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iagrams/data2.xml" ContentType="application/vnd.openxmlformats-officedocument.drawingml.diagramData+xml"/>
  <Override PartName="/xl/diagrams/layout2.xml" ContentType="application/vnd.openxmlformats-officedocument.drawingml.diagramLayout+xml"/>
  <Override PartName="/xl/diagrams/quickStyle2.xml" ContentType="application/vnd.openxmlformats-officedocument.drawingml.diagramStyle+xml"/>
  <Override PartName="/xl/diagrams/colors2.xml" ContentType="application/vnd.openxmlformats-officedocument.drawingml.diagramColors+xml"/>
  <Override PartName="/xl/diagrams/drawing2.xml" ContentType="application/vnd.ms-office.drawingml.diagramDrawing+xml"/>
  <Override PartName="/xl/diagrams/data3.xml" ContentType="application/vnd.openxmlformats-officedocument.drawingml.diagramData+xml"/>
  <Override PartName="/xl/diagrams/layout3.xml" ContentType="application/vnd.openxmlformats-officedocument.drawingml.diagramLayout+xml"/>
  <Override PartName="/xl/diagrams/quickStyle3.xml" ContentType="application/vnd.openxmlformats-officedocument.drawingml.diagramStyle+xml"/>
  <Override PartName="/xl/diagrams/colors3.xml" ContentType="application/vnd.openxmlformats-officedocument.drawingml.diagramColors+xml"/>
  <Override PartName="/xl/diagrams/drawing3.xml" ContentType="application/vnd.ms-office.drawingml.diagramDrawing+xml"/>
  <Override PartName="/xl/drawings/drawing5.xml" ContentType="application/vnd.openxmlformats-officedocument.drawing+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comments3.xml" ContentType="application/vnd.openxmlformats-officedocument.spreadsheetml.comments+xml"/>
  <Override PartName="/xl/drawings/drawing8.xml" ContentType="application/vnd.openxmlformats-officedocument.drawing+xml"/>
  <Override PartName="/xl/comments4.xml" ContentType="application/vnd.openxmlformats-officedocument.spreadsheetml.comments+xml"/>
  <Override PartName="/xl/drawings/drawing9.xml" ContentType="application/vnd.openxmlformats-officedocument.drawing+xml"/>
  <Override PartName="/xl/comments5.xml" ContentType="application/vnd.openxmlformats-officedocument.spreadsheetml.comments+xml"/>
  <Override PartName="/xl/drawings/drawing10.xml" ContentType="application/vnd.openxmlformats-officedocument.drawing+xml"/>
  <Override PartName="/xl/comments6.xml" ContentType="application/vnd.openxmlformats-officedocument.spreadsheetml.comments+xml"/>
  <Override PartName="/xl/drawings/drawing11.xml" ContentType="application/vnd.openxmlformats-officedocument.drawing+xml"/>
  <Override PartName="/xl/comments7.xml" ContentType="application/vnd.openxmlformats-officedocument.spreadsheetml.comments+xml"/>
  <Override PartName="/xl/drawings/drawing12.xml" ContentType="application/vnd.openxmlformats-officedocument.drawing+xml"/>
  <Override PartName="/xl/comments8.xml" ContentType="application/vnd.openxmlformats-officedocument.spreadsheetml.comments+xml"/>
  <Override PartName="/xl/drawings/drawing13.xml" ContentType="application/vnd.openxmlformats-officedocument.drawing+xml"/>
  <Override PartName="/xl/comments9.xml" ContentType="application/vnd.openxmlformats-officedocument.spreadsheetml.comments+xml"/>
  <Override PartName="/xl/drawings/drawing14.xml" ContentType="application/vnd.openxmlformats-officedocument.drawing+xml"/>
  <Override PartName="/xl/comments10.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0" yWindow="240" windowWidth="21840" windowHeight="13500" tabRatio="758" activeTab="6"/>
  </bookViews>
  <sheets>
    <sheet name="Home1" sheetId="6" r:id="rId1"/>
    <sheet name="Méthodologie d'analyse" sheetId="7" r:id="rId2"/>
    <sheet name="Données processus" sheetId="4" r:id="rId3"/>
    <sheet name="Méthodologie d'évaluation" sheetId="2" r:id="rId4"/>
    <sheet name="Inventaire des risques" sheetId="10" r:id="rId5"/>
    <sheet name="Production" sheetId="11" r:id="rId6"/>
    <sheet name="Magasin" sheetId="17" r:id="rId7"/>
    <sheet name="Laboratoires" sheetId="16" r:id="rId8"/>
    <sheet name="Environnement" sheetId="18" r:id="rId9"/>
    <sheet name="Administration" sheetId="19" r:id="rId10"/>
    <sheet name="Standard" sheetId="20" r:id="rId11"/>
    <sheet name="RTO" sheetId="21" r:id="rId12"/>
    <sheet name="Services techniques" sheetId="23" r:id="rId13"/>
    <sheet name="Plan d'action" sheetId="22" r:id="rId14"/>
    <sheet name="Feuille d'audit" sheetId="25" r:id="rId15"/>
    <sheet name="Feuil2" sheetId="26" r:id="rId16"/>
  </sheets>
  <definedNames>
    <definedName name="_xlnm._FilterDatabase" localSheetId="9" hidden="1">Administration!$A$4:$U$877</definedName>
    <definedName name="_xlnm._FilterDatabase" localSheetId="8" hidden="1">Environnement!$A$4:$U$882</definedName>
    <definedName name="_xlnm._FilterDatabase" localSheetId="7" hidden="1">Laboratoires!$A$4:$U$883</definedName>
    <definedName name="_xlnm._FilterDatabase" localSheetId="6" hidden="1">Magasin!$A$4:$U$862</definedName>
    <definedName name="_xlnm._FilterDatabase" localSheetId="5" hidden="1">Production!$A$4:$U$882</definedName>
    <definedName name="_xlnm._FilterDatabase" localSheetId="11" hidden="1">RTO!$A$4:$U$880</definedName>
    <definedName name="_xlnm._FilterDatabase" localSheetId="12" hidden="1">'Services techniques'!$A$4:$U$884</definedName>
    <definedName name="_xlnm._FilterDatabase" localSheetId="10" hidden="1">Standard!$A$4:$U$877</definedName>
    <definedName name="f">Tableau28[Coefficient
P]</definedName>
    <definedName name="g">Tableau16[Coefficient
G]</definedName>
    <definedName name="GEH">'Données processus'!$D$4:$D$13</definedName>
    <definedName name="m">Tableau310[Coefficient
M]</definedName>
    <definedName name="Priorité">'Méthodologie d''évaluation'!$K$34:$K$37</definedName>
    <definedName name="risques">'Données processus'!$A$4:$A$20</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N5" i="21" l="1"/>
  <c r="N6" i="21"/>
  <c r="N7" i="21"/>
  <c r="N8" i="21"/>
  <c r="N9" i="21"/>
  <c r="N10" i="21"/>
  <c r="N11" i="21"/>
  <c r="N12" i="21"/>
  <c r="N13" i="21"/>
  <c r="N14" i="21"/>
  <c r="N15" i="21"/>
  <c r="N16" i="21"/>
  <c r="N17" i="21"/>
  <c r="J9" i="20"/>
  <c r="M9" i="20" s="1"/>
  <c r="N9" i="20" s="1"/>
  <c r="J6" i="20"/>
  <c r="M6" i="20" s="1"/>
  <c r="N6" i="20" s="1"/>
  <c r="J49" i="11" l="1"/>
  <c r="M49" i="11" s="1"/>
  <c r="N49" i="11" s="1"/>
  <c r="J24" i="23"/>
  <c r="M24" i="23" s="1"/>
  <c r="N24" i="23" s="1"/>
  <c r="M30" i="18" l="1"/>
  <c r="N30" i="18" s="1"/>
  <c r="J30" i="18"/>
  <c r="N29" i="18"/>
  <c r="N28" i="18"/>
  <c r="M29" i="18"/>
  <c r="J29" i="18"/>
  <c r="J44" i="18" l="1"/>
  <c r="M44" i="18" s="1"/>
  <c r="N44" i="18" s="1"/>
  <c r="J31" i="17" l="1"/>
  <c r="M31" i="17"/>
  <c r="N31" i="17"/>
  <c r="J30" i="17"/>
  <c r="M30" i="17"/>
  <c r="N30" i="17"/>
  <c r="J29" i="17"/>
  <c r="M29" i="17"/>
  <c r="N29" i="17"/>
  <c r="J28" i="17"/>
  <c r="M28" i="17"/>
  <c r="N28" i="17"/>
  <c r="J27" i="17"/>
  <c r="M27" i="17"/>
  <c r="N27" i="17"/>
  <c r="J24" i="17"/>
  <c r="M24" i="17"/>
  <c r="N24" i="17"/>
  <c r="J23" i="17"/>
  <c r="M23" i="17"/>
  <c r="N23" i="17"/>
  <c r="J21" i="17"/>
  <c r="M21" i="17"/>
  <c r="N21" i="17"/>
  <c r="J20" i="17"/>
  <c r="M20" i="17"/>
  <c r="N20" i="17"/>
  <c r="J19" i="17"/>
  <c r="M19" i="17"/>
  <c r="N19" i="17"/>
  <c r="J15" i="17"/>
  <c r="M15" i="17"/>
  <c r="N15" i="17"/>
  <c r="J14" i="17"/>
  <c r="M14" i="17"/>
  <c r="N14" i="17"/>
  <c r="J13" i="17"/>
  <c r="M13" i="17"/>
  <c r="N13" i="17"/>
  <c r="J11" i="17"/>
  <c r="M11" i="17"/>
  <c r="N11" i="17"/>
  <c r="J10" i="17"/>
  <c r="M10" i="17"/>
  <c r="N10" i="17"/>
  <c r="J8" i="17"/>
  <c r="M8" i="17"/>
  <c r="N8" i="17"/>
  <c r="J7" i="17"/>
  <c r="M7" i="17"/>
  <c r="N7" i="17"/>
  <c r="J6" i="17"/>
  <c r="M6" i="17"/>
  <c r="N6" i="17"/>
  <c r="J5" i="17"/>
  <c r="M5" i="17"/>
  <c r="N5" i="17"/>
  <c r="J52" i="17"/>
  <c r="M52" i="17"/>
  <c r="N52" i="17"/>
  <c r="J51" i="17"/>
  <c r="M51" i="17"/>
  <c r="N51" i="17"/>
  <c r="J50" i="17"/>
  <c r="M50" i="17"/>
  <c r="N50" i="17"/>
  <c r="J49" i="17"/>
  <c r="M49" i="17"/>
  <c r="N49" i="17"/>
  <c r="J48" i="17"/>
  <c r="M48" i="17"/>
  <c r="N48" i="17"/>
  <c r="J47" i="17"/>
  <c r="M47" i="17"/>
  <c r="N47" i="17"/>
  <c r="J46" i="17"/>
  <c r="M46" i="17"/>
  <c r="N46" i="17"/>
  <c r="J45" i="17"/>
  <c r="M45" i="17"/>
  <c r="N45" i="17"/>
  <c r="J44" i="17"/>
  <c r="M44" i="17"/>
  <c r="N44" i="17"/>
  <c r="J43" i="17"/>
  <c r="M43" i="17"/>
  <c r="N43" i="17"/>
  <c r="J42" i="17"/>
  <c r="M42" i="17"/>
  <c r="N42" i="17"/>
  <c r="J41" i="17"/>
  <c r="M41" i="17"/>
  <c r="N41" i="17"/>
  <c r="J40" i="17"/>
  <c r="M40" i="17"/>
  <c r="N40" i="17"/>
  <c r="J39" i="17"/>
  <c r="M39" i="17"/>
  <c r="N39" i="17"/>
  <c r="J38" i="17"/>
  <c r="M38" i="17"/>
  <c r="N38" i="17"/>
  <c r="J37" i="17"/>
  <c r="M37" i="17"/>
  <c r="N37" i="17"/>
  <c r="J36" i="17"/>
  <c r="M36" i="17"/>
  <c r="N36" i="17"/>
  <c r="J35" i="17"/>
  <c r="M35" i="17"/>
  <c r="N35" i="17"/>
  <c r="J34" i="17"/>
  <c r="M34" i="17"/>
  <c r="N34" i="17"/>
  <c r="J33" i="17"/>
  <c r="M33" i="17"/>
  <c r="N33" i="17"/>
  <c r="J32" i="17"/>
  <c r="M32" i="17"/>
  <c r="N32" i="17"/>
  <c r="J9" i="17"/>
  <c r="M9" i="17"/>
  <c r="N9" i="17"/>
  <c r="J12" i="17"/>
  <c r="M12" i="17"/>
  <c r="N12" i="17"/>
  <c r="J16" i="17"/>
  <c r="M16" i="17"/>
  <c r="N16" i="17"/>
  <c r="J17" i="17"/>
  <c r="M17" i="17"/>
  <c r="N17" i="17"/>
  <c r="J18" i="17"/>
  <c r="M18" i="17"/>
  <c r="N18" i="17"/>
  <c r="J22" i="17"/>
  <c r="M22" i="17"/>
  <c r="N22" i="17"/>
  <c r="J25" i="17"/>
  <c r="M25" i="17"/>
  <c r="N25" i="17"/>
  <c r="J26" i="17"/>
  <c r="M26" i="17"/>
  <c r="N26" i="17"/>
  <c r="J45" i="11"/>
  <c r="M45" i="11" s="1"/>
  <c r="N45" i="11" s="1"/>
  <c r="J32" i="11"/>
  <c r="M32" i="11" s="1"/>
  <c r="N32" i="11" s="1"/>
  <c r="J47" i="11"/>
  <c r="M47" i="11" s="1"/>
  <c r="N47" i="11" s="1"/>
  <c r="J48" i="11"/>
  <c r="M48" i="11" s="1"/>
  <c r="N48" i="11" s="1"/>
  <c r="J7" i="11"/>
  <c r="M7" i="11" s="1"/>
  <c r="N7" i="11" s="1"/>
  <c r="J6" i="11"/>
  <c r="M6" i="11"/>
  <c r="N6" i="11" s="1"/>
  <c r="J12" i="21"/>
  <c r="M12" i="21"/>
  <c r="J17" i="21"/>
  <c r="J16" i="21"/>
  <c r="J15" i="21"/>
  <c r="M15" i="21" s="1"/>
  <c r="J14" i="21"/>
  <c r="J13" i="21"/>
  <c r="M13" i="21" s="1"/>
  <c r="J11" i="21"/>
  <c r="J10" i="21"/>
  <c r="M10" i="21" s="1"/>
  <c r="J9" i="21"/>
  <c r="J8" i="21"/>
  <c r="J7" i="21"/>
  <c r="M7" i="21" s="1"/>
  <c r="J6" i="21"/>
  <c r="J5" i="21"/>
  <c r="J43" i="11"/>
  <c r="M43" i="11" s="1"/>
  <c r="N43" i="11" s="1"/>
  <c r="J41" i="11"/>
  <c r="M41" i="11" s="1"/>
  <c r="N41" i="11" s="1"/>
  <c r="M16" i="21"/>
  <c r="M14" i="21"/>
  <c r="M11" i="21"/>
  <c r="M9" i="21"/>
  <c r="M8" i="21"/>
  <c r="M6" i="21"/>
  <c r="M5" i="21"/>
  <c r="J42" i="11"/>
  <c r="M42" i="11" s="1"/>
  <c r="N42" i="11" s="1"/>
  <c r="J40" i="11"/>
  <c r="M40" i="11" s="1"/>
  <c r="N40" i="11" s="1"/>
  <c r="J39" i="11"/>
  <c r="J38" i="11"/>
  <c r="M38" i="11" s="1"/>
  <c r="N38" i="11" s="1"/>
  <c r="J37" i="11"/>
  <c r="M37" i="11" s="1"/>
  <c r="N37" i="11" s="1"/>
  <c r="J18" i="11"/>
  <c r="M18" i="11" s="1"/>
  <c r="N18" i="11" s="1"/>
  <c r="J13" i="11"/>
  <c r="M13" i="11" s="1"/>
  <c r="N13" i="11" s="1"/>
  <c r="J14" i="11"/>
  <c r="M14" i="11" s="1"/>
  <c r="N14" i="11" s="1"/>
  <c r="J34" i="11"/>
  <c r="M34" i="11" s="1"/>
  <c r="N34" i="11" s="1"/>
  <c r="J33" i="11"/>
  <c r="M33" i="11" s="1"/>
  <c r="N33" i="11" s="1"/>
  <c r="J25" i="11"/>
  <c r="M25" i="11" s="1"/>
  <c r="N25" i="11" s="1"/>
  <c r="J7" i="19"/>
  <c r="M7" i="19" s="1"/>
  <c r="N7" i="19" s="1"/>
  <c r="J7" i="20"/>
  <c r="M7" i="20" s="1"/>
  <c r="N7" i="20" s="1"/>
  <c r="J5" i="20"/>
  <c r="M5" i="20" s="1"/>
  <c r="N5" i="20" s="1"/>
  <c r="J45" i="23"/>
  <c r="M45" i="23" s="1"/>
  <c r="N45" i="23" s="1"/>
  <c r="J31" i="23"/>
  <c r="M31" i="23" s="1"/>
  <c r="N31" i="23" s="1"/>
  <c r="J154" i="23"/>
  <c r="M154" i="23" s="1"/>
  <c r="N154" i="23" s="1"/>
  <c r="J153" i="23"/>
  <c r="M153" i="23" s="1"/>
  <c r="N153" i="23" s="1"/>
  <c r="J152" i="23"/>
  <c r="M152" i="23" s="1"/>
  <c r="N152" i="23" s="1"/>
  <c r="J151" i="23"/>
  <c r="M151" i="23" s="1"/>
  <c r="N151" i="23" s="1"/>
  <c r="J150" i="23"/>
  <c r="M150" i="23" s="1"/>
  <c r="N150" i="23" s="1"/>
  <c r="J149" i="23"/>
  <c r="M149" i="23" s="1"/>
  <c r="N149" i="23" s="1"/>
  <c r="J148" i="23"/>
  <c r="M148" i="23" s="1"/>
  <c r="N148" i="23" s="1"/>
  <c r="J147" i="23"/>
  <c r="M147" i="23" s="1"/>
  <c r="N147" i="23" s="1"/>
  <c r="J146" i="23"/>
  <c r="M146" i="23" s="1"/>
  <c r="N146" i="23" s="1"/>
  <c r="J145" i="23"/>
  <c r="M145" i="23" s="1"/>
  <c r="N145" i="23" s="1"/>
  <c r="J144" i="23"/>
  <c r="M144" i="23" s="1"/>
  <c r="N144" i="23" s="1"/>
  <c r="J143" i="23"/>
  <c r="M143" i="23" s="1"/>
  <c r="N143" i="23" s="1"/>
  <c r="J142" i="23"/>
  <c r="M142" i="23" s="1"/>
  <c r="N142" i="23" s="1"/>
  <c r="J141" i="23"/>
  <c r="M141" i="23" s="1"/>
  <c r="N141" i="23" s="1"/>
  <c r="J93" i="23"/>
  <c r="M93" i="23" s="1"/>
  <c r="N93" i="23" s="1"/>
  <c r="J92" i="23"/>
  <c r="M92" i="23" s="1"/>
  <c r="N92" i="23" s="1"/>
  <c r="J91" i="23"/>
  <c r="M91" i="23" s="1"/>
  <c r="N91" i="23" s="1"/>
  <c r="J90" i="23"/>
  <c r="M90" i="23" s="1"/>
  <c r="N90" i="23" s="1"/>
  <c r="J89" i="23"/>
  <c r="M89" i="23" s="1"/>
  <c r="N89" i="23" s="1"/>
  <c r="J88" i="23"/>
  <c r="M88" i="23" s="1"/>
  <c r="N88" i="23" s="1"/>
  <c r="J87" i="23"/>
  <c r="M87" i="23" s="1"/>
  <c r="N87" i="23" s="1"/>
  <c r="J86" i="23"/>
  <c r="M86" i="23" s="1"/>
  <c r="N86" i="23" s="1"/>
  <c r="J85" i="23"/>
  <c r="M85" i="23" s="1"/>
  <c r="N85" i="23" s="1"/>
  <c r="J84" i="23"/>
  <c r="M84" i="23" s="1"/>
  <c r="N84" i="23" s="1"/>
  <c r="J83" i="23"/>
  <c r="M83" i="23" s="1"/>
  <c r="N83" i="23" s="1"/>
  <c r="J82" i="23"/>
  <c r="M82" i="23" s="1"/>
  <c r="N82" i="23" s="1"/>
  <c r="J81" i="23"/>
  <c r="M81" i="23" s="1"/>
  <c r="N81" i="23" s="1"/>
  <c r="J80" i="23"/>
  <c r="M80" i="23" s="1"/>
  <c r="N80" i="23" s="1"/>
  <c r="J79" i="23"/>
  <c r="M79" i="23" s="1"/>
  <c r="N79" i="23" s="1"/>
  <c r="J78" i="23"/>
  <c r="M78" i="23" s="1"/>
  <c r="N78" i="23" s="1"/>
  <c r="J77" i="23"/>
  <c r="M77" i="23" s="1"/>
  <c r="N77" i="23" s="1"/>
  <c r="J76" i="23"/>
  <c r="M76" i="23" s="1"/>
  <c r="N76" i="23" s="1"/>
  <c r="J75" i="23"/>
  <c r="M75" i="23" s="1"/>
  <c r="N75" i="23" s="1"/>
  <c r="J74" i="23"/>
  <c r="M74" i="23" s="1"/>
  <c r="N74" i="23" s="1"/>
  <c r="J73" i="23"/>
  <c r="M73" i="23" s="1"/>
  <c r="N73" i="23" s="1"/>
  <c r="J72" i="23"/>
  <c r="M72" i="23" s="1"/>
  <c r="N72" i="23" s="1"/>
  <c r="J71" i="23"/>
  <c r="M71" i="23" s="1"/>
  <c r="N71" i="23" s="1"/>
  <c r="J70" i="23"/>
  <c r="M70" i="23" s="1"/>
  <c r="N70" i="23" s="1"/>
  <c r="J69" i="23"/>
  <c r="M69" i="23" s="1"/>
  <c r="N69" i="23" s="1"/>
  <c r="J68" i="23"/>
  <c r="M68" i="23" s="1"/>
  <c r="N68" i="23" s="1"/>
  <c r="J67" i="23"/>
  <c r="M67" i="23" s="1"/>
  <c r="N67" i="23" s="1"/>
  <c r="J66" i="23"/>
  <c r="M66" i="23" s="1"/>
  <c r="N66" i="23" s="1"/>
  <c r="J65" i="23"/>
  <c r="M65" i="23" s="1"/>
  <c r="N65" i="23" s="1"/>
  <c r="J64" i="23"/>
  <c r="M64" i="23" s="1"/>
  <c r="N64" i="23" s="1"/>
  <c r="J63" i="23"/>
  <c r="M63" i="23" s="1"/>
  <c r="N63" i="23" s="1"/>
  <c r="J62" i="23"/>
  <c r="M62" i="23" s="1"/>
  <c r="N62" i="23" s="1"/>
  <c r="J61" i="23"/>
  <c r="M61" i="23" s="1"/>
  <c r="N61" i="23" s="1"/>
  <c r="J60" i="23"/>
  <c r="M60" i="23" s="1"/>
  <c r="N60" i="23" s="1"/>
  <c r="J59" i="23"/>
  <c r="M59" i="23" s="1"/>
  <c r="N59" i="23" s="1"/>
  <c r="J58" i="23"/>
  <c r="M58" i="23" s="1"/>
  <c r="N58" i="23" s="1"/>
  <c r="J57" i="23"/>
  <c r="M57" i="23" s="1"/>
  <c r="N57" i="23" s="1"/>
  <c r="J56" i="23"/>
  <c r="M56" i="23" s="1"/>
  <c r="N56" i="23" s="1"/>
  <c r="J55" i="23"/>
  <c r="M55" i="23" s="1"/>
  <c r="N55" i="23" s="1"/>
  <c r="J54" i="23"/>
  <c r="M54" i="23" s="1"/>
  <c r="N54" i="23" s="1"/>
  <c r="J53" i="23"/>
  <c r="M53" i="23" s="1"/>
  <c r="N53" i="23" s="1"/>
  <c r="J52" i="23"/>
  <c r="M52" i="23" s="1"/>
  <c r="N52" i="23" s="1"/>
  <c r="J51" i="23"/>
  <c r="M51" i="23" s="1"/>
  <c r="N51" i="23" s="1"/>
  <c r="J50" i="23"/>
  <c r="M50" i="23" s="1"/>
  <c r="N50" i="23" s="1"/>
  <c r="J49" i="23"/>
  <c r="M49" i="23" s="1"/>
  <c r="N49" i="23" s="1"/>
  <c r="J48" i="23"/>
  <c r="M48" i="23" s="1"/>
  <c r="N48" i="23" s="1"/>
  <c r="J47" i="23"/>
  <c r="M47" i="23" s="1"/>
  <c r="N47" i="23" s="1"/>
  <c r="J46" i="23"/>
  <c r="M46" i="23" s="1"/>
  <c r="N46" i="23" s="1"/>
  <c r="J44" i="23"/>
  <c r="M44" i="23" s="1"/>
  <c r="N44" i="23" s="1"/>
  <c r="J43" i="23"/>
  <c r="M43" i="23" s="1"/>
  <c r="N43" i="23" s="1"/>
  <c r="J42" i="23"/>
  <c r="M42" i="23" s="1"/>
  <c r="N42" i="23" s="1"/>
  <c r="J41" i="23"/>
  <c r="M41" i="23" s="1"/>
  <c r="N41" i="23" s="1"/>
  <c r="J40" i="23"/>
  <c r="M40" i="23" s="1"/>
  <c r="N40" i="23" s="1"/>
  <c r="J39" i="23"/>
  <c r="M39" i="23" s="1"/>
  <c r="N39" i="23" s="1"/>
  <c r="J38" i="23"/>
  <c r="M38" i="23" s="1"/>
  <c r="N38" i="23" s="1"/>
  <c r="J37" i="23"/>
  <c r="M37" i="23" s="1"/>
  <c r="N37" i="23" s="1"/>
  <c r="J36" i="23"/>
  <c r="M36" i="23" s="1"/>
  <c r="N36" i="23" s="1"/>
  <c r="J35" i="23"/>
  <c r="M35" i="23" s="1"/>
  <c r="N35" i="23" s="1"/>
  <c r="J34" i="23"/>
  <c r="M34" i="23" s="1"/>
  <c r="N34" i="23" s="1"/>
  <c r="J33" i="23"/>
  <c r="M33" i="23" s="1"/>
  <c r="N33" i="23" s="1"/>
  <c r="J32" i="23"/>
  <c r="M32" i="23" s="1"/>
  <c r="N32" i="23" s="1"/>
  <c r="J30" i="23"/>
  <c r="M30" i="23" s="1"/>
  <c r="N30" i="23" s="1"/>
  <c r="J29" i="23"/>
  <c r="M29" i="23" s="1"/>
  <c r="N29" i="23" s="1"/>
  <c r="J28" i="23"/>
  <c r="M28" i="23" s="1"/>
  <c r="N28" i="23" s="1"/>
  <c r="J27" i="23"/>
  <c r="M27" i="23" s="1"/>
  <c r="N27" i="23" s="1"/>
  <c r="J26" i="23"/>
  <c r="M26" i="23" s="1"/>
  <c r="N26" i="23" s="1"/>
  <c r="J25" i="23"/>
  <c r="M25" i="23" s="1"/>
  <c r="N25" i="23" s="1"/>
  <c r="J23" i="23"/>
  <c r="M23" i="23" s="1"/>
  <c r="N23" i="23" s="1"/>
  <c r="J22" i="23"/>
  <c r="M22" i="23" s="1"/>
  <c r="N22" i="23" s="1"/>
  <c r="J21" i="23"/>
  <c r="M21" i="23" s="1"/>
  <c r="N21" i="23" s="1"/>
  <c r="J20" i="23"/>
  <c r="M20" i="23" s="1"/>
  <c r="N20" i="23" s="1"/>
  <c r="J19" i="23"/>
  <c r="M19" i="23" s="1"/>
  <c r="N19" i="23" s="1"/>
  <c r="J18" i="23"/>
  <c r="M18" i="23" s="1"/>
  <c r="N18" i="23" s="1"/>
  <c r="J17" i="23"/>
  <c r="M17" i="23" s="1"/>
  <c r="N17" i="23" s="1"/>
  <c r="J16" i="23"/>
  <c r="M16" i="23" s="1"/>
  <c r="N16" i="23" s="1"/>
  <c r="J15" i="23"/>
  <c r="M15" i="23" s="1"/>
  <c r="N15" i="23" s="1"/>
  <c r="J14" i="23"/>
  <c r="M14" i="23" s="1"/>
  <c r="N14" i="23" s="1"/>
  <c r="J13" i="23"/>
  <c r="M13" i="23" s="1"/>
  <c r="N13" i="23" s="1"/>
  <c r="J12" i="23"/>
  <c r="M12" i="23" s="1"/>
  <c r="N12" i="23" s="1"/>
  <c r="J11" i="23"/>
  <c r="M11" i="23" s="1"/>
  <c r="N11" i="23" s="1"/>
  <c r="J10" i="23"/>
  <c r="M10" i="23" s="1"/>
  <c r="N10" i="23" s="1"/>
  <c r="J9" i="23"/>
  <c r="M9" i="23" s="1"/>
  <c r="N9" i="23" s="1"/>
  <c r="J8" i="23"/>
  <c r="M8" i="23" s="1"/>
  <c r="N8" i="23" s="1"/>
  <c r="J6" i="23"/>
  <c r="M6" i="23" s="1"/>
  <c r="N6" i="23" s="1"/>
  <c r="J5" i="23"/>
  <c r="M5" i="23" s="1"/>
  <c r="N5" i="23" s="1"/>
  <c r="J48" i="18"/>
  <c r="M48" i="18" s="1"/>
  <c r="N48" i="18" s="1"/>
  <c r="J39" i="18"/>
  <c r="M39" i="18" s="1"/>
  <c r="N39" i="18" s="1"/>
  <c r="J45" i="18"/>
  <c r="M45" i="18" s="1"/>
  <c r="N45" i="18" s="1"/>
  <c r="J42" i="18"/>
  <c r="M42" i="18" s="1"/>
  <c r="N42" i="18" s="1"/>
  <c r="J37" i="18"/>
  <c r="M37" i="18" s="1"/>
  <c r="N37" i="18" s="1"/>
  <c r="J35" i="18"/>
  <c r="M35" i="18" s="1"/>
  <c r="N35" i="18" s="1"/>
  <c r="J25" i="18"/>
  <c r="M25" i="18" s="1"/>
  <c r="N25" i="18" s="1"/>
  <c r="J21" i="18"/>
  <c r="M21" i="18" s="1"/>
  <c r="N21" i="18" s="1"/>
  <c r="J17" i="18"/>
  <c r="M17" i="18" s="1"/>
  <c r="N17" i="18" s="1"/>
  <c r="J6" i="18"/>
  <c r="M6" i="18" s="1"/>
  <c r="N6" i="18" s="1"/>
  <c r="J11" i="18"/>
  <c r="M11" i="18" s="1"/>
  <c r="N11" i="18" s="1"/>
  <c r="J19" i="18"/>
  <c r="M19" i="18" s="1"/>
  <c r="N19" i="18" s="1"/>
  <c r="J33" i="16"/>
  <c r="M33" i="16"/>
  <c r="N33" i="16"/>
  <c r="J38" i="16"/>
  <c r="M38" i="16"/>
  <c r="N38" i="16"/>
  <c r="J37" i="16"/>
  <c r="M37" i="16"/>
  <c r="N37" i="16"/>
  <c r="J36" i="16"/>
  <c r="M36" i="16"/>
  <c r="N36" i="16"/>
  <c r="J35" i="16"/>
  <c r="M35" i="16"/>
  <c r="N35" i="16"/>
  <c r="J32" i="16"/>
  <c r="M32" i="16"/>
  <c r="N32" i="16"/>
  <c r="J31" i="16"/>
  <c r="M31" i="16"/>
  <c r="N31" i="16"/>
  <c r="J22" i="16"/>
  <c r="M22" i="16"/>
  <c r="N22" i="16"/>
  <c r="J14" i="16"/>
  <c r="M14" i="16"/>
  <c r="N14" i="16"/>
  <c r="J13" i="16"/>
  <c r="M13" i="16"/>
  <c r="N13" i="16"/>
  <c r="J49" i="16"/>
  <c r="M49" i="16"/>
  <c r="N49" i="16"/>
  <c r="J48" i="16"/>
  <c r="J47" i="16"/>
  <c r="J46" i="16"/>
  <c r="M46" i="16"/>
  <c r="N46" i="16"/>
  <c r="J45" i="16"/>
  <c r="M45" i="16"/>
  <c r="N45" i="16"/>
  <c r="J44" i="16"/>
  <c r="J43" i="16"/>
  <c r="M43" i="16"/>
  <c r="N43" i="16"/>
  <c r="J42" i="16"/>
  <c r="M42" i="16"/>
  <c r="N42" i="16"/>
  <c r="J41" i="16"/>
  <c r="M41" i="16"/>
  <c r="N41" i="16"/>
  <c r="J40" i="16"/>
  <c r="J39" i="16"/>
  <c r="J34" i="16"/>
  <c r="M34" i="16"/>
  <c r="N34" i="16"/>
  <c r="J30" i="16"/>
  <c r="J29" i="16"/>
  <c r="M29" i="16"/>
  <c r="N29" i="16"/>
  <c r="J28" i="16"/>
  <c r="M28" i="16"/>
  <c r="N28" i="16"/>
  <c r="J27" i="16"/>
  <c r="M27" i="16"/>
  <c r="N27" i="16"/>
  <c r="J26" i="16"/>
  <c r="J25" i="16"/>
  <c r="J24" i="16"/>
  <c r="M24" i="16"/>
  <c r="N24" i="16"/>
  <c r="J23" i="16"/>
  <c r="M23" i="16"/>
  <c r="N23" i="16"/>
  <c r="J21" i="16"/>
  <c r="M21" i="16"/>
  <c r="N21" i="16"/>
  <c r="J20" i="16"/>
  <c r="M20" i="16"/>
  <c r="N20" i="16"/>
  <c r="J19" i="16"/>
  <c r="M19" i="16"/>
  <c r="N19" i="16"/>
  <c r="J18" i="16"/>
  <c r="M18" i="16"/>
  <c r="N18" i="16"/>
  <c r="J17" i="16"/>
  <c r="M17" i="16"/>
  <c r="N17" i="16"/>
  <c r="J16" i="16"/>
  <c r="M16" i="16"/>
  <c r="N16" i="16"/>
  <c r="J15" i="16"/>
  <c r="M15" i="16"/>
  <c r="N15" i="16"/>
  <c r="J12" i="16"/>
  <c r="M12" i="16"/>
  <c r="N12" i="16"/>
  <c r="J11" i="16"/>
  <c r="M11" i="16"/>
  <c r="N11" i="16"/>
  <c r="J10" i="16"/>
  <c r="M10" i="16"/>
  <c r="N10" i="16"/>
  <c r="J9" i="16"/>
  <c r="M9" i="16"/>
  <c r="N9" i="16"/>
  <c r="J8" i="16"/>
  <c r="M8" i="16"/>
  <c r="N8" i="16"/>
  <c r="J47" i="18"/>
  <c r="M47" i="18" s="1"/>
  <c r="N47" i="18" s="1"/>
  <c r="J202" i="18"/>
  <c r="M202" i="18" s="1"/>
  <c r="N202" i="18" s="1"/>
  <c r="J201" i="18"/>
  <c r="M201" i="18" s="1"/>
  <c r="N201" i="18" s="1"/>
  <c r="J200" i="18"/>
  <c r="M200" i="18" s="1"/>
  <c r="N200" i="18" s="1"/>
  <c r="J199" i="18"/>
  <c r="M199" i="18" s="1"/>
  <c r="N199" i="18" s="1"/>
  <c r="J198" i="18"/>
  <c r="M198" i="18" s="1"/>
  <c r="N198" i="18" s="1"/>
  <c r="J197" i="18"/>
  <c r="M197" i="18" s="1"/>
  <c r="N197" i="18" s="1"/>
  <c r="J196" i="18"/>
  <c r="M196" i="18" s="1"/>
  <c r="N196" i="18" s="1"/>
  <c r="J195" i="18"/>
  <c r="M195" i="18" s="1"/>
  <c r="N195" i="18" s="1"/>
  <c r="J194" i="18"/>
  <c r="M194" i="18" s="1"/>
  <c r="N194" i="18" s="1"/>
  <c r="J193" i="18"/>
  <c r="M193" i="18" s="1"/>
  <c r="N193" i="18" s="1"/>
  <c r="J192" i="18"/>
  <c r="M192" i="18" s="1"/>
  <c r="N192" i="18" s="1"/>
  <c r="J191" i="18"/>
  <c r="M191" i="18" s="1"/>
  <c r="N191" i="18" s="1"/>
  <c r="J190" i="18"/>
  <c r="M190" i="18" s="1"/>
  <c r="N190" i="18" s="1"/>
  <c r="J189" i="18"/>
  <c r="M189" i="18" s="1"/>
  <c r="N189" i="18" s="1"/>
  <c r="J188" i="18"/>
  <c r="M188" i="18" s="1"/>
  <c r="N188" i="18" s="1"/>
  <c r="J187" i="18"/>
  <c r="M187" i="18" s="1"/>
  <c r="N187" i="18" s="1"/>
  <c r="J186" i="18"/>
  <c r="M186" i="18" s="1"/>
  <c r="N186" i="18" s="1"/>
  <c r="J185" i="18"/>
  <c r="M185" i="18" s="1"/>
  <c r="N185" i="18" s="1"/>
  <c r="J184" i="18"/>
  <c r="M184" i="18" s="1"/>
  <c r="N184" i="18" s="1"/>
  <c r="J183" i="18"/>
  <c r="M183" i="18" s="1"/>
  <c r="N183" i="18" s="1"/>
  <c r="J182" i="18"/>
  <c r="M182" i="18" s="1"/>
  <c r="N182" i="18" s="1"/>
  <c r="J181" i="18"/>
  <c r="M181" i="18" s="1"/>
  <c r="N181" i="18" s="1"/>
  <c r="J180" i="18"/>
  <c r="M180" i="18" s="1"/>
  <c r="N180" i="18" s="1"/>
  <c r="J179" i="18"/>
  <c r="M179" i="18" s="1"/>
  <c r="N179" i="18" s="1"/>
  <c r="J178" i="18"/>
  <c r="M178" i="18" s="1"/>
  <c r="N178" i="18" s="1"/>
  <c r="J177" i="18"/>
  <c r="M177" i="18" s="1"/>
  <c r="N177" i="18" s="1"/>
  <c r="J176" i="18"/>
  <c r="M176" i="18" s="1"/>
  <c r="N176" i="18" s="1"/>
  <c r="J175" i="18"/>
  <c r="M175" i="18" s="1"/>
  <c r="N175" i="18" s="1"/>
  <c r="J174" i="18"/>
  <c r="M174" i="18" s="1"/>
  <c r="N174" i="18" s="1"/>
  <c r="J173" i="18"/>
  <c r="M173" i="18" s="1"/>
  <c r="N173" i="18" s="1"/>
  <c r="J172" i="18"/>
  <c r="M172" i="18" s="1"/>
  <c r="N172" i="18" s="1"/>
  <c r="J171" i="18"/>
  <c r="M171" i="18" s="1"/>
  <c r="N171" i="18" s="1"/>
  <c r="J170" i="18"/>
  <c r="M170" i="18" s="1"/>
  <c r="N170" i="18" s="1"/>
  <c r="J169" i="18"/>
  <c r="M169" i="18" s="1"/>
  <c r="N169" i="18" s="1"/>
  <c r="J168" i="18"/>
  <c r="M168" i="18" s="1"/>
  <c r="N168" i="18" s="1"/>
  <c r="J167" i="18"/>
  <c r="M167" i="18" s="1"/>
  <c r="N167" i="18" s="1"/>
  <c r="J166" i="18"/>
  <c r="M166" i="18" s="1"/>
  <c r="N166" i="18" s="1"/>
  <c r="J165" i="18"/>
  <c r="M165" i="18" s="1"/>
  <c r="N165" i="18" s="1"/>
  <c r="J164" i="18"/>
  <c r="M164" i="18" s="1"/>
  <c r="N164" i="18" s="1"/>
  <c r="J163" i="18"/>
  <c r="M163" i="18" s="1"/>
  <c r="N163" i="18" s="1"/>
  <c r="J162" i="18"/>
  <c r="M162" i="18" s="1"/>
  <c r="N162" i="18" s="1"/>
  <c r="J161" i="18"/>
  <c r="M161" i="18" s="1"/>
  <c r="N161" i="18" s="1"/>
  <c r="J160" i="18"/>
  <c r="M160" i="18" s="1"/>
  <c r="N160" i="18" s="1"/>
  <c r="J159" i="18"/>
  <c r="M159" i="18" s="1"/>
  <c r="N159" i="18" s="1"/>
  <c r="J158" i="18"/>
  <c r="M158" i="18" s="1"/>
  <c r="N158" i="18" s="1"/>
  <c r="J157" i="18"/>
  <c r="M157" i="18" s="1"/>
  <c r="N157" i="18" s="1"/>
  <c r="J156" i="18"/>
  <c r="M156" i="18" s="1"/>
  <c r="N156" i="18" s="1"/>
  <c r="J155" i="18"/>
  <c r="M155" i="18" s="1"/>
  <c r="N155" i="18" s="1"/>
  <c r="J154" i="18"/>
  <c r="M154" i="18" s="1"/>
  <c r="N154" i="18" s="1"/>
  <c r="J153" i="18"/>
  <c r="M153" i="18" s="1"/>
  <c r="N153" i="18" s="1"/>
  <c r="J152" i="18"/>
  <c r="M152" i="18" s="1"/>
  <c r="N152" i="18" s="1"/>
  <c r="J151" i="18"/>
  <c r="M151" i="18" s="1"/>
  <c r="N151" i="18" s="1"/>
  <c r="J150" i="18"/>
  <c r="M150" i="18" s="1"/>
  <c r="N150" i="18" s="1"/>
  <c r="J149" i="18"/>
  <c r="M149" i="18" s="1"/>
  <c r="N149" i="18" s="1"/>
  <c r="J148" i="18"/>
  <c r="M148" i="18" s="1"/>
  <c r="N148" i="18" s="1"/>
  <c r="J147" i="18"/>
  <c r="M147" i="18" s="1"/>
  <c r="N147" i="18" s="1"/>
  <c r="J146" i="18"/>
  <c r="M146" i="18" s="1"/>
  <c r="N146" i="18" s="1"/>
  <c r="J145" i="18"/>
  <c r="M145" i="18" s="1"/>
  <c r="N145" i="18" s="1"/>
  <c r="J144" i="18"/>
  <c r="M144" i="18" s="1"/>
  <c r="N144" i="18" s="1"/>
  <c r="J143" i="18"/>
  <c r="M143" i="18" s="1"/>
  <c r="N143" i="18" s="1"/>
  <c r="J142" i="18"/>
  <c r="M142" i="18" s="1"/>
  <c r="N142" i="18" s="1"/>
  <c r="J141" i="18"/>
  <c r="M141" i="18" s="1"/>
  <c r="N141" i="18" s="1"/>
  <c r="J140" i="18"/>
  <c r="M140" i="18" s="1"/>
  <c r="N140" i="18" s="1"/>
  <c r="J139" i="18"/>
  <c r="M139" i="18" s="1"/>
  <c r="N139" i="18" s="1"/>
  <c r="J138" i="18"/>
  <c r="M138" i="18" s="1"/>
  <c r="N138" i="18" s="1"/>
  <c r="J137" i="18"/>
  <c r="M137" i="18" s="1"/>
  <c r="N137" i="18" s="1"/>
  <c r="J136" i="18"/>
  <c r="M136" i="18" s="1"/>
  <c r="N136" i="18" s="1"/>
  <c r="J135" i="18"/>
  <c r="M135" i="18" s="1"/>
  <c r="N135" i="18" s="1"/>
  <c r="J134" i="18"/>
  <c r="M134" i="18" s="1"/>
  <c r="N134" i="18" s="1"/>
  <c r="J133" i="18"/>
  <c r="M133" i="18" s="1"/>
  <c r="N133" i="18" s="1"/>
  <c r="J132" i="18"/>
  <c r="M132" i="18" s="1"/>
  <c r="N132" i="18" s="1"/>
  <c r="J131" i="18"/>
  <c r="M131" i="18" s="1"/>
  <c r="N131" i="18" s="1"/>
  <c r="J130" i="18"/>
  <c r="M130" i="18" s="1"/>
  <c r="N130" i="18" s="1"/>
  <c r="J129" i="18"/>
  <c r="M129" i="18" s="1"/>
  <c r="N129" i="18" s="1"/>
  <c r="J128" i="18"/>
  <c r="M128" i="18" s="1"/>
  <c r="N128" i="18" s="1"/>
  <c r="J127" i="18"/>
  <c r="M127" i="18" s="1"/>
  <c r="N127" i="18" s="1"/>
  <c r="J126" i="18"/>
  <c r="M126" i="18" s="1"/>
  <c r="N126" i="18" s="1"/>
  <c r="J125" i="18"/>
  <c r="M125" i="18" s="1"/>
  <c r="N125" i="18" s="1"/>
  <c r="J124" i="18"/>
  <c r="M124" i="18" s="1"/>
  <c r="N124" i="18" s="1"/>
  <c r="J123" i="18"/>
  <c r="M123" i="18" s="1"/>
  <c r="N123" i="18" s="1"/>
  <c r="J122" i="18"/>
  <c r="M122" i="18" s="1"/>
  <c r="N122" i="18" s="1"/>
  <c r="J121" i="18"/>
  <c r="M121" i="18" s="1"/>
  <c r="N121" i="18" s="1"/>
  <c r="J120" i="18"/>
  <c r="M120" i="18" s="1"/>
  <c r="N120" i="18" s="1"/>
  <c r="J119" i="18"/>
  <c r="M119" i="18" s="1"/>
  <c r="N119" i="18" s="1"/>
  <c r="J118" i="18"/>
  <c r="M118" i="18" s="1"/>
  <c r="N118" i="18" s="1"/>
  <c r="J117" i="18"/>
  <c r="M117" i="18" s="1"/>
  <c r="N117" i="18" s="1"/>
  <c r="J116" i="18"/>
  <c r="M116" i="18" s="1"/>
  <c r="N116" i="18" s="1"/>
  <c r="J115" i="18"/>
  <c r="M115" i="18" s="1"/>
  <c r="N115" i="18" s="1"/>
  <c r="J114" i="18"/>
  <c r="M114" i="18" s="1"/>
  <c r="N114" i="18" s="1"/>
  <c r="J113" i="18"/>
  <c r="M113" i="18" s="1"/>
  <c r="N113" i="18" s="1"/>
  <c r="J112" i="18"/>
  <c r="M112" i="18" s="1"/>
  <c r="N112" i="18" s="1"/>
  <c r="J111" i="18"/>
  <c r="M111" i="18" s="1"/>
  <c r="N111" i="18" s="1"/>
  <c r="J110" i="18"/>
  <c r="M110" i="18" s="1"/>
  <c r="N110" i="18" s="1"/>
  <c r="J109" i="18"/>
  <c r="M109" i="18" s="1"/>
  <c r="N109" i="18" s="1"/>
  <c r="J108" i="18"/>
  <c r="M108" i="18" s="1"/>
  <c r="N108" i="18" s="1"/>
  <c r="J107" i="18"/>
  <c r="M107" i="18" s="1"/>
  <c r="N107" i="18" s="1"/>
  <c r="J106" i="18"/>
  <c r="M106" i="18" s="1"/>
  <c r="N106" i="18" s="1"/>
  <c r="J105" i="18"/>
  <c r="M105" i="18" s="1"/>
  <c r="N105" i="18" s="1"/>
  <c r="J104" i="18"/>
  <c r="M104" i="18" s="1"/>
  <c r="N104" i="18" s="1"/>
  <c r="J103" i="18"/>
  <c r="M103" i="18" s="1"/>
  <c r="N103" i="18" s="1"/>
  <c r="J102" i="18"/>
  <c r="M102" i="18" s="1"/>
  <c r="N102" i="18" s="1"/>
  <c r="J101" i="18"/>
  <c r="M101" i="18" s="1"/>
  <c r="N101" i="18" s="1"/>
  <c r="J100" i="18"/>
  <c r="M100" i="18" s="1"/>
  <c r="N100" i="18" s="1"/>
  <c r="J99" i="18"/>
  <c r="M99" i="18" s="1"/>
  <c r="N99" i="18" s="1"/>
  <c r="J98" i="18"/>
  <c r="M98" i="18" s="1"/>
  <c r="N98" i="18" s="1"/>
  <c r="J97" i="18"/>
  <c r="M97" i="18" s="1"/>
  <c r="N97" i="18" s="1"/>
  <c r="J96" i="18"/>
  <c r="M96" i="18" s="1"/>
  <c r="N96" i="18" s="1"/>
  <c r="J95" i="18"/>
  <c r="M95" i="18" s="1"/>
  <c r="N95" i="18" s="1"/>
  <c r="J94" i="18"/>
  <c r="M94" i="18" s="1"/>
  <c r="N94" i="18" s="1"/>
  <c r="J93" i="18"/>
  <c r="M93" i="18"/>
  <c r="N93" i="18" s="1"/>
  <c r="J92" i="18"/>
  <c r="M92" i="18" s="1"/>
  <c r="N92" i="18" s="1"/>
  <c r="J91" i="18"/>
  <c r="M91" i="18" s="1"/>
  <c r="N91" i="18" s="1"/>
  <c r="J90" i="18"/>
  <c r="M90" i="18" s="1"/>
  <c r="N90" i="18" s="1"/>
  <c r="J89" i="18"/>
  <c r="M89" i="18" s="1"/>
  <c r="N89" i="18" s="1"/>
  <c r="J88" i="18"/>
  <c r="M88" i="18" s="1"/>
  <c r="N88" i="18" s="1"/>
  <c r="J87" i="18"/>
  <c r="M87" i="18" s="1"/>
  <c r="N87" i="18" s="1"/>
  <c r="J86" i="18"/>
  <c r="M86" i="18" s="1"/>
  <c r="N86" i="18" s="1"/>
  <c r="J85" i="18"/>
  <c r="M85" i="18" s="1"/>
  <c r="N85" i="18" s="1"/>
  <c r="J84" i="18"/>
  <c r="M84" i="18" s="1"/>
  <c r="N84" i="18" s="1"/>
  <c r="J83" i="18"/>
  <c r="M83" i="18" s="1"/>
  <c r="N83" i="18" s="1"/>
  <c r="J82" i="18"/>
  <c r="M82" i="18" s="1"/>
  <c r="N82" i="18" s="1"/>
  <c r="J81" i="18"/>
  <c r="M81" i="18" s="1"/>
  <c r="N81" i="18" s="1"/>
  <c r="J80" i="18"/>
  <c r="M80" i="18" s="1"/>
  <c r="N80" i="18" s="1"/>
  <c r="J79" i="18"/>
  <c r="M79" i="18" s="1"/>
  <c r="N79" i="18" s="1"/>
  <c r="J78" i="18"/>
  <c r="M78" i="18" s="1"/>
  <c r="N78" i="18" s="1"/>
  <c r="J77" i="18"/>
  <c r="M77" i="18" s="1"/>
  <c r="N77" i="18" s="1"/>
  <c r="J76" i="18"/>
  <c r="M76" i="18" s="1"/>
  <c r="N76" i="18" s="1"/>
  <c r="J75" i="18"/>
  <c r="M75" i="18" s="1"/>
  <c r="N75" i="18" s="1"/>
  <c r="J74" i="18"/>
  <c r="M74" i="18" s="1"/>
  <c r="N74" i="18" s="1"/>
  <c r="J73" i="18"/>
  <c r="M73" i="18" s="1"/>
  <c r="N73" i="18" s="1"/>
  <c r="J72" i="18"/>
  <c r="M72" i="18" s="1"/>
  <c r="N72" i="18" s="1"/>
  <c r="J71" i="18"/>
  <c r="M71" i="18" s="1"/>
  <c r="N71" i="18" s="1"/>
  <c r="J70" i="18"/>
  <c r="M70" i="18" s="1"/>
  <c r="N70" i="18" s="1"/>
  <c r="J69" i="18"/>
  <c r="M69" i="18" s="1"/>
  <c r="N69" i="18" s="1"/>
  <c r="J68" i="18"/>
  <c r="M68" i="18" s="1"/>
  <c r="N68" i="18" s="1"/>
  <c r="J67" i="18"/>
  <c r="M67" i="18" s="1"/>
  <c r="N67" i="18" s="1"/>
  <c r="J66" i="18"/>
  <c r="M66" i="18" s="1"/>
  <c r="N66" i="18" s="1"/>
  <c r="J65" i="18"/>
  <c r="M65" i="18" s="1"/>
  <c r="N65" i="18" s="1"/>
  <c r="J64" i="18"/>
  <c r="M64" i="18" s="1"/>
  <c r="N64" i="18" s="1"/>
  <c r="J63" i="18"/>
  <c r="M63" i="18" s="1"/>
  <c r="N63" i="18" s="1"/>
  <c r="J62" i="18"/>
  <c r="M62" i="18" s="1"/>
  <c r="N62" i="18" s="1"/>
  <c r="J61" i="18"/>
  <c r="M61" i="18" s="1"/>
  <c r="N61" i="18" s="1"/>
  <c r="J60" i="18"/>
  <c r="M60" i="18" s="1"/>
  <c r="N60" i="18" s="1"/>
  <c r="J59" i="18"/>
  <c r="M59" i="18" s="1"/>
  <c r="N59" i="18" s="1"/>
  <c r="J58" i="18"/>
  <c r="M58" i="18" s="1"/>
  <c r="N58" i="18" s="1"/>
  <c r="J57" i="18"/>
  <c r="M57" i="18" s="1"/>
  <c r="N57" i="18" s="1"/>
  <c r="J56" i="18"/>
  <c r="M56" i="18" s="1"/>
  <c r="N56" i="18" s="1"/>
  <c r="J55" i="18"/>
  <c r="M55" i="18" s="1"/>
  <c r="N55" i="18" s="1"/>
  <c r="J54" i="18"/>
  <c r="M54" i="18" s="1"/>
  <c r="N54" i="18" s="1"/>
  <c r="J53" i="18"/>
  <c r="M53" i="18" s="1"/>
  <c r="N53" i="18" s="1"/>
  <c r="J52" i="18"/>
  <c r="M52" i="18" s="1"/>
  <c r="N52" i="18" s="1"/>
  <c r="J51" i="18"/>
  <c r="M51" i="18" s="1"/>
  <c r="N51" i="18" s="1"/>
  <c r="J50" i="18"/>
  <c r="M50" i="18" s="1"/>
  <c r="N50" i="18" s="1"/>
  <c r="J49" i="18"/>
  <c r="M49" i="18" s="1"/>
  <c r="N49" i="18" s="1"/>
  <c r="J46" i="18"/>
  <c r="M46" i="18" s="1"/>
  <c r="N46" i="18" s="1"/>
  <c r="J43" i="18"/>
  <c r="M43" i="18" s="1"/>
  <c r="N43" i="18" s="1"/>
  <c r="J41" i="18"/>
  <c r="M41" i="18" s="1"/>
  <c r="N41" i="18" s="1"/>
  <c r="J28" i="18"/>
  <c r="M28" i="18" s="1"/>
  <c r="J40" i="18"/>
  <c r="M40" i="18" s="1"/>
  <c r="N40" i="18" s="1"/>
  <c r="J38" i="18"/>
  <c r="M38" i="18" s="1"/>
  <c r="N38" i="18" s="1"/>
  <c r="K4" i="2"/>
  <c r="J6" i="2"/>
  <c r="K6" i="2"/>
  <c r="L4" i="2"/>
  <c r="M4" i="2"/>
  <c r="N4" i="2"/>
  <c r="J5" i="2"/>
  <c r="N5" i="2"/>
  <c r="K5" i="2"/>
  <c r="M5" i="2"/>
  <c r="L6" i="2"/>
  <c r="M6" i="2"/>
  <c r="J7" i="2"/>
  <c r="M7" i="2"/>
  <c r="K7" i="2"/>
  <c r="L7" i="2"/>
  <c r="J8" i="2"/>
  <c r="K8" i="2"/>
  <c r="N8" i="2"/>
  <c r="K14" i="2"/>
  <c r="L14" i="2"/>
  <c r="M14" i="2"/>
  <c r="N14" i="2"/>
  <c r="K15" i="2"/>
  <c r="L15" i="2"/>
  <c r="M15" i="2"/>
  <c r="N15" i="2"/>
  <c r="K16" i="2"/>
  <c r="L16" i="2"/>
  <c r="M16" i="2"/>
  <c r="N16" i="2"/>
  <c r="K17" i="2"/>
  <c r="L17" i="2"/>
  <c r="M17" i="2"/>
  <c r="N17" i="2"/>
  <c r="K18" i="2"/>
  <c r="L18" i="2"/>
  <c r="M18" i="2"/>
  <c r="N18" i="2"/>
  <c r="K19" i="2"/>
  <c r="L19" i="2"/>
  <c r="M19" i="2"/>
  <c r="N19" i="2"/>
  <c r="K20" i="2"/>
  <c r="L20" i="2"/>
  <c r="M20" i="2"/>
  <c r="N20" i="2"/>
  <c r="K21" i="2"/>
  <c r="L21" i="2"/>
  <c r="M21" i="2"/>
  <c r="N21" i="2"/>
  <c r="K22" i="2"/>
  <c r="L22" i="2"/>
  <c r="M22" i="2"/>
  <c r="N22" i="2"/>
  <c r="K23" i="2"/>
  <c r="L23" i="2"/>
  <c r="M23" i="2"/>
  <c r="N23" i="2"/>
  <c r="K24" i="2"/>
  <c r="L24" i="2"/>
  <c r="M24" i="2"/>
  <c r="N24" i="2"/>
  <c r="K25" i="2"/>
  <c r="L25" i="2"/>
  <c r="M25" i="2"/>
  <c r="N25" i="2"/>
  <c r="K26" i="2"/>
  <c r="L26" i="2"/>
  <c r="M26" i="2"/>
  <c r="N26" i="2"/>
  <c r="K27" i="2"/>
  <c r="L27" i="2"/>
  <c r="M27" i="2"/>
  <c r="N27" i="2"/>
  <c r="K28" i="2"/>
  <c r="L28" i="2"/>
  <c r="M28" i="2"/>
  <c r="N28" i="2"/>
  <c r="K29" i="2"/>
  <c r="L29" i="2"/>
  <c r="M29" i="2"/>
  <c r="N29" i="2"/>
  <c r="M8" i="2"/>
  <c r="N7" i="2"/>
  <c r="L5" i="2"/>
  <c r="L8" i="2"/>
  <c r="N6" i="2"/>
  <c r="J5" i="16"/>
  <c r="M5" i="16"/>
  <c r="N5" i="16"/>
  <c r="J6" i="16"/>
  <c r="M6" i="16"/>
  <c r="N6" i="16"/>
  <c r="J7" i="16"/>
  <c r="M7" i="16"/>
  <c r="N7" i="16"/>
  <c r="J8" i="20"/>
  <c r="M8" i="20" s="1"/>
  <c r="N8" i="20" s="1"/>
  <c r="J884" i="23"/>
  <c r="J883" i="23"/>
  <c r="J882" i="23"/>
  <c r="J881" i="23"/>
  <c r="J880" i="23"/>
  <c r="J879" i="23"/>
  <c r="J878" i="23"/>
  <c r="J877" i="23"/>
  <c r="J876" i="23"/>
  <c r="J875" i="23"/>
  <c r="J874" i="23"/>
  <c r="J873" i="23"/>
  <c r="J872" i="23"/>
  <c r="J871" i="23"/>
  <c r="J870" i="23"/>
  <c r="J869" i="23"/>
  <c r="J868" i="23"/>
  <c r="J867" i="23"/>
  <c r="J866" i="23"/>
  <c r="J865" i="23"/>
  <c r="J864" i="23"/>
  <c r="J863" i="23"/>
  <c r="J862" i="23"/>
  <c r="J861" i="23"/>
  <c r="J860" i="23"/>
  <c r="J859" i="23"/>
  <c r="J858" i="23"/>
  <c r="J857" i="23"/>
  <c r="J856" i="23"/>
  <c r="J855" i="23"/>
  <c r="J854" i="23"/>
  <c r="J853" i="23"/>
  <c r="J852" i="23"/>
  <c r="J851" i="23"/>
  <c r="J850" i="23"/>
  <c r="J849" i="23"/>
  <c r="J848" i="23"/>
  <c r="J847" i="23"/>
  <c r="J846" i="23"/>
  <c r="J845" i="23"/>
  <c r="J844" i="23"/>
  <c r="J843" i="23"/>
  <c r="J842" i="23"/>
  <c r="J841" i="23"/>
  <c r="J840" i="23"/>
  <c r="J839" i="23"/>
  <c r="J838" i="23"/>
  <c r="J837" i="23"/>
  <c r="J836" i="23"/>
  <c r="J835" i="23"/>
  <c r="J834" i="23"/>
  <c r="J833" i="23"/>
  <c r="J832" i="23"/>
  <c r="J831" i="23"/>
  <c r="J830" i="23"/>
  <c r="J829" i="23"/>
  <c r="J828" i="23"/>
  <c r="J827" i="23"/>
  <c r="J826" i="23"/>
  <c r="J825" i="23"/>
  <c r="J824" i="23"/>
  <c r="J823" i="23"/>
  <c r="J822" i="23"/>
  <c r="J821" i="23"/>
  <c r="J820" i="23"/>
  <c r="J819" i="23"/>
  <c r="J818" i="23"/>
  <c r="J817" i="23"/>
  <c r="J816" i="23"/>
  <c r="J815" i="23"/>
  <c r="J814" i="23"/>
  <c r="J813" i="23"/>
  <c r="J812" i="23"/>
  <c r="J811" i="23"/>
  <c r="J810" i="23"/>
  <c r="J809" i="23"/>
  <c r="J808" i="23"/>
  <c r="J807" i="23"/>
  <c r="J806" i="23"/>
  <c r="J805" i="23"/>
  <c r="J804" i="23"/>
  <c r="J803" i="23"/>
  <c r="J802" i="23"/>
  <c r="J801" i="23"/>
  <c r="J800" i="23"/>
  <c r="J799" i="23"/>
  <c r="J798" i="23"/>
  <c r="J797" i="23"/>
  <c r="J796" i="23"/>
  <c r="J795" i="23"/>
  <c r="J794" i="23"/>
  <c r="J793" i="23"/>
  <c r="J792" i="23"/>
  <c r="J791" i="23"/>
  <c r="J790" i="23"/>
  <c r="J789" i="23"/>
  <c r="J788" i="23"/>
  <c r="J787" i="23"/>
  <c r="J786" i="23"/>
  <c r="J785" i="23"/>
  <c r="J784" i="23"/>
  <c r="J783" i="23"/>
  <c r="J782" i="23"/>
  <c r="J781" i="23"/>
  <c r="J780" i="23"/>
  <c r="J779" i="23"/>
  <c r="J778" i="23"/>
  <c r="J777" i="23"/>
  <c r="J776" i="23"/>
  <c r="J775" i="23"/>
  <c r="J774" i="23"/>
  <c r="J773" i="23"/>
  <c r="J772" i="23"/>
  <c r="J771" i="23"/>
  <c r="J770" i="23"/>
  <c r="J769" i="23"/>
  <c r="J768" i="23"/>
  <c r="J767" i="23"/>
  <c r="J766" i="23"/>
  <c r="J765" i="23"/>
  <c r="J764" i="23"/>
  <c r="J763" i="23"/>
  <c r="J762" i="23"/>
  <c r="J761" i="23"/>
  <c r="J760" i="23"/>
  <c r="J759" i="23"/>
  <c r="J758" i="23"/>
  <c r="J757" i="23"/>
  <c r="J756" i="23"/>
  <c r="J755" i="23"/>
  <c r="J754" i="23"/>
  <c r="J753" i="23"/>
  <c r="J752" i="23"/>
  <c r="J751" i="23"/>
  <c r="J750" i="23"/>
  <c r="J749" i="23"/>
  <c r="J748" i="23"/>
  <c r="J747" i="23"/>
  <c r="J746" i="23"/>
  <c r="J745" i="23"/>
  <c r="J744" i="23"/>
  <c r="J743" i="23"/>
  <c r="J742" i="23"/>
  <c r="J741" i="23"/>
  <c r="J740" i="23"/>
  <c r="J739" i="23"/>
  <c r="J738" i="23"/>
  <c r="J737" i="23"/>
  <c r="J736" i="23"/>
  <c r="J735" i="23"/>
  <c r="J734" i="23"/>
  <c r="J733" i="23"/>
  <c r="J732" i="23"/>
  <c r="J731" i="23"/>
  <c r="J730" i="23"/>
  <c r="J729" i="23"/>
  <c r="J728" i="23"/>
  <c r="J727" i="23"/>
  <c r="J726" i="23"/>
  <c r="J725" i="23"/>
  <c r="J724" i="23"/>
  <c r="J723" i="23"/>
  <c r="J722" i="23"/>
  <c r="J721" i="23"/>
  <c r="J720" i="23"/>
  <c r="J719" i="23"/>
  <c r="J718" i="23"/>
  <c r="J717" i="23"/>
  <c r="J716" i="23"/>
  <c r="J715" i="23"/>
  <c r="J714" i="23"/>
  <c r="J713" i="23"/>
  <c r="J712" i="23"/>
  <c r="J711" i="23"/>
  <c r="J710" i="23"/>
  <c r="J709" i="23"/>
  <c r="J708" i="23"/>
  <c r="J707" i="23"/>
  <c r="J706" i="23"/>
  <c r="J705" i="23"/>
  <c r="J704" i="23"/>
  <c r="J703" i="23"/>
  <c r="J702" i="23"/>
  <c r="J701" i="23"/>
  <c r="J700" i="23"/>
  <c r="J699" i="23"/>
  <c r="J698" i="23"/>
  <c r="J697" i="23"/>
  <c r="J696" i="23"/>
  <c r="J695" i="23"/>
  <c r="J694" i="23"/>
  <c r="J693" i="23"/>
  <c r="J692" i="23"/>
  <c r="J691" i="23"/>
  <c r="J690" i="23"/>
  <c r="J689" i="23"/>
  <c r="J688" i="23"/>
  <c r="J687" i="23"/>
  <c r="J686" i="23"/>
  <c r="J685" i="23"/>
  <c r="J684" i="23"/>
  <c r="J683" i="23"/>
  <c r="J682" i="23"/>
  <c r="J681" i="23"/>
  <c r="J680" i="23"/>
  <c r="J679" i="23"/>
  <c r="J678" i="23"/>
  <c r="J677" i="23"/>
  <c r="J676" i="23"/>
  <c r="J675" i="23"/>
  <c r="J674" i="23"/>
  <c r="J673" i="23"/>
  <c r="J672" i="23"/>
  <c r="J671" i="23"/>
  <c r="J670" i="23"/>
  <c r="J669" i="23"/>
  <c r="J668" i="23"/>
  <c r="J667" i="23"/>
  <c r="J666" i="23"/>
  <c r="J665" i="23"/>
  <c r="J664" i="23"/>
  <c r="J663" i="23"/>
  <c r="J662" i="23"/>
  <c r="J661" i="23"/>
  <c r="J660" i="23"/>
  <c r="J659" i="23"/>
  <c r="J658" i="23"/>
  <c r="J657" i="23"/>
  <c r="J656" i="23"/>
  <c r="J655" i="23"/>
  <c r="J654" i="23"/>
  <c r="J653" i="23"/>
  <c r="J652" i="23"/>
  <c r="J651" i="23"/>
  <c r="J650" i="23"/>
  <c r="J649" i="23"/>
  <c r="J648" i="23"/>
  <c r="J647" i="23"/>
  <c r="J646" i="23"/>
  <c r="J645" i="23"/>
  <c r="J644" i="23"/>
  <c r="J643" i="23"/>
  <c r="J642" i="23"/>
  <c r="J641" i="23"/>
  <c r="J640" i="23"/>
  <c r="J639" i="23"/>
  <c r="J638" i="23"/>
  <c r="J637" i="23"/>
  <c r="J636" i="23"/>
  <c r="J635" i="23"/>
  <c r="J634" i="23"/>
  <c r="J633" i="23"/>
  <c r="J632" i="23"/>
  <c r="J631" i="23"/>
  <c r="J630" i="23"/>
  <c r="J629" i="23"/>
  <c r="J628" i="23"/>
  <c r="J627" i="23"/>
  <c r="J626" i="23"/>
  <c r="J625" i="23"/>
  <c r="J624" i="23"/>
  <c r="J623" i="23"/>
  <c r="J622" i="23"/>
  <c r="J621" i="23"/>
  <c r="J620" i="23"/>
  <c r="J619" i="23"/>
  <c r="J618" i="23"/>
  <c r="J617" i="23"/>
  <c r="J616" i="23"/>
  <c r="J615" i="23"/>
  <c r="J614" i="23"/>
  <c r="J613" i="23"/>
  <c r="J612" i="23"/>
  <c r="J611" i="23"/>
  <c r="J610" i="23"/>
  <c r="J609" i="23"/>
  <c r="J608" i="23"/>
  <c r="J607" i="23"/>
  <c r="J606" i="23"/>
  <c r="J605" i="23"/>
  <c r="J604" i="23"/>
  <c r="J603" i="23"/>
  <c r="J602" i="23"/>
  <c r="J601" i="23"/>
  <c r="J600" i="23"/>
  <c r="J599" i="23"/>
  <c r="J598" i="23"/>
  <c r="J597" i="23"/>
  <c r="J596" i="23"/>
  <c r="J595" i="23"/>
  <c r="J594" i="23"/>
  <c r="J593" i="23"/>
  <c r="J592" i="23"/>
  <c r="J591" i="23"/>
  <c r="J590" i="23"/>
  <c r="J589" i="23"/>
  <c r="J588" i="23"/>
  <c r="J587" i="23"/>
  <c r="J586" i="23"/>
  <c r="J585" i="23"/>
  <c r="J584" i="23"/>
  <c r="J583" i="23"/>
  <c r="J582" i="23"/>
  <c r="J581" i="23"/>
  <c r="J580" i="23"/>
  <c r="J579" i="23"/>
  <c r="J578" i="23"/>
  <c r="J577" i="23"/>
  <c r="J576" i="23"/>
  <c r="J575" i="23"/>
  <c r="J574" i="23"/>
  <c r="J573" i="23"/>
  <c r="J572" i="23"/>
  <c r="J571" i="23"/>
  <c r="J570" i="23"/>
  <c r="J569" i="23"/>
  <c r="J568" i="23"/>
  <c r="J567" i="23"/>
  <c r="J566" i="23"/>
  <c r="J565" i="23"/>
  <c r="J564" i="23"/>
  <c r="J563" i="23"/>
  <c r="J562" i="23"/>
  <c r="J561" i="23"/>
  <c r="J560" i="23"/>
  <c r="J559" i="23"/>
  <c r="J558" i="23"/>
  <c r="J557" i="23"/>
  <c r="J556" i="23"/>
  <c r="J555" i="23"/>
  <c r="J554" i="23"/>
  <c r="J553" i="23"/>
  <c r="J552" i="23"/>
  <c r="J551" i="23"/>
  <c r="J550" i="23"/>
  <c r="J549" i="23"/>
  <c r="J548" i="23"/>
  <c r="J547" i="23"/>
  <c r="J546" i="23"/>
  <c r="J545" i="23"/>
  <c r="J544" i="23"/>
  <c r="J543" i="23"/>
  <c r="J542" i="23"/>
  <c r="J541" i="23"/>
  <c r="J540" i="23"/>
  <c r="J539" i="23"/>
  <c r="J538" i="23"/>
  <c r="J537" i="23"/>
  <c r="J536" i="23"/>
  <c r="J535" i="23"/>
  <c r="J534" i="23"/>
  <c r="J533" i="23"/>
  <c r="J532" i="23"/>
  <c r="J531" i="23"/>
  <c r="J530" i="23"/>
  <c r="J529" i="23"/>
  <c r="J528" i="23"/>
  <c r="J527" i="23"/>
  <c r="J526" i="23"/>
  <c r="J525" i="23"/>
  <c r="J524" i="23"/>
  <c r="J523" i="23"/>
  <c r="J522" i="23"/>
  <c r="J521" i="23"/>
  <c r="J520" i="23"/>
  <c r="J519" i="23"/>
  <c r="J518" i="23"/>
  <c r="J517" i="23"/>
  <c r="J516" i="23"/>
  <c r="J515" i="23"/>
  <c r="J514" i="23"/>
  <c r="J513" i="23"/>
  <c r="J512" i="23"/>
  <c r="J511" i="23"/>
  <c r="J510" i="23"/>
  <c r="J509" i="23"/>
  <c r="J508" i="23"/>
  <c r="J507" i="23"/>
  <c r="J506" i="23"/>
  <c r="J505" i="23"/>
  <c r="J504" i="23"/>
  <c r="J503" i="23"/>
  <c r="J502" i="23"/>
  <c r="J501" i="23"/>
  <c r="J500" i="23"/>
  <c r="J499" i="23"/>
  <c r="J498" i="23"/>
  <c r="J497" i="23"/>
  <c r="J496" i="23"/>
  <c r="J495" i="23"/>
  <c r="J494" i="23"/>
  <c r="J493" i="23"/>
  <c r="J492" i="23"/>
  <c r="J491" i="23"/>
  <c r="J490" i="23"/>
  <c r="J489" i="23"/>
  <c r="J488" i="23"/>
  <c r="J487" i="23"/>
  <c r="J486" i="23"/>
  <c r="J485" i="23"/>
  <c r="J484" i="23"/>
  <c r="J483" i="23"/>
  <c r="J482" i="23"/>
  <c r="J481" i="23"/>
  <c r="J480" i="23"/>
  <c r="J479" i="23"/>
  <c r="J478" i="23"/>
  <c r="J477" i="23"/>
  <c r="J476" i="23"/>
  <c r="J475" i="23"/>
  <c r="J474" i="23"/>
  <c r="J473" i="23"/>
  <c r="J472" i="23"/>
  <c r="J471" i="23"/>
  <c r="J470" i="23"/>
  <c r="J469" i="23"/>
  <c r="J468" i="23"/>
  <c r="J467" i="23"/>
  <c r="J466" i="23"/>
  <c r="J465" i="23"/>
  <c r="J464" i="23"/>
  <c r="J463" i="23"/>
  <c r="J462" i="23"/>
  <c r="J461" i="23"/>
  <c r="J460" i="23"/>
  <c r="J459" i="23"/>
  <c r="J458" i="23"/>
  <c r="J457" i="23"/>
  <c r="J456" i="23"/>
  <c r="J455" i="23"/>
  <c r="J454" i="23"/>
  <c r="J453" i="23"/>
  <c r="J452" i="23"/>
  <c r="J451" i="23"/>
  <c r="J450" i="23"/>
  <c r="J449" i="23"/>
  <c r="J448" i="23"/>
  <c r="J447" i="23"/>
  <c r="J446" i="23"/>
  <c r="J445" i="23"/>
  <c r="J444" i="23"/>
  <c r="J443" i="23"/>
  <c r="J442" i="23"/>
  <c r="N441" i="23"/>
  <c r="J441" i="23"/>
  <c r="N440" i="23"/>
  <c r="J440" i="23"/>
  <c r="N439" i="23"/>
  <c r="J439" i="23"/>
  <c r="N438" i="23"/>
  <c r="J438" i="23"/>
  <c r="N437" i="23"/>
  <c r="J437" i="23"/>
  <c r="N436" i="23"/>
  <c r="J436" i="23"/>
  <c r="N435" i="23"/>
  <c r="J435" i="23"/>
  <c r="N434" i="23"/>
  <c r="J434" i="23"/>
  <c r="N433" i="23"/>
  <c r="J433" i="23"/>
  <c r="N432" i="23"/>
  <c r="J432" i="23"/>
  <c r="N431" i="23"/>
  <c r="J431" i="23"/>
  <c r="N430" i="23"/>
  <c r="J430" i="23"/>
  <c r="N429" i="23"/>
  <c r="J429" i="23"/>
  <c r="N428" i="23"/>
  <c r="J428" i="23"/>
  <c r="N427" i="23"/>
  <c r="J427" i="23"/>
  <c r="N426" i="23"/>
  <c r="J426" i="23"/>
  <c r="N425" i="23"/>
  <c r="J425" i="23"/>
  <c r="N424" i="23"/>
  <c r="J424" i="23"/>
  <c r="J423" i="23"/>
  <c r="M423" i="23" s="1"/>
  <c r="N423" i="23" s="1"/>
  <c r="J422" i="23"/>
  <c r="M422" i="23" s="1"/>
  <c r="N422" i="23" s="1"/>
  <c r="J421" i="23"/>
  <c r="M421" i="23" s="1"/>
  <c r="N421" i="23" s="1"/>
  <c r="J420" i="23"/>
  <c r="M420" i="23" s="1"/>
  <c r="N420" i="23" s="1"/>
  <c r="J419" i="23"/>
  <c r="M419" i="23" s="1"/>
  <c r="N419" i="23" s="1"/>
  <c r="J418" i="23"/>
  <c r="M418" i="23" s="1"/>
  <c r="N418" i="23" s="1"/>
  <c r="J417" i="23"/>
  <c r="M417" i="23" s="1"/>
  <c r="N417" i="23" s="1"/>
  <c r="J416" i="23"/>
  <c r="M416" i="23" s="1"/>
  <c r="N416" i="23" s="1"/>
  <c r="J415" i="23"/>
  <c r="M415" i="23" s="1"/>
  <c r="N415" i="23" s="1"/>
  <c r="J414" i="23"/>
  <c r="M414" i="23" s="1"/>
  <c r="N414" i="23" s="1"/>
  <c r="J413" i="23"/>
  <c r="M413" i="23" s="1"/>
  <c r="N413" i="23" s="1"/>
  <c r="J412" i="23"/>
  <c r="M412" i="23" s="1"/>
  <c r="N412" i="23" s="1"/>
  <c r="J411" i="23"/>
  <c r="M411" i="23" s="1"/>
  <c r="N411" i="23" s="1"/>
  <c r="J410" i="23"/>
  <c r="M410" i="23" s="1"/>
  <c r="N410" i="23" s="1"/>
  <c r="J409" i="23"/>
  <c r="M409" i="23" s="1"/>
  <c r="N409" i="23" s="1"/>
  <c r="J408" i="23"/>
  <c r="M408" i="23" s="1"/>
  <c r="N408" i="23" s="1"/>
  <c r="J407" i="23"/>
  <c r="M407" i="23" s="1"/>
  <c r="N407" i="23" s="1"/>
  <c r="J406" i="23"/>
  <c r="M406" i="23" s="1"/>
  <c r="N406" i="23" s="1"/>
  <c r="J405" i="23"/>
  <c r="M405" i="23" s="1"/>
  <c r="N405" i="23" s="1"/>
  <c r="J404" i="23"/>
  <c r="M404" i="23" s="1"/>
  <c r="N404" i="23" s="1"/>
  <c r="J403" i="23"/>
  <c r="M403" i="23" s="1"/>
  <c r="N403" i="23" s="1"/>
  <c r="J402" i="23"/>
  <c r="M402" i="23" s="1"/>
  <c r="N402" i="23" s="1"/>
  <c r="J401" i="23"/>
  <c r="M401" i="23" s="1"/>
  <c r="N401" i="23" s="1"/>
  <c r="J400" i="23"/>
  <c r="M400" i="23" s="1"/>
  <c r="N400" i="23" s="1"/>
  <c r="J399" i="23"/>
  <c r="M399" i="23" s="1"/>
  <c r="N399" i="23" s="1"/>
  <c r="J398" i="23"/>
  <c r="M398" i="23" s="1"/>
  <c r="N398" i="23" s="1"/>
  <c r="J397" i="23"/>
  <c r="M397" i="23" s="1"/>
  <c r="N397" i="23" s="1"/>
  <c r="J396" i="23"/>
  <c r="M396" i="23" s="1"/>
  <c r="N396" i="23" s="1"/>
  <c r="J395" i="23"/>
  <c r="M395" i="23" s="1"/>
  <c r="N395" i="23" s="1"/>
  <c r="J394" i="23"/>
  <c r="M394" i="23" s="1"/>
  <c r="N394" i="23" s="1"/>
  <c r="J393" i="23"/>
  <c r="M393" i="23" s="1"/>
  <c r="N393" i="23" s="1"/>
  <c r="J392" i="23"/>
  <c r="M392" i="23" s="1"/>
  <c r="N392" i="23" s="1"/>
  <c r="J391" i="23"/>
  <c r="M391" i="23" s="1"/>
  <c r="N391" i="23" s="1"/>
  <c r="J390" i="23"/>
  <c r="M390" i="23" s="1"/>
  <c r="N390" i="23" s="1"/>
  <c r="J389" i="23"/>
  <c r="M389" i="23" s="1"/>
  <c r="N389" i="23" s="1"/>
  <c r="J388" i="23"/>
  <c r="M388" i="23" s="1"/>
  <c r="N388" i="23" s="1"/>
  <c r="J387" i="23"/>
  <c r="M387" i="23" s="1"/>
  <c r="N387" i="23" s="1"/>
  <c r="J386" i="23"/>
  <c r="M386" i="23" s="1"/>
  <c r="N386" i="23" s="1"/>
  <c r="J385" i="23"/>
  <c r="M385" i="23" s="1"/>
  <c r="N385" i="23" s="1"/>
  <c r="J384" i="23"/>
  <c r="M384" i="23" s="1"/>
  <c r="N384" i="23" s="1"/>
  <c r="J383" i="23"/>
  <c r="M383" i="23" s="1"/>
  <c r="N383" i="23" s="1"/>
  <c r="J382" i="23"/>
  <c r="M382" i="23" s="1"/>
  <c r="N382" i="23" s="1"/>
  <c r="J381" i="23"/>
  <c r="M381" i="23" s="1"/>
  <c r="N381" i="23" s="1"/>
  <c r="J380" i="23"/>
  <c r="M380" i="23" s="1"/>
  <c r="N380" i="23" s="1"/>
  <c r="J379" i="23"/>
  <c r="M379" i="23" s="1"/>
  <c r="N379" i="23" s="1"/>
  <c r="J378" i="23"/>
  <c r="M378" i="23" s="1"/>
  <c r="N378" i="23" s="1"/>
  <c r="J377" i="23"/>
  <c r="M377" i="23" s="1"/>
  <c r="N377" i="23" s="1"/>
  <c r="J376" i="23"/>
  <c r="M376" i="23" s="1"/>
  <c r="N376" i="23" s="1"/>
  <c r="J375" i="23"/>
  <c r="M375" i="23" s="1"/>
  <c r="N375" i="23" s="1"/>
  <c r="J374" i="23"/>
  <c r="M374" i="23" s="1"/>
  <c r="N374" i="23" s="1"/>
  <c r="J373" i="23"/>
  <c r="M373" i="23" s="1"/>
  <c r="N373" i="23" s="1"/>
  <c r="J372" i="23"/>
  <c r="M372" i="23" s="1"/>
  <c r="N372" i="23" s="1"/>
  <c r="J371" i="23"/>
  <c r="M371" i="23" s="1"/>
  <c r="N371" i="23" s="1"/>
  <c r="J370" i="23"/>
  <c r="M370" i="23" s="1"/>
  <c r="N370" i="23" s="1"/>
  <c r="J369" i="23"/>
  <c r="M369" i="23" s="1"/>
  <c r="N369" i="23" s="1"/>
  <c r="J368" i="23"/>
  <c r="M368" i="23" s="1"/>
  <c r="N368" i="23" s="1"/>
  <c r="J367" i="23"/>
  <c r="M367" i="23" s="1"/>
  <c r="N367" i="23" s="1"/>
  <c r="J366" i="23"/>
  <c r="M366" i="23" s="1"/>
  <c r="N366" i="23" s="1"/>
  <c r="J365" i="23"/>
  <c r="M365" i="23" s="1"/>
  <c r="N365" i="23" s="1"/>
  <c r="J364" i="23"/>
  <c r="M364" i="23" s="1"/>
  <c r="N364" i="23" s="1"/>
  <c r="J363" i="23"/>
  <c r="M363" i="23" s="1"/>
  <c r="N363" i="23" s="1"/>
  <c r="J362" i="23"/>
  <c r="M362" i="23" s="1"/>
  <c r="N362" i="23" s="1"/>
  <c r="J361" i="23"/>
  <c r="M361" i="23" s="1"/>
  <c r="N361" i="23" s="1"/>
  <c r="J360" i="23"/>
  <c r="M360" i="23" s="1"/>
  <c r="N360" i="23" s="1"/>
  <c r="J359" i="23"/>
  <c r="M359" i="23" s="1"/>
  <c r="N359" i="23" s="1"/>
  <c r="J358" i="23"/>
  <c r="M358" i="23" s="1"/>
  <c r="N358" i="23" s="1"/>
  <c r="J357" i="23"/>
  <c r="M357" i="23" s="1"/>
  <c r="N357" i="23" s="1"/>
  <c r="J356" i="23"/>
  <c r="M356" i="23" s="1"/>
  <c r="N356" i="23" s="1"/>
  <c r="J355" i="23"/>
  <c r="M355" i="23" s="1"/>
  <c r="N355" i="23" s="1"/>
  <c r="J354" i="23"/>
  <c r="M354" i="23" s="1"/>
  <c r="N354" i="23" s="1"/>
  <c r="J353" i="23"/>
  <c r="M353" i="23" s="1"/>
  <c r="N353" i="23" s="1"/>
  <c r="J352" i="23"/>
  <c r="M352" i="23" s="1"/>
  <c r="N352" i="23" s="1"/>
  <c r="J351" i="23"/>
  <c r="M351" i="23" s="1"/>
  <c r="N351" i="23" s="1"/>
  <c r="J350" i="23"/>
  <c r="M350" i="23" s="1"/>
  <c r="N350" i="23" s="1"/>
  <c r="J349" i="23"/>
  <c r="M349" i="23" s="1"/>
  <c r="N349" i="23" s="1"/>
  <c r="J348" i="23"/>
  <c r="M348" i="23" s="1"/>
  <c r="N348" i="23" s="1"/>
  <c r="J347" i="23"/>
  <c r="M347" i="23" s="1"/>
  <c r="N347" i="23" s="1"/>
  <c r="J346" i="23"/>
  <c r="M346" i="23" s="1"/>
  <c r="N346" i="23" s="1"/>
  <c r="J345" i="23"/>
  <c r="M345" i="23" s="1"/>
  <c r="N345" i="23" s="1"/>
  <c r="J344" i="23"/>
  <c r="M344" i="23" s="1"/>
  <c r="N344" i="23" s="1"/>
  <c r="J343" i="23"/>
  <c r="M343" i="23" s="1"/>
  <c r="N343" i="23" s="1"/>
  <c r="J342" i="23"/>
  <c r="M342" i="23" s="1"/>
  <c r="N342" i="23" s="1"/>
  <c r="J341" i="23"/>
  <c r="M341" i="23" s="1"/>
  <c r="N341" i="23" s="1"/>
  <c r="J340" i="23"/>
  <c r="M340" i="23" s="1"/>
  <c r="N340" i="23" s="1"/>
  <c r="J339" i="23"/>
  <c r="M339" i="23" s="1"/>
  <c r="N339" i="23" s="1"/>
  <c r="J338" i="23"/>
  <c r="M338" i="23" s="1"/>
  <c r="N338" i="23" s="1"/>
  <c r="J337" i="23"/>
  <c r="M337" i="23" s="1"/>
  <c r="N337" i="23" s="1"/>
  <c r="J336" i="23"/>
  <c r="M336" i="23" s="1"/>
  <c r="N336" i="23" s="1"/>
  <c r="J335" i="23"/>
  <c r="M335" i="23" s="1"/>
  <c r="N335" i="23" s="1"/>
  <c r="J334" i="23"/>
  <c r="M334" i="23" s="1"/>
  <c r="N334" i="23" s="1"/>
  <c r="J333" i="23"/>
  <c r="M333" i="23" s="1"/>
  <c r="N333" i="23" s="1"/>
  <c r="J332" i="23"/>
  <c r="M332" i="23" s="1"/>
  <c r="N332" i="23" s="1"/>
  <c r="J331" i="23"/>
  <c r="M331" i="23" s="1"/>
  <c r="N331" i="23" s="1"/>
  <c r="J330" i="23"/>
  <c r="M330" i="23" s="1"/>
  <c r="N330" i="23" s="1"/>
  <c r="J329" i="23"/>
  <c r="M329" i="23" s="1"/>
  <c r="N329" i="23" s="1"/>
  <c r="J328" i="23"/>
  <c r="M328" i="23" s="1"/>
  <c r="N328" i="23" s="1"/>
  <c r="J327" i="23"/>
  <c r="M327" i="23" s="1"/>
  <c r="N327" i="23" s="1"/>
  <c r="J326" i="23"/>
  <c r="M326" i="23" s="1"/>
  <c r="N326" i="23" s="1"/>
  <c r="J325" i="23"/>
  <c r="M325" i="23" s="1"/>
  <c r="N325" i="23" s="1"/>
  <c r="J324" i="23"/>
  <c r="M324" i="23" s="1"/>
  <c r="N324" i="23" s="1"/>
  <c r="J323" i="23"/>
  <c r="M323" i="23" s="1"/>
  <c r="N323" i="23" s="1"/>
  <c r="J322" i="23"/>
  <c r="M322" i="23" s="1"/>
  <c r="N322" i="23" s="1"/>
  <c r="J321" i="23"/>
  <c r="M321" i="23" s="1"/>
  <c r="N321" i="23" s="1"/>
  <c r="J320" i="23"/>
  <c r="M320" i="23" s="1"/>
  <c r="N320" i="23" s="1"/>
  <c r="J319" i="23"/>
  <c r="M319" i="23" s="1"/>
  <c r="N319" i="23" s="1"/>
  <c r="J318" i="23"/>
  <c r="M318" i="23" s="1"/>
  <c r="N318" i="23" s="1"/>
  <c r="J317" i="23"/>
  <c r="M317" i="23" s="1"/>
  <c r="N317" i="23" s="1"/>
  <c r="J316" i="23"/>
  <c r="M316" i="23" s="1"/>
  <c r="N316" i="23" s="1"/>
  <c r="J315" i="23"/>
  <c r="M315" i="23" s="1"/>
  <c r="N315" i="23" s="1"/>
  <c r="J314" i="23"/>
  <c r="M314" i="23" s="1"/>
  <c r="N314" i="23" s="1"/>
  <c r="J313" i="23"/>
  <c r="M313" i="23" s="1"/>
  <c r="N313" i="23" s="1"/>
  <c r="J312" i="23"/>
  <c r="M312" i="23" s="1"/>
  <c r="N312" i="23" s="1"/>
  <c r="J311" i="23"/>
  <c r="M311" i="23" s="1"/>
  <c r="N311" i="23" s="1"/>
  <c r="J310" i="23"/>
  <c r="M310" i="23" s="1"/>
  <c r="N310" i="23" s="1"/>
  <c r="J309" i="23"/>
  <c r="M309" i="23" s="1"/>
  <c r="N309" i="23" s="1"/>
  <c r="J308" i="23"/>
  <c r="M308" i="23" s="1"/>
  <c r="N308" i="23" s="1"/>
  <c r="J307" i="23"/>
  <c r="M307" i="23" s="1"/>
  <c r="N307" i="23" s="1"/>
  <c r="J306" i="23"/>
  <c r="M306" i="23" s="1"/>
  <c r="N306" i="23" s="1"/>
  <c r="J305" i="23"/>
  <c r="M305" i="23" s="1"/>
  <c r="N305" i="23" s="1"/>
  <c r="J304" i="23"/>
  <c r="M304" i="23" s="1"/>
  <c r="N304" i="23" s="1"/>
  <c r="J303" i="23"/>
  <c r="M303" i="23" s="1"/>
  <c r="N303" i="23" s="1"/>
  <c r="J302" i="23"/>
  <c r="M302" i="23" s="1"/>
  <c r="N302" i="23" s="1"/>
  <c r="J301" i="23"/>
  <c r="M301" i="23" s="1"/>
  <c r="N301" i="23" s="1"/>
  <c r="J300" i="23"/>
  <c r="M300" i="23" s="1"/>
  <c r="N300" i="23" s="1"/>
  <c r="J299" i="23"/>
  <c r="M299" i="23" s="1"/>
  <c r="N299" i="23" s="1"/>
  <c r="J298" i="23"/>
  <c r="M298" i="23" s="1"/>
  <c r="N298" i="23" s="1"/>
  <c r="J297" i="23"/>
  <c r="M297" i="23" s="1"/>
  <c r="N297" i="23" s="1"/>
  <c r="J296" i="23"/>
  <c r="M296" i="23" s="1"/>
  <c r="N296" i="23" s="1"/>
  <c r="J295" i="23"/>
  <c r="M295" i="23" s="1"/>
  <c r="N295" i="23" s="1"/>
  <c r="J294" i="23"/>
  <c r="M294" i="23" s="1"/>
  <c r="N294" i="23" s="1"/>
  <c r="J293" i="23"/>
  <c r="M293" i="23" s="1"/>
  <c r="N293" i="23" s="1"/>
  <c r="J292" i="23"/>
  <c r="M292" i="23" s="1"/>
  <c r="N292" i="23" s="1"/>
  <c r="J291" i="23"/>
  <c r="M291" i="23" s="1"/>
  <c r="N291" i="23" s="1"/>
  <c r="J290" i="23"/>
  <c r="M290" i="23" s="1"/>
  <c r="N290" i="23" s="1"/>
  <c r="J289" i="23"/>
  <c r="M289" i="23" s="1"/>
  <c r="N289" i="23" s="1"/>
  <c r="J288" i="23"/>
  <c r="M288" i="23" s="1"/>
  <c r="N288" i="23" s="1"/>
  <c r="J287" i="23"/>
  <c r="M287" i="23" s="1"/>
  <c r="N287" i="23" s="1"/>
  <c r="J286" i="23"/>
  <c r="M286" i="23" s="1"/>
  <c r="N286" i="23" s="1"/>
  <c r="J285" i="23"/>
  <c r="M285" i="23" s="1"/>
  <c r="N285" i="23" s="1"/>
  <c r="J284" i="23"/>
  <c r="M284" i="23" s="1"/>
  <c r="N284" i="23" s="1"/>
  <c r="J283" i="23"/>
  <c r="M283" i="23" s="1"/>
  <c r="N283" i="23" s="1"/>
  <c r="J282" i="23"/>
  <c r="M282" i="23" s="1"/>
  <c r="N282" i="23" s="1"/>
  <c r="J281" i="23"/>
  <c r="M281" i="23" s="1"/>
  <c r="N281" i="23" s="1"/>
  <c r="J280" i="23"/>
  <c r="M280" i="23" s="1"/>
  <c r="N280" i="23" s="1"/>
  <c r="J279" i="23"/>
  <c r="M279" i="23" s="1"/>
  <c r="N279" i="23" s="1"/>
  <c r="J278" i="23"/>
  <c r="M278" i="23" s="1"/>
  <c r="N278" i="23" s="1"/>
  <c r="J277" i="23"/>
  <c r="M277" i="23" s="1"/>
  <c r="N277" i="23" s="1"/>
  <c r="J276" i="23"/>
  <c r="M276" i="23" s="1"/>
  <c r="N276" i="23" s="1"/>
  <c r="J275" i="23"/>
  <c r="M275" i="23" s="1"/>
  <c r="N275" i="23" s="1"/>
  <c r="J274" i="23"/>
  <c r="M274" i="23" s="1"/>
  <c r="N274" i="23" s="1"/>
  <c r="J273" i="23"/>
  <c r="M273" i="23" s="1"/>
  <c r="N273" i="23" s="1"/>
  <c r="J272" i="23"/>
  <c r="M272" i="23" s="1"/>
  <c r="N272" i="23" s="1"/>
  <c r="J271" i="23"/>
  <c r="M271" i="23" s="1"/>
  <c r="N271" i="23" s="1"/>
  <c r="J270" i="23"/>
  <c r="M270" i="23" s="1"/>
  <c r="N270" i="23" s="1"/>
  <c r="J269" i="23"/>
  <c r="M269" i="23" s="1"/>
  <c r="N269" i="23" s="1"/>
  <c r="J268" i="23"/>
  <c r="M268" i="23" s="1"/>
  <c r="N268" i="23" s="1"/>
  <c r="J267" i="23"/>
  <c r="M267" i="23" s="1"/>
  <c r="N267" i="23" s="1"/>
  <c r="J266" i="23"/>
  <c r="M266" i="23" s="1"/>
  <c r="N266" i="23" s="1"/>
  <c r="J265" i="23"/>
  <c r="M265" i="23" s="1"/>
  <c r="N265" i="23" s="1"/>
  <c r="J264" i="23"/>
  <c r="M264" i="23" s="1"/>
  <c r="N264" i="23" s="1"/>
  <c r="J263" i="23"/>
  <c r="M263" i="23" s="1"/>
  <c r="N263" i="23" s="1"/>
  <c r="J262" i="23"/>
  <c r="M262" i="23" s="1"/>
  <c r="N262" i="23" s="1"/>
  <c r="J261" i="23"/>
  <c r="M261" i="23" s="1"/>
  <c r="N261" i="23" s="1"/>
  <c r="J260" i="23"/>
  <c r="M260" i="23" s="1"/>
  <c r="N260" i="23" s="1"/>
  <c r="J259" i="23"/>
  <c r="M259" i="23" s="1"/>
  <c r="N259" i="23" s="1"/>
  <c r="J258" i="23"/>
  <c r="M258" i="23" s="1"/>
  <c r="N258" i="23" s="1"/>
  <c r="J257" i="23"/>
  <c r="M257" i="23" s="1"/>
  <c r="N257" i="23" s="1"/>
  <c r="J256" i="23"/>
  <c r="M256" i="23" s="1"/>
  <c r="N256" i="23" s="1"/>
  <c r="J255" i="23"/>
  <c r="M255" i="23" s="1"/>
  <c r="N255" i="23" s="1"/>
  <c r="J254" i="23"/>
  <c r="M254" i="23" s="1"/>
  <c r="N254" i="23" s="1"/>
  <c r="J253" i="23"/>
  <c r="M253" i="23" s="1"/>
  <c r="N253" i="23" s="1"/>
  <c r="J252" i="23"/>
  <c r="M252" i="23" s="1"/>
  <c r="N252" i="23" s="1"/>
  <c r="J251" i="23"/>
  <c r="M251" i="23" s="1"/>
  <c r="N251" i="23" s="1"/>
  <c r="J250" i="23"/>
  <c r="M250" i="23" s="1"/>
  <c r="N250" i="23" s="1"/>
  <c r="J249" i="23"/>
  <c r="M249" i="23" s="1"/>
  <c r="N249" i="23" s="1"/>
  <c r="J248" i="23"/>
  <c r="M248" i="23" s="1"/>
  <c r="N248" i="23" s="1"/>
  <c r="J247" i="23"/>
  <c r="M247" i="23" s="1"/>
  <c r="N247" i="23" s="1"/>
  <c r="J246" i="23"/>
  <c r="M246" i="23" s="1"/>
  <c r="N246" i="23" s="1"/>
  <c r="J245" i="23"/>
  <c r="M245" i="23" s="1"/>
  <c r="N245" i="23" s="1"/>
  <c r="J244" i="23"/>
  <c r="M244" i="23" s="1"/>
  <c r="N244" i="23" s="1"/>
  <c r="J243" i="23"/>
  <c r="M243" i="23" s="1"/>
  <c r="N243" i="23" s="1"/>
  <c r="J242" i="23"/>
  <c r="M242" i="23" s="1"/>
  <c r="N242" i="23" s="1"/>
  <c r="J241" i="23"/>
  <c r="M241" i="23" s="1"/>
  <c r="N241" i="23" s="1"/>
  <c r="J240" i="23"/>
  <c r="M240" i="23" s="1"/>
  <c r="N240" i="23" s="1"/>
  <c r="J239" i="23"/>
  <c r="M239" i="23" s="1"/>
  <c r="N239" i="23" s="1"/>
  <c r="J238" i="23"/>
  <c r="M238" i="23" s="1"/>
  <c r="N238" i="23" s="1"/>
  <c r="J237" i="23"/>
  <c r="M237" i="23" s="1"/>
  <c r="N237" i="23" s="1"/>
  <c r="J236" i="23"/>
  <c r="M236" i="23" s="1"/>
  <c r="N236" i="23" s="1"/>
  <c r="J235" i="23"/>
  <c r="M235" i="23" s="1"/>
  <c r="N235" i="23" s="1"/>
  <c r="J234" i="23"/>
  <c r="M234" i="23" s="1"/>
  <c r="N234" i="23" s="1"/>
  <c r="J233" i="23"/>
  <c r="M233" i="23" s="1"/>
  <c r="N233" i="23" s="1"/>
  <c r="J232" i="23"/>
  <c r="M232" i="23" s="1"/>
  <c r="N232" i="23" s="1"/>
  <c r="J231" i="23"/>
  <c r="M231" i="23" s="1"/>
  <c r="N231" i="23" s="1"/>
  <c r="J230" i="23"/>
  <c r="M230" i="23" s="1"/>
  <c r="N230" i="23" s="1"/>
  <c r="J229" i="23"/>
  <c r="M229" i="23" s="1"/>
  <c r="N229" i="23" s="1"/>
  <c r="J228" i="23"/>
  <c r="M228" i="23" s="1"/>
  <c r="N228" i="23" s="1"/>
  <c r="J227" i="23"/>
  <c r="M227" i="23" s="1"/>
  <c r="N227" i="23" s="1"/>
  <c r="J226" i="23"/>
  <c r="M226" i="23" s="1"/>
  <c r="N226" i="23" s="1"/>
  <c r="J225" i="23"/>
  <c r="M225" i="23" s="1"/>
  <c r="N225" i="23" s="1"/>
  <c r="J224" i="23"/>
  <c r="M224" i="23" s="1"/>
  <c r="N224" i="23" s="1"/>
  <c r="J223" i="23"/>
  <c r="M223" i="23" s="1"/>
  <c r="N223" i="23" s="1"/>
  <c r="J222" i="23"/>
  <c r="M222" i="23" s="1"/>
  <c r="N222" i="23" s="1"/>
  <c r="J221" i="23"/>
  <c r="M221" i="23" s="1"/>
  <c r="N221" i="23" s="1"/>
  <c r="J220" i="23"/>
  <c r="M220" i="23" s="1"/>
  <c r="N220" i="23" s="1"/>
  <c r="J219" i="23"/>
  <c r="M219" i="23" s="1"/>
  <c r="N219" i="23" s="1"/>
  <c r="J218" i="23"/>
  <c r="M218" i="23" s="1"/>
  <c r="N218" i="23" s="1"/>
  <c r="J217" i="23"/>
  <c r="M217" i="23" s="1"/>
  <c r="N217" i="23" s="1"/>
  <c r="J216" i="23"/>
  <c r="M216" i="23" s="1"/>
  <c r="N216" i="23" s="1"/>
  <c r="J215" i="23"/>
  <c r="M215" i="23" s="1"/>
  <c r="N215" i="23" s="1"/>
  <c r="J214" i="23"/>
  <c r="M214" i="23" s="1"/>
  <c r="N214" i="23" s="1"/>
  <c r="J213" i="23"/>
  <c r="M213" i="23" s="1"/>
  <c r="N213" i="23" s="1"/>
  <c r="J212" i="23"/>
  <c r="M212" i="23" s="1"/>
  <c r="N212" i="23" s="1"/>
  <c r="J211" i="23"/>
  <c r="M211" i="23" s="1"/>
  <c r="N211" i="23" s="1"/>
  <c r="J210" i="23"/>
  <c r="M210" i="23" s="1"/>
  <c r="N210" i="23" s="1"/>
  <c r="J209" i="23"/>
  <c r="M209" i="23" s="1"/>
  <c r="N209" i="23" s="1"/>
  <c r="J208" i="23"/>
  <c r="M208" i="23" s="1"/>
  <c r="N208" i="23" s="1"/>
  <c r="J207" i="23"/>
  <c r="M207" i="23" s="1"/>
  <c r="N207" i="23" s="1"/>
  <c r="J206" i="23"/>
  <c r="M206" i="23" s="1"/>
  <c r="N206" i="23" s="1"/>
  <c r="J205" i="23"/>
  <c r="M205" i="23" s="1"/>
  <c r="N205" i="23" s="1"/>
  <c r="J204" i="23"/>
  <c r="M204" i="23" s="1"/>
  <c r="N204" i="23" s="1"/>
  <c r="J203" i="23"/>
  <c r="M203" i="23" s="1"/>
  <c r="N203" i="23" s="1"/>
  <c r="J202" i="23"/>
  <c r="M202" i="23" s="1"/>
  <c r="N202" i="23" s="1"/>
  <c r="J201" i="23"/>
  <c r="M201" i="23" s="1"/>
  <c r="N201" i="23" s="1"/>
  <c r="J200" i="23"/>
  <c r="M200" i="23" s="1"/>
  <c r="N200" i="23" s="1"/>
  <c r="J199" i="23"/>
  <c r="M199" i="23" s="1"/>
  <c r="N199" i="23" s="1"/>
  <c r="J198" i="23"/>
  <c r="M198" i="23" s="1"/>
  <c r="N198" i="23" s="1"/>
  <c r="J197" i="23"/>
  <c r="M197" i="23" s="1"/>
  <c r="N197" i="23" s="1"/>
  <c r="J196" i="23"/>
  <c r="M196" i="23" s="1"/>
  <c r="N196" i="23" s="1"/>
  <c r="J195" i="23"/>
  <c r="M195" i="23" s="1"/>
  <c r="N195" i="23" s="1"/>
  <c r="J194" i="23"/>
  <c r="M194" i="23" s="1"/>
  <c r="N194" i="23" s="1"/>
  <c r="J193" i="23"/>
  <c r="M193" i="23" s="1"/>
  <c r="N193" i="23" s="1"/>
  <c r="J192" i="23"/>
  <c r="M192" i="23" s="1"/>
  <c r="N192" i="23" s="1"/>
  <c r="J191" i="23"/>
  <c r="M191" i="23" s="1"/>
  <c r="N191" i="23" s="1"/>
  <c r="J190" i="23"/>
  <c r="M190" i="23" s="1"/>
  <c r="N190" i="23" s="1"/>
  <c r="J189" i="23"/>
  <c r="M189" i="23" s="1"/>
  <c r="N189" i="23" s="1"/>
  <c r="J188" i="23"/>
  <c r="M188" i="23" s="1"/>
  <c r="N188" i="23" s="1"/>
  <c r="J187" i="23"/>
  <c r="M187" i="23" s="1"/>
  <c r="N187" i="23" s="1"/>
  <c r="J186" i="23"/>
  <c r="M186" i="23" s="1"/>
  <c r="N186" i="23" s="1"/>
  <c r="J185" i="23"/>
  <c r="M185" i="23" s="1"/>
  <c r="N185" i="23" s="1"/>
  <c r="J184" i="23"/>
  <c r="M184" i="23" s="1"/>
  <c r="N184" i="23" s="1"/>
  <c r="J183" i="23"/>
  <c r="M183" i="23" s="1"/>
  <c r="N183" i="23" s="1"/>
  <c r="J182" i="23"/>
  <c r="M182" i="23" s="1"/>
  <c r="N182" i="23" s="1"/>
  <c r="J181" i="23"/>
  <c r="M181" i="23" s="1"/>
  <c r="N181" i="23" s="1"/>
  <c r="J180" i="23"/>
  <c r="M180" i="23" s="1"/>
  <c r="N180" i="23" s="1"/>
  <c r="J179" i="23"/>
  <c r="M179" i="23" s="1"/>
  <c r="N179" i="23" s="1"/>
  <c r="J178" i="23"/>
  <c r="M178" i="23" s="1"/>
  <c r="N178" i="23" s="1"/>
  <c r="J177" i="23"/>
  <c r="M177" i="23" s="1"/>
  <c r="N177" i="23" s="1"/>
  <c r="J176" i="23"/>
  <c r="M176" i="23" s="1"/>
  <c r="N176" i="23" s="1"/>
  <c r="J175" i="23"/>
  <c r="M175" i="23" s="1"/>
  <c r="N175" i="23" s="1"/>
  <c r="J174" i="23"/>
  <c r="M174" i="23" s="1"/>
  <c r="N174" i="23" s="1"/>
  <c r="J173" i="23"/>
  <c r="M173" i="23" s="1"/>
  <c r="N173" i="23" s="1"/>
  <c r="J172" i="23"/>
  <c r="M172" i="23" s="1"/>
  <c r="N172" i="23" s="1"/>
  <c r="J171" i="23"/>
  <c r="M171" i="23" s="1"/>
  <c r="N171" i="23" s="1"/>
  <c r="J170" i="23"/>
  <c r="M170" i="23" s="1"/>
  <c r="N170" i="23" s="1"/>
  <c r="J169" i="23"/>
  <c r="M169" i="23" s="1"/>
  <c r="N169" i="23" s="1"/>
  <c r="J168" i="23"/>
  <c r="M168" i="23" s="1"/>
  <c r="N168" i="23" s="1"/>
  <c r="J167" i="23"/>
  <c r="M167" i="23" s="1"/>
  <c r="N167" i="23" s="1"/>
  <c r="J166" i="23"/>
  <c r="M166" i="23" s="1"/>
  <c r="N166" i="23" s="1"/>
  <c r="J165" i="23"/>
  <c r="M165" i="23" s="1"/>
  <c r="N165" i="23" s="1"/>
  <c r="J164" i="23"/>
  <c r="M164" i="23" s="1"/>
  <c r="N164" i="23" s="1"/>
  <c r="J163" i="23"/>
  <c r="M163" i="23" s="1"/>
  <c r="N163" i="23" s="1"/>
  <c r="J162" i="23"/>
  <c r="M162" i="23" s="1"/>
  <c r="N162" i="23" s="1"/>
  <c r="J161" i="23"/>
  <c r="M161" i="23" s="1"/>
  <c r="N161" i="23" s="1"/>
  <c r="J160" i="23"/>
  <c r="M160" i="23" s="1"/>
  <c r="N160" i="23" s="1"/>
  <c r="J159" i="23"/>
  <c r="M159" i="23" s="1"/>
  <c r="N159" i="23" s="1"/>
  <c r="J158" i="23"/>
  <c r="M158" i="23" s="1"/>
  <c r="N158" i="23" s="1"/>
  <c r="J157" i="23"/>
  <c r="M157" i="23" s="1"/>
  <c r="N157" i="23" s="1"/>
  <c r="J156" i="23"/>
  <c r="M156" i="23" s="1"/>
  <c r="N156" i="23" s="1"/>
  <c r="J155" i="23"/>
  <c r="M155" i="23" s="1"/>
  <c r="N155" i="23" s="1"/>
  <c r="J140" i="23"/>
  <c r="M140" i="23" s="1"/>
  <c r="N140" i="23" s="1"/>
  <c r="J139" i="23"/>
  <c r="M139" i="23" s="1"/>
  <c r="N139" i="23" s="1"/>
  <c r="J138" i="23"/>
  <c r="M138" i="23" s="1"/>
  <c r="N138" i="23" s="1"/>
  <c r="J137" i="23"/>
  <c r="M137" i="23" s="1"/>
  <c r="N137" i="23" s="1"/>
  <c r="J136" i="23"/>
  <c r="M136" i="23" s="1"/>
  <c r="N136" i="23" s="1"/>
  <c r="J135" i="23"/>
  <c r="M135" i="23" s="1"/>
  <c r="N135" i="23" s="1"/>
  <c r="J134" i="23"/>
  <c r="M134" i="23" s="1"/>
  <c r="N134" i="23" s="1"/>
  <c r="J133" i="23"/>
  <c r="M133" i="23" s="1"/>
  <c r="N133" i="23" s="1"/>
  <c r="J132" i="23"/>
  <c r="M132" i="23" s="1"/>
  <c r="N132" i="23" s="1"/>
  <c r="J131" i="23"/>
  <c r="M131" i="23" s="1"/>
  <c r="N131" i="23" s="1"/>
  <c r="J130" i="23"/>
  <c r="M130" i="23" s="1"/>
  <c r="N130" i="23" s="1"/>
  <c r="J129" i="23"/>
  <c r="M129" i="23" s="1"/>
  <c r="N129" i="23" s="1"/>
  <c r="J128" i="23"/>
  <c r="M128" i="23" s="1"/>
  <c r="N128" i="23" s="1"/>
  <c r="J127" i="23"/>
  <c r="M127" i="23" s="1"/>
  <c r="N127" i="23" s="1"/>
  <c r="J126" i="23"/>
  <c r="M126" i="23" s="1"/>
  <c r="N126" i="23" s="1"/>
  <c r="J125" i="23"/>
  <c r="M125" i="23" s="1"/>
  <c r="N125" i="23" s="1"/>
  <c r="J124" i="23"/>
  <c r="M124" i="23" s="1"/>
  <c r="N124" i="23" s="1"/>
  <c r="J123" i="23"/>
  <c r="M123" i="23" s="1"/>
  <c r="N123" i="23" s="1"/>
  <c r="J122" i="23"/>
  <c r="M122" i="23" s="1"/>
  <c r="N122" i="23" s="1"/>
  <c r="J121" i="23"/>
  <c r="M121" i="23" s="1"/>
  <c r="N121" i="23" s="1"/>
  <c r="J120" i="23"/>
  <c r="M120" i="23" s="1"/>
  <c r="N120" i="23" s="1"/>
  <c r="J119" i="23"/>
  <c r="M119" i="23" s="1"/>
  <c r="N119" i="23" s="1"/>
  <c r="J118" i="23"/>
  <c r="M118" i="23" s="1"/>
  <c r="N118" i="23" s="1"/>
  <c r="J117" i="23"/>
  <c r="M117" i="23" s="1"/>
  <c r="N117" i="23" s="1"/>
  <c r="J116" i="23"/>
  <c r="M116" i="23" s="1"/>
  <c r="N116" i="23" s="1"/>
  <c r="J115" i="23"/>
  <c r="M115" i="23" s="1"/>
  <c r="N115" i="23" s="1"/>
  <c r="J114" i="23"/>
  <c r="M114" i="23" s="1"/>
  <c r="N114" i="23" s="1"/>
  <c r="J113" i="23"/>
  <c r="M113" i="23" s="1"/>
  <c r="N113" i="23" s="1"/>
  <c r="J112" i="23"/>
  <c r="M112" i="23" s="1"/>
  <c r="N112" i="23" s="1"/>
  <c r="J111" i="23"/>
  <c r="M111" i="23" s="1"/>
  <c r="N111" i="23" s="1"/>
  <c r="J110" i="23"/>
  <c r="M110" i="23" s="1"/>
  <c r="N110" i="23" s="1"/>
  <c r="J109" i="23"/>
  <c r="M109" i="23" s="1"/>
  <c r="N109" i="23" s="1"/>
  <c r="J108" i="23"/>
  <c r="M108" i="23" s="1"/>
  <c r="N108" i="23" s="1"/>
  <c r="J107" i="23"/>
  <c r="M107" i="23" s="1"/>
  <c r="N107" i="23" s="1"/>
  <c r="J106" i="23"/>
  <c r="M106" i="23" s="1"/>
  <c r="N106" i="23" s="1"/>
  <c r="J105" i="23"/>
  <c r="M105" i="23" s="1"/>
  <c r="N105" i="23" s="1"/>
  <c r="J104" i="23"/>
  <c r="M104" i="23" s="1"/>
  <c r="N104" i="23" s="1"/>
  <c r="J103" i="23"/>
  <c r="M103" i="23" s="1"/>
  <c r="N103" i="23" s="1"/>
  <c r="J102" i="23"/>
  <c r="M102" i="23" s="1"/>
  <c r="N102" i="23" s="1"/>
  <c r="J101" i="23"/>
  <c r="M101" i="23" s="1"/>
  <c r="N101" i="23" s="1"/>
  <c r="J100" i="23"/>
  <c r="M100" i="23" s="1"/>
  <c r="N100" i="23" s="1"/>
  <c r="J99" i="23"/>
  <c r="M99" i="23" s="1"/>
  <c r="N99" i="23" s="1"/>
  <c r="J98" i="23"/>
  <c r="M98" i="23" s="1"/>
  <c r="N98" i="23" s="1"/>
  <c r="J97" i="23"/>
  <c r="M97" i="23" s="1"/>
  <c r="N97" i="23" s="1"/>
  <c r="J96" i="23"/>
  <c r="M96" i="23" s="1"/>
  <c r="N96" i="23" s="1"/>
  <c r="J95" i="23"/>
  <c r="M95" i="23" s="1"/>
  <c r="N95" i="23" s="1"/>
  <c r="J94" i="23"/>
  <c r="M94" i="23" s="1"/>
  <c r="N94" i="23" s="1"/>
  <c r="J7" i="23"/>
  <c r="M7" i="23" s="1"/>
  <c r="N7" i="23" s="1"/>
  <c r="J882" i="11"/>
  <c r="J881" i="11"/>
  <c r="J880" i="11"/>
  <c r="J879" i="11"/>
  <c r="J878" i="11"/>
  <c r="J877" i="11"/>
  <c r="J876" i="11"/>
  <c r="J875" i="11"/>
  <c r="J874" i="11"/>
  <c r="J873" i="11"/>
  <c r="J872" i="11"/>
  <c r="J871" i="11"/>
  <c r="J870" i="11"/>
  <c r="J869" i="11"/>
  <c r="J868" i="11"/>
  <c r="J867" i="11"/>
  <c r="J866" i="11"/>
  <c r="J865" i="11"/>
  <c r="J864" i="11"/>
  <c r="J863" i="11"/>
  <c r="J862" i="11"/>
  <c r="J861" i="11"/>
  <c r="J860" i="11"/>
  <c r="J859" i="11"/>
  <c r="J858" i="11"/>
  <c r="J857" i="11"/>
  <c r="J856" i="11"/>
  <c r="J855" i="11"/>
  <c r="J854" i="11"/>
  <c r="J853" i="11"/>
  <c r="J852" i="11"/>
  <c r="J851" i="11"/>
  <c r="J850" i="11"/>
  <c r="J849" i="11"/>
  <c r="J848" i="11"/>
  <c r="J847" i="11"/>
  <c r="J846" i="11"/>
  <c r="J845" i="11"/>
  <c r="J844" i="11"/>
  <c r="J843" i="11"/>
  <c r="J842" i="11"/>
  <c r="J841" i="11"/>
  <c r="J840" i="11"/>
  <c r="J839" i="11"/>
  <c r="J838" i="11"/>
  <c r="J837" i="11"/>
  <c r="J836" i="11"/>
  <c r="J835" i="11"/>
  <c r="J834" i="11"/>
  <c r="J833" i="11"/>
  <c r="J832" i="11"/>
  <c r="J831" i="11"/>
  <c r="J830" i="11"/>
  <c r="J829" i="11"/>
  <c r="J828" i="11"/>
  <c r="J827" i="11"/>
  <c r="J826" i="11"/>
  <c r="J825" i="11"/>
  <c r="J824" i="11"/>
  <c r="J823" i="11"/>
  <c r="J822" i="11"/>
  <c r="J821" i="11"/>
  <c r="J820" i="11"/>
  <c r="J819" i="11"/>
  <c r="J818" i="11"/>
  <c r="J817" i="11"/>
  <c r="J816" i="11"/>
  <c r="J815" i="11"/>
  <c r="J814" i="11"/>
  <c r="J813" i="11"/>
  <c r="J812" i="11"/>
  <c r="J811" i="11"/>
  <c r="J810" i="11"/>
  <c r="J809" i="11"/>
  <c r="J808" i="11"/>
  <c r="J807" i="11"/>
  <c r="J806" i="11"/>
  <c r="J805" i="11"/>
  <c r="J804" i="11"/>
  <c r="J803" i="11"/>
  <c r="J802" i="11"/>
  <c r="J801" i="11"/>
  <c r="J800" i="11"/>
  <c r="J799" i="11"/>
  <c r="J798" i="11"/>
  <c r="J797" i="11"/>
  <c r="J796" i="11"/>
  <c r="J795" i="11"/>
  <c r="J794" i="11"/>
  <c r="J793" i="11"/>
  <c r="J792" i="11"/>
  <c r="J791" i="11"/>
  <c r="J790" i="11"/>
  <c r="J789" i="11"/>
  <c r="J788" i="11"/>
  <c r="J787" i="11"/>
  <c r="J786" i="11"/>
  <c r="J785" i="11"/>
  <c r="J784" i="11"/>
  <c r="J783" i="11"/>
  <c r="J782" i="11"/>
  <c r="J781" i="11"/>
  <c r="J780" i="11"/>
  <c r="J779" i="11"/>
  <c r="J778" i="11"/>
  <c r="J777" i="11"/>
  <c r="J776" i="11"/>
  <c r="J775" i="11"/>
  <c r="J774" i="11"/>
  <c r="J773" i="11"/>
  <c r="J772" i="11"/>
  <c r="J771" i="11"/>
  <c r="J770" i="11"/>
  <c r="J769" i="11"/>
  <c r="J768" i="11"/>
  <c r="J767" i="11"/>
  <c r="J766" i="11"/>
  <c r="J765" i="11"/>
  <c r="J764" i="11"/>
  <c r="J763" i="11"/>
  <c r="J762" i="11"/>
  <c r="J761" i="11"/>
  <c r="J760" i="11"/>
  <c r="J759" i="11"/>
  <c r="J758" i="11"/>
  <c r="J757" i="11"/>
  <c r="J756" i="11"/>
  <c r="J755" i="11"/>
  <c r="J754" i="11"/>
  <c r="J753" i="11"/>
  <c r="J752" i="11"/>
  <c r="J751" i="11"/>
  <c r="J750" i="11"/>
  <c r="J749" i="11"/>
  <c r="J748" i="11"/>
  <c r="J747" i="11"/>
  <c r="J746" i="11"/>
  <c r="J745" i="11"/>
  <c r="J744" i="11"/>
  <c r="J743" i="11"/>
  <c r="J742" i="11"/>
  <c r="J741" i="11"/>
  <c r="J740" i="11"/>
  <c r="J739" i="11"/>
  <c r="J738" i="11"/>
  <c r="J737" i="11"/>
  <c r="J736" i="11"/>
  <c r="J735" i="11"/>
  <c r="J734" i="11"/>
  <c r="J733" i="11"/>
  <c r="J732" i="11"/>
  <c r="J731" i="11"/>
  <c r="J730" i="11"/>
  <c r="J729" i="11"/>
  <c r="J728" i="11"/>
  <c r="J727" i="11"/>
  <c r="J726" i="11"/>
  <c r="J725" i="11"/>
  <c r="J724" i="11"/>
  <c r="J723" i="11"/>
  <c r="J722" i="11"/>
  <c r="J721" i="11"/>
  <c r="J720" i="11"/>
  <c r="J719" i="11"/>
  <c r="J718" i="11"/>
  <c r="J717" i="11"/>
  <c r="J716" i="11"/>
  <c r="J715" i="11"/>
  <c r="J714" i="11"/>
  <c r="J713" i="11"/>
  <c r="J712" i="11"/>
  <c r="J711" i="11"/>
  <c r="J710" i="11"/>
  <c r="J709" i="11"/>
  <c r="J708" i="11"/>
  <c r="J707" i="11"/>
  <c r="J706" i="11"/>
  <c r="J705" i="11"/>
  <c r="J704" i="11"/>
  <c r="J703" i="11"/>
  <c r="J702" i="11"/>
  <c r="J701" i="11"/>
  <c r="J700" i="11"/>
  <c r="J699" i="11"/>
  <c r="J698" i="11"/>
  <c r="J697" i="11"/>
  <c r="J696" i="11"/>
  <c r="J695" i="11"/>
  <c r="J694" i="11"/>
  <c r="J693" i="11"/>
  <c r="J692" i="11"/>
  <c r="J691" i="11"/>
  <c r="J690" i="11"/>
  <c r="J689" i="11"/>
  <c r="J688" i="11"/>
  <c r="J687" i="11"/>
  <c r="J686" i="11"/>
  <c r="J685" i="11"/>
  <c r="J684" i="11"/>
  <c r="J683" i="11"/>
  <c r="J682" i="11"/>
  <c r="J681" i="11"/>
  <c r="J680" i="11"/>
  <c r="J679" i="11"/>
  <c r="J678" i="11"/>
  <c r="J677" i="11"/>
  <c r="J676" i="11"/>
  <c r="J675" i="11"/>
  <c r="J674" i="11"/>
  <c r="J673" i="11"/>
  <c r="J672" i="11"/>
  <c r="J671" i="11"/>
  <c r="J670" i="11"/>
  <c r="J669" i="11"/>
  <c r="J668" i="11"/>
  <c r="J667" i="11"/>
  <c r="J666" i="11"/>
  <c r="J665" i="11"/>
  <c r="J664" i="11"/>
  <c r="J663" i="11"/>
  <c r="J662" i="11"/>
  <c r="J661" i="11"/>
  <c r="J660" i="11"/>
  <c r="J659" i="11"/>
  <c r="J658" i="11"/>
  <c r="J657" i="11"/>
  <c r="J656" i="11"/>
  <c r="J655" i="11"/>
  <c r="J654" i="11"/>
  <c r="J653" i="11"/>
  <c r="J652" i="11"/>
  <c r="J651" i="11"/>
  <c r="J650" i="11"/>
  <c r="J649" i="11"/>
  <c r="J648" i="11"/>
  <c r="J647" i="11"/>
  <c r="J646" i="11"/>
  <c r="J645" i="11"/>
  <c r="J644" i="11"/>
  <c r="J643" i="11"/>
  <c r="J642" i="11"/>
  <c r="J641" i="11"/>
  <c r="J640" i="11"/>
  <c r="J639" i="11"/>
  <c r="J638" i="11"/>
  <c r="J637" i="11"/>
  <c r="J636" i="11"/>
  <c r="J635" i="11"/>
  <c r="J634" i="11"/>
  <c r="J633" i="11"/>
  <c r="J632" i="11"/>
  <c r="J631" i="11"/>
  <c r="J630" i="11"/>
  <c r="J629" i="11"/>
  <c r="J628" i="11"/>
  <c r="J627" i="11"/>
  <c r="J626" i="11"/>
  <c r="J625" i="11"/>
  <c r="J624" i="11"/>
  <c r="J623" i="11"/>
  <c r="J622" i="11"/>
  <c r="J621" i="11"/>
  <c r="J620" i="11"/>
  <c r="J619" i="11"/>
  <c r="J618" i="11"/>
  <c r="J617" i="11"/>
  <c r="J616" i="11"/>
  <c r="J615" i="11"/>
  <c r="J614" i="11"/>
  <c r="J613" i="11"/>
  <c r="J612" i="11"/>
  <c r="J611" i="11"/>
  <c r="J610" i="11"/>
  <c r="J609" i="11"/>
  <c r="J608" i="11"/>
  <c r="J607" i="11"/>
  <c r="J606" i="11"/>
  <c r="J605" i="11"/>
  <c r="J604" i="11"/>
  <c r="J603" i="11"/>
  <c r="J602" i="11"/>
  <c r="J601" i="11"/>
  <c r="J600" i="11"/>
  <c r="J599" i="11"/>
  <c r="J598" i="11"/>
  <c r="J597" i="11"/>
  <c r="J596" i="11"/>
  <c r="J595" i="11"/>
  <c r="J594" i="11"/>
  <c r="J593" i="11"/>
  <c r="J592" i="11"/>
  <c r="J591" i="11"/>
  <c r="J590" i="11"/>
  <c r="J589" i="11"/>
  <c r="J588" i="11"/>
  <c r="J587" i="11"/>
  <c r="J586" i="11"/>
  <c r="J585" i="11"/>
  <c r="J584" i="11"/>
  <c r="J583" i="11"/>
  <c r="J582" i="11"/>
  <c r="J581" i="11"/>
  <c r="J580" i="11"/>
  <c r="J579" i="11"/>
  <c r="J578" i="11"/>
  <c r="J577" i="11"/>
  <c r="J576" i="11"/>
  <c r="J575" i="11"/>
  <c r="J574" i="11"/>
  <c r="J573" i="11"/>
  <c r="J572" i="11"/>
  <c r="J571" i="11"/>
  <c r="J570" i="11"/>
  <c r="J569" i="11"/>
  <c r="J568" i="11"/>
  <c r="J567" i="11"/>
  <c r="J566" i="11"/>
  <c r="J565" i="11"/>
  <c r="J564" i="11"/>
  <c r="J563" i="11"/>
  <c r="J562" i="11"/>
  <c r="J561" i="11"/>
  <c r="J560" i="11"/>
  <c r="J559" i="11"/>
  <c r="J558" i="11"/>
  <c r="J557" i="11"/>
  <c r="J556" i="11"/>
  <c r="J555" i="11"/>
  <c r="J554" i="11"/>
  <c r="J553" i="11"/>
  <c r="J552" i="11"/>
  <c r="J551" i="11"/>
  <c r="J550" i="11"/>
  <c r="J549" i="11"/>
  <c r="J548" i="11"/>
  <c r="J547" i="11"/>
  <c r="J546" i="11"/>
  <c r="J545" i="11"/>
  <c r="J544" i="11"/>
  <c r="J543" i="11"/>
  <c r="J542" i="11"/>
  <c r="J541" i="11"/>
  <c r="J540" i="11"/>
  <c r="J539" i="11"/>
  <c r="J538" i="11"/>
  <c r="J537" i="11"/>
  <c r="J536" i="11"/>
  <c r="J535" i="11"/>
  <c r="J534" i="11"/>
  <c r="J533" i="11"/>
  <c r="J532" i="11"/>
  <c r="J531" i="11"/>
  <c r="J530" i="11"/>
  <c r="J529" i="11"/>
  <c r="J528" i="11"/>
  <c r="J527" i="11"/>
  <c r="J526" i="11"/>
  <c r="J525" i="11"/>
  <c r="J524" i="11"/>
  <c r="J523" i="11"/>
  <c r="J522" i="11"/>
  <c r="J521" i="11"/>
  <c r="J520" i="11"/>
  <c r="J519" i="11"/>
  <c r="J518" i="11"/>
  <c r="J517" i="11"/>
  <c r="J516" i="11"/>
  <c r="J515" i="11"/>
  <c r="J514" i="11"/>
  <c r="J513" i="11"/>
  <c r="J512" i="11"/>
  <c r="J511" i="11"/>
  <c r="J510" i="11"/>
  <c r="J509" i="11"/>
  <c r="J508" i="11"/>
  <c r="J507" i="11"/>
  <c r="J506" i="11"/>
  <c r="J505" i="11"/>
  <c r="J504" i="11"/>
  <c r="J503" i="11"/>
  <c r="J502" i="11"/>
  <c r="J501" i="11"/>
  <c r="J500" i="11"/>
  <c r="J499" i="11"/>
  <c r="J498" i="11"/>
  <c r="J497" i="11"/>
  <c r="J496" i="11"/>
  <c r="J495" i="11"/>
  <c r="J494" i="11"/>
  <c r="J493" i="11"/>
  <c r="J492" i="11"/>
  <c r="J491" i="11"/>
  <c r="J490" i="11"/>
  <c r="J489" i="11"/>
  <c r="J488" i="11"/>
  <c r="J487" i="11"/>
  <c r="J486" i="11"/>
  <c r="J485" i="11"/>
  <c r="J484" i="11"/>
  <c r="J483" i="11"/>
  <c r="J482" i="11"/>
  <c r="J481" i="11"/>
  <c r="J480" i="11"/>
  <c r="J479" i="11"/>
  <c r="J478" i="11"/>
  <c r="J477" i="11"/>
  <c r="J476" i="11"/>
  <c r="J475" i="11"/>
  <c r="J474" i="11"/>
  <c r="J473" i="11"/>
  <c r="J472" i="11"/>
  <c r="J471" i="11"/>
  <c r="J470" i="11"/>
  <c r="J469" i="11"/>
  <c r="J468" i="11"/>
  <c r="J467" i="11"/>
  <c r="J466" i="11"/>
  <c r="J465" i="11"/>
  <c r="J464" i="11"/>
  <c r="J463" i="11"/>
  <c r="J462" i="11"/>
  <c r="J461" i="11"/>
  <c r="J460" i="11"/>
  <c r="J459" i="11"/>
  <c r="J458" i="11"/>
  <c r="J457" i="11"/>
  <c r="J456" i="11"/>
  <c r="J455" i="11"/>
  <c r="J454" i="11"/>
  <c r="J453" i="11"/>
  <c r="J452" i="11"/>
  <c r="J451" i="11"/>
  <c r="J450" i="11"/>
  <c r="J449" i="11"/>
  <c r="J448" i="11"/>
  <c r="J447" i="11"/>
  <c r="J446" i="11"/>
  <c r="J445" i="11"/>
  <c r="J444" i="11"/>
  <c r="J443" i="11"/>
  <c r="J442" i="11"/>
  <c r="J441" i="11"/>
  <c r="J440" i="11"/>
  <c r="N439" i="11"/>
  <c r="J439" i="11"/>
  <c r="N438" i="11"/>
  <c r="J438" i="11"/>
  <c r="N437" i="11"/>
  <c r="J437" i="11"/>
  <c r="N436" i="11"/>
  <c r="J436" i="11"/>
  <c r="N435" i="11"/>
  <c r="J435" i="11"/>
  <c r="N434" i="11"/>
  <c r="J434" i="11"/>
  <c r="N433" i="11"/>
  <c r="J433" i="11"/>
  <c r="N432" i="11"/>
  <c r="J432" i="11"/>
  <c r="N431" i="11"/>
  <c r="J431" i="11"/>
  <c r="N430" i="11"/>
  <c r="J430" i="11"/>
  <c r="N429" i="11"/>
  <c r="J429" i="11"/>
  <c r="N428" i="11"/>
  <c r="J428" i="11"/>
  <c r="N427" i="11"/>
  <c r="J427" i="11"/>
  <c r="N426" i="11"/>
  <c r="J426" i="11"/>
  <c r="N425" i="11"/>
  <c r="J425" i="11"/>
  <c r="N424" i="11"/>
  <c r="J424" i="11"/>
  <c r="N423" i="11"/>
  <c r="J423" i="11"/>
  <c r="N422" i="11"/>
  <c r="J422" i="11"/>
  <c r="J421" i="11"/>
  <c r="M421" i="11" s="1"/>
  <c r="N421" i="11" s="1"/>
  <c r="J420" i="11"/>
  <c r="M420" i="11" s="1"/>
  <c r="N420" i="11" s="1"/>
  <c r="J419" i="11"/>
  <c r="M419" i="11" s="1"/>
  <c r="N419" i="11" s="1"/>
  <c r="J418" i="11"/>
  <c r="M418" i="11" s="1"/>
  <c r="N418" i="11" s="1"/>
  <c r="J417" i="11"/>
  <c r="M417" i="11" s="1"/>
  <c r="N417" i="11" s="1"/>
  <c r="J416" i="11"/>
  <c r="M416" i="11" s="1"/>
  <c r="N416" i="11" s="1"/>
  <c r="J415" i="11"/>
  <c r="M415" i="11" s="1"/>
  <c r="N415" i="11" s="1"/>
  <c r="J414" i="11"/>
  <c r="M414" i="11" s="1"/>
  <c r="N414" i="11" s="1"/>
  <c r="J413" i="11"/>
  <c r="M413" i="11" s="1"/>
  <c r="N413" i="11" s="1"/>
  <c r="J412" i="11"/>
  <c r="M412" i="11" s="1"/>
  <c r="N412" i="11" s="1"/>
  <c r="J411" i="11"/>
  <c r="M411" i="11" s="1"/>
  <c r="N411" i="11" s="1"/>
  <c r="J410" i="11"/>
  <c r="M410" i="11" s="1"/>
  <c r="N410" i="11" s="1"/>
  <c r="J409" i="11"/>
  <c r="M409" i="11" s="1"/>
  <c r="N409" i="11" s="1"/>
  <c r="J408" i="11"/>
  <c r="M408" i="11" s="1"/>
  <c r="N408" i="11" s="1"/>
  <c r="J407" i="11"/>
  <c r="M407" i="11" s="1"/>
  <c r="N407" i="11" s="1"/>
  <c r="J406" i="11"/>
  <c r="M406" i="11" s="1"/>
  <c r="N406" i="11" s="1"/>
  <c r="J405" i="11"/>
  <c r="M405" i="11" s="1"/>
  <c r="N405" i="11" s="1"/>
  <c r="J404" i="11"/>
  <c r="M404" i="11" s="1"/>
  <c r="N404" i="11" s="1"/>
  <c r="J403" i="11"/>
  <c r="M403" i="11" s="1"/>
  <c r="N403" i="11" s="1"/>
  <c r="J402" i="11"/>
  <c r="M402" i="11" s="1"/>
  <c r="N402" i="11" s="1"/>
  <c r="J401" i="11"/>
  <c r="M401" i="11" s="1"/>
  <c r="N401" i="11" s="1"/>
  <c r="J400" i="11"/>
  <c r="M400" i="11" s="1"/>
  <c r="N400" i="11" s="1"/>
  <c r="J399" i="11"/>
  <c r="M399" i="11" s="1"/>
  <c r="N399" i="11" s="1"/>
  <c r="J398" i="11"/>
  <c r="M398" i="11" s="1"/>
  <c r="N398" i="11" s="1"/>
  <c r="J397" i="11"/>
  <c r="M397" i="11" s="1"/>
  <c r="N397" i="11" s="1"/>
  <c r="J396" i="11"/>
  <c r="M396" i="11" s="1"/>
  <c r="N396" i="11" s="1"/>
  <c r="J395" i="11"/>
  <c r="M395" i="11" s="1"/>
  <c r="N395" i="11" s="1"/>
  <c r="J394" i="11"/>
  <c r="M394" i="11" s="1"/>
  <c r="N394" i="11" s="1"/>
  <c r="J393" i="11"/>
  <c r="M393" i="11" s="1"/>
  <c r="N393" i="11" s="1"/>
  <c r="J392" i="11"/>
  <c r="M392" i="11" s="1"/>
  <c r="N392" i="11" s="1"/>
  <c r="J391" i="11"/>
  <c r="M391" i="11" s="1"/>
  <c r="N391" i="11" s="1"/>
  <c r="J390" i="11"/>
  <c r="M390" i="11" s="1"/>
  <c r="N390" i="11" s="1"/>
  <c r="J389" i="11"/>
  <c r="M389" i="11" s="1"/>
  <c r="N389" i="11" s="1"/>
  <c r="J388" i="11"/>
  <c r="M388" i="11" s="1"/>
  <c r="N388" i="11" s="1"/>
  <c r="J387" i="11"/>
  <c r="M387" i="11" s="1"/>
  <c r="N387" i="11" s="1"/>
  <c r="J386" i="11"/>
  <c r="M386" i="11" s="1"/>
  <c r="N386" i="11" s="1"/>
  <c r="J385" i="11"/>
  <c r="M385" i="11" s="1"/>
  <c r="N385" i="11" s="1"/>
  <c r="J384" i="11"/>
  <c r="M384" i="11" s="1"/>
  <c r="N384" i="11" s="1"/>
  <c r="J383" i="11"/>
  <c r="M383" i="11" s="1"/>
  <c r="N383" i="11" s="1"/>
  <c r="J382" i="11"/>
  <c r="M382" i="11" s="1"/>
  <c r="N382" i="11" s="1"/>
  <c r="J381" i="11"/>
  <c r="M381" i="11" s="1"/>
  <c r="N381" i="11" s="1"/>
  <c r="J380" i="11"/>
  <c r="M380" i="11" s="1"/>
  <c r="N380" i="11" s="1"/>
  <c r="J379" i="11"/>
  <c r="M379" i="11" s="1"/>
  <c r="N379" i="11" s="1"/>
  <c r="J378" i="11"/>
  <c r="M378" i="11" s="1"/>
  <c r="N378" i="11" s="1"/>
  <c r="J377" i="11"/>
  <c r="M377" i="11" s="1"/>
  <c r="N377" i="11" s="1"/>
  <c r="J376" i="11"/>
  <c r="M376" i="11" s="1"/>
  <c r="N376" i="11" s="1"/>
  <c r="J375" i="11"/>
  <c r="M375" i="11" s="1"/>
  <c r="N375" i="11" s="1"/>
  <c r="J374" i="11"/>
  <c r="M374" i="11" s="1"/>
  <c r="N374" i="11" s="1"/>
  <c r="J373" i="11"/>
  <c r="M373" i="11" s="1"/>
  <c r="N373" i="11" s="1"/>
  <c r="J372" i="11"/>
  <c r="M372" i="11" s="1"/>
  <c r="N372" i="11" s="1"/>
  <c r="J371" i="11"/>
  <c r="M371" i="11" s="1"/>
  <c r="N371" i="11" s="1"/>
  <c r="J370" i="11"/>
  <c r="M370" i="11" s="1"/>
  <c r="N370" i="11" s="1"/>
  <c r="J369" i="11"/>
  <c r="M369" i="11" s="1"/>
  <c r="N369" i="11" s="1"/>
  <c r="J368" i="11"/>
  <c r="M368" i="11" s="1"/>
  <c r="N368" i="11" s="1"/>
  <c r="J367" i="11"/>
  <c r="M367" i="11" s="1"/>
  <c r="N367" i="11" s="1"/>
  <c r="J366" i="11"/>
  <c r="M366" i="11" s="1"/>
  <c r="N366" i="11" s="1"/>
  <c r="J365" i="11"/>
  <c r="M365" i="11" s="1"/>
  <c r="N365" i="11" s="1"/>
  <c r="J364" i="11"/>
  <c r="M364" i="11" s="1"/>
  <c r="N364" i="11" s="1"/>
  <c r="J363" i="11"/>
  <c r="M363" i="11" s="1"/>
  <c r="N363" i="11" s="1"/>
  <c r="J362" i="11"/>
  <c r="M362" i="11" s="1"/>
  <c r="N362" i="11" s="1"/>
  <c r="J361" i="11"/>
  <c r="M361" i="11" s="1"/>
  <c r="N361" i="11" s="1"/>
  <c r="J360" i="11"/>
  <c r="M360" i="11" s="1"/>
  <c r="N360" i="11" s="1"/>
  <c r="J359" i="11"/>
  <c r="M359" i="11" s="1"/>
  <c r="N359" i="11" s="1"/>
  <c r="J358" i="11"/>
  <c r="M358" i="11" s="1"/>
  <c r="N358" i="11" s="1"/>
  <c r="J357" i="11"/>
  <c r="M357" i="11" s="1"/>
  <c r="N357" i="11" s="1"/>
  <c r="J356" i="11"/>
  <c r="M356" i="11" s="1"/>
  <c r="N356" i="11" s="1"/>
  <c r="J355" i="11"/>
  <c r="M355" i="11" s="1"/>
  <c r="N355" i="11" s="1"/>
  <c r="J354" i="11"/>
  <c r="M354" i="11" s="1"/>
  <c r="N354" i="11" s="1"/>
  <c r="J353" i="11"/>
  <c r="M353" i="11" s="1"/>
  <c r="N353" i="11" s="1"/>
  <c r="J352" i="11"/>
  <c r="M352" i="11" s="1"/>
  <c r="N352" i="11" s="1"/>
  <c r="J351" i="11"/>
  <c r="M351" i="11" s="1"/>
  <c r="N351" i="11" s="1"/>
  <c r="J350" i="11"/>
  <c r="M350" i="11" s="1"/>
  <c r="N350" i="11" s="1"/>
  <c r="J349" i="11"/>
  <c r="M349" i="11" s="1"/>
  <c r="N349" i="11" s="1"/>
  <c r="J348" i="11"/>
  <c r="M348" i="11" s="1"/>
  <c r="N348" i="11" s="1"/>
  <c r="J347" i="11"/>
  <c r="M347" i="11" s="1"/>
  <c r="N347" i="11" s="1"/>
  <c r="J346" i="11"/>
  <c r="M346" i="11" s="1"/>
  <c r="N346" i="11" s="1"/>
  <c r="J345" i="11"/>
  <c r="M345" i="11" s="1"/>
  <c r="N345" i="11" s="1"/>
  <c r="J344" i="11"/>
  <c r="M344" i="11" s="1"/>
  <c r="N344" i="11" s="1"/>
  <c r="J343" i="11"/>
  <c r="M343" i="11" s="1"/>
  <c r="N343" i="11" s="1"/>
  <c r="J342" i="11"/>
  <c r="M342" i="11" s="1"/>
  <c r="N342" i="11" s="1"/>
  <c r="J341" i="11"/>
  <c r="M341" i="11" s="1"/>
  <c r="N341" i="11" s="1"/>
  <c r="J340" i="11"/>
  <c r="M340" i="11" s="1"/>
  <c r="N340" i="11" s="1"/>
  <c r="J339" i="11"/>
  <c r="M339" i="11" s="1"/>
  <c r="N339" i="11" s="1"/>
  <c r="J338" i="11"/>
  <c r="M338" i="11" s="1"/>
  <c r="N338" i="11" s="1"/>
  <c r="J337" i="11"/>
  <c r="M337" i="11" s="1"/>
  <c r="N337" i="11" s="1"/>
  <c r="J336" i="11"/>
  <c r="M336" i="11" s="1"/>
  <c r="N336" i="11" s="1"/>
  <c r="J335" i="11"/>
  <c r="M335" i="11" s="1"/>
  <c r="N335" i="11" s="1"/>
  <c r="J334" i="11"/>
  <c r="M334" i="11" s="1"/>
  <c r="N334" i="11" s="1"/>
  <c r="J333" i="11"/>
  <c r="M333" i="11" s="1"/>
  <c r="N333" i="11" s="1"/>
  <c r="J332" i="11"/>
  <c r="M332" i="11" s="1"/>
  <c r="N332" i="11" s="1"/>
  <c r="J331" i="11"/>
  <c r="M331" i="11" s="1"/>
  <c r="N331" i="11" s="1"/>
  <c r="J330" i="11"/>
  <c r="M330" i="11" s="1"/>
  <c r="N330" i="11" s="1"/>
  <c r="J329" i="11"/>
  <c r="M329" i="11" s="1"/>
  <c r="N329" i="11" s="1"/>
  <c r="J328" i="11"/>
  <c r="M328" i="11" s="1"/>
  <c r="N328" i="11" s="1"/>
  <c r="J327" i="11"/>
  <c r="M327" i="11" s="1"/>
  <c r="N327" i="11" s="1"/>
  <c r="J326" i="11"/>
  <c r="M326" i="11" s="1"/>
  <c r="N326" i="11" s="1"/>
  <c r="J325" i="11"/>
  <c r="M325" i="11" s="1"/>
  <c r="N325" i="11" s="1"/>
  <c r="J324" i="11"/>
  <c r="M324" i="11" s="1"/>
  <c r="N324" i="11" s="1"/>
  <c r="J323" i="11"/>
  <c r="M323" i="11" s="1"/>
  <c r="N323" i="11" s="1"/>
  <c r="J322" i="11"/>
  <c r="M322" i="11" s="1"/>
  <c r="N322" i="11" s="1"/>
  <c r="J321" i="11"/>
  <c r="M321" i="11" s="1"/>
  <c r="N321" i="11" s="1"/>
  <c r="J320" i="11"/>
  <c r="M320" i="11" s="1"/>
  <c r="N320" i="11" s="1"/>
  <c r="J319" i="11"/>
  <c r="M319" i="11" s="1"/>
  <c r="N319" i="11" s="1"/>
  <c r="J318" i="11"/>
  <c r="M318" i="11" s="1"/>
  <c r="N318" i="11" s="1"/>
  <c r="J317" i="11"/>
  <c r="M317" i="11" s="1"/>
  <c r="N317" i="11" s="1"/>
  <c r="J316" i="11"/>
  <c r="M316" i="11" s="1"/>
  <c r="N316" i="11" s="1"/>
  <c r="J315" i="11"/>
  <c r="M315" i="11" s="1"/>
  <c r="N315" i="11" s="1"/>
  <c r="J314" i="11"/>
  <c r="M314" i="11" s="1"/>
  <c r="N314" i="11" s="1"/>
  <c r="J313" i="11"/>
  <c r="M313" i="11" s="1"/>
  <c r="N313" i="11" s="1"/>
  <c r="J312" i="11"/>
  <c r="M312" i="11" s="1"/>
  <c r="N312" i="11" s="1"/>
  <c r="J311" i="11"/>
  <c r="M311" i="11" s="1"/>
  <c r="N311" i="11" s="1"/>
  <c r="J310" i="11"/>
  <c r="M310" i="11" s="1"/>
  <c r="N310" i="11" s="1"/>
  <c r="J309" i="11"/>
  <c r="M309" i="11" s="1"/>
  <c r="N309" i="11" s="1"/>
  <c r="J308" i="11"/>
  <c r="M308" i="11" s="1"/>
  <c r="N308" i="11" s="1"/>
  <c r="J307" i="11"/>
  <c r="M307" i="11" s="1"/>
  <c r="N307" i="11" s="1"/>
  <c r="J306" i="11"/>
  <c r="M306" i="11" s="1"/>
  <c r="N306" i="11" s="1"/>
  <c r="J305" i="11"/>
  <c r="M305" i="11" s="1"/>
  <c r="N305" i="11" s="1"/>
  <c r="J304" i="11"/>
  <c r="M304" i="11" s="1"/>
  <c r="N304" i="11" s="1"/>
  <c r="J303" i="11"/>
  <c r="M303" i="11" s="1"/>
  <c r="N303" i="11" s="1"/>
  <c r="J302" i="11"/>
  <c r="M302" i="11" s="1"/>
  <c r="N302" i="11" s="1"/>
  <c r="J301" i="11"/>
  <c r="M301" i="11" s="1"/>
  <c r="N301" i="11" s="1"/>
  <c r="J300" i="11"/>
  <c r="M300" i="11" s="1"/>
  <c r="N300" i="11" s="1"/>
  <c r="J299" i="11"/>
  <c r="M299" i="11" s="1"/>
  <c r="N299" i="11" s="1"/>
  <c r="J298" i="11"/>
  <c r="M298" i="11" s="1"/>
  <c r="N298" i="11" s="1"/>
  <c r="J297" i="11"/>
  <c r="M297" i="11" s="1"/>
  <c r="N297" i="11" s="1"/>
  <c r="J296" i="11"/>
  <c r="M296" i="11" s="1"/>
  <c r="N296" i="11" s="1"/>
  <c r="J295" i="11"/>
  <c r="M295" i="11" s="1"/>
  <c r="N295" i="11" s="1"/>
  <c r="J294" i="11"/>
  <c r="M294" i="11" s="1"/>
  <c r="N294" i="11" s="1"/>
  <c r="J293" i="11"/>
  <c r="M293" i="11" s="1"/>
  <c r="N293" i="11" s="1"/>
  <c r="J292" i="11"/>
  <c r="M292" i="11" s="1"/>
  <c r="N292" i="11" s="1"/>
  <c r="J291" i="11"/>
  <c r="M291" i="11" s="1"/>
  <c r="N291" i="11" s="1"/>
  <c r="J290" i="11"/>
  <c r="M290" i="11" s="1"/>
  <c r="N290" i="11" s="1"/>
  <c r="J289" i="11"/>
  <c r="M289" i="11" s="1"/>
  <c r="N289" i="11" s="1"/>
  <c r="J288" i="11"/>
  <c r="M288" i="11" s="1"/>
  <c r="N288" i="11" s="1"/>
  <c r="J287" i="11"/>
  <c r="M287" i="11" s="1"/>
  <c r="N287" i="11" s="1"/>
  <c r="J286" i="11"/>
  <c r="M286" i="11" s="1"/>
  <c r="N286" i="11" s="1"/>
  <c r="J285" i="11"/>
  <c r="M285" i="11" s="1"/>
  <c r="N285" i="11" s="1"/>
  <c r="J284" i="11"/>
  <c r="M284" i="11" s="1"/>
  <c r="N284" i="11" s="1"/>
  <c r="J283" i="11"/>
  <c r="M283" i="11" s="1"/>
  <c r="N283" i="11" s="1"/>
  <c r="J282" i="11"/>
  <c r="M282" i="11" s="1"/>
  <c r="N282" i="11" s="1"/>
  <c r="J281" i="11"/>
  <c r="M281" i="11" s="1"/>
  <c r="N281" i="11" s="1"/>
  <c r="J280" i="11"/>
  <c r="M280" i="11" s="1"/>
  <c r="N280" i="11" s="1"/>
  <c r="J279" i="11"/>
  <c r="M279" i="11" s="1"/>
  <c r="N279" i="11" s="1"/>
  <c r="J278" i="11"/>
  <c r="M278" i="11" s="1"/>
  <c r="N278" i="11" s="1"/>
  <c r="J277" i="11"/>
  <c r="M277" i="11" s="1"/>
  <c r="N277" i="11" s="1"/>
  <c r="J276" i="11"/>
  <c r="M276" i="11" s="1"/>
  <c r="N276" i="11" s="1"/>
  <c r="J275" i="11"/>
  <c r="M275" i="11" s="1"/>
  <c r="N275" i="11" s="1"/>
  <c r="J274" i="11"/>
  <c r="M274" i="11" s="1"/>
  <c r="N274" i="11" s="1"/>
  <c r="J273" i="11"/>
  <c r="M273" i="11" s="1"/>
  <c r="N273" i="11" s="1"/>
  <c r="J272" i="11"/>
  <c r="M272" i="11" s="1"/>
  <c r="N272" i="11" s="1"/>
  <c r="J271" i="11"/>
  <c r="M271" i="11" s="1"/>
  <c r="N271" i="11" s="1"/>
  <c r="J270" i="11"/>
  <c r="M270" i="11" s="1"/>
  <c r="N270" i="11" s="1"/>
  <c r="J269" i="11"/>
  <c r="M269" i="11" s="1"/>
  <c r="N269" i="11" s="1"/>
  <c r="J268" i="11"/>
  <c r="M268" i="11" s="1"/>
  <c r="N268" i="11" s="1"/>
  <c r="J267" i="11"/>
  <c r="M267" i="11" s="1"/>
  <c r="N267" i="11" s="1"/>
  <c r="J266" i="11"/>
  <c r="M266" i="11" s="1"/>
  <c r="N266" i="11" s="1"/>
  <c r="J265" i="11"/>
  <c r="M265" i="11" s="1"/>
  <c r="N265" i="11" s="1"/>
  <c r="J264" i="11"/>
  <c r="M264" i="11" s="1"/>
  <c r="N264" i="11" s="1"/>
  <c r="J263" i="11"/>
  <c r="M263" i="11" s="1"/>
  <c r="N263" i="11" s="1"/>
  <c r="J262" i="11"/>
  <c r="M262" i="11" s="1"/>
  <c r="N262" i="11" s="1"/>
  <c r="J261" i="11"/>
  <c r="M261" i="11" s="1"/>
  <c r="N261" i="11" s="1"/>
  <c r="J260" i="11"/>
  <c r="M260" i="11" s="1"/>
  <c r="N260" i="11" s="1"/>
  <c r="J259" i="11"/>
  <c r="M259" i="11" s="1"/>
  <c r="N259" i="11" s="1"/>
  <c r="J258" i="11"/>
  <c r="M258" i="11" s="1"/>
  <c r="N258" i="11" s="1"/>
  <c r="J257" i="11"/>
  <c r="M257" i="11" s="1"/>
  <c r="N257" i="11" s="1"/>
  <c r="J256" i="11"/>
  <c r="M256" i="11" s="1"/>
  <c r="N256" i="11" s="1"/>
  <c r="J255" i="11"/>
  <c r="M255" i="11" s="1"/>
  <c r="N255" i="11" s="1"/>
  <c r="J254" i="11"/>
  <c r="M254" i="11" s="1"/>
  <c r="N254" i="11" s="1"/>
  <c r="J253" i="11"/>
  <c r="M253" i="11" s="1"/>
  <c r="N253" i="11" s="1"/>
  <c r="J252" i="11"/>
  <c r="M252" i="11" s="1"/>
  <c r="N252" i="11" s="1"/>
  <c r="J251" i="11"/>
  <c r="M251" i="11" s="1"/>
  <c r="N251" i="11" s="1"/>
  <c r="J250" i="11"/>
  <c r="M250" i="11" s="1"/>
  <c r="N250" i="11" s="1"/>
  <c r="J249" i="11"/>
  <c r="M249" i="11" s="1"/>
  <c r="N249" i="11" s="1"/>
  <c r="J248" i="11"/>
  <c r="M248" i="11" s="1"/>
  <c r="N248" i="11" s="1"/>
  <c r="J247" i="11"/>
  <c r="M247" i="11" s="1"/>
  <c r="N247" i="11" s="1"/>
  <c r="J246" i="11"/>
  <c r="M246" i="11" s="1"/>
  <c r="N246" i="11" s="1"/>
  <c r="J245" i="11"/>
  <c r="M245" i="11" s="1"/>
  <c r="N245" i="11" s="1"/>
  <c r="J244" i="11"/>
  <c r="M244" i="11" s="1"/>
  <c r="N244" i="11" s="1"/>
  <c r="J243" i="11"/>
  <c r="M243" i="11" s="1"/>
  <c r="N243" i="11" s="1"/>
  <c r="J242" i="11"/>
  <c r="M242" i="11" s="1"/>
  <c r="N242" i="11" s="1"/>
  <c r="J241" i="11"/>
  <c r="M241" i="11" s="1"/>
  <c r="N241" i="11" s="1"/>
  <c r="J240" i="11"/>
  <c r="M240" i="11" s="1"/>
  <c r="N240" i="11" s="1"/>
  <c r="J239" i="11"/>
  <c r="M239" i="11" s="1"/>
  <c r="N239" i="11" s="1"/>
  <c r="J238" i="11"/>
  <c r="M238" i="11" s="1"/>
  <c r="N238" i="11" s="1"/>
  <c r="J237" i="11"/>
  <c r="M237" i="11" s="1"/>
  <c r="N237" i="11" s="1"/>
  <c r="J236" i="11"/>
  <c r="M236" i="11" s="1"/>
  <c r="N236" i="11" s="1"/>
  <c r="J235" i="11"/>
  <c r="M235" i="11" s="1"/>
  <c r="N235" i="11" s="1"/>
  <c r="J234" i="11"/>
  <c r="M234" i="11" s="1"/>
  <c r="N234" i="11" s="1"/>
  <c r="J233" i="11"/>
  <c r="M233" i="11" s="1"/>
  <c r="N233" i="11" s="1"/>
  <c r="J232" i="11"/>
  <c r="M232" i="11" s="1"/>
  <c r="N232" i="11" s="1"/>
  <c r="J231" i="11"/>
  <c r="M231" i="11" s="1"/>
  <c r="N231" i="11" s="1"/>
  <c r="J230" i="11"/>
  <c r="M230" i="11" s="1"/>
  <c r="N230" i="11" s="1"/>
  <c r="J229" i="11"/>
  <c r="M229" i="11" s="1"/>
  <c r="N229" i="11" s="1"/>
  <c r="J228" i="11"/>
  <c r="M228" i="11" s="1"/>
  <c r="N228" i="11" s="1"/>
  <c r="J227" i="11"/>
  <c r="M227" i="11" s="1"/>
  <c r="N227" i="11" s="1"/>
  <c r="J226" i="11"/>
  <c r="M226" i="11" s="1"/>
  <c r="N226" i="11" s="1"/>
  <c r="J225" i="11"/>
  <c r="M225" i="11" s="1"/>
  <c r="N225" i="11" s="1"/>
  <c r="J224" i="11"/>
  <c r="M224" i="11" s="1"/>
  <c r="N224" i="11" s="1"/>
  <c r="J223" i="11"/>
  <c r="M223" i="11" s="1"/>
  <c r="N223" i="11" s="1"/>
  <c r="J222" i="11"/>
  <c r="M222" i="11" s="1"/>
  <c r="N222" i="11" s="1"/>
  <c r="J221" i="11"/>
  <c r="M221" i="11" s="1"/>
  <c r="N221" i="11" s="1"/>
  <c r="J220" i="11"/>
  <c r="M220" i="11" s="1"/>
  <c r="N220" i="11" s="1"/>
  <c r="J219" i="11"/>
  <c r="M219" i="11" s="1"/>
  <c r="N219" i="11" s="1"/>
  <c r="J218" i="11"/>
  <c r="M218" i="11" s="1"/>
  <c r="N218" i="11" s="1"/>
  <c r="J217" i="11"/>
  <c r="M217" i="11" s="1"/>
  <c r="N217" i="11" s="1"/>
  <c r="J216" i="11"/>
  <c r="M216" i="11" s="1"/>
  <c r="N216" i="11" s="1"/>
  <c r="J215" i="11"/>
  <c r="M215" i="11" s="1"/>
  <c r="N215" i="11" s="1"/>
  <c r="J214" i="11"/>
  <c r="M214" i="11" s="1"/>
  <c r="N214" i="11" s="1"/>
  <c r="J213" i="11"/>
  <c r="M213" i="11" s="1"/>
  <c r="N213" i="11" s="1"/>
  <c r="J212" i="11"/>
  <c r="M212" i="11" s="1"/>
  <c r="N212" i="11" s="1"/>
  <c r="J211" i="11"/>
  <c r="M211" i="11" s="1"/>
  <c r="N211" i="11" s="1"/>
  <c r="J210" i="11"/>
  <c r="M210" i="11" s="1"/>
  <c r="N210" i="11" s="1"/>
  <c r="J209" i="11"/>
  <c r="M209" i="11" s="1"/>
  <c r="N209" i="11" s="1"/>
  <c r="J208" i="11"/>
  <c r="M208" i="11" s="1"/>
  <c r="N208" i="11" s="1"/>
  <c r="J207" i="11"/>
  <c r="M207" i="11" s="1"/>
  <c r="N207" i="11" s="1"/>
  <c r="J206" i="11"/>
  <c r="M206" i="11" s="1"/>
  <c r="N206" i="11" s="1"/>
  <c r="J205" i="11"/>
  <c r="M205" i="11" s="1"/>
  <c r="N205" i="11" s="1"/>
  <c r="J204" i="11"/>
  <c r="M204" i="11" s="1"/>
  <c r="N204" i="11" s="1"/>
  <c r="J203" i="11"/>
  <c r="M203" i="11" s="1"/>
  <c r="N203" i="11" s="1"/>
  <c r="J202" i="11"/>
  <c r="M202" i="11" s="1"/>
  <c r="N202" i="11" s="1"/>
  <c r="J201" i="11"/>
  <c r="M201" i="11" s="1"/>
  <c r="N201" i="11" s="1"/>
  <c r="J200" i="11"/>
  <c r="M200" i="11" s="1"/>
  <c r="N200" i="11" s="1"/>
  <c r="J199" i="11"/>
  <c r="M199" i="11" s="1"/>
  <c r="N199" i="11" s="1"/>
  <c r="J198" i="11"/>
  <c r="M198" i="11" s="1"/>
  <c r="N198" i="11" s="1"/>
  <c r="J197" i="11"/>
  <c r="M197" i="11" s="1"/>
  <c r="N197" i="11" s="1"/>
  <c r="J196" i="11"/>
  <c r="M196" i="11" s="1"/>
  <c r="N196" i="11" s="1"/>
  <c r="J195" i="11"/>
  <c r="M195" i="11" s="1"/>
  <c r="N195" i="11" s="1"/>
  <c r="J194" i="11"/>
  <c r="M194" i="11" s="1"/>
  <c r="N194" i="11" s="1"/>
  <c r="J193" i="11"/>
  <c r="M193" i="11" s="1"/>
  <c r="N193" i="11" s="1"/>
  <c r="J192" i="11"/>
  <c r="M192" i="11" s="1"/>
  <c r="N192" i="11" s="1"/>
  <c r="J191" i="11"/>
  <c r="M191" i="11" s="1"/>
  <c r="N191" i="11" s="1"/>
  <c r="J190" i="11"/>
  <c r="M190" i="11" s="1"/>
  <c r="N190" i="11" s="1"/>
  <c r="J189" i="11"/>
  <c r="M189" i="11" s="1"/>
  <c r="N189" i="11" s="1"/>
  <c r="J188" i="11"/>
  <c r="M188" i="11" s="1"/>
  <c r="N188" i="11" s="1"/>
  <c r="J187" i="11"/>
  <c r="M187" i="11" s="1"/>
  <c r="N187" i="11" s="1"/>
  <c r="J186" i="11"/>
  <c r="M186" i="11" s="1"/>
  <c r="N186" i="11" s="1"/>
  <c r="J185" i="11"/>
  <c r="M185" i="11" s="1"/>
  <c r="N185" i="11" s="1"/>
  <c r="J184" i="11"/>
  <c r="M184" i="11" s="1"/>
  <c r="N184" i="11" s="1"/>
  <c r="J183" i="11"/>
  <c r="M183" i="11" s="1"/>
  <c r="N183" i="11" s="1"/>
  <c r="J182" i="11"/>
  <c r="M182" i="11" s="1"/>
  <c r="N182" i="11" s="1"/>
  <c r="J181" i="11"/>
  <c r="M181" i="11" s="1"/>
  <c r="N181" i="11" s="1"/>
  <c r="J180" i="11"/>
  <c r="M180" i="11" s="1"/>
  <c r="N180" i="11" s="1"/>
  <c r="J179" i="11"/>
  <c r="M179" i="11" s="1"/>
  <c r="N179" i="11" s="1"/>
  <c r="J178" i="11"/>
  <c r="M178" i="11" s="1"/>
  <c r="N178" i="11" s="1"/>
  <c r="J177" i="11"/>
  <c r="M177" i="11" s="1"/>
  <c r="N177" i="11" s="1"/>
  <c r="J176" i="11"/>
  <c r="M176" i="11" s="1"/>
  <c r="N176" i="11" s="1"/>
  <c r="J175" i="11"/>
  <c r="M175" i="11" s="1"/>
  <c r="N175" i="11" s="1"/>
  <c r="J174" i="11"/>
  <c r="M174" i="11" s="1"/>
  <c r="N174" i="11" s="1"/>
  <c r="J173" i="11"/>
  <c r="M173" i="11" s="1"/>
  <c r="N173" i="11" s="1"/>
  <c r="J172" i="11"/>
  <c r="M172" i="11" s="1"/>
  <c r="N172" i="11" s="1"/>
  <c r="J171" i="11"/>
  <c r="M171" i="11" s="1"/>
  <c r="N171" i="11" s="1"/>
  <c r="J170" i="11"/>
  <c r="M170" i="11" s="1"/>
  <c r="N170" i="11" s="1"/>
  <c r="J169" i="11"/>
  <c r="M169" i="11" s="1"/>
  <c r="N169" i="11" s="1"/>
  <c r="J168" i="11"/>
  <c r="M168" i="11" s="1"/>
  <c r="N168" i="11" s="1"/>
  <c r="J167" i="11"/>
  <c r="M167" i="11" s="1"/>
  <c r="N167" i="11" s="1"/>
  <c r="J166" i="11"/>
  <c r="M166" i="11" s="1"/>
  <c r="N166" i="11" s="1"/>
  <c r="J165" i="11"/>
  <c r="M165" i="11" s="1"/>
  <c r="N165" i="11" s="1"/>
  <c r="J164" i="11"/>
  <c r="M164" i="11" s="1"/>
  <c r="N164" i="11" s="1"/>
  <c r="J163" i="11"/>
  <c r="M163" i="11" s="1"/>
  <c r="N163" i="11" s="1"/>
  <c r="J162" i="11"/>
  <c r="M162" i="11" s="1"/>
  <c r="N162" i="11" s="1"/>
  <c r="J161" i="11"/>
  <c r="M161" i="11" s="1"/>
  <c r="N161" i="11" s="1"/>
  <c r="J160" i="11"/>
  <c r="M160" i="11" s="1"/>
  <c r="N160" i="11" s="1"/>
  <c r="J159" i="11"/>
  <c r="M159" i="11" s="1"/>
  <c r="N159" i="11" s="1"/>
  <c r="J158" i="11"/>
  <c r="M158" i="11" s="1"/>
  <c r="N158" i="11" s="1"/>
  <c r="J157" i="11"/>
  <c r="M157" i="11" s="1"/>
  <c r="N157" i="11" s="1"/>
  <c r="J156" i="11"/>
  <c r="M156" i="11" s="1"/>
  <c r="N156" i="11" s="1"/>
  <c r="J155" i="11"/>
  <c r="M155" i="11" s="1"/>
  <c r="N155" i="11" s="1"/>
  <c r="J154" i="11"/>
  <c r="M154" i="11" s="1"/>
  <c r="N154" i="11" s="1"/>
  <c r="J153" i="11"/>
  <c r="M153" i="11" s="1"/>
  <c r="N153" i="11" s="1"/>
  <c r="J152" i="11"/>
  <c r="M152" i="11" s="1"/>
  <c r="N152" i="11" s="1"/>
  <c r="J151" i="11"/>
  <c r="M151" i="11" s="1"/>
  <c r="N151" i="11" s="1"/>
  <c r="J150" i="11"/>
  <c r="M150" i="11" s="1"/>
  <c r="N150" i="11" s="1"/>
  <c r="J149" i="11"/>
  <c r="M149" i="11" s="1"/>
  <c r="N149" i="11" s="1"/>
  <c r="J148" i="11"/>
  <c r="M148" i="11" s="1"/>
  <c r="N148" i="11" s="1"/>
  <c r="J147" i="11"/>
  <c r="M147" i="11" s="1"/>
  <c r="N147" i="11" s="1"/>
  <c r="J146" i="11"/>
  <c r="M146" i="11" s="1"/>
  <c r="N146" i="11" s="1"/>
  <c r="J145" i="11"/>
  <c r="M145" i="11" s="1"/>
  <c r="N145" i="11" s="1"/>
  <c r="J144" i="11"/>
  <c r="M144" i="11" s="1"/>
  <c r="N144" i="11" s="1"/>
  <c r="J143" i="11"/>
  <c r="M143" i="11" s="1"/>
  <c r="N143" i="11" s="1"/>
  <c r="J142" i="11"/>
  <c r="M142" i="11" s="1"/>
  <c r="N142" i="11" s="1"/>
  <c r="J141" i="11"/>
  <c r="M141" i="11" s="1"/>
  <c r="N141" i="11" s="1"/>
  <c r="J140" i="11"/>
  <c r="M140" i="11" s="1"/>
  <c r="N140" i="11" s="1"/>
  <c r="J139" i="11"/>
  <c r="M139" i="11" s="1"/>
  <c r="N139" i="11" s="1"/>
  <c r="J138" i="11"/>
  <c r="M138" i="11" s="1"/>
  <c r="N138" i="11" s="1"/>
  <c r="J137" i="11"/>
  <c r="M137" i="11" s="1"/>
  <c r="N137" i="11" s="1"/>
  <c r="J136" i="11"/>
  <c r="M136" i="11" s="1"/>
  <c r="N136" i="11" s="1"/>
  <c r="J135" i="11"/>
  <c r="M135" i="11" s="1"/>
  <c r="N135" i="11" s="1"/>
  <c r="J134" i="11"/>
  <c r="M134" i="11" s="1"/>
  <c r="N134" i="11" s="1"/>
  <c r="J133" i="11"/>
  <c r="M133" i="11" s="1"/>
  <c r="N133" i="11" s="1"/>
  <c r="J132" i="11"/>
  <c r="M132" i="11" s="1"/>
  <c r="N132" i="11" s="1"/>
  <c r="J131" i="11"/>
  <c r="M131" i="11" s="1"/>
  <c r="N131" i="11" s="1"/>
  <c r="J130" i="11"/>
  <c r="M130" i="11" s="1"/>
  <c r="N130" i="11" s="1"/>
  <c r="J129" i="11"/>
  <c r="M129" i="11" s="1"/>
  <c r="N129" i="11" s="1"/>
  <c r="J128" i="11"/>
  <c r="M128" i="11" s="1"/>
  <c r="N128" i="11" s="1"/>
  <c r="J127" i="11"/>
  <c r="M127" i="11" s="1"/>
  <c r="N127" i="11" s="1"/>
  <c r="J126" i="11"/>
  <c r="M126" i="11" s="1"/>
  <c r="N126" i="11" s="1"/>
  <c r="J125" i="11"/>
  <c r="M125" i="11" s="1"/>
  <c r="N125" i="11" s="1"/>
  <c r="J124" i="11"/>
  <c r="M124" i="11" s="1"/>
  <c r="N124" i="11" s="1"/>
  <c r="J123" i="11"/>
  <c r="M123" i="11" s="1"/>
  <c r="N123" i="11" s="1"/>
  <c r="J122" i="11"/>
  <c r="M122" i="11" s="1"/>
  <c r="N122" i="11" s="1"/>
  <c r="J121" i="11"/>
  <c r="M121" i="11" s="1"/>
  <c r="N121" i="11" s="1"/>
  <c r="J120" i="11"/>
  <c r="M120" i="11" s="1"/>
  <c r="N120" i="11" s="1"/>
  <c r="J119" i="11"/>
  <c r="M119" i="11" s="1"/>
  <c r="N119" i="11" s="1"/>
  <c r="J118" i="11"/>
  <c r="M118" i="11" s="1"/>
  <c r="N118" i="11" s="1"/>
  <c r="J117" i="11"/>
  <c r="M117" i="11" s="1"/>
  <c r="N117" i="11" s="1"/>
  <c r="J116" i="11"/>
  <c r="M116" i="11" s="1"/>
  <c r="N116" i="11" s="1"/>
  <c r="J115" i="11"/>
  <c r="M115" i="11" s="1"/>
  <c r="N115" i="11" s="1"/>
  <c r="J114" i="11"/>
  <c r="M114" i="11" s="1"/>
  <c r="N114" i="11" s="1"/>
  <c r="J113" i="11"/>
  <c r="M113" i="11" s="1"/>
  <c r="N113" i="11" s="1"/>
  <c r="J112" i="11"/>
  <c r="M112" i="11" s="1"/>
  <c r="N112" i="11" s="1"/>
  <c r="J111" i="11"/>
  <c r="M111" i="11" s="1"/>
  <c r="N111" i="11" s="1"/>
  <c r="J110" i="11"/>
  <c r="M110" i="11" s="1"/>
  <c r="N110" i="11" s="1"/>
  <c r="J109" i="11"/>
  <c r="M109" i="11" s="1"/>
  <c r="N109" i="11" s="1"/>
  <c r="J108" i="11"/>
  <c r="M108" i="11" s="1"/>
  <c r="N108" i="11" s="1"/>
  <c r="J107" i="11"/>
  <c r="M107" i="11" s="1"/>
  <c r="N107" i="11" s="1"/>
  <c r="J106" i="11"/>
  <c r="M106" i="11" s="1"/>
  <c r="N106" i="11" s="1"/>
  <c r="J105" i="11"/>
  <c r="M105" i="11" s="1"/>
  <c r="N105" i="11" s="1"/>
  <c r="J104" i="11"/>
  <c r="M104" i="11" s="1"/>
  <c r="N104" i="11" s="1"/>
  <c r="J103" i="11"/>
  <c r="M103" i="11" s="1"/>
  <c r="N103" i="11" s="1"/>
  <c r="J102" i="11"/>
  <c r="M102" i="11" s="1"/>
  <c r="N102" i="11" s="1"/>
  <c r="J101" i="11"/>
  <c r="M101" i="11" s="1"/>
  <c r="N101" i="11" s="1"/>
  <c r="J100" i="11"/>
  <c r="M100" i="11" s="1"/>
  <c r="N100" i="11" s="1"/>
  <c r="J99" i="11"/>
  <c r="M99" i="11" s="1"/>
  <c r="N99" i="11" s="1"/>
  <c r="J98" i="11"/>
  <c r="M98" i="11" s="1"/>
  <c r="N98" i="11" s="1"/>
  <c r="J97" i="11"/>
  <c r="M97" i="11" s="1"/>
  <c r="N97" i="11" s="1"/>
  <c r="J96" i="11"/>
  <c r="M96" i="11" s="1"/>
  <c r="N96" i="11" s="1"/>
  <c r="J95" i="11"/>
  <c r="M95" i="11" s="1"/>
  <c r="N95" i="11" s="1"/>
  <c r="J94" i="11"/>
  <c r="M94" i="11" s="1"/>
  <c r="N94" i="11" s="1"/>
  <c r="J93" i="11"/>
  <c r="M93" i="11" s="1"/>
  <c r="N93" i="11" s="1"/>
  <c r="J92" i="11"/>
  <c r="M92" i="11" s="1"/>
  <c r="N92" i="11" s="1"/>
  <c r="J91" i="11"/>
  <c r="M91" i="11" s="1"/>
  <c r="N91" i="11" s="1"/>
  <c r="J90" i="11"/>
  <c r="M90" i="11" s="1"/>
  <c r="N90" i="11" s="1"/>
  <c r="J89" i="11"/>
  <c r="M89" i="11" s="1"/>
  <c r="N89" i="11" s="1"/>
  <c r="J88" i="11"/>
  <c r="M88" i="11" s="1"/>
  <c r="N88" i="11" s="1"/>
  <c r="J87" i="11"/>
  <c r="M87" i="11" s="1"/>
  <c r="N87" i="11" s="1"/>
  <c r="J86" i="11"/>
  <c r="M86" i="11" s="1"/>
  <c r="N86" i="11" s="1"/>
  <c r="J85" i="11"/>
  <c r="M85" i="11" s="1"/>
  <c r="N85" i="11" s="1"/>
  <c r="J84" i="11"/>
  <c r="M84" i="11" s="1"/>
  <c r="N84" i="11" s="1"/>
  <c r="J83" i="11"/>
  <c r="M83" i="11" s="1"/>
  <c r="N83" i="11" s="1"/>
  <c r="J82" i="11"/>
  <c r="M82" i="11" s="1"/>
  <c r="N82" i="11" s="1"/>
  <c r="J81" i="11"/>
  <c r="M81" i="11" s="1"/>
  <c r="N81" i="11" s="1"/>
  <c r="J80" i="11"/>
  <c r="M80" i="11" s="1"/>
  <c r="N80" i="11" s="1"/>
  <c r="J79" i="11"/>
  <c r="M79" i="11" s="1"/>
  <c r="N79" i="11" s="1"/>
  <c r="J78" i="11"/>
  <c r="M78" i="11" s="1"/>
  <c r="N78" i="11" s="1"/>
  <c r="J77" i="11"/>
  <c r="M77" i="11" s="1"/>
  <c r="N77" i="11" s="1"/>
  <c r="J76" i="11"/>
  <c r="M76" i="11" s="1"/>
  <c r="N76" i="11" s="1"/>
  <c r="J75" i="11"/>
  <c r="M75" i="11" s="1"/>
  <c r="N75" i="11" s="1"/>
  <c r="J74" i="11"/>
  <c r="M74" i="11" s="1"/>
  <c r="N74" i="11" s="1"/>
  <c r="J73" i="11"/>
  <c r="M73" i="11" s="1"/>
  <c r="N73" i="11" s="1"/>
  <c r="J72" i="11"/>
  <c r="M72" i="11" s="1"/>
  <c r="N72" i="11" s="1"/>
  <c r="J71" i="11"/>
  <c r="M71" i="11" s="1"/>
  <c r="N71" i="11" s="1"/>
  <c r="J70" i="11"/>
  <c r="M70" i="11" s="1"/>
  <c r="N70" i="11" s="1"/>
  <c r="J69" i="11"/>
  <c r="M69" i="11" s="1"/>
  <c r="N69" i="11" s="1"/>
  <c r="J68" i="11"/>
  <c r="M68" i="11" s="1"/>
  <c r="N68" i="11" s="1"/>
  <c r="J67" i="11"/>
  <c r="M67" i="11" s="1"/>
  <c r="N67" i="11" s="1"/>
  <c r="J66" i="11"/>
  <c r="M66" i="11" s="1"/>
  <c r="N66" i="11" s="1"/>
  <c r="J65" i="11"/>
  <c r="M65" i="11" s="1"/>
  <c r="N65" i="11" s="1"/>
  <c r="J64" i="11"/>
  <c r="M64" i="11" s="1"/>
  <c r="N64" i="11" s="1"/>
  <c r="J63" i="11"/>
  <c r="M63" i="11" s="1"/>
  <c r="N63" i="11" s="1"/>
  <c r="J62" i="11"/>
  <c r="M62" i="11" s="1"/>
  <c r="N62" i="11" s="1"/>
  <c r="J61" i="11"/>
  <c r="M61" i="11" s="1"/>
  <c r="N61" i="11" s="1"/>
  <c r="J60" i="11"/>
  <c r="M60" i="11" s="1"/>
  <c r="N60" i="11" s="1"/>
  <c r="J59" i="11"/>
  <c r="M59" i="11" s="1"/>
  <c r="N59" i="11" s="1"/>
  <c r="J58" i="11"/>
  <c r="M58" i="11" s="1"/>
  <c r="N58" i="11" s="1"/>
  <c r="J57" i="11"/>
  <c r="M57" i="11" s="1"/>
  <c r="N57" i="11" s="1"/>
  <c r="J56" i="11"/>
  <c r="M56" i="11" s="1"/>
  <c r="N56" i="11" s="1"/>
  <c r="J55" i="11"/>
  <c r="M55" i="11" s="1"/>
  <c r="N55" i="11" s="1"/>
  <c r="J54" i="11"/>
  <c r="M54" i="11" s="1"/>
  <c r="N54" i="11" s="1"/>
  <c r="J53" i="11"/>
  <c r="M53" i="11" s="1"/>
  <c r="N53" i="11" s="1"/>
  <c r="J52" i="11"/>
  <c r="M52" i="11" s="1"/>
  <c r="N52" i="11" s="1"/>
  <c r="J51" i="11"/>
  <c r="M51" i="11" s="1"/>
  <c r="N51" i="11" s="1"/>
  <c r="J50" i="11"/>
  <c r="M50" i="11" s="1"/>
  <c r="N50" i="11" s="1"/>
  <c r="J46" i="11"/>
  <c r="M46" i="11" s="1"/>
  <c r="N46" i="11" s="1"/>
  <c r="J44" i="11"/>
  <c r="M44" i="11" s="1"/>
  <c r="N44" i="11" s="1"/>
  <c r="M39" i="11"/>
  <c r="N39" i="11" s="1"/>
  <c r="J36" i="11"/>
  <c r="M36" i="11" s="1"/>
  <c r="N36" i="11" s="1"/>
  <c r="J35" i="11"/>
  <c r="M35" i="11" s="1"/>
  <c r="N35" i="11" s="1"/>
  <c r="J31" i="11"/>
  <c r="M31" i="11" s="1"/>
  <c r="N31" i="11" s="1"/>
  <c r="J30" i="11"/>
  <c r="M30" i="11" s="1"/>
  <c r="N30" i="11" s="1"/>
  <c r="J29" i="11"/>
  <c r="M29" i="11" s="1"/>
  <c r="N29" i="11" s="1"/>
  <c r="J28" i="11"/>
  <c r="M28" i="11" s="1"/>
  <c r="N28" i="11" s="1"/>
  <c r="J27" i="11"/>
  <c r="M27" i="11" s="1"/>
  <c r="N27" i="11" s="1"/>
  <c r="J26" i="11"/>
  <c r="M26" i="11" s="1"/>
  <c r="N26" i="11" s="1"/>
  <c r="J24" i="11"/>
  <c r="M24" i="11" s="1"/>
  <c r="N24" i="11" s="1"/>
  <c r="J23" i="11"/>
  <c r="M23" i="11" s="1"/>
  <c r="N23" i="11" s="1"/>
  <c r="J22" i="11"/>
  <c r="M22" i="11" s="1"/>
  <c r="N22" i="11" s="1"/>
  <c r="J21" i="11"/>
  <c r="M21" i="11" s="1"/>
  <c r="N21" i="11" s="1"/>
  <c r="J20" i="11"/>
  <c r="M20" i="11" s="1"/>
  <c r="N20" i="11" s="1"/>
  <c r="J19" i="11"/>
  <c r="M19" i="11" s="1"/>
  <c r="N19" i="11" s="1"/>
  <c r="J17" i="11"/>
  <c r="M17" i="11" s="1"/>
  <c r="N17" i="11" s="1"/>
  <c r="J16" i="11"/>
  <c r="M16" i="11" s="1"/>
  <c r="N16" i="11" s="1"/>
  <c r="J15" i="11"/>
  <c r="M15" i="11" s="1"/>
  <c r="N15" i="11" s="1"/>
  <c r="J12" i="11"/>
  <c r="M12" i="11" s="1"/>
  <c r="N12" i="11" s="1"/>
  <c r="J11" i="11"/>
  <c r="M11" i="11" s="1"/>
  <c r="N11" i="11" s="1"/>
  <c r="J10" i="11"/>
  <c r="M10" i="11" s="1"/>
  <c r="N10" i="11" s="1"/>
  <c r="J9" i="11"/>
  <c r="M9" i="11" s="1"/>
  <c r="N9" i="11" s="1"/>
  <c r="J8" i="11"/>
  <c r="M8" i="11" s="1"/>
  <c r="N8" i="11" s="1"/>
  <c r="J5" i="11"/>
  <c r="M5" i="11" s="1"/>
  <c r="N5" i="11" s="1"/>
  <c r="J883" i="16"/>
  <c r="J882" i="16"/>
  <c r="J881" i="16"/>
  <c r="J880" i="16"/>
  <c r="J879" i="16"/>
  <c r="J878" i="16"/>
  <c r="J877" i="16"/>
  <c r="J876" i="16"/>
  <c r="J875" i="16"/>
  <c r="J874" i="16"/>
  <c r="J873" i="16"/>
  <c r="J872" i="16"/>
  <c r="J871" i="16"/>
  <c r="J870" i="16"/>
  <c r="J869" i="16"/>
  <c r="J868" i="16"/>
  <c r="J867" i="16"/>
  <c r="J866" i="16"/>
  <c r="J865" i="16"/>
  <c r="J864" i="16"/>
  <c r="J863" i="16"/>
  <c r="J862" i="16"/>
  <c r="J861" i="16"/>
  <c r="J860" i="16"/>
  <c r="J859" i="16"/>
  <c r="J858" i="16"/>
  <c r="J857" i="16"/>
  <c r="J856" i="16"/>
  <c r="J855" i="16"/>
  <c r="J854" i="16"/>
  <c r="J853" i="16"/>
  <c r="J852" i="16"/>
  <c r="J851" i="16"/>
  <c r="J850" i="16"/>
  <c r="J849" i="16"/>
  <c r="J848" i="16"/>
  <c r="J847" i="16"/>
  <c r="J846" i="16"/>
  <c r="J845" i="16"/>
  <c r="J844" i="16"/>
  <c r="J843" i="16"/>
  <c r="J842" i="16"/>
  <c r="J841" i="16"/>
  <c r="J840" i="16"/>
  <c r="J839" i="16"/>
  <c r="J838" i="16"/>
  <c r="J837" i="16"/>
  <c r="J836" i="16"/>
  <c r="J835" i="16"/>
  <c r="J834" i="16"/>
  <c r="J833" i="16"/>
  <c r="J832" i="16"/>
  <c r="J831" i="16"/>
  <c r="J830" i="16"/>
  <c r="J829" i="16"/>
  <c r="J828" i="16"/>
  <c r="J827" i="16"/>
  <c r="J826" i="16"/>
  <c r="J825" i="16"/>
  <c r="J824" i="16"/>
  <c r="J823" i="16"/>
  <c r="J822" i="16"/>
  <c r="J821" i="16"/>
  <c r="J820" i="16"/>
  <c r="J819" i="16"/>
  <c r="J818" i="16"/>
  <c r="J817" i="16"/>
  <c r="J816" i="16"/>
  <c r="J815" i="16"/>
  <c r="J814" i="16"/>
  <c r="J813" i="16"/>
  <c r="J812" i="16"/>
  <c r="J811" i="16"/>
  <c r="J810" i="16"/>
  <c r="J809" i="16"/>
  <c r="J808" i="16"/>
  <c r="J807" i="16"/>
  <c r="J806" i="16"/>
  <c r="J805" i="16"/>
  <c r="J804" i="16"/>
  <c r="J803" i="16"/>
  <c r="J802" i="16"/>
  <c r="J801" i="16"/>
  <c r="J800" i="16"/>
  <c r="J799" i="16"/>
  <c r="J798" i="16"/>
  <c r="J797" i="16"/>
  <c r="J796" i="16"/>
  <c r="J795" i="16"/>
  <c r="J794" i="16"/>
  <c r="J793" i="16"/>
  <c r="J792" i="16"/>
  <c r="J791" i="16"/>
  <c r="J790" i="16"/>
  <c r="J789" i="16"/>
  <c r="J788" i="16"/>
  <c r="J787" i="16"/>
  <c r="J786" i="16"/>
  <c r="J785" i="16"/>
  <c r="J784" i="16"/>
  <c r="J783" i="16"/>
  <c r="J782" i="16"/>
  <c r="J781" i="16"/>
  <c r="J780" i="16"/>
  <c r="J779" i="16"/>
  <c r="J778" i="16"/>
  <c r="J777" i="16"/>
  <c r="J776" i="16"/>
  <c r="J775" i="16"/>
  <c r="J774" i="16"/>
  <c r="J773" i="16"/>
  <c r="J772" i="16"/>
  <c r="J771" i="16"/>
  <c r="J770" i="16"/>
  <c r="J769" i="16"/>
  <c r="J768" i="16"/>
  <c r="J767" i="16"/>
  <c r="J766" i="16"/>
  <c r="J765" i="16"/>
  <c r="J764" i="16"/>
  <c r="J763" i="16"/>
  <c r="J762" i="16"/>
  <c r="J761" i="16"/>
  <c r="J760" i="16"/>
  <c r="J759" i="16"/>
  <c r="J758" i="16"/>
  <c r="J757" i="16"/>
  <c r="J756" i="16"/>
  <c r="J755" i="16"/>
  <c r="J754" i="16"/>
  <c r="J753" i="16"/>
  <c r="J752" i="16"/>
  <c r="J751" i="16"/>
  <c r="J750" i="16"/>
  <c r="J749" i="16"/>
  <c r="J748" i="16"/>
  <c r="J747" i="16"/>
  <c r="J746" i="16"/>
  <c r="J745" i="16"/>
  <c r="J744" i="16"/>
  <c r="J743" i="16"/>
  <c r="J742" i="16"/>
  <c r="J741" i="16"/>
  <c r="J740" i="16"/>
  <c r="J739" i="16"/>
  <c r="J738" i="16"/>
  <c r="J737" i="16"/>
  <c r="J736" i="16"/>
  <c r="J735" i="16"/>
  <c r="J734" i="16"/>
  <c r="J733" i="16"/>
  <c r="J732" i="16"/>
  <c r="J731" i="16"/>
  <c r="J730" i="16"/>
  <c r="J729" i="16"/>
  <c r="J728" i="16"/>
  <c r="J727" i="16"/>
  <c r="J726" i="16"/>
  <c r="J725" i="16"/>
  <c r="J724" i="16"/>
  <c r="J723" i="16"/>
  <c r="J722" i="16"/>
  <c r="J721" i="16"/>
  <c r="J720" i="16"/>
  <c r="J719" i="16"/>
  <c r="J718" i="16"/>
  <c r="J717" i="16"/>
  <c r="J716" i="16"/>
  <c r="J715" i="16"/>
  <c r="J714" i="16"/>
  <c r="J713" i="16"/>
  <c r="J712" i="16"/>
  <c r="J711" i="16"/>
  <c r="J710" i="16"/>
  <c r="J709" i="16"/>
  <c r="J708" i="16"/>
  <c r="J707" i="16"/>
  <c r="J706" i="16"/>
  <c r="J705" i="16"/>
  <c r="J704" i="16"/>
  <c r="J703" i="16"/>
  <c r="J702" i="16"/>
  <c r="J701" i="16"/>
  <c r="J700" i="16"/>
  <c r="J699" i="16"/>
  <c r="J698" i="16"/>
  <c r="J697" i="16"/>
  <c r="J696" i="16"/>
  <c r="J695" i="16"/>
  <c r="J694" i="16"/>
  <c r="J693" i="16"/>
  <c r="J692" i="16"/>
  <c r="J691" i="16"/>
  <c r="J690" i="16"/>
  <c r="J689" i="16"/>
  <c r="J688" i="16"/>
  <c r="J687" i="16"/>
  <c r="J686" i="16"/>
  <c r="J685" i="16"/>
  <c r="J684" i="16"/>
  <c r="J683" i="16"/>
  <c r="J682" i="16"/>
  <c r="J681" i="16"/>
  <c r="J680" i="16"/>
  <c r="J679" i="16"/>
  <c r="J678" i="16"/>
  <c r="J677" i="16"/>
  <c r="J676" i="16"/>
  <c r="J675" i="16"/>
  <c r="J674" i="16"/>
  <c r="J673" i="16"/>
  <c r="J672" i="16"/>
  <c r="J671" i="16"/>
  <c r="J670" i="16"/>
  <c r="J669" i="16"/>
  <c r="J668" i="16"/>
  <c r="J667" i="16"/>
  <c r="J666" i="16"/>
  <c r="J665" i="16"/>
  <c r="J664" i="16"/>
  <c r="J663" i="16"/>
  <c r="J662" i="16"/>
  <c r="J661" i="16"/>
  <c r="J660" i="16"/>
  <c r="J659" i="16"/>
  <c r="J658" i="16"/>
  <c r="J657" i="16"/>
  <c r="J656" i="16"/>
  <c r="J655" i="16"/>
  <c r="J654" i="16"/>
  <c r="J653" i="16"/>
  <c r="J652" i="16"/>
  <c r="J651" i="16"/>
  <c r="J650" i="16"/>
  <c r="J649" i="16"/>
  <c r="J648" i="16"/>
  <c r="J647" i="16"/>
  <c r="J646" i="16"/>
  <c r="J645" i="16"/>
  <c r="J644" i="16"/>
  <c r="J643" i="16"/>
  <c r="J642" i="16"/>
  <c r="J641" i="16"/>
  <c r="J640" i="16"/>
  <c r="J639" i="16"/>
  <c r="J638" i="16"/>
  <c r="J637" i="16"/>
  <c r="J636" i="16"/>
  <c r="J635" i="16"/>
  <c r="J634" i="16"/>
  <c r="J633" i="16"/>
  <c r="J632" i="16"/>
  <c r="J631" i="16"/>
  <c r="J630" i="16"/>
  <c r="J629" i="16"/>
  <c r="J628" i="16"/>
  <c r="J627" i="16"/>
  <c r="J626" i="16"/>
  <c r="J625" i="16"/>
  <c r="J624" i="16"/>
  <c r="J623" i="16"/>
  <c r="J622" i="16"/>
  <c r="J621" i="16"/>
  <c r="J620" i="16"/>
  <c r="J619" i="16"/>
  <c r="J618" i="16"/>
  <c r="J617" i="16"/>
  <c r="J616" i="16"/>
  <c r="J615" i="16"/>
  <c r="J614" i="16"/>
  <c r="J613" i="16"/>
  <c r="J612" i="16"/>
  <c r="J611" i="16"/>
  <c r="J610" i="16"/>
  <c r="J609" i="16"/>
  <c r="J608" i="16"/>
  <c r="J607" i="16"/>
  <c r="J606" i="16"/>
  <c r="J605" i="16"/>
  <c r="J604" i="16"/>
  <c r="J603" i="16"/>
  <c r="J602" i="16"/>
  <c r="J601" i="16"/>
  <c r="J600" i="16"/>
  <c r="J599" i="16"/>
  <c r="J598" i="16"/>
  <c r="J597" i="16"/>
  <c r="J596" i="16"/>
  <c r="J595" i="16"/>
  <c r="J594" i="16"/>
  <c r="J593" i="16"/>
  <c r="J592" i="16"/>
  <c r="J591" i="16"/>
  <c r="J590" i="16"/>
  <c r="J589" i="16"/>
  <c r="J588" i="16"/>
  <c r="J587" i="16"/>
  <c r="J586" i="16"/>
  <c r="J585" i="16"/>
  <c r="J584" i="16"/>
  <c r="J583" i="16"/>
  <c r="J582" i="16"/>
  <c r="J581" i="16"/>
  <c r="J580" i="16"/>
  <c r="J579" i="16"/>
  <c r="J578" i="16"/>
  <c r="J577" i="16"/>
  <c r="J576" i="16"/>
  <c r="J575" i="16"/>
  <c r="J574" i="16"/>
  <c r="J573" i="16"/>
  <c r="J572" i="16"/>
  <c r="J571" i="16"/>
  <c r="J570" i="16"/>
  <c r="J569" i="16"/>
  <c r="J568" i="16"/>
  <c r="J567" i="16"/>
  <c r="J566" i="16"/>
  <c r="J565" i="16"/>
  <c r="J564" i="16"/>
  <c r="J563" i="16"/>
  <c r="J562" i="16"/>
  <c r="J561" i="16"/>
  <c r="J560" i="16"/>
  <c r="J559" i="16"/>
  <c r="J558" i="16"/>
  <c r="J557" i="16"/>
  <c r="J556" i="16"/>
  <c r="J555" i="16"/>
  <c r="J554" i="16"/>
  <c r="J553" i="16"/>
  <c r="J552" i="16"/>
  <c r="J551" i="16"/>
  <c r="J550" i="16"/>
  <c r="J549" i="16"/>
  <c r="J548" i="16"/>
  <c r="J547" i="16"/>
  <c r="J546" i="16"/>
  <c r="J545" i="16"/>
  <c r="J544" i="16"/>
  <c r="J543" i="16"/>
  <c r="J542" i="16"/>
  <c r="J541" i="16"/>
  <c r="J540" i="16"/>
  <c r="J539" i="16"/>
  <c r="J538" i="16"/>
  <c r="J537" i="16"/>
  <c r="J536" i="16"/>
  <c r="J535" i="16"/>
  <c r="J534" i="16"/>
  <c r="J533" i="16"/>
  <c r="J532" i="16"/>
  <c r="J531" i="16"/>
  <c r="J530" i="16"/>
  <c r="J529" i="16"/>
  <c r="J528" i="16"/>
  <c r="J527" i="16"/>
  <c r="J526" i="16"/>
  <c r="J525" i="16"/>
  <c r="J524" i="16"/>
  <c r="J523" i="16"/>
  <c r="J522" i="16"/>
  <c r="J521" i="16"/>
  <c r="J520" i="16"/>
  <c r="J519" i="16"/>
  <c r="J518" i="16"/>
  <c r="J517" i="16"/>
  <c r="J516" i="16"/>
  <c r="J515" i="16"/>
  <c r="J514" i="16"/>
  <c r="J513" i="16"/>
  <c r="J512" i="16"/>
  <c r="J511" i="16"/>
  <c r="J510" i="16"/>
  <c r="J509" i="16"/>
  <c r="J508" i="16"/>
  <c r="J507" i="16"/>
  <c r="J506" i="16"/>
  <c r="J505" i="16"/>
  <c r="J504" i="16"/>
  <c r="J503" i="16"/>
  <c r="J502" i="16"/>
  <c r="J501" i="16"/>
  <c r="J500" i="16"/>
  <c r="J499" i="16"/>
  <c r="J498" i="16"/>
  <c r="J497" i="16"/>
  <c r="J496" i="16"/>
  <c r="J495" i="16"/>
  <c r="J494" i="16"/>
  <c r="J493" i="16"/>
  <c r="J492" i="16"/>
  <c r="J491" i="16"/>
  <c r="J490" i="16"/>
  <c r="J489" i="16"/>
  <c r="J488" i="16"/>
  <c r="J487" i="16"/>
  <c r="J486" i="16"/>
  <c r="J485" i="16"/>
  <c r="J484" i="16"/>
  <c r="J483" i="16"/>
  <c r="J482" i="16"/>
  <c r="J481" i="16"/>
  <c r="J480" i="16"/>
  <c r="J479" i="16"/>
  <c r="J478" i="16"/>
  <c r="J477" i="16"/>
  <c r="J476" i="16"/>
  <c r="J475" i="16"/>
  <c r="J474" i="16"/>
  <c r="J473" i="16"/>
  <c r="J472" i="16"/>
  <c r="J471" i="16"/>
  <c r="J470" i="16"/>
  <c r="J469" i="16"/>
  <c r="J468" i="16"/>
  <c r="J467" i="16"/>
  <c r="J466" i="16"/>
  <c r="J465" i="16"/>
  <c r="J464" i="16"/>
  <c r="J463" i="16"/>
  <c r="J462" i="16"/>
  <c r="J461" i="16"/>
  <c r="J460" i="16"/>
  <c r="J459" i="16"/>
  <c r="J458" i="16"/>
  <c r="J457" i="16"/>
  <c r="J456" i="16"/>
  <c r="J455" i="16"/>
  <c r="J454" i="16"/>
  <c r="J453" i="16"/>
  <c r="J452" i="16"/>
  <c r="J451" i="16"/>
  <c r="J450" i="16"/>
  <c r="J449" i="16"/>
  <c r="J448" i="16"/>
  <c r="J447" i="16"/>
  <c r="J446" i="16"/>
  <c r="J445" i="16"/>
  <c r="J444" i="16"/>
  <c r="J443" i="16"/>
  <c r="J442" i="16"/>
  <c r="N441" i="16"/>
  <c r="J441" i="16"/>
  <c r="N440" i="16"/>
  <c r="J440" i="16"/>
  <c r="N439" i="16"/>
  <c r="J439" i="16"/>
  <c r="N438" i="16"/>
  <c r="J438" i="16"/>
  <c r="N437" i="16"/>
  <c r="J437" i="16"/>
  <c r="N436" i="16"/>
  <c r="J436" i="16"/>
  <c r="N435" i="16"/>
  <c r="J435" i="16"/>
  <c r="N434" i="16"/>
  <c r="J434" i="16"/>
  <c r="N433" i="16"/>
  <c r="J433" i="16"/>
  <c r="N432" i="16"/>
  <c r="J432" i="16"/>
  <c r="N431" i="16"/>
  <c r="J431" i="16"/>
  <c r="N430" i="16"/>
  <c r="J430" i="16"/>
  <c r="N429" i="16"/>
  <c r="J429" i="16"/>
  <c r="N428" i="16"/>
  <c r="J428" i="16"/>
  <c r="N427" i="16"/>
  <c r="J427" i="16"/>
  <c r="N426" i="16"/>
  <c r="J426" i="16"/>
  <c r="N425" i="16"/>
  <c r="J425" i="16"/>
  <c r="N424" i="16"/>
  <c r="J424" i="16"/>
  <c r="J423" i="16"/>
  <c r="M423" i="16"/>
  <c r="N423" i="16"/>
  <c r="J422" i="16"/>
  <c r="M422" i="16"/>
  <c r="N422" i="16"/>
  <c r="J421" i="16"/>
  <c r="M421" i="16"/>
  <c r="N421" i="16"/>
  <c r="J420" i="16"/>
  <c r="M420" i="16"/>
  <c r="N420" i="16"/>
  <c r="J419" i="16"/>
  <c r="M419" i="16"/>
  <c r="N419" i="16"/>
  <c r="J418" i="16"/>
  <c r="M418" i="16"/>
  <c r="N418" i="16"/>
  <c r="J417" i="16"/>
  <c r="M417" i="16"/>
  <c r="N417" i="16"/>
  <c r="J416" i="16"/>
  <c r="M416" i="16"/>
  <c r="N416" i="16"/>
  <c r="J415" i="16"/>
  <c r="M415" i="16"/>
  <c r="N415" i="16"/>
  <c r="J414" i="16"/>
  <c r="M414" i="16"/>
  <c r="N414" i="16"/>
  <c r="J413" i="16"/>
  <c r="M413" i="16"/>
  <c r="N413" i="16"/>
  <c r="J412" i="16"/>
  <c r="M412" i="16"/>
  <c r="N412" i="16"/>
  <c r="J411" i="16"/>
  <c r="M411" i="16"/>
  <c r="N411" i="16"/>
  <c r="J410" i="16"/>
  <c r="M410" i="16"/>
  <c r="N410" i="16"/>
  <c r="J409" i="16"/>
  <c r="M409" i="16"/>
  <c r="N409" i="16"/>
  <c r="J408" i="16"/>
  <c r="M408" i="16"/>
  <c r="N408" i="16"/>
  <c r="J407" i="16"/>
  <c r="M407" i="16"/>
  <c r="N407" i="16"/>
  <c r="J406" i="16"/>
  <c r="M406" i="16"/>
  <c r="N406" i="16"/>
  <c r="J405" i="16"/>
  <c r="M405" i="16"/>
  <c r="N405" i="16"/>
  <c r="J404" i="16"/>
  <c r="M404" i="16"/>
  <c r="N404" i="16"/>
  <c r="J403" i="16"/>
  <c r="M403" i="16"/>
  <c r="N403" i="16"/>
  <c r="J402" i="16"/>
  <c r="M402" i="16"/>
  <c r="N402" i="16"/>
  <c r="J401" i="16"/>
  <c r="M401" i="16"/>
  <c r="N401" i="16"/>
  <c r="J400" i="16"/>
  <c r="M400" i="16"/>
  <c r="N400" i="16"/>
  <c r="J399" i="16"/>
  <c r="M399" i="16"/>
  <c r="N399" i="16"/>
  <c r="J398" i="16"/>
  <c r="M398" i="16"/>
  <c r="N398" i="16"/>
  <c r="J397" i="16"/>
  <c r="M397" i="16"/>
  <c r="N397" i="16"/>
  <c r="J396" i="16"/>
  <c r="M396" i="16"/>
  <c r="N396" i="16"/>
  <c r="J395" i="16"/>
  <c r="M395" i="16"/>
  <c r="N395" i="16"/>
  <c r="J394" i="16"/>
  <c r="M394" i="16"/>
  <c r="N394" i="16"/>
  <c r="J393" i="16"/>
  <c r="M393" i="16"/>
  <c r="N393" i="16"/>
  <c r="J392" i="16"/>
  <c r="M392" i="16"/>
  <c r="N392" i="16"/>
  <c r="J391" i="16"/>
  <c r="M391" i="16"/>
  <c r="N391" i="16"/>
  <c r="J390" i="16"/>
  <c r="M390" i="16"/>
  <c r="N390" i="16"/>
  <c r="J389" i="16"/>
  <c r="M389" i="16"/>
  <c r="N389" i="16"/>
  <c r="J388" i="16"/>
  <c r="M388" i="16"/>
  <c r="N388" i="16"/>
  <c r="J387" i="16"/>
  <c r="M387" i="16"/>
  <c r="N387" i="16"/>
  <c r="J386" i="16"/>
  <c r="M386" i="16"/>
  <c r="N386" i="16"/>
  <c r="J385" i="16"/>
  <c r="M385" i="16"/>
  <c r="N385" i="16"/>
  <c r="J384" i="16"/>
  <c r="M384" i="16"/>
  <c r="N384" i="16"/>
  <c r="J383" i="16"/>
  <c r="M383" i="16"/>
  <c r="N383" i="16"/>
  <c r="J382" i="16"/>
  <c r="M382" i="16"/>
  <c r="N382" i="16"/>
  <c r="J381" i="16"/>
  <c r="M381" i="16"/>
  <c r="N381" i="16"/>
  <c r="J380" i="16"/>
  <c r="M380" i="16"/>
  <c r="N380" i="16"/>
  <c r="J379" i="16"/>
  <c r="M379" i="16"/>
  <c r="N379" i="16"/>
  <c r="J378" i="16"/>
  <c r="M378" i="16"/>
  <c r="N378" i="16"/>
  <c r="J377" i="16"/>
  <c r="M377" i="16"/>
  <c r="N377" i="16"/>
  <c r="J376" i="16"/>
  <c r="M376" i="16"/>
  <c r="N376" i="16"/>
  <c r="J375" i="16"/>
  <c r="M375" i="16"/>
  <c r="N375" i="16"/>
  <c r="J374" i="16"/>
  <c r="M374" i="16"/>
  <c r="N374" i="16"/>
  <c r="J373" i="16"/>
  <c r="M373" i="16"/>
  <c r="N373" i="16"/>
  <c r="J372" i="16"/>
  <c r="M372" i="16"/>
  <c r="N372" i="16"/>
  <c r="J371" i="16"/>
  <c r="M371" i="16"/>
  <c r="N371" i="16"/>
  <c r="J370" i="16"/>
  <c r="M370" i="16"/>
  <c r="N370" i="16"/>
  <c r="J369" i="16"/>
  <c r="M369" i="16"/>
  <c r="N369" i="16"/>
  <c r="J368" i="16"/>
  <c r="M368" i="16"/>
  <c r="N368" i="16"/>
  <c r="J367" i="16"/>
  <c r="M367" i="16"/>
  <c r="N367" i="16"/>
  <c r="J366" i="16"/>
  <c r="M366" i="16"/>
  <c r="N366" i="16"/>
  <c r="J365" i="16"/>
  <c r="M365" i="16"/>
  <c r="N365" i="16"/>
  <c r="J364" i="16"/>
  <c r="M364" i="16"/>
  <c r="N364" i="16"/>
  <c r="J363" i="16"/>
  <c r="M363" i="16"/>
  <c r="N363" i="16"/>
  <c r="J362" i="16"/>
  <c r="M362" i="16"/>
  <c r="N362" i="16"/>
  <c r="J361" i="16"/>
  <c r="M361" i="16"/>
  <c r="N361" i="16"/>
  <c r="J360" i="16"/>
  <c r="M360" i="16"/>
  <c r="N360" i="16"/>
  <c r="J359" i="16"/>
  <c r="M359" i="16"/>
  <c r="N359" i="16"/>
  <c r="J358" i="16"/>
  <c r="M358" i="16"/>
  <c r="N358" i="16"/>
  <c r="J357" i="16"/>
  <c r="M357" i="16"/>
  <c r="N357" i="16"/>
  <c r="J356" i="16"/>
  <c r="M356" i="16"/>
  <c r="N356" i="16"/>
  <c r="J355" i="16"/>
  <c r="M355" i="16"/>
  <c r="N355" i="16"/>
  <c r="J354" i="16"/>
  <c r="M354" i="16"/>
  <c r="N354" i="16"/>
  <c r="J353" i="16"/>
  <c r="M353" i="16"/>
  <c r="N353" i="16"/>
  <c r="J352" i="16"/>
  <c r="M352" i="16"/>
  <c r="N352" i="16"/>
  <c r="J351" i="16"/>
  <c r="M351" i="16"/>
  <c r="N351" i="16"/>
  <c r="J350" i="16"/>
  <c r="M350" i="16"/>
  <c r="N350" i="16"/>
  <c r="J349" i="16"/>
  <c r="M349" i="16"/>
  <c r="N349" i="16"/>
  <c r="J348" i="16"/>
  <c r="M348" i="16"/>
  <c r="N348" i="16"/>
  <c r="J347" i="16"/>
  <c r="M347" i="16"/>
  <c r="N347" i="16"/>
  <c r="J346" i="16"/>
  <c r="M346" i="16"/>
  <c r="N346" i="16"/>
  <c r="J345" i="16"/>
  <c r="M345" i="16"/>
  <c r="N345" i="16"/>
  <c r="J344" i="16"/>
  <c r="M344" i="16"/>
  <c r="N344" i="16"/>
  <c r="J343" i="16"/>
  <c r="M343" i="16"/>
  <c r="N343" i="16"/>
  <c r="J342" i="16"/>
  <c r="M342" i="16"/>
  <c r="N342" i="16"/>
  <c r="J341" i="16"/>
  <c r="M341" i="16"/>
  <c r="N341" i="16"/>
  <c r="J340" i="16"/>
  <c r="M340" i="16"/>
  <c r="N340" i="16"/>
  <c r="J339" i="16"/>
  <c r="M339" i="16"/>
  <c r="N339" i="16"/>
  <c r="J338" i="16"/>
  <c r="M338" i="16"/>
  <c r="N338" i="16"/>
  <c r="J337" i="16"/>
  <c r="M337" i="16"/>
  <c r="N337" i="16"/>
  <c r="J336" i="16"/>
  <c r="M336" i="16"/>
  <c r="N336" i="16"/>
  <c r="J335" i="16"/>
  <c r="M335" i="16"/>
  <c r="N335" i="16"/>
  <c r="J334" i="16"/>
  <c r="M334" i="16"/>
  <c r="N334" i="16"/>
  <c r="J333" i="16"/>
  <c r="M333" i="16"/>
  <c r="N333" i="16"/>
  <c r="J332" i="16"/>
  <c r="M332" i="16"/>
  <c r="N332" i="16"/>
  <c r="J331" i="16"/>
  <c r="M331" i="16"/>
  <c r="N331" i="16"/>
  <c r="J330" i="16"/>
  <c r="M330" i="16"/>
  <c r="N330" i="16"/>
  <c r="J329" i="16"/>
  <c r="M329" i="16"/>
  <c r="N329" i="16"/>
  <c r="J328" i="16"/>
  <c r="M328" i="16"/>
  <c r="N328" i="16"/>
  <c r="J327" i="16"/>
  <c r="M327" i="16"/>
  <c r="N327" i="16"/>
  <c r="J326" i="16"/>
  <c r="M326" i="16"/>
  <c r="N326" i="16"/>
  <c r="J325" i="16"/>
  <c r="M325" i="16"/>
  <c r="N325" i="16"/>
  <c r="J324" i="16"/>
  <c r="M324" i="16"/>
  <c r="N324" i="16"/>
  <c r="J323" i="16"/>
  <c r="M323" i="16"/>
  <c r="N323" i="16"/>
  <c r="J322" i="16"/>
  <c r="M322" i="16"/>
  <c r="N322" i="16"/>
  <c r="J321" i="16"/>
  <c r="M321" i="16"/>
  <c r="N321" i="16"/>
  <c r="J320" i="16"/>
  <c r="M320" i="16"/>
  <c r="N320" i="16"/>
  <c r="J319" i="16"/>
  <c r="M319" i="16"/>
  <c r="N319" i="16"/>
  <c r="J318" i="16"/>
  <c r="M318" i="16"/>
  <c r="N318" i="16"/>
  <c r="J317" i="16"/>
  <c r="M317" i="16"/>
  <c r="N317" i="16"/>
  <c r="J316" i="16"/>
  <c r="M316" i="16"/>
  <c r="N316" i="16"/>
  <c r="J315" i="16"/>
  <c r="M315" i="16"/>
  <c r="N315" i="16"/>
  <c r="J314" i="16"/>
  <c r="M314" i="16"/>
  <c r="N314" i="16"/>
  <c r="J313" i="16"/>
  <c r="M313" i="16"/>
  <c r="N313" i="16"/>
  <c r="J312" i="16"/>
  <c r="M312" i="16"/>
  <c r="N312" i="16"/>
  <c r="J311" i="16"/>
  <c r="M311" i="16"/>
  <c r="N311" i="16"/>
  <c r="J310" i="16"/>
  <c r="M310" i="16"/>
  <c r="N310" i="16"/>
  <c r="J309" i="16"/>
  <c r="M309" i="16"/>
  <c r="N309" i="16"/>
  <c r="J308" i="16"/>
  <c r="M308" i="16"/>
  <c r="N308" i="16"/>
  <c r="J307" i="16"/>
  <c r="M307" i="16"/>
  <c r="N307" i="16"/>
  <c r="J306" i="16"/>
  <c r="M306" i="16"/>
  <c r="N306" i="16"/>
  <c r="J305" i="16"/>
  <c r="M305" i="16"/>
  <c r="N305" i="16"/>
  <c r="J304" i="16"/>
  <c r="M304" i="16"/>
  <c r="N304" i="16"/>
  <c r="J303" i="16"/>
  <c r="M303" i="16"/>
  <c r="N303" i="16"/>
  <c r="J302" i="16"/>
  <c r="M302" i="16"/>
  <c r="N302" i="16"/>
  <c r="J301" i="16"/>
  <c r="M301" i="16"/>
  <c r="N301" i="16"/>
  <c r="J300" i="16"/>
  <c r="M300" i="16"/>
  <c r="N300" i="16"/>
  <c r="J299" i="16"/>
  <c r="M299" i="16"/>
  <c r="N299" i="16"/>
  <c r="J298" i="16"/>
  <c r="M298" i="16"/>
  <c r="N298" i="16"/>
  <c r="J297" i="16"/>
  <c r="M297" i="16"/>
  <c r="N297" i="16"/>
  <c r="J296" i="16"/>
  <c r="M296" i="16"/>
  <c r="N296" i="16"/>
  <c r="J295" i="16"/>
  <c r="M295" i="16"/>
  <c r="N295" i="16"/>
  <c r="J294" i="16"/>
  <c r="M294" i="16"/>
  <c r="N294" i="16"/>
  <c r="J293" i="16"/>
  <c r="M293" i="16"/>
  <c r="N293" i="16"/>
  <c r="J292" i="16"/>
  <c r="M292" i="16"/>
  <c r="N292" i="16"/>
  <c r="J291" i="16"/>
  <c r="M291" i="16"/>
  <c r="N291" i="16"/>
  <c r="J290" i="16"/>
  <c r="M290" i="16"/>
  <c r="N290" i="16"/>
  <c r="J289" i="16"/>
  <c r="M289" i="16"/>
  <c r="N289" i="16"/>
  <c r="J288" i="16"/>
  <c r="M288" i="16"/>
  <c r="N288" i="16"/>
  <c r="J287" i="16"/>
  <c r="M287" i="16"/>
  <c r="N287" i="16"/>
  <c r="J286" i="16"/>
  <c r="M286" i="16"/>
  <c r="N286" i="16"/>
  <c r="J285" i="16"/>
  <c r="M285" i="16"/>
  <c r="N285" i="16"/>
  <c r="J284" i="16"/>
  <c r="M284" i="16"/>
  <c r="N284" i="16"/>
  <c r="J283" i="16"/>
  <c r="M283" i="16"/>
  <c r="N283" i="16"/>
  <c r="J282" i="16"/>
  <c r="M282" i="16"/>
  <c r="N282" i="16"/>
  <c r="J281" i="16"/>
  <c r="M281" i="16"/>
  <c r="N281" i="16"/>
  <c r="J280" i="16"/>
  <c r="M280" i="16"/>
  <c r="N280" i="16"/>
  <c r="J279" i="16"/>
  <c r="M279" i="16"/>
  <c r="N279" i="16"/>
  <c r="J278" i="16"/>
  <c r="M278" i="16"/>
  <c r="N278" i="16"/>
  <c r="J277" i="16"/>
  <c r="M277" i="16"/>
  <c r="N277" i="16"/>
  <c r="J276" i="16"/>
  <c r="M276" i="16"/>
  <c r="N276" i="16"/>
  <c r="J275" i="16"/>
  <c r="M275" i="16"/>
  <c r="N275" i="16"/>
  <c r="J274" i="16"/>
  <c r="M274" i="16"/>
  <c r="N274" i="16"/>
  <c r="J273" i="16"/>
  <c r="M273" i="16"/>
  <c r="N273" i="16"/>
  <c r="J272" i="16"/>
  <c r="M272" i="16"/>
  <c r="N272" i="16"/>
  <c r="J271" i="16"/>
  <c r="M271" i="16"/>
  <c r="N271" i="16"/>
  <c r="J270" i="16"/>
  <c r="M270" i="16"/>
  <c r="N270" i="16"/>
  <c r="J269" i="16"/>
  <c r="M269" i="16"/>
  <c r="N269" i="16"/>
  <c r="J268" i="16"/>
  <c r="M268" i="16"/>
  <c r="N268" i="16"/>
  <c r="J267" i="16"/>
  <c r="M267" i="16"/>
  <c r="N267" i="16"/>
  <c r="J266" i="16"/>
  <c r="M266" i="16"/>
  <c r="N266" i="16"/>
  <c r="J265" i="16"/>
  <c r="M265" i="16"/>
  <c r="N265" i="16"/>
  <c r="J264" i="16"/>
  <c r="M264" i="16"/>
  <c r="N264" i="16"/>
  <c r="J263" i="16"/>
  <c r="M263" i="16"/>
  <c r="N263" i="16"/>
  <c r="J262" i="16"/>
  <c r="M262" i="16"/>
  <c r="N262" i="16"/>
  <c r="J261" i="16"/>
  <c r="M261" i="16"/>
  <c r="N261" i="16"/>
  <c r="J260" i="16"/>
  <c r="M260" i="16"/>
  <c r="N260" i="16"/>
  <c r="J259" i="16"/>
  <c r="M259" i="16"/>
  <c r="N259" i="16"/>
  <c r="J258" i="16"/>
  <c r="M258" i="16"/>
  <c r="N258" i="16"/>
  <c r="J257" i="16"/>
  <c r="M257" i="16"/>
  <c r="N257" i="16"/>
  <c r="J256" i="16"/>
  <c r="M256" i="16"/>
  <c r="N256" i="16"/>
  <c r="J255" i="16"/>
  <c r="M255" i="16"/>
  <c r="N255" i="16"/>
  <c r="J254" i="16"/>
  <c r="M254" i="16"/>
  <c r="N254" i="16"/>
  <c r="J253" i="16"/>
  <c r="M253" i="16"/>
  <c r="N253" i="16"/>
  <c r="J252" i="16"/>
  <c r="M252" i="16"/>
  <c r="N252" i="16"/>
  <c r="J251" i="16"/>
  <c r="M251" i="16"/>
  <c r="N251" i="16"/>
  <c r="J250" i="16"/>
  <c r="M250" i="16"/>
  <c r="N250" i="16"/>
  <c r="J249" i="16"/>
  <c r="M249" i="16"/>
  <c r="N249" i="16"/>
  <c r="J248" i="16"/>
  <c r="M248" i="16"/>
  <c r="N248" i="16"/>
  <c r="J247" i="16"/>
  <c r="M247" i="16"/>
  <c r="N247" i="16"/>
  <c r="J246" i="16"/>
  <c r="M246" i="16"/>
  <c r="N246" i="16"/>
  <c r="J245" i="16"/>
  <c r="M245" i="16"/>
  <c r="N245" i="16"/>
  <c r="J244" i="16"/>
  <c r="M244" i="16"/>
  <c r="N244" i="16"/>
  <c r="J243" i="16"/>
  <c r="M243" i="16"/>
  <c r="N243" i="16"/>
  <c r="J242" i="16"/>
  <c r="M242" i="16"/>
  <c r="N242" i="16"/>
  <c r="J241" i="16"/>
  <c r="M241" i="16"/>
  <c r="N241" i="16"/>
  <c r="J240" i="16"/>
  <c r="M240" i="16"/>
  <c r="N240" i="16"/>
  <c r="J239" i="16"/>
  <c r="M239" i="16"/>
  <c r="N239" i="16"/>
  <c r="J238" i="16"/>
  <c r="M238" i="16"/>
  <c r="N238" i="16"/>
  <c r="J237" i="16"/>
  <c r="M237" i="16"/>
  <c r="N237" i="16"/>
  <c r="J236" i="16"/>
  <c r="M236" i="16"/>
  <c r="N236" i="16"/>
  <c r="J235" i="16"/>
  <c r="M235" i="16"/>
  <c r="N235" i="16"/>
  <c r="J234" i="16"/>
  <c r="M234" i="16"/>
  <c r="N234" i="16"/>
  <c r="J233" i="16"/>
  <c r="M233" i="16"/>
  <c r="N233" i="16"/>
  <c r="J232" i="16"/>
  <c r="M232" i="16"/>
  <c r="N232" i="16"/>
  <c r="J231" i="16"/>
  <c r="M231" i="16"/>
  <c r="N231" i="16"/>
  <c r="J230" i="16"/>
  <c r="M230" i="16"/>
  <c r="N230" i="16"/>
  <c r="J229" i="16"/>
  <c r="M229" i="16"/>
  <c r="N229" i="16"/>
  <c r="J228" i="16"/>
  <c r="M228" i="16"/>
  <c r="N228" i="16"/>
  <c r="J227" i="16"/>
  <c r="M227" i="16"/>
  <c r="N227" i="16"/>
  <c r="J226" i="16"/>
  <c r="M226" i="16"/>
  <c r="N226" i="16"/>
  <c r="J225" i="16"/>
  <c r="M225" i="16"/>
  <c r="N225" i="16"/>
  <c r="J224" i="16"/>
  <c r="M224" i="16"/>
  <c r="N224" i="16"/>
  <c r="J223" i="16"/>
  <c r="M223" i="16"/>
  <c r="N223" i="16"/>
  <c r="J222" i="16"/>
  <c r="M222" i="16"/>
  <c r="N222" i="16"/>
  <c r="J221" i="16"/>
  <c r="M221" i="16"/>
  <c r="N221" i="16"/>
  <c r="J220" i="16"/>
  <c r="M220" i="16"/>
  <c r="N220" i="16"/>
  <c r="J219" i="16"/>
  <c r="M219" i="16"/>
  <c r="N219" i="16"/>
  <c r="J218" i="16"/>
  <c r="M218" i="16"/>
  <c r="N218" i="16"/>
  <c r="J217" i="16"/>
  <c r="M217" i="16"/>
  <c r="N217" i="16"/>
  <c r="J216" i="16"/>
  <c r="M216" i="16"/>
  <c r="N216" i="16"/>
  <c r="J215" i="16"/>
  <c r="M215" i="16"/>
  <c r="N215" i="16"/>
  <c r="J214" i="16"/>
  <c r="M214" i="16"/>
  <c r="N214" i="16"/>
  <c r="J213" i="16"/>
  <c r="M213" i="16"/>
  <c r="N213" i="16"/>
  <c r="J212" i="16"/>
  <c r="M212" i="16"/>
  <c r="N212" i="16"/>
  <c r="J211" i="16"/>
  <c r="M211" i="16"/>
  <c r="N211" i="16"/>
  <c r="J210" i="16"/>
  <c r="M210" i="16"/>
  <c r="N210" i="16"/>
  <c r="J209" i="16"/>
  <c r="M209" i="16"/>
  <c r="N209" i="16"/>
  <c r="J208" i="16"/>
  <c r="M208" i="16"/>
  <c r="N208" i="16"/>
  <c r="J207" i="16"/>
  <c r="M207" i="16"/>
  <c r="N207" i="16"/>
  <c r="J206" i="16"/>
  <c r="M206" i="16"/>
  <c r="N206" i="16"/>
  <c r="J205" i="16"/>
  <c r="M205" i="16"/>
  <c r="N205" i="16"/>
  <c r="J204" i="16"/>
  <c r="M204" i="16"/>
  <c r="N204" i="16"/>
  <c r="J203" i="16"/>
  <c r="M203" i="16"/>
  <c r="N203" i="16"/>
  <c r="J202" i="16"/>
  <c r="M202" i="16"/>
  <c r="N202" i="16"/>
  <c r="J201" i="16"/>
  <c r="M201" i="16"/>
  <c r="N201" i="16"/>
  <c r="J200" i="16"/>
  <c r="M200" i="16"/>
  <c r="N200" i="16"/>
  <c r="J199" i="16"/>
  <c r="M199" i="16"/>
  <c r="N199" i="16"/>
  <c r="J198" i="16"/>
  <c r="M198" i="16"/>
  <c r="N198" i="16"/>
  <c r="J197" i="16"/>
  <c r="M197" i="16"/>
  <c r="N197" i="16"/>
  <c r="J196" i="16"/>
  <c r="M196" i="16"/>
  <c r="N196" i="16"/>
  <c r="J195" i="16"/>
  <c r="M195" i="16"/>
  <c r="N195" i="16"/>
  <c r="J194" i="16"/>
  <c r="M194" i="16"/>
  <c r="N194" i="16"/>
  <c r="J193" i="16"/>
  <c r="M193" i="16"/>
  <c r="N193" i="16"/>
  <c r="J192" i="16"/>
  <c r="M192" i="16"/>
  <c r="N192" i="16"/>
  <c r="J191" i="16"/>
  <c r="M191" i="16"/>
  <c r="N191" i="16"/>
  <c r="J190" i="16"/>
  <c r="M190" i="16"/>
  <c r="N190" i="16"/>
  <c r="J189" i="16"/>
  <c r="M189" i="16"/>
  <c r="N189" i="16"/>
  <c r="J188" i="16"/>
  <c r="M188" i="16"/>
  <c r="N188" i="16"/>
  <c r="J187" i="16"/>
  <c r="M187" i="16"/>
  <c r="N187" i="16"/>
  <c r="J186" i="16"/>
  <c r="M186" i="16"/>
  <c r="N186" i="16"/>
  <c r="J185" i="16"/>
  <c r="M185" i="16"/>
  <c r="N185" i="16"/>
  <c r="J184" i="16"/>
  <c r="M184" i="16"/>
  <c r="N184" i="16"/>
  <c r="J183" i="16"/>
  <c r="M183" i="16"/>
  <c r="N183" i="16"/>
  <c r="J182" i="16"/>
  <c r="M182" i="16"/>
  <c r="N182" i="16"/>
  <c r="J181" i="16"/>
  <c r="M181" i="16"/>
  <c r="N181" i="16"/>
  <c r="J180" i="16"/>
  <c r="M180" i="16"/>
  <c r="N180" i="16"/>
  <c r="J179" i="16"/>
  <c r="M179" i="16"/>
  <c r="N179" i="16"/>
  <c r="J178" i="16"/>
  <c r="M178" i="16"/>
  <c r="N178" i="16"/>
  <c r="J177" i="16"/>
  <c r="M177" i="16"/>
  <c r="N177" i="16"/>
  <c r="J176" i="16"/>
  <c r="M176" i="16"/>
  <c r="N176" i="16"/>
  <c r="J175" i="16"/>
  <c r="M175" i="16"/>
  <c r="N175" i="16"/>
  <c r="J174" i="16"/>
  <c r="M174" i="16"/>
  <c r="N174" i="16"/>
  <c r="J173" i="16"/>
  <c r="M173" i="16"/>
  <c r="N173" i="16"/>
  <c r="J172" i="16"/>
  <c r="M172" i="16"/>
  <c r="N172" i="16"/>
  <c r="J171" i="16"/>
  <c r="M171" i="16"/>
  <c r="N171" i="16"/>
  <c r="J170" i="16"/>
  <c r="M170" i="16"/>
  <c r="N170" i="16"/>
  <c r="J169" i="16"/>
  <c r="M169" i="16"/>
  <c r="N169" i="16"/>
  <c r="J168" i="16"/>
  <c r="M168" i="16"/>
  <c r="N168" i="16"/>
  <c r="J167" i="16"/>
  <c r="M167" i="16"/>
  <c r="N167" i="16"/>
  <c r="J166" i="16"/>
  <c r="M166" i="16"/>
  <c r="N166" i="16"/>
  <c r="J165" i="16"/>
  <c r="M165" i="16"/>
  <c r="N165" i="16"/>
  <c r="J164" i="16"/>
  <c r="M164" i="16"/>
  <c r="N164" i="16"/>
  <c r="J163" i="16"/>
  <c r="M163" i="16"/>
  <c r="N163" i="16"/>
  <c r="J162" i="16"/>
  <c r="M162" i="16"/>
  <c r="N162" i="16"/>
  <c r="J161" i="16"/>
  <c r="M161" i="16"/>
  <c r="N161" i="16"/>
  <c r="J160" i="16"/>
  <c r="M160" i="16"/>
  <c r="N160" i="16"/>
  <c r="J159" i="16"/>
  <c r="M159" i="16"/>
  <c r="N159" i="16"/>
  <c r="J158" i="16"/>
  <c r="M158" i="16"/>
  <c r="N158" i="16"/>
  <c r="J157" i="16"/>
  <c r="M157" i="16"/>
  <c r="N157" i="16"/>
  <c r="J156" i="16"/>
  <c r="M156" i="16"/>
  <c r="N156" i="16"/>
  <c r="J155" i="16"/>
  <c r="M155" i="16"/>
  <c r="N155" i="16"/>
  <c r="J154" i="16"/>
  <c r="M154" i="16"/>
  <c r="N154" i="16"/>
  <c r="J153" i="16"/>
  <c r="M153" i="16"/>
  <c r="N153" i="16"/>
  <c r="J152" i="16"/>
  <c r="M152" i="16"/>
  <c r="N152" i="16"/>
  <c r="J151" i="16"/>
  <c r="M151" i="16"/>
  <c r="N151" i="16"/>
  <c r="J150" i="16"/>
  <c r="M150" i="16"/>
  <c r="N150" i="16"/>
  <c r="J149" i="16"/>
  <c r="M149" i="16"/>
  <c r="N149" i="16"/>
  <c r="J148" i="16"/>
  <c r="M148" i="16"/>
  <c r="N148" i="16"/>
  <c r="J147" i="16"/>
  <c r="M147" i="16"/>
  <c r="N147" i="16"/>
  <c r="J146" i="16"/>
  <c r="M146" i="16"/>
  <c r="N146" i="16"/>
  <c r="J145" i="16"/>
  <c r="M145" i="16"/>
  <c r="N145" i="16"/>
  <c r="J144" i="16"/>
  <c r="M144" i="16"/>
  <c r="N144" i="16"/>
  <c r="J143" i="16"/>
  <c r="M143" i="16"/>
  <c r="N143" i="16"/>
  <c r="J142" i="16"/>
  <c r="M142" i="16"/>
  <c r="N142" i="16"/>
  <c r="J141" i="16"/>
  <c r="M141" i="16"/>
  <c r="N141" i="16"/>
  <c r="J140" i="16"/>
  <c r="M140" i="16"/>
  <c r="N140" i="16"/>
  <c r="J139" i="16"/>
  <c r="M139" i="16"/>
  <c r="N139" i="16"/>
  <c r="J138" i="16"/>
  <c r="M138" i="16"/>
  <c r="N138" i="16"/>
  <c r="J137" i="16"/>
  <c r="M137" i="16"/>
  <c r="N137" i="16"/>
  <c r="J136" i="16"/>
  <c r="M136" i="16"/>
  <c r="N136" i="16"/>
  <c r="J135" i="16"/>
  <c r="M135" i="16"/>
  <c r="N135" i="16"/>
  <c r="J134" i="16"/>
  <c r="M134" i="16"/>
  <c r="N134" i="16"/>
  <c r="J133" i="16"/>
  <c r="M133" i="16"/>
  <c r="N133" i="16"/>
  <c r="J132" i="16"/>
  <c r="M132" i="16"/>
  <c r="N132" i="16"/>
  <c r="J131" i="16"/>
  <c r="M131" i="16"/>
  <c r="N131" i="16"/>
  <c r="J130" i="16"/>
  <c r="M130" i="16"/>
  <c r="N130" i="16"/>
  <c r="J129" i="16"/>
  <c r="M129" i="16"/>
  <c r="N129" i="16"/>
  <c r="J128" i="16"/>
  <c r="M128" i="16"/>
  <c r="N128" i="16"/>
  <c r="J127" i="16"/>
  <c r="M127" i="16"/>
  <c r="N127" i="16"/>
  <c r="J126" i="16"/>
  <c r="M126" i="16"/>
  <c r="N126" i="16"/>
  <c r="J125" i="16"/>
  <c r="M125" i="16"/>
  <c r="N125" i="16"/>
  <c r="J124" i="16"/>
  <c r="M124" i="16"/>
  <c r="N124" i="16"/>
  <c r="J123" i="16"/>
  <c r="M123" i="16"/>
  <c r="N123" i="16"/>
  <c r="J122" i="16"/>
  <c r="M122" i="16"/>
  <c r="N122" i="16"/>
  <c r="J121" i="16"/>
  <c r="M121" i="16"/>
  <c r="N121" i="16"/>
  <c r="J120" i="16"/>
  <c r="M120" i="16"/>
  <c r="N120" i="16"/>
  <c r="J119" i="16"/>
  <c r="M119" i="16"/>
  <c r="N119" i="16"/>
  <c r="J118" i="16"/>
  <c r="M118" i="16"/>
  <c r="N118" i="16"/>
  <c r="J117" i="16"/>
  <c r="M117" i="16"/>
  <c r="N117" i="16"/>
  <c r="J116" i="16"/>
  <c r="M116" i="16"/>
  <c r="N116" i="16"/>
  <c r="J115" i="16"/>
  <c r="M115" i="16"/>
  <c r="N115" i="16"/>
  <c r="J114" i="16"/>
  <c r="M114" i="16"/>
  <c r="N114" i="16"/>
  <c r="J113" i="16"/>
  <c r="M113" i="16"/>
  <c r="N113" i="16"/>
  <c r="J112" i="16"/>
  <c r="M112" i="16"/>
  <c r="N112" i="16"/>
  <c r="J111" i="16"/>
  <c r="M111" i="16"/>
  <c r="N111" i="16"/>
  <c r="J110" i="16"/>
  <c r="M110" i="16"/>
  <c r="N110" i="16"/>
  <c r="J109" i="16"/>
  <c r="M109" i="16"/>
  <c r="N109" i="16"/>
  <c r="J108" i="16"/>
  <c r="M108" i="16"/>
  <c r="N108" i="16"/>
  <c r="J107" i="16"/>
  <c r="M107" i="16"/>
  <c r="N107" i="16"/>
  <c r="J106" i="16"/>
  <c r="M106" i="16"/>
  <c r="N106" i="16"/>
  <c r="J105" i="16"/>
  <c r="M105" i="16"/>
  <c r="N105" i="16"/>
  <c r="J104" i="16"/>
  <c r="M104" i="16"/>
  <c r="N104" i="16"/>
  <c r="J103" i="16"/>
  <c r="M103" i="16"/>
  <c r="N103" i="16"/>
  <c r="J102" i="16"/>
  <c r="M102" i="16"/>
  <c r="N102" i="16"/>
  <c r="J101" i="16"/>
  <c r="M101" i="16"/>
  <c r="N101" i="16"/>
  <c r="J100" i="16"/>
  <c r="M100" i="16"/>
  <c r="N100" i="16"/>
  <c r="J99" i="16"/>
  <c r="M99" i="16"/>
  <c r="N99" i="16"/>
  <c r="J98" i="16"/>
  <c r="M98" i="16"/>
  <c r="N98" i="16"/>
  <c r="J97" i="16"/>
  <c r="M97" i="16"/>
  <c r="N97" i="16"/>
  <c r="J96" i="16"/>
  <c r="M96" i="16"/>
  <c r="N96" i="16"/>
  <c r="J95" i="16"/>
  <c r="M95" i="16"/>
  <c r="N95" i="16"/>
  <c r="J94" i="16"/>
  <c r="M94" i="16"/>
  <c r="N94" i="16"/>
  <c r="J93" i="16"/>
  <c r="M93" i="16"/>
  <c r="N93" i="16"/>
  <c r="J92" i="16"/>
  <c r="M92" i="16"/>
  <c r="N92" i="16"/>
  <c r="J91" i="16"/>
  <c r="M91" i="16"/>
  <c r="N91" i="16"/>
  <c r="J90" i="16"/>
  <c r="M90" i="16"/>
  <c r="N90" i="16"/>
  <c r="J89" i="16"/>
  <c r="M89" i="16"/>
  <c r="N89" i="16"/>
  <c r="J88" i="16"/>
  <c r="M88" i="16"/>
  <c r="N88" i="16"/>
  <c r="J87" i="16"/>
  <c r="M87" i="16"/>
  <c r="N87" i="16"/>
  <c r="J86" i="16"/>
  <c r="M86" i="16"/>
  <c r="N86" i="16"/>
  <c r="J85" i="16"/>
  <c r="M85" i="16"/>
  <c r="N85" i="16"/>
  <c r="J84" i="16"/>
  <c r="M84" i="16"/>
  <c r="N84" i="16"/>
  <c r="J83" i="16"/>
  <c r="M83" i="16"/>
  <c r="N83" i="16"/>
  <c r="J82" i="16"/>
  <c r="M82" i="16"/>
  <c r="N82" i="16"/>
  <c r="J81" i="16"/>
  <c r="M81" i="16"/>
  <c r="N81" i="16"/>
  <c r="J80" i="16"/>
  <c r="M80" i="16"/>
  <c r="N80" i="16"/>
  <c r="J79" i="16"/>
  <c r="M79" i="16"/>
  <c r="N79" i="16"/>
  <c r="J78" i="16"/>
  <c r="M78" i="16"/>
  <c r="N78" i="16"/>
  <c r="J77" i="16"/>
  <c r="M77" i="16"/>
  <c r="N77" i="16"/>
  <c r="J76" i="16"/>
  <c r="M76" i="16"/>
  <c r="N76" i="16"/>
  <c r="J75" i="16"/>
  <c r="M75" i="16"/>
  <c r="N75" i="16"/>
  <c r="J74" i="16"/>
  <c r="M74" i="16"/>
  <c r="N74" i="16"/>
  <c r="J73" i="16"/>
  <c r="M73" i="16"/>
  <c r="N73" i="16"/>
  <c r="J72" i="16"/>
  <c r="M72" i="16"/>
  <c r="N72" i="16"/>
  <c r="J71" i="16"/>
  <c r="M71" i="16"/>
  <c r="N71" i="16"/>
  <c r="J70" i="16"/>
  <c r="M70" i="16"/>
  <c r="N70" i="16"/>
  <c r="J69" i="16"/>
  <c r="M69" i="16"/>
  <c r="N69" i="16"/>
  <c r="J68" i="16"/>
  <c r="M68" i="16"/>
  <c r="N68" i="16"/>
  <c r="J67" i="16"/>
  <c r="M67" i="16"/>
  <c r="N67" i="16"/>
  <c r="J66" i="16"/>
  <c r="M66" i="16"/>
  <c r="N66" i="16"/>
  <c r="J65" i="16"/>
  <c r="M65" i="16"/>
  <c r="N65" i="16"/>
  <c r="J64" i="16"/>
  <c r="M64" i="16"/>
  <c r="N64" i="16"/>
  <c r="J63" i="16"/>
  <c r="M63" i="16"/>
  <c r="N63" i="16"/>
  <c r="J62" i="16"/>
  <c r="M62" i="16"/>
  <c r="N62" i="16"/>
  <c r="J61" i="16"/>
  <c r="M61" i="16"/>
  <c r="N61" i="16"/>
  <c r="J60" i="16"/>
  <c r="M60" i="16"/>
  <c r="N60" i="16"/>
  <c r="J59" i="16"/>
  <c r="M59" i="16"/>
  <c r="N59" i="16"/>
  <c r="J58" i="16"/>
  <c r="M58" i="16"/>
  <c r="N58" i="16"/>
  <c r="J57" i="16"/>
  <c r="M57" i="16"/>
  <c r="N57" i="16"/>
  <c r="J56" i="16"/>
  <c r="M56" i="16"/>
  <c r="N56" i="16"/>
  <c r="J55" i="16"/>
  <c r="M55" i="16"/>
  <c r="N55" i="16"/>
  <c r="J54" i="16"/>
  <c r="M54" i="16"/>
  <c r="N54" i="16"/>
  <c r="J53" i="16"/>
  <c r="M53" i="16"/>
  <c r="N53" i="16"/>
  <c r="J52" i="16"/>
  <c r="M52" i="16"/>
  <c r="N52" i="16"/>
  <c r="J51" i="16"/>
  <c r="M51" i="16"/>
  <c r="N51" i="16"/>
  <c r="J50" i="16"/>
  <c r="M50" i="16"/>
  <c r="N50" i="16"/>
  <c r="M48" i="16"/>
  <c r="N48" i="16"/>
  <c r="M47" i="16"/>
  <c r="N47" i="16"/>
  <c r="M44" i="16"/>
  <c r="N44" i="16"/>
  <c r="M40" i="16"/>
  <c r="N40" i="16"/>
  <c r="M39" i="16"/>
  <c r="N39" i="16"/>
  <c r="M30" i="16"/>
  <c r="N30" i="16"/>
  <c r="M26" i="16"/>
  <c r="N26" i="16"/>
  <c r="M25" i="16"/>
  <c r="N25" i="16"/>
  <c r="J862" i="17"/>
  <c r="J861" i="17"/>
  <c r="J860" i="17"/>
  <c r="J859" i="17"/>
  <c r="J858" i="17"/>
  <c r="J857" i="17"/>
  <c r="J856" i="17"/>
  <c r="J855" i="17"/>
  <c r="J854" i="17"/>
  <c r="J853" i="17"/>
  <c r="J852" i="17"/>
  <c r="J851" i="17"/>
  <c r="J850" i="17"/>
  <c r="J849" i="17"/>
  <c r="J848" i="17"/>
  <c r="J847" i="17"/>
  <c r="J846" i="17"/>
  <c r="J845" i="17"/>
  <c r="J844" i="17"/>
  <c r="J843" i="17"/>
  <c r="J842" i="17"/>
  <c r="J841" i="17"/>
  <c r="J840" i="17"/>
  <c r="J839" i="17"/>
  <c r="J838" i="17"/>
  <c r="J837" i="17"/>
  <c r="J836" i="17"/>
  <c r="J835" i="17"/>
  <c r="J834" i="17"/>
  <c r="J833" i="17"/>
  <c r="J832" i="17"/>
  <c r="J831" i="17"/>
  <c r="J830" i="17"/>
  <c r="J829" i="17"/>
  <c r="J828" i="17"/>
  <c r="J827" i="17"/>
  <c r="J826" i="17"/>
  <c r="J825" i="17"/>
  <c r="J824" i="17"/>
  <c r="J823" i="17"/>
  <c r="J822" i="17"/>
  <c r="J821" i="17"/>
  <c r="J820" i="17"/>
  <c r="J819" i="17"/>
  <c r="J818" i="17"/>
  <c r="J817" i="17"/>
  <c r="J816" i="17"/>
  <c r="J815" i="17"/>
  <c r="J814" i="17"/>
  <c r="J813" i="17"/>
  <c r="J812" i="17"/>
  <c r="J811" i="17"/>
  <c r="J810" i="17"/>
  <c r="J809" i="17"/>
  <c r="J808" i="17"/>
  <c r="J807" i="17"/>
  <c r="J806" i="17"/>
  <c r="J805" i="17"/>
  <c r="J804" i="17"/>
  <c r="J803" i="17"/>
  <c r="J802" i="17"/>
  <c r="J801" i="17"/>
  <c r="J800" i="17"/>
  <c r="J799" i="17"/>
  <c r="J798" i="17"/>
  <c r="J797" i="17"/>
  <c r="J796" i="17"/>
  <c r="J795" i="17"/>
  <c r="J794" i="17"/>
  <c r="J793" i="17"/>
  <c r="J792" i="17"/>
  <c r="J791" i="17"/>
  <c r="J790" i="17"/>
  <c r="J789" i="17"/>
  <c r="J788" i="17"/>
  <c r="J787" i="17"/>
  <c r="J786" i="17"/>
  <c r="J785" i="17"/>
  <c r="J784" i="17"/>
  <c r="J783" i="17"/>
  <c r="J782" i="17"/>
  <c r="J781" i="17"/>
  <c r="J780" i="17"/>
  <c r="J779" i="17"/>
  <c r="J778" i="17"/>
  <c r="J777" i="17"/>
  <c r="J776" i="17"/>
  <c r="J775" i="17"/>
  <c r="J774" i="17"/>
  <c r="J773" i="17"/>
  <c r="J772" i="17"/>
  <c r="J771" i="17"/>
  <c r="J770" i="17"/>
  <c r="J769" i="17"/>
  <c r="J768" i="17"/>
  <c r="J767" i="17"/>
  <c r="J766" i="17"/>
  <c r="J765" i="17"/>
  <c r="J764" i="17"/>
  <c r="J763" i="17"/>
  <c r="J762" i="17"/>
  <c r="J761" i="17"/>
  <c r="J760" i="17"/>
  <c r="J759" i="17"/>
  <c r="J758" i="17"/>
  <c r="J757" i="17"/>
  <c r="J756" i="17"/>
  <c r="J755" i="17"/>
  <c r="J754" i="17"/>
  <c r="J753" i="17"/>
  <c r="J752" i="17"/>
  <c r="J751" i="17"/>
  <c r="J750" i="17"/>
  <c r="J749" i="17"/>
  <c r="J748" i="17"/>
  <c r="J747" i="17"/>
  <c r="J746" i="17"/>
  <c r="J745" i="17"/>
  <c r="J744" i="17"/>
  <c r="J743" i="17"/>
  <c r="J742" i="17"/>
  <c r="J741" i="17"/>
  <c r="J740" i="17"/>
  <c r="J739" i="17"/>
  <c r="J738" i="17"/>
  <c r="J737" i="17"/>
  <c r="J736" i="17"/>
  <c r="J735" i="17"/>
  <c r="J734" i="17"/>
  <c r="J733" i="17"/>
  <c r="J732" i="17"/>
  <c r="J731" i="17"/>
  <c r="J730" i="17"/>
  <c r="J729" i="17"/>
  <c r="J728" i="17"/>
  <c r="J727" i="17"/>
  <c r="J726" i="17"/>
  <c r="J725" i="17"/>
  <c r="J724" i="17"/>
  <c r="J723" i="17"/>
  <c r="J722" i="17"/>
  <c r="J721" i="17"/>
  <c r="J720" i="17"/>
  <c r="J719" i="17"/>
  <c r="J718" i="17"/>
  <c r="J717" i="17"/>
  <c r="J716" i="17"/>
  <c r="J715" i="17"/>
  <c r="J714" i="17"/>
  <c r="J713" i="17"/>
  <c r="J712" i="17"/>
  <c r="J711" i="17"/>
  <c r="J710" i="17"/>
  <c r="J709" i="17"/>
  <c r="J708" i="17"/>
  <c r="J707" i="17"/>
  <c r="J706" i="17"/>
  <c r="J705" i="17"/>
  <c r="J704" i="17"/>
  <c r="J703" i="17"/>
  <c r="J702" i="17"/>
  <c r="J701" i="17"/>
  <c r="J700" i="17"/>
  <c r="J699" i="17"/>
  <c r="J698" i="17"/>
  <c r="J697" i="17"/>
  <c r="J696" i="17"/>
  <c r="J695" i="17"/>
  <c r="J694" i="17"/>
  <c r="J693" i="17"/>
  <c r="J692" i="17"/>
  <c r="J691" i="17"/>
  <c r="J690" i="17"/>
  <c r="J689" i="17"/>
  <c r="J688" i="17"/>
  <c r="J687" i="17"/>
  <c r="J686" i="17"/>
  <c r="J685" i="17"/>
  <c r="J684" i="17"/>
  <c r="J683" i="17"/>
  <c r="J682" i="17"/>
  <c r="J681" i="17"/>
  <c r="J680" i="17"/>
  <c r="J679" i="17"/>
  <c r="J678" i="17"/>
  <c r="J677" i="17"/>
  <c r="J676" i="17"/>
  <c r="J675" i="17"/>
  <c r="J674" i="17"/>
  <c r="J673" i="17"/>
  <c r="J672" i="17"/>
  <c r="J671" i="17"/>
  <c r="J670" i="17"/>
  <c r="J669" i="17"/>
  <c r="J668" i="17"/>
  <c r="J667" i="17"/>
  <c r="J666" i="17"/>
  <c r="J665" i="17"/>
  <c r="J664" i="17"/>
  <c r="J663" i="17"/>
  <c r="J662" i="17"/>
  <c r="J661" i="17"/>
  <c r="J660" i="17"/>
  <c r="J659" i="17"/>
  <c r="J658" i="17"/>
  <c r="J657" i="17"/>
  <c r="J656" i="17"/>
  <c r="J655" i="17"/>
  <c r="J654" i="17"/>
  <c r="J653" i="17"/>
  <c r="J652" i="17"/>
  <c r="J651" i="17"/>
  <c r="J650" i="17"/>
  <c r="J649" i="17"/>
  <c r="J648" i="17"/>
  <c r="J647" i="17"/>
  <c r="J646" i="17"/>
  <c r="J645" i="17"/>
  <c r="J644" i="17"/>
  <c r="J643" i="17"/>
  <c r="J642" i="17"/>
  <c r="J641" i="17"/>
  <c r="J640" i="17"/>
  <c r="J639" i="17"/>
  <c r="J638" i="17"/>
  <c r="J637" i="17"/>
  <c r="J636" i="17"/>
  <c r="J635" i="17"/>
  <c r="J634" i="17"/>
  <c r="J633" i="17"/>
  <c r="J632" i="17"/>
  <c r="J631" i="17"/>
  <c r="J630" i="17"/>
  <c r="J629" i="17"/>
  <c r="J628" i="17"/>
  <c r="J627" i="17"/>
  <c r="J626" i="17"/>
  <c r="J625" i="17"/>
  <c r="J624" i="17"/>
  <c r="J623" i="17"/>
  <c r="J622" i="17"/>
  <c r="J621" i="17"/>
  <c r="J620" i="17"/>
  <c r="J619" i="17"/>
  <c r="J618" i="17"/>
  <c r="J617" i="17"/>
  <c r="J616" i="17"/>
  <c r="J615" i="17"/>
  <c r="J614" i="17"/>
  <c r="J613" i="17"/>
  <c r="J612" i="17"/>
  <c r="J611" i="17"/>
  <c r="J610" i="17"/>
  <c r="J609" i="17"/>
  <c r="J608" i="17"/>
  <c r="J607" i="17"/>
  <c r="J606" i="17"/>
  <c r="J605" i="17"/>
  <c r="J604" i="17"/>
  <c r="J603" i="17"/>
  <c r="J602" i="17"/>
  <c r="J601" i="17"/>
  <c r="J600" i="17"/>
  <c r="J599" i="17"/>
  <c r="J598" i="17"/>
  <c r="J597" i="17"/>
  <c r="J596" i="17"/>
  <c r="J595" i="17"/>
  <c r="J594" i="17"/>
  <c r="J593" i="17"/>
  <c r="J592" i="17"/>
  <c r="J591" i="17"/>
  <c r="J590" i="17"/>
  <c r="J589" i="17"/>
  <c r="J588" i="17"/>
  <c r="J587" i="17"/>
  <c r="J586" i="17"/>
  <c r="J585" i="17"/>
  <c r="J584" i="17"/>
  <c r="J583" i="17"/>
  <c r="J582" i="17"/>
  <c r="J581" i="17"/>
  <c r="J580" i="17"/>
  <c r="J579" i="17"/>
  <c r="J578" i="17"/>
  <c r="J577" i="17"/>
  <c r="J576" i="17"/>
  <c r="J575" i="17"/>
  <c r="J574" i="17"/>
  <c r="J573" i="17"/>
  <c r="J572" i="17"/>
  <c r="J571" i="17"/>
  <c r="J570" i="17"/>
  <c r="J569" i="17"/>
  <c r="J568" i="17"/>
  <c r="J567" i="17"/>
  <c r="J566" i="17"/>
  <c r="J565" i="17"/>
  <c r="J564" i="17"/>
  <c r="J563" i="17"/>
  <c r="J562" i="17"/>
  <c r="J561" i="17"/>
  <c r="J560" i="17"/>
  <c r="J559" i="17"/>
  <c r="J558" i="17"/>
  <c r="J557" i="17"/>
  <c r="J556" i="17"/>
  <c r="J555" i="17"/>
  <c r="J554" i="17"/>
  <c r="J553" i="17"/>
  <c r="J552" i="17"/>
  <c r="J551" i="17"/>
  <c r="J550" i="17"/>
  <c r="J549" i="17"/>
  <c r="J548" i="17"/>
  <c r="J547" i="17"/>
  <c r="J546" i="17"/>
  <c r="J545" i="17"/>
  <c r="J544" i="17"/>
  <c r="J543" i="17"/>
  <c r="J542" i="17"/>
  <c r="J541" i="17"/>
  <c r="J540" i="17"/>
  <c r="J539" i="17"/>
  <c r="J538" i="17"/>
  <c r="J537" i="17"/>
  <c r="J536" i="17"/>
  <c r="J535" i="17"/>
  <c r="J534" i="17"/>
  <c r="J533" i="17"/>
  <c r="J532" i="17"/>
  <c r="J531" i="17"/>
  <c r="J530" i="17"/>
  <c r="J529" i="17"/>
  <c r="J528" i="17"/>
  <c r="J527" i="17"/>
  <c r="J526" i="17"/>
  <c r="J525" i="17"/>
  <c r="J524" i="17"/>
  <c r="J523" i="17"/>
  <c r="J522" i="17"/>
  <c r="J521" i="17"/>
  <c r="J520" i="17"/>
  <c r="J519" i="17"/>
  <c r="J518" i="17"/>
  <c r="J517" i="17"/>
  <c r="J516" i="17"/>
  <c r="J515" i="17"/>
  <c r="J514" i="17"/>
  <c r="J513" i="17"/>
  <c r="J512" i="17"/>
  <c r="J511" i="17"/>
  <c r="J510" i="17"/>
  <c r="J509" i="17"/>
  <c r="J508" i="17"/>
  <c r="J507" i="17"/>
  <c r="J506" i="17"/>
  <c r="J505" i="17"/>
  <c r="J504" i="17"/>
  <c r="J503" i="17"/>
  <c r="J502" i="17"/>
  <c r="J501" i="17"/>
  <c r="J500" i="17"/>
  <c r="J499" i="17"/>
  <c r="J498" i="17"/>
  <c r="J497" i="17"/>
  <c r="J496" i="17"/>
  <c r="J495" i="17"/>
  <c r="J494" i="17"/>
  <c r="J493" i="17"/>
  <c r="J492" i="17"/>
  <c r="J491" i="17"/>
  <c r="J490" i="17"/>
  <c r="J489" i="17"/>
  <c r="J488" i="17"/>
  <c r="J487" i="17"/>
  <c r="J486" i="17"/>
  <c r="J485" i="17"/>
  <c r="J484" i="17"/>
  <c r="J483" i="17"/>
  <c r="J482" i="17"/>
  <c r="J481" i="17"/>
  <c r="J480" i="17"/>
  <c r="J479" i="17"/>
  <c r="J478" i="17"/>
  <c r="J477" i="17"/>
  <c r="J476" i="17"/>
  <c r="J475" i="17"/>
  <c r="J474" i="17"/>
  <c r="J473" i="17"/>
  <c r="J472" i="17"/>
  <c r="J471" i="17"/>
  <c r="J470" i="17"/>
  <c r="J469" i="17"/>
  <c r="J468" i="17"/>
  <c r="J467" i="17"/>
  <c r="J466" i="17"/>
  <c r="J465" i="17"/>
  <c r="J464" i="17"/>
  <c r="J463" i="17"/>
  <c r="J462" i="17"/>
  <c r="J461" i="17"/>
  <c r="J460" i="17"/>
  <c r="J459" i="17"/>
  <c r="J458" i="17"/>
  <c r="J457" i="17"/>
  <c r="J456" i="17"/>
  <c r="J455" i="17"/>
  <c r="J454" i="17"/>
  <c r="J453" i="17"/>
  <c r="J452" i="17"/>
  <c r="J451" i="17"/>
  <c r="J450" i="17"/>
  <c r="J449" i="17"/>
  <c r="J448" i="17"/>
  <c r="J447" i="17"/>
  <c r="J446" i="17"/>
  <c r="J445" i="17"/>
  <c r="J444" i="17"/>
  <c r="J443" i="17"/>
  <c r="J442" i="17"/>
  <c r="J441" i="17"/>
  <c r="J440" i="17"/>
  <c r="J439" i="17"/>
  <c r="J438" i="17"/>
  <c r="J437" i="17"/>
  <c r="J436" i="17"/>
  <c r="J435" i="17"/>
  <c r="J434" i="17"/>
  <c r="J433" i="17"/>
  <c r="J432" i="17"/>
  <c r="J431" i="17"/>
  <c r="J430" i="17"/>
  <c r="J429" i="17"/>
  <c r="J428" i="17"/>
  <c r="J427" i="17"/>
  <c r="J426" i="17"/>
  <c r="J425" i="17"/>
  <c r="J424" i="17"/>
  <c r="J423" i="17"/>
  <c r="J422" i="17"/>
  <c r="J421" i="17"/>
  <c r="J420" i="17"/>
  <c r="N419" i="17"/>
  <c r="J419" i="17"/>
  <c r="N418" i="17"/>
  <c r="J418" i="17"/>
  <c r="N417" i="17"/>
  <c r="J417" i="17"/>
  <c r="N416" i="17"/>
  <c r="J416" i="17"/>
  <c r="N415" i="17"/>
  <c r="J415" i="17"/>
  <c r="N414" i="17"/>
  <c r="J414" i="17"/>
  <c r="N413" i="17"/>
  <c r="J413" i="17"/>
  <c r="N412" i="17"/>
  <c r="J412" i="17"/>
  <c r="N411" i="17"/>
  <c r="J411" i="17"/>
  <c r="N410" i="17"/>
  <c r="J410" i="17"/>
  <c r="N409" i="17"/>
  <c r="J409" i="17"/>
  <c r="N408" i="17"/>
  <c r="J408" i="17"/>
  <c r="N407" i="17"/>
  <c r="J407" i="17"/>
  <c r="N406" i="17"/>
  <c r="J406" i="17"/>
  <c r="N405" i="17"/>
  <c r="J405" i="17"/>
  <c r="N404" i="17"/>
  <c r="J404" i="17"/>
  <c r="N403" i="17"/>
  <c r="J403" i="17"/>
  <c r="N402" i="17"/>
  <c r="J402" i="17"/>
  <c r="J401" i="17"/>
  <c r="M401" i="17"/>
  <c r="N401" i="17"/>
  <c r="J400" i="17"/>
  <c r="M400" i="17"/>
  <c r="N400" i="17"/>
  <c r="J399" i="17"/>
  <c r="M399" i="17"/>
  <c r="N399" i="17"/>
  <c r="J398" i="17"/>
  <c r="M398" i="17"/>
  <c r="N398" i="17"/>
  <c r="J397" i="17"/>
  <c r="M397" i="17"/>
  <c r="N397" i="17"/>
  <c r="J396" i="17"/>
  <c r="M396" i="17"/>
  <c r="N396" i="17"/>
  <c r="J395" i="17"/>
  <c r="M395" i="17"/>
  <c r="N395" i="17"/>
  <c r="J394" i="17"/>
  <c r="M394" i="17"/>
  <c r="N394" i="17"/>
  <c r="J393" i="17"/>
  <c r="M393" i="17"/>
  <c r="N393" i="17"/>
  <c r="J392" i="17"/>
  <c r="M392" i="17"/>
  <c r="N392" i="17"/>
  <c r="J391" i="17"/>
  <c r="M391" i="17"/>
  <c r="N391" i="17"/>
  <c r="J390" i="17"/>
  <c r="M390" i="17"/>
  <c r="N390" i="17"/>
  <c r="J389" i="17"/>
  <c r="M389" i="17"/>
  <c r="N389" i="17"/>
  <c r="J388" i="17"/>
  <c r="M388" i="17"/>
  <c r="N388" i="17"/>
  <c r="J387" i="17"/>
  <c r="M387" i="17"/>
  <c r="N387" i="17"/>
  <c r="J386" i="17"/>
  <c r="M386" i="17"/>
  <c r="N386" i="17"/>
  <c r="J385" i="17"/>
  <c r="M385" i="17"/>
  <c r="N385" i="17"/>
  <c r="J384" i="17"/>
  <c r="M384" i="17"/>
  <c r="N384" i="17"/>
  <c r="J383" i="17"/>
  <c r="M383" i="17"/>
  <c r="N383" i="17"/>
  <c r="J382" i="17"/>
  <c r="M382" i="17"/>
  <c r="N382" i="17"/>
  <c r="J381" i="17"/>
  <c r="M381" i="17"/>
  <c r="N381" i="17"/>
  <c r="J380" i="17"/>
  <c r="M380" i="17"/>
  <c r="N380" i="17"/>
  <c r="J379" i="17"/>
  <c r="M379" i="17"/>
  <c r="N379" i="17"/>
  <c r="J378" i="17"/>
  <c r="M378" i="17"/>
  <c r="N378" i="17"/>
  <c r="J377" i="17"/>
  <c r="M377" i="17"/>
  <c r="N377" i="17"/>
  <c r="J376" i="17"/>
  <c r="M376" i="17"/>
  <c r="N376" i="17"/>
  <c r="J375" i="17"/>
  <c r="M375" i="17"/>
  <c r="N375" i="17"/>
  <c r="J374" i="17"/>
  <c r="M374" i="17"/>
  <c r="N374" i="17"/>
  <c r="J373" i="17"/>
  <c r="M373" i="17"/>
  <c r="N373" i="17"/>
  <c r="J372" i="17"/>
  <c r="M372" i="17"/>
  <c r="N372" i="17"/>
  <c r="J371" i="17"/>
  <c r="M371" i="17"/>
  <c r="N371" i="17"/>
  <c r="J370" i="17"/>
  <c r="M370" i="17"/>
  <c r="N370" i="17"/>
  <c r="J369" i="17"/>
  <c r="M369" i="17"/>
  <c r="N369" i="17"/>
  <c r="J368" i="17"/>
  <c r="M368" i="17"/>
  <c r="N368" i="17"/>
  <c r="J367" i="17"/>
  <c r="M367" i="17"/>
  <c r="N367" i="17"/>
  <c r="J366" i="17"/>
  <c r="M366" i="17"/>
  <c r="N366" i="17"/>
  <c r="J365" i="17"/>
  <c r="M365" i="17"/>
  <c r="N365" i="17"/>
  <c r="J364" i="17"/>
  <c r="M364" i="17"/>
  <c r="N364" i="17"/>
  <c r="J363" i="17"/>
  <c r="M363" i="17"/>
  <c r="N363" i="17"/>
  <c r="J362" i="17"/>
  <c r="M362" i="17"/>
  <c r="N362" i="17"/>
  <c r="J361" i="17"/>
  <c r="M361" i="17"/>
  <c r="N361" i="17"/>
  <c r="J360" i="17"/>
  <c r="M360" i="17"/>
  <c r="N360" i="17"/>
  <c r="J359" i="17"/>
  <c r="M359" i="17"/>
  <c r="N359" i="17"/>
  <c r="J358" i="17"/>
  <c r="M358" i="17"/>
  <c r="N358" i="17"/>
  <c r="J357" i="17"/>
  <c r="M357" i="17"/>
  <c r="N357" i="17"/>
  <c r="J356" i="17"/>
  <c r="M356" i="17"/>
  <c r="N356" i="17"/>
  <c r="J355" i="17"/>
  <c r="M355" i="17"/>
  <c r="N355" i="17"/>
  <c r="J354" i="17"/>
  <c r="M354" i="17"/>
  <c r="N354" i="17"/>
  <c r="J353" i="17"/>
  <c r="M353" i="17"/>
  <c r="N353" i="17"/>
  <c r="J352" i="17"/>
  <c r="M352" i="17"/>
  <c r="N352" i="17"/>
  <c r="J351" i="17"/>
  <c r="M351" i="17"/>
  <c r="N351" i="17"/>
  <c r="J350" i="17"/>
  <c r="M350" i="17"/>
  <c r="N350" i="17"/>
  <c r="J349" i="17"/>
  <c r="M349" i="17"/>
  <c r="N349" i="17"/>
  <c r="J348" i="17"/>
  <c r="M348" i="17"/>
  <c r="N348" i="17"/>
  <c r="J347" i="17"/>
  <c r="M347" i="17"/>
  <c r="N347" i="17"/>
  <c r="J346" i="17"/>
  <c r="M346" i="17"/>
  <c r="N346" i="17"/>
  <c r="J345" i="17"/>
  <c r="M345" i="17"/>
  <c r="N345" i="17"/>
  <c r="J344" i="17"/>
  <c r="M344" i="17"/>
  <c r="N344" i="17"/>
  <c r="J343" i="17"/>
  <c r="M343" i="17"/>
  <c r="N343" i="17"/>
  <c r="J342" i="17"/>
  <c r="M342" i="17"/>
  <c r="N342" i="17"/>
  <c r="J341" i="17"/>
  <c r="M341" i="17"/>
  <c r="N341" i="17"/>
  <c r="J340" i="17"/>
  <c r="M340" i="17"/>
  <c r="N340" i="17"/>
  <c r="J339" i="17"/>
  <c r="M339" i="17"/>
  <c r="N339" i="17"/>
  <c r="J338" i="17"/>
  <c r="M338" i="17"/>
  <c r="N338" i="17"/>
  <c r="J337" i="17"/>
  <c r="M337" i="17"/>
  <c r="N337" i="17"/>
  <c r="J336" i="17"/>
  <c r="M336" i="17"/>
  <c r="N336" i="17"/>
  <c r="J335" i="17"/>
  <c r="M335" i="17"/>
  <c r="N335" i="17"/>
  <c r="J334" i="17"/>
  <c r="M334" i="17"/>
  <c r="N334" i="17"/>
  <c r="J333" i="17"/>
  <c r="M333" i="17"/>
  <c r="N333" i="17"/>
  <c r="J332" i="17"/>
  <c r="M332" i="17"/>
  <c r="N332" i="17"/>
  <c r="J331" i="17"/>
  <c r="M331" i="17"/>
  <c r="N331" i="17"/>
  <c r="J330" i="17"/>
  <c r="M330" i="17"/>
  <c r="N330" i="17"/>
  <c r="J329" i="17"/>
  <c r="M329" i="17"/>
  <c r="N329" i="17"/>
  <c r="J328" i="17"/>
  <c r="M328" i="17"/>
  <c r="N328" i="17"/>
  <c r="J327" i="17"/>
  <c r="M327" i="17"/>
  <c r="N327" i="17"/>
  <c r="J326" i="17"/>
  <c r="M326" i="17"/>
  <c r="N326" i="17"/>
  <c r="J325" i="17"/>
  <c r="M325" i="17"/>
  <c r="N325" i="17"/>
  <c r="J324" i="17"/>
  <c r="M324" i="17"/>
  <c r="N324" i="17"/>
  <c r="J323" i="17"/>
  <c r="M323" i="17"/>
  <c r="N323" i="17"/>
  <c r="J322" i="17"/>
  <c r="M322" i="17"/>
  <c r="N322" i="17"/>
  <c r="J321" i="17"/>
  <c r="M321" i="17"/>
  <c r="N321" i="17"/>
  <c r="J320" i="17"/>
  <c r="M320" i="17"/>
  <c r="N320" i="17"/>
  <c r="J319" i="17"/>
  <c r="M319" i="17"/>
  <c r="N319" i="17"/>
  <c r="J318" i="17"/>
  <c r="M318" i="17"/>
  <c r="N318" i="17"/>
  <c r="J317" i="17"/>
  <c r="M317" i="17"/>
  <c r="N317" i="17"/>
  <c r="J316" i="17"/>
  <c r="M316" i="17"/>
  <c r="N316" i="17"/>
  <c r="J315" i="17"/>
  <c r="M315" i="17"/>
  <c r="N315" i="17"/>
  <c r="J314" i="17"/>
  <c r="M314" i="17"/>
  <c r="N314" i="17"/>
  <c r="J313" i="17"/>
  <c r="M313" i="17"/>
  <c r="N313" i="17"/>
  <c r="J312" i="17"/>
  <c r="M312" i="17"/>
  <c r="N312" i="17"/>
  <c r="J311" i="17"/>
  <c r="M311" i="17"/>
  <c r="N311" i="17"/>
  <c r="J310" i="17"/>
  <c r="M310" i="17"/>
  <c r="N310" i="17"/>
  <c r="J309" i="17"/>
  <c r="M309" i="17"/>
  <c r="N309" i="17"/>
  <c r="J308" i="17"/>
  <c r="M308" i="17"/>
  <c r="N308" i="17"/>
  <c r="J307" i="17"/>
  <c r="M307" i="17"/>
  <c r="N307" i="17"/>
  <c r="J306" i="17"/>
  <c r="M306" i="17"/>
  <c r="N306" i="17"/>
  <c r="J305" i="17"/>
  <c r="M305" i="17"/>
  <c r="N305" i="17"/>
  <c r="J304" i="17"/>
  <c r="M304" i="17"/>
  <c r="N304" i="17"/>
  <c r="J303" i="17"/>
  <c r="M303" i="17"/>
  <c r="N303" i="17"/>
  <c r="J302" i="17"/>
  <c r="M302" i="17"/>
  <c r="N302" i="17"/>
  <c r="J301" i="17"/>
  <c r="M301" i="17"/>
  <c r="N301" i="17"/>
  <c r="J300" i="17"/>
  <c r="M300" i="17"/>
  <c r="N300" i="17"/>
  <c r="J299" i="17"/>
  <c r="M299" i="17"/>
  <c r="N299" i="17"/>
  <c r="J298" i="17"/>
  <c r="M298" i="17"/>
  <c r="N298" i="17"/>
  <c r="J297" i="17"/>
  <c r="M297" i="17"/>
  <c r="N297" i="17"/>
  <c r="J296" i="17"/>
  <c r="M296" i="17"/>
  <c r="N296" i="17"/>
  <c r="J295" i="17"/>
  <c r="M295" i="17"/>
  <c r="N295" i="17"/>
  <c r="J294" i="17"/>
  <c r="M294" i="17"/>
  <c r="N294" i="17"/>
  <c r="J293" i="17"/>
  <c r="M293" i="17"/>
  <c r="N293" i="17"/>
  <c r="J292" i="17"/>
  <c r="M292" i="17"/>
  <c r="N292" i="17"/>
  <c r="J291" i="17"/>
  <c r="M291" i="17"/>
  <c r="N291" i="17"/>
  <c r="J290" i="17"/>
  <c r="M290" i="17"/>
  <c r="N290" i="17"/>
  <c r="J289" i="17"/>
  <c r="M289" i="17"/>
  <c r="N289" i="17"/>
  <c r="J288" i="17"/>
  <c r="M288" i="17"/>
  <c r="N288" i="17"/>
  <c r="J287" i="17"/>
  <c r="M287" i="17"/>
  <c r="N287" i="17"/>
  <c r="J286" i="17"/>
  <c r="M286" i="17"/>
  <c r="N286" i="17"/>
  <c r="J285" i="17"/>
  <c r="M285" i="17"/>
  <c r="N285" i="17"/>
  <c r="J284" i="17"/>
  <c r="M284" i="17"/>
  <c r="N284" i="17"/>
  <c r="J283" i="17"/>
  <c r="M283" i="17"/>
  <c r="N283" i="17"/>
  <c r="J282" i="17"/>
  <c r="M282" i="17"/>
  <c r="N282" i="17"/>
  <c r="J281" i="17"/>
  <c r="M281" i="17"/>
  <c r="N281" i="17"/>
  <c r="J280" i="17"/>
  <c r="M280" i="17"/>
  <c r="N280" i="17"/>
  <c r="J279" i="17"/>
  <c r="M279" i="17"/>
  <c r="N279" i="17"/>
  <c r="J278" i="17"/>
  <c r="M278" i="17"/>
  <c r="N278" i="17"/>
  <c r="J277" i="17"/>
  <c r="M277" i="17"/>
  <c r="N277" i="17"/>
  <c r="J276" i="17"/>
  <c r="M276" i="17"/>
  <c r="N276" i="17"/>
  <c r="J275" i="17"/>
  <c r="M275" i="17"/>
  <c r="N275" i="17"/>
  <c r="J274" i="17"/>
  <c r="M274" i="17"/>
  <c r="N274" i="17"/>
  <c r="J273" i="17"/>
  <c r="M273" i="17"/>
  <c r="N273" i="17"/>
  <c r="J272" i="17"/>
  <c r="M272" i="17"/>
  <c r="N272" i="17"/>
  <c r="J271" i="17"/>
  <c r="M271" i="17"/>
  <c r="N271" i="17"/>
  <c r="J270" i="17"/>
  <c r="M270" i="17"/>
  <c r="N270" i="17"/>
  <c r="J269" i="17"/>
  <c r="M269" i="17"/>
  <c r="N269" i="17"/>
  <c r="J268" i="17"/>
  <c r="M268" i="17"/>
  <c r="N268" i="17"/>
  <c r="J267" i="17"/>
  <c r="M267" i="17"/>
  <c r="N267" i="17"/>
  <c r="J266" i="17"/>
  <c r="M266" i="17"/>
  <c r="N266" i="17"/>
  <c r="J265" i="17"/>
  <c r="M265" i="17"/>
  <c r="N265" i="17"/>
  <c r="J264" i="17"/>
  <c r="M264" i="17"/>
  <c r="N264" i="17"/>
  <c r="J263" i="17"/>
  <c r="M263" i="17"/>
  <c r="N263" i="17"/>
  <c r="J262" i="17"/>
  <c r="M262" i="17"/>
  <c r="N262" i="17"/>
  <c r="J261" i="17"/>
  <c r="M261" i="17"/>
  <c r="N261" i="17"/>
  <c r="J260" i="17"/>
  <c r="M260" i="17"/>
  <c r="N260" i="17"/>
  <c r="J259" i="17"/>
  <c r="M259" i="17"/>
  <c r="N259" i="17"/>
  <c r="J258" i="17"/>
  <c r="M258" i="17"/>
  <c r="N258" i="17"/>
  <c r="J257" i="17"/>
  <c r="M257" i="17"/>
  <c r="N257" i="17"/>
  <c r="J256" i="17"/>
  <c r="M256" i="17"/>
  <c r="N256" i="17"/>
  <c r="J255" i="17"/>
  <c r="M255" i="17"/>
  <c r="N255" i="17"/>
  <c r="J254" i="17"/>
  <c r="M254" i="17"/>
  <c r="N254" i="17"/>
  <c r="J253" i="17"/>
  <c r="M253" i="17"/>
  <c r="N253" i="17"/>
  <c r="J252" i="17"/>
  <c r="M252" i="17"/>
  <c r="N252" i="17"/>
  <c r="J251" i="17"/>
  <c r="M251" i="17"/>
  <c r="N251" i="17"/>
  <c r="J250" i="17"/>
  <c r="M250" i="17"/>
  <c r="N250" i="17"/>
  <c r="J249" i="17"/>
  <c r="M249" i="17"/>
  <c r="N249" i="17"/>
  <c r="J248" i="17"/>
  <c r="M248" i="17"/>
  <c r="N248" i="17"/>
  <c r="J247" i="17"/>
  <c r="M247" i="17"/>
  <c r="N247" i="17"/>
  <c r="J246" i="17"/>
  <c r="M246" i="17"/>
  <c r="N246" i="17"/>
  <c r="J245" i="17"/>
  <c r="M245" i="17"/>
  <c r="N245" i="17"/>
  <c r="J244" i="17"/>
  <c r="M244" i="17"/>
  <c r="N244" i="17"/>
  <c r="J243" i="17"/>
  <c r="M243" i="17"/>
  <c r="N243" i="17"/>
  <c r="J242" i="17"/>
  <c r="M242" i="17"/>
  <c r="N242" i="17"/>
  <c r="J241" i="17"/>
  <c r="M241" i="17"/>
  <c r="N241" i="17"/>
  <c r="J240" i="17"/>
  <c r="M240" i="17"/>
  <c r="N240" i="17"/>
  <c r="J239" i="17"/>
  <c r="M239" i="17"/>
  <c r="N239" i="17"/>
  <c r="J238" i="17"/>
  <c r="M238" i="17"/>
  <c r="N238" i="17"/>
  <c r="J237" i="17"/>
  <c r="M237" i="17"/>
  <c r="N237" i="17"/>
  <c r="J236" i="17"/>
  <c r="M236" i="17"/>
  <c r="N236" i="17"/>
  <c r="J235" i="17"/>
  <c r="M235" i="17"/>
  <c r="N235" i="17"/>
  <c r="J234" i="17"/>
  <c r="M234" i="17"/>
  <c r="N234" i="17"/>
  <c r="J233" i="17"/>
  <c r="M233" i="17"/>
  <c r="N233" i="17"/>
  <c r="J232" i="17"/>
  <c r="M232" i="17"/>
  <c r="N232" i="17"/>
  <c r="J231" i="17"/>
  <c r="M231" i="17"/>
  <c r="N231" i="17"/>
  <c r="J230" i="17"/>
  <c r="M230" i="17"/>
  <c r="N230" i="17"/>
  <c r="J229" i="17"/>
  <c r="M229" i="17"/>
  <c r="N229" i="17"/>
  <c r="J228" i="17"/>
  <c r="M228" i="17"/>
  <c r="N228" i="17"/>
  <c r="J227" i="17"/>
  <c r="M227" i="17"/>
  <c r="N227" i="17"/>
  <c r="J226" i="17"/>
  <c r="M226" i="17"/>
  <c r="N226" i="17"/>
  <c r="J225" i="17"/>
  <c r="M225" i="17"/>
  <c r="N225" i="17"/>
  <c r="J224" i="17"/>
  <c r="M224" i="17"/>
  <c r="N224" i="17"/>
  <c r="J223" i="17"/>
  <c r="M223" i="17"/>
  <c r="N223" i="17"/>
  <c r="J222" i="17"/>
  <c r="M222" i="17"/>
  <c r="N222" i="17"/>
  <c r="J221" i="17"/>
  <c r="M221" i="17"/>
  <c r="N221" i="17"/>
  <c r="J220" i="17"/>
  <c r="M220" i="17"/>
  <c r="N220" i="17"/>
  <c r="J219" i="17"/>
  <c r="M219" i="17"/>
  <c r="N219" i="17"/>
  <c r="J218" i="17"/>
  <c r="M218" i="17"/>
  <c r="N218" i="17"/>
  <c r="J217" i="17"/>
  <c r="M217" i="17"/>
  <c r="N217" i="17"/>
  <c r="J216" i="17"/>
  <c r="M216" i="17"/>
  <c r="N216" i="17"/>
  <c r="J215" i="17"/>
  <c r="M215" i="17"/>
  <c r="N215" i="17"/>
  <c r="J214" i="17"/>
  <c r="M214" i="17"/>
  <c r="N214" i="17"/>
  <c r="J213" i="17"/>
  <c r="M213" i="17"/>
  <c r="N213" i="17"/>
  <c r="J212" i="17"/>
  <c r="M212" i="17"/>
  <c r="N212" i="17"/>
  <c r="J211" i="17"/>
  <c r="M211" i="17"/>
  <c r="N211" i="17"/>
  <c r="J210" i="17"/>
  <c r="M210" i="17"/>
  <c r="N210" i="17"/>
  <c r="J209" i="17"/>
  <c r="M209" i="17"/>
  <c r="N209" i="17"/>
  <c r="J208" i="17"/>
  <c r="M208" i="17"/>
  <c r="N208" i="17"/>
  <c r="J207" i="17"/>
  <c r="M207" i="17"/>
  <c r="N207" i="17"/>
  <c r="J206" i="17"/>
  <c r="M206" i="17"/>
  <c r="N206" i="17"/>
  <c r="J205" i="17"/>
  <c r="M205" i="17"/>
  <c r="N205" i="17"/>
  <c r="J204" i="17"/>
  <c r="M204" i="17"/>
  <c r="N204" i="17"/>
  <c r="J203" i="17"/>
  <c r="M203" i="17"/>
  <c r="N203" i="17"/>
  <c r="J202" i="17"/>
  <c r="M202" i="17"/>
  <c r="N202" i="17"/>
  <c r="J201" i="17"/>
  <c r="M201" i="17"/>
  <c r="N201" i="17"/>
  <c r="J200" i="17"/>
  <c r="M200" i="17"/>
  <c r="N200" i="17"/>
  <c r="J199" i="17"/>
  <c r="M199" i="17"/>
  <c r="N199" i="17"/>
  <c r="J198" i="17"/>
  <c r="M198" i="17"/>
  <c r="N198" i="17"/>
  <c r="J197" i="17"/>
  <c r="M197" i="17"/>
  <c r="N197" i="17"/>
  <c r="J196" i="17"/>
  <c r="M196" i="17"/>
  <c r="N196" i="17"/>
  <c r="J195" i="17"/>
  <c r="M195" i="17"/>
  <c r="N195" i="17"/>
  <c r="J194" i="17"/>
  <c r="M194" i="17"/>
  <c r="N194" i="17"/>
  <c r="J193" i="17"/>
  <c r="M193" i="17"/>
  <c r="N193" i="17"/>
  <c r="J192" i="17"/>
  <c r="M192" i="17"/>
  <c r="N192" i="17"/>
  <c r="J191" i="17"/>
  <c r="M191" i="17"/>
  <c r="N191" i="17"/>
  <c r="J190" i="17"/>
  <c r="M190" i="17"/>
  <c r="N190" i="17"/>
  <c r="J189" i="17"/>
  <c r="M189" i="17"/>
  <c r="N189" i="17"/>
  <c r="J188" i="17"/>
  <c r="M188" i="17"/>
  <c r="N188" i="17"/>
  <c r="J187" i="17"/>
  <c r="M187" i="17"/>
  <c r="N187" i="17"/>
  <c r="J186" i="17"/>
  <c r="M186" i="17"/>
  <c r="N186" i="17"/>
  <c r="J185" i="17"/>
  <c r="M185" i="17"/>
  <c r="N185" i="17"/>
  <c r="J184" i="17"/>
  <c r="M184" i="17"/>
  <c r="N184" i="17"/>
  <c r="J183" i="17"/>
  <c r="M183" i="17"/>
  <c r="N183" i="17"/>
  <c r="J182" i="17"/>
  <c r="M182" i="17"/>
  <c r="N182" i="17"/>
  <c r="J181" i="17"/>
  <c r="M181" i="17"/>
  <c r="N181" i="17"/>
  <c r="J180" i="17"/>
  <c r="M180" i="17"/>
  <c r="N180" i="17"/>
  <c r="J179" i="17"/>
  <c r="M179" i="17"/>
  <c r="N179" i="17"/>
  <c r="J178" i="17"/>
  <c r="M178" i="17"/>
  <c r="N178" i="17"/>
  <c r="J177" i="17"/>
  <c r="M177" i="17"/>
  <c r="N177" i="17"/>
  <c r="J176" i="17"/>
  <c r="M176" i="17"/>
  <c r="N176" i="17"/>
  <c r="J175" i="17"/>
  <c r="M175" i="17"/>
  <c r="N175" i="17"/>
  <c r="J174" i="17"/>
  <c r="M174" i="17"/>
  <c r="N174" i="17"/>
  <c r="J173" i="17"/>
  <c r="M173" i="17"/>
  <c r="N173" i="17"/>
  <c r="J172" i="17"/>
  <c r="M172" i="17"/>
  <c r="N172" i="17"/>
  <c r="J171" i="17"/>
  <c r="M171" i="17"/>
  <c r="N171" i="17"/>
  <c r="J170" i="17"/>
  <c r="M170" i="17"/>
  <c r="N170" i="17"/>
  <c r="J169" i="17"/>
  <c r="M169" i="17"/>
  <c r="N169" i="17"/>
  <c r="J168" i="17"/>
  <c r="M168" i="17"/>
  <c r="N168" i="17"/>
  <c r="J167" i="17"/>
  <c r="M167" i="17"/>
  <c r="N167" i="17"/>
  <c r="J166" i="17"/>
  <c r="M166" i="17"/>
  <c r="N166" i="17"/>
  <c r="J165" i="17"/>
  <c r="M165" i="17"/>
  <c r="N165" i="17"/>
  <c r="J164" i="17"/>
  <c r="M164" i="17"/>
  <c r="N164" i="17"/>
  <c r="J163" i="17"/>
  <c r="M163" i="17"/>
  <c r="N163" i="17"/>
  <c r="J162" i="17"/>
  <c r="M162" i="17"/>
  <c r="N162" i="17"/>
  <c r="J161" i="17"/>
  <c r="M161" i="17"/>
  <c r="N161" i="17"/>
  <c r="J160" i="17"/>
  <c r="M160" i="17"/>
  <c r="N160" i="17"/>
  <c r="J159" i="17"/>
  <c r="M159" i="17"/>
  <c r="N159" i="17"/>
  <c r="J158" i="17"/>
  <c r="M158" i="17"/>
  <c r="N158" i="17"/>
  <c r="J157" i="17"/>
  <c r="M157" i="17"/>
  <c r="N157" i="17"/>
  <c r="J156" i="17"/>
  <c r="M156" i="17"/>
  <c r="N156" i="17"/>
  <c r="J155" i="17"/>
  <c r="M155" i="17"/>
  <c r="N155" i="17"/>
  <c r="J154" i="17"/>
  <c r="M154" i="17"/>
  <c r="N154" i="17"/>
  <c r="J153" i="17"/>
  <c r="M153" i="17"/>
  <c r="N153" i="17"/>
  <c r="J152" i="17"/>
  <c r="M152" i="17"/>
  <c r="N152" i="17"/>
  <c r="J151" i="17"/>
  <c r="M151" i="17"/>
  <c r="N151" i="17"/>
  <c r="J150" i="17"/>
  <c r="M150" i="17"/>
  <c r="N150" i="17"/>
  <c r="J149" i="17"/>
  <c r="M149" i="17"/>
  <c r="N149" i="17"/>
  <c r="J148" i="17"/>
  <c r="M148" i="17"/>
  <c r="N148" i="17"/>
  <c r="J147" i="17"/>
  <c r="M147" i="17"/>
  <c r="N147" i="17"/>
  <c r="J146" i="17"/>
  <c r="M146" i="17"/>
  <c r="N146" i="17"/>
  <c r="J145" i="17"/>
  <c r="M145" i="17"/>
  <c r="N145" i="17"/>
  <c r="J144" i="17"/>
  <c r="M144" i="17"/>
  <c r="N144" i="17"/>
  <c r="J143" i="17"/>
  <c r="M143" i="17"/>
  <c r="N143" i="17"/>
  <c r="J142" i="17"/>
  <c r="M142" i="17"/>
  <c r="N142" i="17"/>
  <c r="J141" i="17"/>
  <c r="M141" i="17"/>
  <c r="N141" i="17"/>
  <c r="J140" i="17"/>
  <c r="M140" i="17"/>
  <c r="N140" i="17"/>
  <c r="J139" i="17"/>
  <c r="M139" i="17"/>
  <c r="N139" i="17"/>
  <c r="J138" i="17"/>
  <c r="M138" i="17"/>
  <c r="N138" i="17"/>
  <c r="J137" i="17"/>
  <c r="M137" i="17"/>
  <c r="N137" i="17"/>
  <c r="J136" i="17"/>
  <c r="M136" i="17"/>
  <c r="N136" i="17"/>
  <c r="J135" i="17"/>
  <c r="M135" i="17"/>
  <c r="N135" i="17"/>
  <c r="J134" i="17"/>
  <c r="M134" i="17"/>
  <c r="N134" i="17"/>
  <c r="J133" i="17"/>
  <c r="M133" i="17"/>
  <c r="N133" i="17"/>
  <c r="J132" i="17"/>
  <c r="M132" i="17"/>
  <c r="N132" i="17"/>
  <c r="J131" i="17"/>
  <c r="M131" i="17"/>
  <c r="N131" i="17"/>
  <c r="J130" i="17"/>
  <c r="M130" i="17"/>
  <c r="N130" i="17"/>
  <c r="J129" i="17"/>
  <c r="M129" i="17"/>
  <c r="N129" i="17"/>
  <c r="J128" i="17"/>
  <c r="M128" i="17"/>
  <c r="N128" i="17"/>
  <c r="J127" i="17"/>
  <c r="M127" i="17"/>
  <c r="N127" i="17"/>
  <c r="J126" i="17"/>
  <c r="M126" i="17"/>
  <c r="N126" i="17"/>
  <c r="J125" i="17"/>
  <c r="M125" i="17"/>
  <c r="N125" i="17"/>
  <c r="J124" i="17"/>
  <c r="M124" i="17"/>
  <c r="N124" i="17"/>
  <c r="J123" i="17"/>
  <c r="M123" i="17"/>
  <c r="N123" i="17"/>
  <c r="J122" i="17"/>
  <c r="M122" i="17"/>
  <c r="N122" i="17"/>
  <c r="J121" i="17"/>
  <c r="M121" i="17"/>
  <c r="N121" i="17"/>
  <c r="J120" i="17"/>
  <c r="M120" i="17"/>
  <c r="N120" i="17"/>
  <c r="J119" i="17"/>
  <c r="M119" i="17"/>
  <c r="N119" i="17"/>
  <c r="J118" i="17"/>
  <c r="M118" i="17"/>
  <c r="N118" i="17"/>
  <c r="J117" i="17"/>
  <c r="M117" i="17"/>
  <c r="N117" i="17"/>
  <c r="J116" i="17"/>
  <c r="M116" i="17"/>
  <c r="N116" i="17"/>
  <c r="J115" i="17"/>
  <c r="M115" i="17"/>
  <c r="N115" i="17"/>
  <c r="J114" i="17"/>
  <c r="M114" i="17"/>
  <c r="N114" i="17"/>
  <c r="J113" i="17"/>
  <c r="M113" i="17"/>
  <c r="N113" i="17"/>
  <c r="J112" i="17"/>
  <c r="M112" i="17"/>
  <c r="N112" i="17"/>
  <c r="J111" i="17"/>
  <c r="M111" i="17"/>
  <c r="N111" i="17"/>
  <c r="J110" i="17"/>
  <c r="M110" i="17"/>
  <c r="N110" i="17"/>
  <c r="J109" i="17"/>
  <c r="M109" i="17"/>
  <c r="N109" i="17"/>
  <c r="J108" i="17"/>
  <c r="M108" i="17"/>
  <c r="N108" i="17"/>
  <c r="J107" i="17"/>
  <c r="M107" i="17"/>
  <c r="N107" i="17"/>
  <c r="J106" i="17"/>
  <c r="M106" i="17"/>
  <c r="N106" i="17"/>
  <c r="J105" i="17"/>
  <c r="M105" i="17"/>
  <c r="N105" i="17"/>
  <c r="J104" i="17"/>
  <c r="M104" i="17"/>
  <c r="N104" i="17"/>
  <c r="J103" i="17"/>
  <c r="M103" i="17"/>
  <c r="N103" i="17"/>
  <c r="J102" i="17"/>
  <c r="M102" i="17"/>
  <c r="N102" i="17"/>
  <c r="J101" i="17"/>
  <c r="M101" i="17"/>
  <c r="N101" i="17"/>
  <c r="J100" i="17"/>
  <c r="M100" i="17"/>
  <c r="N100" i="17"/>
  <c r="J99" i="17"/>
  <c r="M99" i="17"/>
  <c r="N99" i="17"/>
  <c r="J98" i="17"/>
  <c r="M98" i="17"/>
  <c r="N98" i="17"/>
  <c r="J97" i="17"/>
  <c r="M97" i="17"/>
  <c r="N97" i="17"/>
  <c r="J96" i="17"/>
  <c r="M96" i="17"/>
  <c r="N96" i="17"/>
  <c r="J95" i="17"/>
  <c r="M95" i="17"/>
  <c r="N95" i="17"/>
  <c r="J94" i="17"/>
  <c r="M94" i="17"/>
  <c r="N94" i="17"/>
  <c r="J93" i="17"/>
  <c r="M93" i="17"/>
  <c r="N93" i="17"/>
  <c r="J92" i="17"/>
  <c r="M92" i="17"/>
  <c r="N92" i="17"/>
  <c r="J91" i="17"/>
  <c r="M91" i="17"/>
  <c r="N91" i="17"/>
  <c r="J90" i="17"/>
  <c r="M90" i="17"/>
  <c r="N90" i="17"/>
  <c r="J89" i="17"/>
  <c r="M89" i="17"/>
  <c r="N89" i="17"/>
  <c r="J88" i="17"/>
  <c r="M88" i="17"/>
  <c r="N88" i="17"/>
  <c r="J87" i="17"/>
  <c r="M87" i="17"/>
  <c r="N87" i="17"/>
  <c r="J86" i="17"/>
  <c r="M86" i="17"/>
  <c r="N86" i="17"/>
  <c r="J85" i="17"/>
  <c r="M85" i="17"/>
  <c r="N85" i="17"/>
  <c r="J84" i="17"/>
  <c r="M84" i="17"/>
  <c r="N84" i="17"/>
  <c r="J83" i="17"/>
  <c r="M83" i="17"/>
  <c r="N83" i="17"/>
  <c r="J82" i="17"/>
  <c r="M82" i="17"/>
  <c r="N82" i="17"/>
  <c r="J81" i="17"/>
  <c r="M81" i="17"/>
  <c r="N81" i="17"/>
  <c r="J80" i="17"/>
  <c r="M80" i="17"/>
  <c r="N80" i="17"/>
  <c r="J79" i="17"/>
  <c r="M79" i="17"/>
  <c r="N79" i="17"/>
  <c r="J78" i="17"/>
  <c r="M78" i="17"/>
  <c r="N78" i="17"/>
  <c r="J77" i="17"/>
  <c r="M77" i="17"/>
  <c r="N77" i="17"/>
  <c r="J76" i="17"/>
  <c r="M76" i="17"/>
  <c r="N76" i="17"/>
  <c r="J75" i="17"/>
  <c r="M75" i="17"/>
  <c r="N75" i="17"/>
  <c r="J74" i="17"/>
  <c r="M74" i="17"/>
  <c r="N74" i="17"/>
  <c r="J73" i="17"/>
  <c r="M73" i="17"/>
  <c r="N73" i="17"/>
  <c r="J72" i="17"/>
  <c r="M72" i="17"/>
  <c r="N72" i="17"/>
  <c r="J71" i="17"/>
  <c r="M71" i="17"/>
  <c r="N71" i="17"/>
  <c r="J70" i="17"/>
  <c r="M70" i="17"/>
  <c r="N70" i="17"/>
  <c r="J69" i="17"/>
  <c r="M69" i="17"/>
  <c r="N69" i="17"/>
  <c r="J68" i="17"/>
  <c r="M68" i="17"/>
  <c r="N68" i="17"/>
  <c r="J67" i="17"/>
  <c r="M67" i="17"/>
  <c r="N67" i="17"/>
  <c r="J66" i="17"/>
  <c r="M66" i="17"/>
  <c r="N66" i="17"/>
  <c r="J65" i="17"/>
  <c r="M65" i="17"/>
  <c r="N65" i="17"/>
  <c r="J64" i="17"/>
  <c r="M64" i="17"/>
  <c r="N64" i="17"/>
  <c r="J63" i="17"/>
  <c r="M63" i="17"/>
  <c r="N63" i="17"/>
  <c r="J62" i="17"/>
  <c r="M62" i="17"/>
  <c r="N62" i="17"/>
  <c r="J61" i="17"/>
  <c r="M61" i="17"/>
  <c r="N61" i="17"/>
  <c r="J60" i="17"/>
  <c r="M60" i="17"/>
  <c r="N60" i="17"/>
  <c r="J59" i="17"/>
  <c r="M59" i="17"/>
  <c r="N59" i="17"/>
  <c r="J58" i="17"/>
  <c r="M58" i="17"/>
  <c r="N58" i="17"/>
  <c r="J57" i="17"/>
  <c r="M57" i="17"/>
  <c r="N57" i="17"/>
  <c r="J56" i="17"/>
  <c r="M56" i="17"/>
  <c r="N56" i="17"/>
  <c r="J55" i="17"/>
  <c r="M55" i="17"/>
  <c r="N55" i="17"/>
  <c r="J54" i="17"/>
  <c r="M54" i="17"/>
  <c r="N54" i="17"/>
  <c r="J53" i="17"/>
  <c r="M53" i="17"/>
  <c r="N53" i="17"/>
  <c r="J882" i="18"/>
  <c r="J881" i="18"/>
  <c r="J880" i="18"/>
  <c r="J879" i="18"/>
  <c r="J878" i="18"/>
  <c r="J877" i="18"/>
  <c r="J876" i="18"/>
  <c r="J875" i="18"/>
  <c r="J874" i="18"/>
  <c r="J873" i="18"/>
  <c r="J872" i="18"/>
  <c r="J871" i="18"/>
  <c r="J870" i="18"/>
  <c r="J869" i="18"/>
  <c r="J868" i="18"/>
  <c r="J867" i="18"/>
  <c r="J866" i="18"/>
  <c r="J865" i="18"/>
  <c r="J864" i="18"/>
  <c r="J863" i="18"/>
  <c r="J862" i="18"/>
  <c r="J861" i="18"/>
  <c r="J860" i="18"/>
  <c r="J859" i="18"/>
  <c r="J858" i="18"/>
  <c r="J857" i="18"/>
  <c r="J856" i="18"/>
  <c r="J855" i="18"/>
  <c r="J854" i="18"/>
  <c r="J853" i="18"/>
  <c r="J852" i="18"/>
  <c r="J851" i="18"/>
  <c r="J850" i="18"/>
  <c r="J849" i="18"/>
  <c r="J848" i="18"/>
  <c r="J847" i="18"/>
  <c r="J846" i="18"/>
  <c r="J845" i="18"/>
  <c r="J844" i="18"/>
  <c r="J843" i="18"/>
  <c r="J842" i="18"/>
  <c r="J841" i="18"/>
  <c r="J840" i="18"/>
  <c r="J839" i="18"/>
  <c r="J838" i="18"/>
  <c r="J837" i="18"/>
  <c r="J836" i="18"/>
  <c r="J835" i="18"/>
  <c r="J834" i="18"/>
  <c r="J833" i="18"/>
  <c r="J832" i="18"/>
  <c r="J831" i="18"/>
  <c r="J830" i="18"/>
  <c r="J829" i="18"/>
  <c r="J828" i="18"/>
  <c r="J827" i="18"/>
  <c r="J826" i="18"/>
  <c r="J825" i="18"/>
  <c r="J824" i="18"/>
  <c r="J823" i="18"/>
  <c r="J822" i="18"/>
  <c r="J821" i="18"/>
  <c r="J820" i="18"/>
  <c r="J819" i="18"/>
  <c r="J818" i="18"/>
  <c r="J817" i="18"/>
  <c r="J816" i="18"/>
  <c r="J815" i="18"/>
  <c r="J814" i="18"/>
  <c r="J813" i="18"/>
  <c r="J812" i="18"/>
  <c r="J811" i="18"/>
  <c r="J810" i="18"/>
  <c r="J809" i="18"/>
  <c r="J808" i="18"/>
  <c r="J807" i="18"/>
  <c r="J806" i="18"/>
  <c r="J805" i="18"/>
  <c r="J804" i="18"/>
  <c r="J803" i="18"/>
  <c r="J802" i="18"/>
  <c r="J801" i="18"/>
  <c r="J800" i="18"/>
  <c r="J799" i="18"/>
  <c r="J798" i="18"/>
  <c r="J797" i="18"/>
  <c r="J796" i="18"/>
  <c r="J795" i="18"/>
  <c r="J794" i="18"/>
  <c r="J793" i="18"/>
  <c r="J792" i="18"/>
  <c r="J791" i="18"/>
  <c r="J790" i="18"/>
  <c r="J789" i="18"/>
  <c r="J788" i="18"/>
  <c r="J787" i="18"/>
  <c r="J786" i="18"/>
  <c r="J785" i="18"/>
  <c r="J784" i="18"/>
  <c r="J783" i="18"/>
  <c r="J782" i="18"/>
  <c r="J781" i="18"/>
  <c r="J780" i="18"/>
  <c r="J779" i="18"/>
  <c r="J778" i="18"/>
  <c r="J777" i="18"/>
  <c r="J776" i="18"/>
  <c r="J775" i="18"/>
  <c r="J774" i="18"/>
  <c r="J773" i="18"/>
  <c r="J772" i="18"/>
  <c r="J771" i="18"/>
  <c r="J770" i="18"/>
  <c r="J769" i="18"/>
  <c r="J768" i="18"/>
  <c r="J767" i="18"/>
  <c r="J766" i="18"/>
  <c r="J765" i="18"/>
  <c r="J764" i="18"/>
  <c r="J763" i="18"/>
  <c r="J762" i="18"/>
  <c r="J761" i="18"/>
  <c r="J760" i="18"/>
  <c r="J759" i="18"/>
  <c r="J758" i="18"/>
  <c r="J757" i="18"/>
  <c r="J756" i="18"/>
  <c r="J755" i="18"/>
  <c r="J754" i="18"/>
  <c r="J753" i="18"/>
  <c r="J752" i="18"/>
  <c r="J751" i="18"/>
  <c r="J750" i="18"/>
  <c r="J749" i="18"/>
  <c r="J748" i="18"/>
  <c r="J747" i="18"/>
  <c r="J746" i="18"/>
  <c r="J745" i="18"/>
  <c r="J744" i="18"/>
  <c r="J743" i="18"/>
  <c r="J742" i="18"/>
  <c r="J741" i="18"/>
  <c r="J740" i="18"/>
  <c r="J739" i="18"/>
  <c r="J738" i="18"/>
  <c r="J737" i="18"/>
  <c r="J736" i="18"/>
  <c r="J735" i="18"/>
  <c r="J734" i="18"/>
  <c r="J733" i="18"/>
  <c r="J732" i="18"/>
  <c r="J731" i="18"/>
  <c r="J730" i="18"/>
  <c r="J729" i="18"/>
  <c r="J728" i="18"/>
  <c r="J727" i="18"/>
  <c r="J726" i="18"/>
  <c r="J725" i="18"/>
  <c r="J724" i="18"/>
  <c r="J723" i="18"/>
  <c r="J722" i="18"/>
  <c r="J721" i="18"/>
  <c r="J720" i="18"/>
  <c r="J719" i="18"/>
  <c r="J718" i="18"/>
  <c r="J717" i="18"/>
  <c r="J716" i="18"/>
  <c r="J715" i="18"/>
  <c r="J714" i="18"/>
  <c r="J713" i="18"/>
  <c r="J712" i="18"/>
  <c r="J711" i="18"/>
  <c r="J710" i="18"/>
  <c r="J709" i="18"/>
  <c r="J708" i="18"/>
  <c r="J707" i="18"/>
  <c r="J706" i="18"/>
  <c r="J705" i="18"/>
  <c r="J704" i="18"/>
  <c r="J703" i="18"/>
  <c r="J702" i="18"/>
  <c r="J701" i="18"/>
  <c r="J700" i="18"/>
  <c r="J699" i="18"/>
  <c r="J698" i="18"/>
  <c r="J697" i="18"/>
  <c r="J696" i="18"/>
  <c r="J695" i="18"/>
  <c r="J694" i="18"/>
  <c r="J693" i="18"/>
  <c r="J692" i="18"/>
  <c r="J691" i="18"/>
  <c r="J690" i="18"/>
  <c r="J689" i="18"/>
  <c r="J688" i="18"/>
  <c r="J687" i="18"/>
  <c r="J686" i="18"/>
  <c r="J685" i="18"/>
  <c r="J684" i="18"/>
  <c r="J683" i="18"/>
  <c r="J682" i="18"/>
  <c r="J681" i="18"/>
  <c r="J680" i="18"/>
  <c r="J679" i="18"/>
  <c r="J678" i="18"/>
  <c r="J677" i="18"/>
  <c r="J676" i="18"/>
  <c r="J675" i="18"/>
  <c r="J674" i="18"/>
  <c r="J673" i="18"/>
  <c r="J672" i="18"/>
  <c r="J671" i="18"/>
  <c r="J670" i="18"/>
  <c r="J669" i="18"/>
  <c r="J668" i="18"/>
  <c r="J667" i="18"/>
  <c r="J666" i="18"/>
  <c r="J665" i="18"/>
  <c r="J664" i="18"/>
  <c r="J663" i="18"/>
  <c r="J662" i="18"/>
  <c r="J661" i="18"/>
  <c r="J660" i="18"/>
  <c r="J659" i="18"/>
  <c r="J658" i="18"/>
  <c r="J657" i="18"/>
  <c r="J656" i="18"/>
  <c r="J655" i="18"/>
  <c r="J654" i="18"/>
  <c r="J653" i="18"/>
  <c r="J652" i="18"/>
  <c r="J651" i="18"/>
  <c r="J650" i="18"/>
  <c r="J649" i="18"/>
  <c r="J648" i="18"/>
  <c r="J647" i="18"/>
  <c r="J646" i="18"/>
  <c r="J645" i="18"/>
  <c r="J644" i="18"/>
  <c r="J643" i="18"/>
  <c r="J642" i="18"/>
  <c r="J641" i="18"/>
  <c r="J640" i="18"/>
  <c r="J639" i="18"/>
  <c r="J638" i="18"/>
  <c r="J637" i="18"/>
  <c r="J636" i="18"/>
  <c r="J635" i="18"/>
  <c r="J634" i="18"/>
  <c r="J633" i="18"/>
  <c r="J632" i="18"/>
  <c r="J631" i="18"/>
  <c r="J630" i="18"/>
  <c r="J629" i="18"/>
  <c r="J628" i="18"/>
  <c r="J627" i="18"/>
  <c r="J626" i="18"/>
  <c r="J625" i="18"/>
  <c r="J624" i="18"/>
  <c r="J623" i="18"/>
  <c r="J622" i="18"/>
  <c r="J621" i="18"/>
  <c r="J620" i="18"/>
  <c r="J619" i="18"/>
  <c r="J618" i="18"/>
  <c r="J617" i="18"/>
  <c r="J616" i="18"/>
  <c r="J615" i="18"/>
  <c r="J614" i="18"/>
  <c r="J613" i="18"/>
  <c r="J612" i="18"/>
  <c r="J611" i="18"/>
  <c r="J610" i="18"/>
  <c r="J609" i="18"/>
  <c r="J608" i="18"/>
  <c r="J607" i="18"/>
  <c r="J606" i="18"/>
  <c r="J605" i="18"/>
  <c r="J604" i="18"/>
  <c r="J603" i="18"/>
  <c r="J602" i="18"/>
  <c r="J601" i="18"/>
  <c r="J600" i="18"/>
  <c r="J599" i="18"/>
  <c r="J598" i="18"/>
  <c r="J597" i="18"/>
  <c r="J596" i="18"/>
  <c r="J595" i="18"/>
  <c r="J594" i="18"/>
  <c r="J593" i="18"/>
  <c r="J592" i="18"/>
  <c r="J591" i="18"/>
  <c r="J590" i="18"/>
  <c r="J589" i="18"/>
  <c r="J588" i="18"/>
  <c r="J587" i="18"/>
  <c r="J586" i="18"/>
  <c r="J585" i="18"/>
  <c r="J584" i="18"/>
  <c r="J583" i="18"/>
  <c r="J582" i="18"/>
  <c r="J581" i="18"/>
  <c r="J580" i="18"/>
  <c r="J579" i="18"/>
  <c r="J578" i="18"/>
  <c r="J577" i="18"/>
  <c r="J576" i="18"/>
  <c r="J575" i="18"/>
  <c r="J574" i="18"/>
  <c r="J573" i="18"/>
  <c r="J572" i="18"/>
  <c r="J571" i="18"/>
  <c r="J570" i="18"/>
  <c r="J569" i="18"/>
  <c r="J568" i="18"/>
  <c r="J567" i="18"/>
  <c r="J566" i="18"/>
  <c r="J565" i="18"/>
  <c r="J564" i="18"/>
  <c r="J563" i="18"/>
  <c r="J562" i="18"/>
  <c r="J561" i="18"/>
  <c r="J560" i="18"/>
  <c r="J559" i="18"/>
  <c r="J558" i="18"/>
  <c r="J557" i="18"/>
  <c r="J556" i="18"/>
  <c r="J555" i="18"/>
  <c r="J554" i="18"/>
  <c r="J553" i="18"/>
  <c r="J552" i="18"/>
  <c r="J551" i="18"/>
  <c r="J550" i="18"/>
  <c r="J549" i="18"/>
  <c r="J548" i="18"/>
  <c r="J547" i="18"/>
  <c r="J546" i="18"/>
  <c r="J545" i="18"/>
  <c r="J544" i="18"/>
  <c r="J543" i="18"/>
  <c r="J542" i="18"/>
  <c r="J541" i="18"/>
  <c r="J540" i="18"/>
  <c r="J539" i="18"/>
  <c r="J538" i="18"/>
  <c r="J537" i="18"/>
  <c r="J536" i="18"/>
  <c r="J535" i="18"/>
  <c r="J534" i="18"/>
  <c r="J533" i="18"/>
  <c r="J532" i="18"/>
  <c r="J531" i="18"/>
  <c r="J530" i="18"/>
  <c r="J529" i="18"/>
  <c r="J528" i="18"/>
  <c r="J527" i="18"/>
  <c r="J526" i="18"/>
  <c r="J525" i="18"/>
  <c r="J524" i="18"/>
  <c r="J523" i="18"/>
  <c r="J522" i="18"/>
  <c r="J521" i="18"/>
  <c r="J520" i="18"/>
  <c r="J519" i="18"/>
  <c r="J518" i="18"/>
  <c r="J517" i="18"/>
  <c r="J516" i="18"/>
  <c r="J515" i="18"/>
  <c r="J514" i="18"/>
  <c r="J513" i="18"/>
  <c r="J512" i="18"/>
  <c r="J511" i="18"/>
  <c r="J510" i="18"/>
  <c r="J509" i="18"/>
  <c r="J508" i="18"/>
  <c r="J507" i="18"/>
  <c r="J506" i="18"/>
  <c r="J505" i="18"/>
  <c r="J504" i="18"/>
  <c r="J503" i="18"/>
  <c r="J502" i="18"/>
  <c r="J501" i="18"/>
  <c r="J500" i="18"/>
  <c r="J499" i="18"/>
  <c r="J498" i="18"/>
  <c r="J497" i="18"/>
  <c r="J496" i="18"/>
  <c r="J495" i="18"/>
  <c r="J494" i="18"/>
  <c r="J493" i="18"/>
  <c r="J492" i="18"/>
  <c r="J491" i="18"/>
  <c r="J490" i="18"/>
  <c r="J489" i="18"/>
  <c r="J488" i="18"/>
  <c r="J487" i="18"/>
  <c r="J486" i="18"/>
  <c r="J485" i="18"/>
  <c r="J484" i="18"/>
  <c r="J483" i="18"/>
  <c r="J482" i="18"/>
  <c r="J481" i="18"/>
  <c r="J480" i="18"/>
  <c r="J479" i="18"/>
  <c r="J478" i="18"/>
  <c r="J477" i="18"/>
  <c r="J476" i="18"/>
  <c r="J475" i="18"/>
  <c r="J474" i="18"/>
  <c r="J473" i="18"/>
  <c r="J472" i="18"/>
  <c r="J471" i="18"/>
  <c r="J470" i="18"/>
  <c r="J469" i="18"/>
  <c r="J468" i="18"/>
  <c r="J467" i="18"/>
  <c r="J466" i="18"/>
  <c r="J465" i="18"/>
  <c r="J464" i="18"/>
  <c r="J463" i="18"/>
  <c r="J462" i="18"/>
  <c r="J461" i="18"/>
  <c r="J460" i="18"/>
  <c r="J459" i="18"/>
  <c r="J458" i="18"/>
  <c r="J457" i="18"/>
  <c r="J456" i="18"/>
  <c r="J455" i="18"/>
  <c r="J454" i="18"/>
  <c r="J453" i="18"/>
  <c r="J452" i="18"/>
  <c r="J451" i="18"/>
  <c r="J450" i="18"/>
  <c r="J449" i="18"/>
  <c r="J448" i="18"/>
  <c r="J447" i="18"/>
  <c r="J446" i="18"/>
  <c r="J445" i="18"/>
  <c r="J444" i="18"/>
  <c r="J443" i="18"/>
  <c r="J442" i="18"/>
  <c r="J441" i="18"/>
  <c r="J440" i="18"/>
  <c r="N439" i="18"/>
  <c r="J439" i="18"/>
  <c r="N438" i="18"/>
  <c r="J438" i="18"/>
  <c r="N437" i="18"/>
  <c r="J437" i="18"/>
  <c r="N436" i="18"/>
  <c r="J436" i="18"/>
  <c r="N435" i="18"/>
  <c r="J435" i="18"/>
  <c r="N434" i="18"/>
  <c r="J434" i="18"/>
  <c r="N433" i="18"/>
  <c r="J433" i="18"/>
  <c r="N432" i="18"/>
  <c r="J432" i="18"/>
  <c r="N431" i="18"/>
  <c r="J431" i="18"/>
  <c r="N430" i="18"/>
  <c r="J430" i="18"/>
  <c r="N429" i="18"/>
  <c r="J429" i="18"/>
  <c r="N428" i="18"/>
  <c r="J428" i="18"/>
  <c r="N427" i="18"/>
  <c r="J427" i="18"/>
  <c r="N426" i="18"/>
  <c r="J426" i="18"/>
  <c r="N425" i="18"/>
  <c r="J425" i="18"/>
  <c r="N424" i="18"/>
  <c r="J424" i="18"/>
  <c r="N423" i="18"/>
  <c r="J423" i="18"/>
  <c r="N422" i="18"/>
  <c r="J422" i="18"/>
  <c r="J421" i="18"/>
  <c r="M421" i="18" s="1"/>
  <c r="N421" i="18" s="1"/>
  <c r="J420" i="18"/>
  <c r="M420" i="18" s="1"/>
  <c r="N420" i="18" s="1"/>
  <c r="J419" i="18"/>
  <c r="M419" i="18" s="1"/>
  <c r="N419" i="18" s="1"/>
  <c r="J418" i="18"/>
  <c r="M418" i="18" s="1"/>
  <c r="N418" i="18" s="1"/>
  <c r="J417" i="18"/>
  <c r="M417" i="18" s="1"/>
  <c r="N417" i="18" s="1"/>
  <c r="J416" i="18"/>
  <c r="M416" i="18" s="1"/>
  <c r="N416" i="18" s="1"/>
  <c r="J415" i="18"/>
  <c r="M415" i="18" s="1"/>
  <c r="N415" i="18" s="1"/>
  <c r="J414" i="18"/>
  <c r="M414" i="18" s="1"/>
  <c r="N414" i="18" s="1"/>
  <c r="J413" i="18"/>
  <c r="M413" i="18" s="1"/>
  <c r="N413" i="18" s="1"/>
  <c r="J412" i="18"/>
  <c r="M412" i="18"/>
  <c r="N412" i="18" s="1"/>
  <c r="J411" i="18"/>
  <c r="M411" i="18" s="1"/>
  <c r="N411" i="18" s="1"/>
  <c r="J410" i="18"/>
  <c r="M410" i="18" s="1"/>
  <c r="N410" i="18" s="1"/>
  <c r="J409" i="18"/>
  <c r="M409" i="18" s="1"/>
  <c r="N409" i="18" s="1"/>
  <c r="J408" i="18"/>
  <c r="M408" i="18" s="1"/>
  <c r="N408" i="18" s="1"/>
  <c r="J407" i="18"/>
  <c r="M407" i="18" s="1"/>
  <c r="N407" i="18" s="1"/>
  <c r="J406" i="18"/>
  <c r="M406" i="18" s="1"/>
  <c r="N406" i="18" s="1"/>
  <c r="J405" i="18"/>
  <c r="M405" i="18" s="1"/>
  <c r="N405" i="18" s="1"/>
  <c r="J404" i="18"/>
  <c r="M404" i="18" s="1"/>
  <c r="N404" i="18" s="1"/>
  <c r="J403" i="18"/>
  <c r="M403" i="18" s="1"/>
  <c r="N403" i="18" s="1"/>
  <c r="J402" i="18"/>
  <c r="M402" i="18" s="1"/>
  <c r="N402" i="18" s="1"/>
  <c r="J401" i="18"/>
  <c r="M401" i="18" s="1"/>
  <c r="N401" i="18" s="1"/>
  <c r="J400" i="18"/>
  <c r="M400" i="18" s="1"/>
  <c r="N400" i="18" s="1"/>
  <c r="J399" i="18"/>
  <c r="M399" i="18" s="1"/>
  <c r="N399" i="18" s="1"/>
  <c r="J398" i="18"/>
  <c r="M398" i="18" s="1"/>
  <c r="N398" i="18" s="1"/>
  <c r="J397" i="18"/>
  <c r="M397" i="18" s="1"/>
  <c r="N397" i="18" s="1"/>
  <c r="J396" i="18"/>
  <c r="M396" i="18" s="1"/>
  <c r="N396" i="18" s="1"/>
  <c r="J395" i="18"/>
  <c r="M395" i="18" s="1"/>
  <c r="N395" i="18" s="1"/>
  <c r="J394" i="18"/>
  <c r="M394" i="18" s="1"/>
  <c r="N394" i="18" s="1"/>
  <c r="J393" i="18"/>
  <c r="M393" i="18" s="1"/>
  <c r="N393" i="18" s="1"/>
  <c r="J392" i="18"/>
  <c r="M392" i="18" s="1"/>
  <c r="N392" i="18" s="1"/>
  <c r="J391" i="18"/>
  <c r="M391" i="18" s="1"/>
  <c r="N391" i="18" s="1"/>
  <c r="J390" i="18"/>
  <c r="M390" i="18" s="1"/>
  <c r="N390" i="18" s="1"/>
  <c r="J389" i="18"/>
  <c r="M389" i="18" s="1"/>
  <c r="N389" i="18" s="1"/>
  <c r="J388" i="18"/>
  <c r="M388" i="18" s="1"/>
  <c r="N388" i="18" s="1"/>
  <c r="J387" i="18"/>
  <c r="M387" i="18" s="1"/>
  <c r="N387" i="18" s="1"/>
  <c r="J386" i="18"/>
  <c r="M386" i="18" s="1"/>
  <c r="N386" i="18" s="1"/>
  <c r="J385" i="18"/>
  <c r="M385" i="18" s="1"/>
  <c r="N385" i="18" s="1"/>
  <c r="J384" i="18"/>
  <c r="M384" i="18" s="1"/>
  <c r="N384" i="18" s="1"/>
  <c r="J383" i="18"/>
  <c r="M383" i="18" s="1"/>
  <c r="N383" i="18" s="1"/>
  <c r="J382" i="18"/>
  <c r="M382" i="18" s="1"/>
  <c r="N382" i="18" s="1"/>
  <c r="J381" i="18"/>
  <c r="M381" i="18" s="1"/>
  <c r="N381" i="18" s="1"/>
  <c r="J380" i="18"/>
  <c r="M380" i="18" s="1"/>
  <c r="N380" i="18" s="1"/>
  <c r="J379" i="18"/>
  <c r="M379" i="18" s="1"/>
  <c r="N379" i="18" s="1"/>
  <c r="J378" i="18"/>
  <c r="M378" i="18" s="1"/>
  <c r="N378" i="18" s="1"/>
  <c r="J377" i="18"/>
  <c r="M377" i="18" s="1"/>
  <c r="N377" i="18" s="1"/>
  <c r="J376" i="18"/>
  <c r="M376" i="18" s="1"/>
  <c r="N376" i="18" s="1"/>
  <c r="J375" i="18"/>
  <c r="M375" i="18" s="1"/>
  <c r="N375" i="18" s="1"/>
  <c r="J374" i="18"/>
  <c r="M374" i="18" s="1"/>
  <c r="N374" i="18" s="1"/>
  <c r="J373" i="18"/>
  <c r="M373" i="18" s="1"/>
  <c r="N373" i="18" s="1"/>
  <c r="J372" i="18"/>
  <c r="M372" i="18" s="1"/>
  <c r="N372" i="18" s="1"/>
  <c r="J371" i="18"/>
  <c r="M371" i="18" s="1"/>
  <c r="N371" i="18" s="1"/>
  <c r="J370" i="18"/>
  <c r="M370" i="18" s="1"/>
  <c r="N370" i="18" s="1"/>
  <c r="J369" i="18"/>
  <c r="M369" i="18" s="1"/>
  <c r="N369" i="18" s="1"/>
  <c r="J368" i="18"/>
  <c r="M368" i="18" s="1"/>
  <c r="N368" i="18" s="1"/>
  <c r="J367" i="18"/>
  <c r="M367" i="18" s="1"/>
  <c r="N367" i="18" s="1"/>
  <c r="J366" i="18"/>
  <c r="M366" i="18" s="1"/>
  <c r="N366" i="18" s="1"/>
  <c r="J365" i="18"/>
  <c r="M365" i="18" s="1"/>
  <c r="N365" i="18" s="1"/>
  <c r="J364" i="18"/>
  <c r="M364" i="18" s="1"/>
  <c r="N364" i="18" s="1"/>
  <c r="J363" i="18"/>
  <c r="M363" i="18" s="1"/>
  <c r="N363" i="18" s="1"/>
  <c r="J362" i="18"/>
  <c r="M362" i="18" s="1"/>
  <c r="N362" i="18" s="1"/>
  <c r="J361" i="18"/>
  <c r="M361" i="18" s="1"/>
  <c r="N361" i="18" s="1"/>
  <c r="J360" i="18"/>
  <c r="M360" i="18" s="1"/>
  <c r="N360" i="18" s="1"/>
  <c r="J359" i="18"/>
  <c r="M359" i="18" s="1"/>
  <c r="N359" i="18" s="1"/>
  <c r="J358" i="18"/>
  <c r="M358" i="18" s="1"/>
  <c r="N358" i="18" s="1"/>
  <c r="J357" i="18"/>
  <c r="M357" i="18" s="1"/>
  <c r="N357" i="18" s="1"/>
  <c r="J356" i="18"/>
  <c r="M356" i="18" s="1"/>
  <c r="N356" i="18" s="1"/>
  <c r="J355" i="18"/>
  <c r="M355" i="18" s="1"/>
  <c r="N355" i="18" s="1"/>
  <c r="J354" i="18"/>
  <c r="M354" i="18" s="1"/>
  <c r="N354" i="18" s="1"/>
  <c r="J353" i="18"/>
  <c r="M353" i="18" s="1"/>
  <c r="N353" i="18" s="1"/>
  <c r="J352" i="18"/>
  <c r="M352" i="18" s="1"/>
  <c r="N352" i="18" s="1"/>
  <c r="J351" i="18"/>
  <c r="M351" i="18" s="1"/>
  <c r="N351" i="18" s="1"/>
  <c r="J350" i="18"/>
  <c r="M350" i="18" s="1"/>
  <c r="N350" i="18" s="1"/>
  <c r="J349" i="18"/>
  <c r="M349" i="18" s="1"/>
  <c r="N349" i="18" s="1"/>
  <c r="J348" i="18"/>
  <c r="M348" i="18" s="1"/>
  <c r="N348" i="18" s="1"/>
  <c r="J347" i="18"/>
  <c r="M347" i="18" s="1"/>
  <c r="N347" i="18" s="1"/>
  <c r="J346" i="18"/>
  <c r="M346" i="18" s="1"/>
  <c r="N346" i="18" s="1"/>
  <c r="J345" i="18"/>
  <c r="M345" i="18" s="1"/>
  <c r="N345" i="18" s="1"/>
  <c r="J344" i="18"/>
  <c r="M344" i="18" s="1"/>
  <c r="N344" i="18" s="1"/>
  <c r="J343" i="18"/>
  <c r="M343" i="18" s="1"/>
  <c r="N343" i="18" s="1"/>
  <c r="J342" i="18"/>
  <c r="M342" i="18" s="1"/>
  <c r="N342" i="18" s="1"/>
  <c r="J341" i="18"/>
  <c r="M341" i="18" s="1"/>
  <c r="N341" i="18" s="1"/>
  <c r="J340" i="18"/>
  <c r="M340" i="18" s="1"/>
  <c r="N340" i="18" s="1"/>
  <c r="J339" i="18"/>
  <c r="M339" i="18" s="1"/>
  <c r="N339" i="18" s="1"/>
  <c r="J338" i="18"/>
  <c r="M338" i="18" s="1"/>
  <c r="N338" i="18" s="1"/>
  <c r="J337" i="18"/>
  <c r="M337" i="18" s="1"/>
  <c r="N337" i="18" s="1"/>
  <c r="J336" i="18"/>
  <c r="M336" i="18" s="1"/>
  <c r="N336" i="18" s="1"/>
  <c r="J335" i="18"/>
  <c r="M335" i="18" s="1"/>
  <c r="N335" i="18" s="1"/>
  <c r="J334" i="18"/>
  <c r="M334" i="18" s="1"/>
  <c r="N334" i="18" s="1"/>
  <c r="J333" i="18"/>
  <c r="M333" i="18" s="1"/>
  <c r="N333" i="18" s="1"/>
  <c r="J332" i="18"/>
  <c r="M332" i="18" s="1"/>
  <c r="N332" i="18" s="1"/>
  <c r="J331" i="18"/>
  <c r="M331" i="18" s="1"/>
  <c r="N331" i="18" s="1"/>
  <c r="J330" i="18"/>
  <c r="M330" i="18" s="1"/>
  <c r="N330" i="18" s="1"/>
  <c r="J329" i="18"/>
  <c r="M329" i="18" s="1"/>
  <c r="N329" i="18" s="1"/>
  <c r="J328" i="18"/>
  <c r="M328" i="18" s="1"/>
  <c r="N328" i="18" s="1"/>
  <c r="J327" i="18"/>
  <c r="M327" i="18" s="1"/>
  <c r="N327" i="18" s="1"/>
  <c r="J326" i="18"/>
  <c r="M326" i="18" s="1"/>
  <c r="N326" i="18" s="1"/>
  <c r="J325" i="18"/>
  <c r="M325" i="18" s="1"/>
  <c r="N325" i="18" s="1"/>
  <c r="J324" i="18"/>
  <c r="M324" i="18" s="1"/>
  <c r="N324" i="18" s="1"/>
  <c r="J323" i="18"/>
  <c r="M323" i="18" s="1"/>
  <c r="N323" i="18" s="1"/>
  <c r="J322" i="18"/>
  <c r="M322" i="18" s="1"/>
  <c r="N322" i="18" s="1"/>
  <c r="J321" i="18"/>
  <c r="M321" i="18" s="1"/>
  <c r="N321" i="18" s="1"/>
  <c r="J320" i="18"/>
  <c r="M320" i="18" s="1"/>
  <c r="N320" i="18" s="1"/>
  <c r="J319" i="18"/>
  <c r="M319" i="18" s="1"/>
  <c r="N319" i="18" s="1"/>
  <c r="J318" i="18"/>
  <c r="M318" i="18" s="1"/>
  <c r="N318" i="18" s="1"/>
  <c r="J317" i="18"/>
  <c r="M317" i="18" s="1"/>
  <c r="N317" i="18" s="1"/>
  <c r="J316" i="18"/>
  <c r="M316" i="18" s="1"/>
  <c r="N316" i="18" s="1"/>
  <c r="J315" i="18"/>
  <c r="M315" i="18" s="1"/>
  <c r="N315" i="18" s="1"/>
  <c r="J314" i="18"/>
  <c r="M314" i="18" s="1"/>
  <c r="N314" i="18" s="1"/>
  <c r="J313" i="18"/>
  <c r="M313" i="18" s="1"/>
  <c r="N313" i="18" s="1"/>
  <c r="J312" i="18"/>
  <c r="M312" i="18" s="1"/>
  <c r="N312" i="18" s="1"/>
  <c r="J311" i="18"/>
  <c r="M311" i="18" s="1"/>
  <c r="N311" i="18" s="1"/>
  <c r="J310" i="18"/>
  <c r="M310" i="18" s="1"/>
  <c r="N310" i="18" s="1"/>
  <c r="J309" i="18"/>
  <c r="M309" i="18" s="1"/>
  <c r="N309" i="18" s="1"/>
  <c r="J308" i="18"/>
  <c r="M308" i="18" s="1"/>
  <c r="N308" i="18" s="1"/>
  <c r="J307" i="18"/>
  <c r="M307" i="18" s="1"/>
  <c r="N307" i="18" s="1"/>
  <c r="J306" i="18"/>
  <c r="M306" i="18" s="1"/>
  <c r="N306" i="18" s="1"/>
  <c r="J305" i="18"/>
  <c r="M305" i="18" s="1"/>
  <c r="N305" i="18" s="1"/>
  <c r="J304" i="18"/>
  <c r="M304" i="18" s="1"/>
  <c r="N304" i="18" s="1"/>
  <c r="J303" i="18"/>
  <c r="M303" i="18" s="1"/>
  <c r="N303" i="18" s="1"/>
  <c r="J302" i="18"/>
  <c r="M302" i="18" s="1"/>
  <c r="N302" i="18" s="1"/>
  <c r="J301" i="18"/>
  <c r="M301" i="18" s="1"/>
  <c r="N301" i="18" s="1"/>
  <c r="J300" i="18"/>
  <c r="M300" i="18" s="1"/>
  <c r="N300" i="18" s="1"/>
  <c r="J299" i="18"/>
  <c r="M299" i="18" s="1"/>
  <c r="N299" i="18" s="1"/>
  <c r="J298" i="18"/>
  <c r="M298" i="18" s="1"/>
  <c r="N298" i="18" s="1"/>
  <c r="J297" i="18"/>
  <c r="M297" i="18" s="1"/>
  <c r="N297" i="18" s="1"/>
  <c r="J296" i="18"/>
  <c r="M296" i="18" s="1"/>
  <c r="N296" i="18" s="1"/>
  <c r="J295" i="18"/>
  <c r="M295" i="18" s="1"/>
  <c r="N295" i="18" s="1"/>
  <c r="J294" i="18"/>
  <c r="M294" i="18" s="1"/>
  <c r="N294" i="18" s="1"/>
  <c r="J293" i="18"/>
  <c r="M293" i="18" s="1"/>
  <c r="N293" i="18" s="1"/>
  <c r="J292" i="18"/>
  <c r="M292" i="18" s="1"/>
  <c r="N292" i="18" s="1"/>
  <c r="J291" i="18"/>
  <c r="M291" i="18" s="1"/>
  <c r="N291" i="18" s="1"/>
  <c r="J290" i="18"/>
  <c r="M290" i="18" s="1"/>
  <c r="N290" i="18" s="1"/>
  <c r="J289" i="18"/>
  <c r="M289" i="18" s="1"/>
  <c r="N289" i="18" s="1"/>
  <c r="J288" i="18"/>
  <c r="M288" i="18" s="1"/>
  <c r="N288" i="18" s="1"/>
  <c r="J287" i="18"/>
  <c r="M287" i="18" s="1"/>
  <c r="N287" i="18" s="1"/>
  <c r="J286" i="18"/>
  <c r="M286" i="18" s="1"/>
  <c r="N286" i="18" s="1"/>
  <c r="J285" i="18"/>
  <c r="M285" i="18" s="1"/>
  <c r="N285" i="18" s="1"/>
  <c r="J284" i="18"/>
  <c r="M284" i="18" s="1"/>
  <c r="N284" i="18" s="1"/>
  <c r="J283" i="18"/>
  <c r="M283" i="18" s="1"/>
  <c r="N283" i="18" s="1"/>
  <c r="J282" i="18"/>
  <c r="M282" i="18" s="1"/>
  <c r="N282" i="18" s="1"/>
  <c r="J281" i="18"/>
  <c r="M281" i="18" s="1"/>
  <c r="N281" i="18" s="1"/>
  <c r="J280" i="18"/>
  <c r="M280" i="18" s="1"/>
  <c r="N280" i="18" s="1"/>
  <c r="J279" i="18"/>
  <c r="M279" i="18" s="1"/>
  <c r="N279" i="18" s="1"/>
  <c r="J278" i="18"/>
  <c r="M278" i="18" s="1"/>
  <c r="N278" i="18" s="1"/>
  <c r="J277" i="18"/>
  <c r="M277" i="18" s="1"/>
  <c r="N277" i="18" s="1"/>
  <c r="J276" i="18"/>
  <c r="M276" i="18" s="1"/>
  <c r="N276" i="18" s="1"/>
  <c r="J275" i="18"/>
  <c r="M275" i="18" s="1"/>
  <c r="N275" i="18" s="1"/>
  <c r="J274" i="18"/>
  <c r="M274" i="18" s="1"/>
  <c r="N274" i="18" s="1"/>
  <c r="J273" i="18"/>
  <c r="M273" i="18" s="1"/>
  <c r="N273" i="18" s="1"/>
  <c r="J272" i="18"/>
  <c r="M272" i="18" s="1"/>
  <c r="N272" i="18" s="1"/>
  <c r="J271" i="18"/>
  <c r="M271" i="18" s="1"/>
  <c r="N271" i="18" s="1"/>
  <c r="J270" i="18"/>
  <c r="M270" i="18" s="1"/>
  <c r="N270" i="18" s="1"/>
  <c r="J269" i="18"/>
  <c r="M269" i="18" s="1"/>
  <c r="N269" i="18" s="1"/>
  <c r="J268" i="18"/>
  <c r="M268" i="18" s="1"/>
  <c r="N268" i="18" s="1"/>
  <c r="J267" i="18"/>
  <c r="M267" i="18" s="1"/>
  <c r="N267" i="18" s="1"/>
  <c r="J266" i="18"/>
  <c r="M266" i="18" s="1"/>
  <c r="N266" i="18" s="1"/>
  <c r="J265" i="18"/>
  <c r="M265" i="18" s="1"/>
  <c r="N265" i="18" s="1"/>
  <c r="J264" i="18"/>
  <c r="M264" i="18" s="1"/>
  <c r="N264" i="18" s="1"/>
  <c r="J263" i="18"/>
  <c r="M263" i="18" s="1"/>
  <c r="N263" i="18" s="1"/>
  <c r="J262" i="18"/>
  <c r="M262" i="18" s="1"/>
  <c r="N262" i="18" s="1"/>
  <c r="J261" i="18"/>
  <c r="M261" i="18" s="1"/>
  <c r="N261" i="18" s="1"/>
  <c r="J260" i="18"/>
  <c r="M260" i="18" s="1"/>
  <c r="N260" i="18" s="1"/>
  <c r="J259" i="18"/>
  <c r="M259" i="18" s="1"/>
  <c r="N259" i="18" s="1"/>
  <c r="J258" i="18"/>
  <c r="M258" i="18" s="1"/>
  <c r="N258" i="18" s="1"/>
  <c r="J257" i="18"/>
  <c r="M257" i="18" s="1"/>
  <c r="N257" i="18" s="1"/>
  <c r="J256" i="18"/>
  <c r="M256" i="18" s="1"/>
  <c r="N256" i="18" s="1"/>
  <c r="J255" i="18"/>
  <c r="M255" i="18" s="1"/>
  <c r="N255" i="18" s="1"/>
  <c r="J254" i="18"/>
  <c r="M254" i="18" s="1"/>
  <c r="N254" i="18" s="1"/>
  <c r="J253" i="18"/>
  <c r="M253" i="18" s="1"/>
  <c r="N253" i="18" s="1"/>
  <c r="J252" i="18"/>
  <c r="M252" i="18" s="1"/>
  <c r="N252" i="18" s="1"/>
  <c r="J251" i="18"/>
  <c r="M251" i="18" s="1"/>
  <c r="N251" i="18" s="1"/>
  <c r="J250" i="18"/>
  <c r="M250" i="18" s="1"/>
  <c r="N250" i="18" s="1"/>
  <c r="M249" i="18"/>
  <c r="N249" i="18" s="1"/>
  <c r="M248" i="18"/>
  <c r="N248" i="18" s="1"/>
  <c r="M247" i="18"/>
  <c r="N247" i="18" s="1"/>
  <c r="M246" i="18"/>
  <c r="N246" i="18" s="1"/>
  <c r="M245" i="18"/>
  <c r="N245" i="18" s="1"/>
  <c r="M244" i="18"/>
  <c r="N244" i="18" s="1"/>
  <c r="M243" i="18"/>
  <c r="N243" i="18" s="1"/>
  <c r="M242" i="18"/>
  <c r="N242" i="18" s="1"/>
  <c r="M241" i="18"/>
  <c r="N241" i="18" s="1"/>
  <c r="M240" i="18"/>
  <c r="N240" i="18" s="1"/>
  <c r="M239" i="18"/>
  <c r="N239" i="18" s="1"/>
  <c r="M238" i="18"/>
  <c r="N238" i="18" s="1"/>
  <c r="M237" i="18"/>
  <c r="N237" i="18" s="1"/>
  <c r="M236" i="18"/>
  <c r="N236" i="18" s="1"/>
  <c r="M235" i="18"/>
  <c r="N235" i="18" s="1"/>
  <c r="M234" i="18"/>
  <c r="N234" i="18" s="1"/>
  <c r="M233" i="18"/>
  <c r="N233" i="18" s="1"/>
  <c r="M232" i="18"/>
  <c r="N232" i="18" s="1"/>
  <c r="M231" i="18"/>
  <c r="N231" i="18" s="1"/>
  <c r="M230" i="18"/>
  <c r="N230" i="18" s="1"/>
  <c r="M229" i="18"/>
  <c r="N229" i="18" s="1"/>
  <c r="M228" i="18"/>
  <c r="N228" i="18" s="1"/>
  <c r="M227" i="18"/>
  <c r="N227" i="18" s="1"/>
  <c r="M226" i="18"/>
  <c r="N226" i="18" s="1"/>
  <c r="M225" i="18"/>
  <c r="N225" i="18" s="1"/>
  <c r="M224" i="18"/>
  <c r="N224" i="18" s="1"/>
  <c r="M223" i="18"/>
  <c r="N223" i="18" s="1"/>
  <c r="M222" i="18"/>
  <c r="N222" i="18" s="1"/>
  <c r="M221" i="18"/>
  <c r="N221" i="18" s="1"/>
  <c r="M220" i="18"/>
  <c r="N220" i="18" s="1"/>
  <c r="M219" i="18"/>
  <c r="N219" i="18" s="1"/>
  <c r="M218" i="18"/>
  <c r="N218" i="18" s="1"/>
  <c r="M217" i="18"/>
  <c r="N217" i="18" s="1"/>
  <c r="M216" i="18"/>
  <c r="N216" i="18" s="1"/>
  <c r="M215" i="18"/>
  <c r="N215" i="18" s="1"/>
  <c r="M214" i="18"/>
  <c r="N214" i="18" s="1"/>
  <c r="M213" i="18"/>
  <c r="N213" i="18" s="1"/>
  <c r="M212" i="18"/>
  <c r="N212" i="18" s="1"/>
  <c r="M211" i="18"/>
  <c r="N211" i="18" s="1"/>
  <c r="M210" i="18"/>
  <c r="N210" i="18" s="1"/>
  <c r="M209" i="18"/>
  <c r="N209" i="18" s="1"/>
  <c r="M208" i="18"/>
  <c r="N208" i="18" s="1"/>
  <c r="M207" i="18"/>
  <c r="N207" i="18" s="1"/>
  <c r="M206" i="18"/>
  <c r="N206" i="18" s="1"/>
  <c r="M205" i="18"/>
  <c r="N205" i="18" s="1"/>
  <c r="M204" i="18"/>
  <c r="N204" i="18" s="1"/>
  <c r="M203" i="18"/>
  <c r="N203" i="18" s="1"/>
  <c r="J36" i="18"/>
  <c r="M36" i="18" s="1"/>
  <c r="N36" i="18" s="1"/>
  <c r="J34" i="18"/>
  <c r="M34" i="18" s="1"/>
  <c r="N34" i="18" s="1"/>
  <c r="J33" i="18"/>
  <c r="M33" i="18" s="1"/>
  <c r="N33" i="18" s="1"/>
  <c r="J32" i="18"/>
  <c r="M32" i="18" s="1"/>
  <c r="N32" i="18" s="1"/>
  <c r="J31" i="18"/>
  <c r="M31" i="18" s="1"/>
  <c r="N31" i="18" s="1"/>
  <c r="J27" i="18"/>
  <c r="M27" i="18" s="1"/>
  <c r="N27" i="18" s="1"/>
  <c r="J26" i="18"/>
  <c r="M26" i="18" s="1"/>
  <c r="N26" i="18" s="1"/>
  <c r="J24" i="18"/>
  <c r="M24" i="18" s="1"/>
  <c r="N24" i="18" s="1"/>
  <c r="J23" i="18"/>
  <c r="M23" i="18" s="1"/>
  <c r="N23" i="18" s="1"/>
  <c r="J22" i="18"/>
  <c r="M22" i="18" s="1"/>
  <c r="N22" i="18" s="1"/>
  <c r="J20" i="18"/>
  <c r="M20" i="18" s="1"/>
  <c r="N20" i="18" s="1"/>
  <c r="J18" i="18"/>
  <c r="M18" i="18" s="1"/>
  <c r="N18" i="18" s="1"/>
  <c r="J16" i="18"/>
  <c r="M16" i="18" s="1"/>
  <c r="N16" i="18" s="1"/>
  <c r="J15" i="18"/>
  <c r="M15" i="18" s="1"/>
  <c r="N15" i="18" s="1"/>
  <c r="J14" i="18"/>
  <c r="M14" i="18" s="1"/>
  <c r="N14" i="18" s="1"/>
  <c r="J13" i="18"/>
  <c r="M13" i="18" s="1"/>
  <c r="N13" i="18" s="1"/>
  <c r="J12" i="18"/>
  <c r="M12" i="18" s="1"/>
  <c r="N12" i="18" s="1"/>
  <c r="J10" i="18"/>
  <c r="M10" i="18" s="1"/>
  <c r="N10" i="18" s="1"/>
  <c r="J9" i="18"/>
  <c r="M9" i="18" s="1"/>
  <c r="N9" i="18" s="1"/>
  <c r="J8" i="18"/>
  <c r="M8" i="18" s="1"/>
  <c r="N8" i="18" s="1"/>
  <c r="J7" i="18"/>
  <c r="M7" i="18" s="1"/>
  <c r="N7" i="18" s="1"/>
  <c r="J5" i="18"/>
  <c r="M5" i="18" s="1"/>
  <c r="N5" i="18" s="1"/>
  <c r="J877" i="19"/>
  <c r="J876" i="19"/>
  <c r="J875" i="19"/>
  <c r="J874" i="19"/>
  <c r="J873" i="19"/>
  <c r="J872" i="19"/>
  <c r="J871" i="19"/>
  <c r="J870" i="19"/>
  <c r="J869" i="19"/>
  <c r="J868" i="19"/>
  <c r="J867" i="19"/>
  <c r="J866" i="19"/>
  <c r="J865" i="19"/>
  <c r="J864" i="19"/>
  <c r="J863" i="19"/>
  <c r="J862" i="19"/>
  <c r="J861" i="19"/>
  <c r="J860" i="19"/>
  <c r="J859" i="19"/>
  <c r="J858" i="19"/>
  <c r="J857" i="19"/>
  <c r="J856" i="19"/>
  <c r="J855" i="19"/>
  <c r="J854" i="19"/>
  <c r="J853" i="19"/>
  <c r="J852" i="19"/>
  <c r="J851" i="19"/>
  <c r="J850" i="19"/>
  <c r="J849" i="19"/>
  <c r="J848" i="19"/>
  <c r="J847" i="19"/>
  <c r="J846" i="19"/>
  <c r="J845" i="19"/>
  <c r="J844" i="19"/>
  <c r="J843" i="19"/>
  <c r="J842" i="19"/>
  <c r="J841" i="19"/>
  <c r="J840" i="19"/>
  <c r="J839" i="19"/>
  <c r="J838" i="19"/>
  <c r="J837" i="19"/>
  <c r="J836" i="19"/>
  <c r="J835" i="19"/>
  <c r="J834" i="19"/>
  <c r="J833" i="19"/>
  <c r="J832" i="19"/>
  <c r="J831" i="19"/>
  <c r="J830" i="19"/>
  <c r="J829" i="19"/>
  <c r="J828" i="19"/>
  <c r="J827" i="19"/>
  <c r="J826" i="19"/>
  <c r="J825" i="19"/>
  <c r="J824" i="19"/>
  <c r="J823" i="19"/>
  <c r="J822" i="19"/>
  <c r="J821" i="19"/>
  <c r="J820" i="19"/>
  <c r="J819" i="19"/>
  <c r="J818" i="19"/>
  <c r="J817" i="19"/>
  <c r="J816" i="19"/>
  <c r="J815" i="19"/>
  <c r="J814" i="19"/>
  <c r="J813" i="19"/>
  <c r="J812" i="19"/>
  <c r="J811" i="19"/>
  <c r="J810" i="19"/>
  <c r="J809" i="19"/>
  <c r="J808" i="19"/>
  <c r="J807" i="19"/>
  <c r="J806" i="19"/>
  <c r="J805" i="19"/>
  <c r="J804" i="19"/>
  <c r="J803" i="19"/>
  <c r="J802" i="19"/>
  <c r="J801" i="19"/>
  <c r="J800" i="19"/>
  <c r="J799" i="19"/>
  <c r="J798" i="19"/>
  <c r="J797" i="19"/>
  <c r="J796" i="19"/>
  <c r="J795" i="19"/>
  <c r="J794" i="19"/>
  <c r="J793" i="19"/>
  <c r="J792" i="19"/>
  <c r="J791" i="19"/>
  <c r="J790" i="19"/>
  <c r="J789" i="19"/>
  <c r="J788" i="19"/>
  <c r="J787" i="19"/>
  <c r="J786" i="19"/>
  <c r="J785" i="19"/>
  <c r="J784" i="19"/>
  <c r="J783" i="19"/>
  <c r="J782" i="19"/>
  <c r="J781" i="19"/>
  <c r="J780" i="19"/>
  <c r="J779" i="19"/>
  <c r="J778" i="19"/>
  <c r="J777" i="19"/>
  <c r="J776" i="19"/>
  <c r="J775" i="19"/>
  <c r="J774" i="19"/>
  <c r="J773" i="19"/>
  <c r="J772" i="19"/>
  <c r="J771" i="19"/>
  <c r="J770" i="19"/>
  <c r="J769" i="19"/>
  <c r="J768" i="19"/>
  <c r="J767" i="19"/>
  <c r="J766" i="19"/>
  <c r="J765" i="19"/>
  <c r="J764" i="19"/>
  <c r="J763" i="19"/>
  <c r="J762" i="19"/>
  <c r="J761" i="19"/>
  <c r="J760" i="19"/>
  <c r="J759" i="19"/>
  <c r="J758" i="19"/>
  <c r="J757" i="19"/>
  <c r="J756" i="19"/>
  <c r="J755" i="19"/>
  <c r="J754" i="19"/>
  <c r="J753" i="19"/>
  <c r="J752" i="19"/>
  <c r="J751" i="19"/>
  <c r="J750" i="19"/>
  <c r="J749" i="19"/>
  <c r="J748" i="19"/>
  <c r="J747" i="19"/>
  <c r="J746" i="19"/>
  <c r="J745" i="19"/>
  <c r="J744" i="19"/>
  <c r="J743" i="19"/>
  <c r="J742" i="19"/>
  <c r="J741" i="19"/>
  <c r="J740" i="19"/>
  <c r="J739" i="19"/>
  <c r="J738" i="19"/>
  <c r="J737" i="19"/>
  <c r="J736" i="19"/>
  <c r="J735" i="19"/>
  <c r="J734" i="19"/>
  <c r="J733" i="19"/>
  <c r="J732" i="19"/>
  <c r="J731" i="19"/>
  <c r="J730" i="19"/>
  <c r="J729" i="19"/>
  <c r="J728" i="19"/>
  <c r="J727" i="19"/>
  <c r="J726" i="19"/>
  <c r="J725" i="19"/>
  <c r="J724" i="19"/>
  <c r="J723" i="19"/>
  <c r="J722" i="19"/>
  <c r="J721" i="19"/>
  <c r="J720" i="19"/>
  <c r="J719" i="19"/>
  <c r="J718" i="19"/>
  <c r="J717" i="19"/>
  <c r="J716" i="19"/>
  <c r="J715" i="19"/>
  <c r="J714" i="19"/>
  <c r="J713" i="19"/>
  <c r="J712" i="19"/>
  <c r="J711" i="19"/>
  <c r="J710" i="19"/>
  <c r="J709" i="19"/>
  <c r="J708" i="19"/>
  <c r="J707" i="19"/>
  <c r="J706" i="19"/>
  <c r="J705" i="19"/>
  <c r="J704" i="19"/>
  <c r="J703" i="19"/>
  <c r="J702" i="19"/>
  <c r="J701" i="19"/>
  <c r="J700" i="19"/>
  <c r="J699" i="19"/>
  <c r="J698" i="19"/>
  <c r="J697" i="19"/>
  <c r="J696" i="19"/>
  <c r="J695" i="19"/>
  <c r="J694" i="19"/>
  <c r="J693" i="19"/>
  <c r="J692" i="19"/>
  <c r="J691" i="19"/>
  <c r="J690" i="19"/>
  <c r="J689" i="19"/>
  <c r="J688" i="19"/>
  <c r="J687" i="19"/>
  <c r="J686" i="19"/>
  <c r="J685" i="19"/>
  <c r="J684" i="19"/>
  <c r="J683" i="19"/>
  <c r="J682" i="19"/>
  <c r="J681" i="19"/>
  <c r="J680" i="19"/>
  <c r="J679" i="19"/>
  <c r="J678" i="19"/>
  <c r="J677" i="19"/>
  <c r="J676" i="19"/>
  <c r="J675" i="19"/>
  <c r="J674" i="19"/>
  <c r="J673" i="19"/>
  <c r="J672" i="19"/>
  <c r="J671" i="19"/>
  <c r="J670" i="19"/>
  <c r="J669" i="19"/>
  <c r="J668" i="19"/>
  <c r="J667" i="19"/>
  <c r="J666" i="19"/>
  <c r="J665" i="19"/>
  <c r="J664" i="19"/>
  <c r="J663" i="19"/>
  <c r="J662" i="19"/>
  <c r="J661" i="19"/>
  <c r="J660" i="19"/>
  <c r="J659" i="19"/>
  <c r="J658" i="19"/>
  <c r="J657" i="19"/>
  <c r="J656" i="19"/>
  <c r="J655" i="19"/>
  <c r="J654" i="19"/>
  <c r="J653" i="19"/>
  <c r="J652" i="19"/>
  <c r="J651" i="19"/>
  <c r="J650" i="19"/>
  <c r="J649" i="19"/>
  <c r="J648" i="19"/>
  <c r="J647" i="19"/>
  <c r="J646" i="19"/>
  <c r="J645" i="19"/>
  <c r="J644" i="19"/>
  <c r="J643" i="19"/>
  <c r="J642" i="19"/>
  <c r="J641" i="19"/>
  <c r="J640" i="19"/>
  <c r="J639" i="19"/>
  <c r="J638" i="19"/>
  <c r="J637" i="19"/>
  <c r="J636" i="19"/>
  <c r="J635" i="19"/>
  <c r="J634" i="19"/>
  <c r="J633" i="19"/>
  <c r="J632" i="19"/>
  <c r="J631" i="19"/>
  <c r="J630" i="19"/>
  <c r="J629" i="19"/>
  <c r="J628" i="19"/>
  <c r="J627" i="19"/>
  <c r="J626" i="19"/>
  <c r="J625" i="19"/>
  <c r="J624" i="19"/>
  <c r="J623" i="19"/>
  <c r="J622" i="19"/>
  <c r="J621" i="19"/>
  <c r="J620" i="19"/>
  <c r="J619" i="19"/>
  <c r="J618" i="19"/>
  <c r="J617" i="19"/>
  <c r="J616" i="19"/>
  <c r="J615" i="19"/>
  <c r="J614" i="19"/>
  <c r="J613" i="19"/>
  <c r="J612" i="19"/>
  <c r="J611" i="19"/>
  <c r="J610" i="19"/>
  <c r="J609" i="19"/>
  <c r="J608" i="19"/>
  <c r="J607" i="19"/>
  <c r="J606" i="19"/>
  <c r="J605" i="19"/>
  <c r="J604" i="19"/>
  <c r="J603" i="19"/>
  <c r="J602" i="19"/>
  <c r="J601" i="19"/>
  <c r="J600" i="19"/>
  <c r="J599" i="19"/>
  <c r="J598" i="19"/>
  <c r="J597" i="19"/>
  <c r="J596" i="19"/>
  <c r="J595" i="19"/>
  <c r="J594" i="19"/>
  <c r="J593" i="19"/>
  <c r="J592" i="19"/>
  <c r="J591" i="19"/>
  <c r="J590" i="19"/>
  <c r="J589" i="19"/>
  <c r="J588" i="19"/>
  <c r="J587" i="19"/>
  <c r="J586" i="19"/>
  <c r="J585" i="19"/>
  <c r="J584" i="19"/>
  <c r="J583" i="19"/>
  <c r="J582" i="19"/>
  <c r="J581" i="19"/>
  <c r="J580" i="19"/>
  <c r="J579" i="19"/>
  <c r="J578" i="19"/>
  <c r="J577" i="19"/>
  <c r="J576" i="19"/>
  <c r="J575" i="19"/>
  <c r="J574" i="19"/>
  <c r="J573" i="19"/>
  <c r="J572" i="19"/>
  <c r="J571" i="19"/>
  <c r="J570" i="19"/>
  <c r="J569" i="19"/>
  <c r="J568" i="19"/>
  <c r="J567" i="19"/>
  <c r="J566" i="19"/>
  <c r="J565" i="19"/>
  <c r="J564" i="19"/>
  <c r="J563" i="19"/>
  <c r="J562" i="19"/>
  <c r="J561" i="19"/>
  <c r="J560" i="19"/>
  <c r="J559" i="19"/>
  <c r="J558" i="19"/>
  <c r="J557" i="19"/>
  <c r="J556" i="19"/>
  <c r="J555" i="19"/>
  <c r="J554" i="19"/>
  <c r="J553" i="19"/>
  <c r="J552" i="19"/>
  <c r="J551" i="19"/>
  <c r="J550" i="19"/>
  <c r="J549" i="19"/>
  <c r="J548" i="19"/>
  <c r="J547" i="19"/>
  <c r="J546" i="19"/>
  <c r="J545" i="19"/>
  <c r="J544" i="19"/>
  <c r="J543" i="19"/>
  <c r="J542" i="19"/>
  <c r="J541" i="19"/>
  <c r="J540" i="19"/>
  <c r="J539" i="19"/>
  <c r="J538" i="19"/>
  <c r="J537" i="19"/>
  <c r="J536" i="19"/>
  <c r="J535" i="19"/>
  <c r="J534" i="19"/>
  <c r="J533" i="19"/>
  <c r="J532" i="19"/>
  <c r="J531" i="19"/>
  <c r="J530" i="19"/>
  <c r="J529" i="19"/>
  <c r="J528" i="19"/>
  <c r="J527" i="19"/>
  <c r="J526" i="19"/>
  <c r="J525" i="19"/>
  <c r="J524" i="19"/>
  <c r="J523" i="19"/>
  <c r="J522" i="19"/>
  <c r="J521" i="19"/>
  <c r="J520" i="19"/>
  <c r="J519" i="19"/>
  <c r="J518" i="19"/>
  <c r="J517" i="19"/>
  <c r="J516" i="19"/>
  <c r="J515" i="19"/>
  <c r="J514" i="19"/>
  <c r="J513" i="19"/>
  <c r="J512" i="19"/>
  <c r="J511" i="19"/>
  <c r="J510" i="19"/>
  <c r="J509" i="19"/>
  <c r="J508" i="19"/>
  <c r="J507" i="19"/>
  <c r="J506" i="19"/>
  <c r="J505" i="19"/>
  <c r="J504" i="19"/>
  <c r="J503" i="19"/>
  <c r="J502" i="19"/>
  <c r="J501" i="19"/>
  <c r="J500" i="19"/>
  <c r="J499" i="19"/>
  <c r="J498" i="19"/>
  <c r="J497" i="19"/>
  <c r="J496" i="19"/>
  <c r="J495" i="19"/>
  <c r="J494" i="19"/>
  <c r="J493" i="19"/>
  <c r="J492" i="19"/>
  <c r="J491" i="19"/>
  <c r="J490" i="19"/>
  <c r="J489" i="19"/>
  <c r="J488" i="19"/>
  <c r="J487" i="19"/>
  <c r="J486" i="19"/>
  <c r="J485" i="19"/>
  <c r="J484" i="19"/>
  <c r="J483" i="19"/>
  <c r="J482" i="19"/>
  <c r="J481" i="19"/>
  <c r="J480" i="19"/>
  <c r="J479" i="19"/>
  <c r="J478" i="19"/>
  <c r="J477" i="19"/>
  <c r="J476" i="19"/>
  <c r="J475" i="19"/>
  <c r="J474" i="19"/>
  <c r="J473" i="19"/>
  <c r="J472" i="19"/>
  <c r="J471" i="19"/>
  <c r="J470" i="19"/>
  <c r="J469" i="19"/>
  <c r="J468" i="19"/>
  <c r="J467" i="19"/>
  <c r="J466" i="19"/>
  <c r="J465" i="19"/>
  <c r="J464" i="19"/>
  <c r="J463" i="19"/>
  <c r="J462" i="19"/>
  <c r="J461" i="19"/>
  <c r="J460" i="19"/>
  <c r="J459" i="19"/>
  <c r="J458" i="19"/>
  <c r="J457" i="19"/>
  <c r="J456" i="19"/>
  <c r="J455" i="19"/>
  <c r="J454" i="19"/>
  <c r="J453" i="19"/>
  <c r="J452" i="19"/>
  <c r="J451" i="19"/>
  <c r="J450" i="19"/>
  <c r="J449" i="19"/>
  <c r="J448" i="19"/>
  <c r="J447" i="19"/>
  <c r="J446" i="19"/>
  <c r="J445" i="19"/>
  <c r="J444" i="19"/>
  <c r="J443" i="19"/>
  <c r="J442" i="19"/>
  <c r="J441" i="19"/>
  <c r="J440" i="19"/>
  <c r="J439" i="19"/>
  <c r="J438" i="19"/>
  <c r="J437" i="19"/>
  <c r="J436" i="19"/>
  <c r="J435" i="19"/>
  <c r="N434" i="19"/>
  <c r="J434" i="19"/>
  <c r="N433" i="19"/>
  <c r="J433" i="19"/>
  <c r="N432" i="19"/>
  <c r="J432" i="19"/>
  <c r="N431" i="19"/>
  <c r="J431" i="19"/>
  <c r="N430" i="19"/>
  <c r="J430" i="19"/>
  <c r="N429" i="19"/>
  <c r="J429" i="19"/>
  <c r="N428" i="19"/>
  <c r="J428" i="19"/>
  <c r="N427" i="19"/>
  <c r="J427" i="19"/>
  <c r="N426" i="19"/>
  <c r="J426" i="19"/>
  <c r="N425" i="19"/>
  <c r="J425" i="19"/>
  <c r="N424" i="19"/>
  <c r="J424" i="19"/>
  <c r="N423" i="19"/>
  <c r="J423" i="19"/>
  <c r="N422" i="19"/>
  <c r="J422" i="19"/>
  <c r="N421" i="19"/>
  <c r="J421" i="19"/>
  <c r="N420" i="19"/>
  <c r="J420" i="19"/>
  <c r="N419" i="19"/>
  <c r="J419" i="19"/>
  <c r="N418" i="19"/>
  <c r="J418" i="19"/>
  <c r="N417" i="19"/>
  <c r="J417" i="19"/>
  <c r="J416" i="19"/>
  <c r="M416" i="19" s="1"/>
  <c r="N416" i="19" s="1"/>
  <c r="J415" i="19"/>
  <c r="M415" i="19" s="1"/>
  <c r="N415" i="19" s="1"/>
  <c r="J414" i="19"/>
  <c r="M414" i="19" s="1"/>
  <c r="N414" i="19" s="1"/>
  <c r="J413" i="19"/>
  <c r="M413" i="19" s="1"/>
  <c r="N413" i="19" s="1"/>
  <c r="J412" i="19"/>
  <c r="M412" i="19" s="1"/>
  <c r="N412" i="19" s="1"/>
  <c r="J411" i="19"/>
  <c r="M411" i="19" s="1"/>
  <c r="N411" i="19" s="1"/>
  <c r="J410" i="19"/>
  <c r="M410" i="19" s="1"/>
  <c r="N410" i="19" s="1"/>
  <c r="J409" i="19"/>
  <c r="M409" i="19" s="1"/>
  <c r="N409" i="19" s="1"/>
  <c r="J408" i="19"/>
  <c r="M408" i="19" s="1"/>
  <c r="N408" i="19" s="1"/>
  <c r="J407" i="19"/>
  <c r="M407" i="19" s="1"/>
  <c r="N407" i="19" s="1"/>
  <c r="J406" i="19"/>
  <c r="M406" i="19" s="1"/>
  <c r="N406" i="19" s="1"/>
  <c r="J405" i="19"/>
  <c r="M405" i="19" s="1"/>
  <c r="N405" i="19" s="1"/>
  <c r="J404" i="19"/>
  <c r="M404" i="19" s="1"/>
  <c r="N404" i="19" s="1"/>
  <c r="J403" i="19"/>
  <c r="M403" i="19" s="1"/>
  <c r="N403" i="19" s="1"/>
  <c r="J402" i="19"/>
  <c r="M402" i="19" s="1"/>
  <c r="N402" i="19" s="1"/>
  <c r="J401" i="19"/>
  <c r="M401" i="19" s="1"/>
  <c r="N401" i="19" s="1"/>
  <c r="J400" i="19"/>
  <c r="M400" i="19" s="1"/>
  <c r="N400" i="19" s="1"/>
  <c r="J399" i="19"/>
  <c r="M399" i="19" s="1"/>
  <c r="N399" i="19" s="1"/>
  <c r="J398" i="19"/>
  <c r="M398" i="19" s="1"/>
  <c r="N398" i="19" s="1"/>
  <c r="J397" i="19"/>
  <c r="M397" i="19" s="1"/>
  <c r="N397" i="19" s="1"/>
  <c r="J396" i="19"/>
  <c r="M396" i="19" s="1"/>
  <c r="N396" i="19" s="1"/>
  <c r="J395" i="19"/>
  <c r="M395" i="19" s="1"/>
  <c r="N395" i="19" s="1"/>
  <c r="J394" i="19"/>
  <c r="M394" i="19" s="1"/>
  <c r="N394" i="19" s="1"/>
  <c r="J393" i="19"/>
  <c r="M393" i="19" s="1"/>
  <c r="N393" i="19" s="1"/>
  <c r="J392" i="19"/>
  <c r="M392" i="19" s="1"/>
  <c r="N392" i="19" s="1"/>
  <c r="J391" i="19"/>
  <c r="M391" i="19" s="1"/>
  <c r="N391" i="19" s="1"/>
  <c r="J390" i="19"/>
  <c r="M390" i="19" s="1"/>
  <c r="N390" i="19" s="1"/>
  <c r="J389" i="19"/>
  <c r="M389" i="19" s="1"/>
  <c r="N389" i="19" s="1"/>
  <c r="J388" i="19"/>
  <c r="M388" i="19" s="1"/>
  <c r="N388" i="19" s="1"/>
  <c r="J387" i="19"/>
  <c r="M387" i="19" s="1"/>
  <c r="N387" i="19" s="1"/>
  <c r="J386" i="19"/>
  <c r="M386" i="19" s="1"/>
  <c r="N386" i="19" s="1"/>
  <c r="J385" i="19"/>
  <c r="M385" i="19" s="1"/>
  <c r="N385" i="19" s="1"/>
  <c r="J384" i="19"/>
  <c r="M384" i="19" s="1"/>
  <c r="N384" i="19" s="1"/>
  <c r="J383" i="19"/>
  <c r="M383" i="19" s="1"/>
  <c r="N383" i="19" s="1"/>
  <c r="J382" i="19"/>
  <c r="M382" i="19" s="1"/>
  <c r="N382" i="19" s="1"/>
  <c r="J381" i="19"/>
  <c r="M381" i="19" s="1"/>
  <c r="N381" i="19" s="1"/>
  <c r="J380" i="19"/>
  <c r="M380" i="19" s="1"/>
  <c r="N380" i="19" s="1"/>
  <c r="J379" i="19"/>
  <c r="M379" i="19" s="1"/>
  <c r="N379" i="19" s="1"/>
  <c r="J378" i="19"/>
  <c r="M378" i="19" s="1"/>
  <c r="N378" i="19" s="1"/>
  <c r="J377" i="19"/>
  <c r="M377" i="19" s="1"/>
  <c r="N377" i="19" s="1"/>
  <c r="J376" i="19"/>
  <c r="M376" i="19" s="1"/>
  <c r="N376" i="19" s="1"/>
  <c r="J375" i="19"/>
  <c r="M375" i="19" s="1"/>
  <c r="N375" i="19" s="1"/>
  <c r="J374" i="19"/>
  <c r="M374" i="19" s="1"/>
  <c r="N374" i="19" s="1"/>
  <c r="J373" i="19"/>
  <c r="M373" i="19" s="1"/>
  <c r="N373" i="19" s="1"/>
  <c r="J372" i="19"/>
  <c r="M372" i="19" s="1"/>
  <c r="N372" i="19" s="1"/>
  <c r="J371" i="19"/>
  <c r="M371" i="19" s="1"/>
  <c r="N371" i="19" s="1"/>
  <c r="J370" i="19"/>
  <c r="M370" i="19" s="1"/>
  <c r="N370" i="19" s="1"/>
  <c r="J369" i="19"/>
  <c r="M369" i="19" s="1"/>
  <c r="N369" i="19" s="1"/>
  <c r="J368" i="19"/>
  <c r="M368" i="19" s="1"/>
  <c r="N368" i="19" s="1"/>
  <c r="J367" i="19"/>
  <c r="M367" i="19" s="1"/>
  <c r="N367" i="19" s="1"/>
  <c r="J366" i="19"/>
  <c r="M366" i="19" s="1"/>
  <c r="N366" i="19" s="1"/>
  <c r="J365" i="19"/>
  <c r="M365" i="19" s="1"/>
  <c r="N365" i="19" s="1"/>
  <c r="J364" i="19"/>
  <c r="M364" i="19" s="1"/>
  <c r="N364" i="19" s="1"/>
  <c r="J363" i="19"/>
  <c r="M363" i="19" s="1"/>
  <c r="N363" i="19" s="1"/>
  <c r="J362" i="19"/>
  <c r="M362" i="19" s="1"/>
  <c r="N362" i="19" s="1"/>
  <c r="J361" i="19"/>
  <c r="M361" i="19" s="1"/>
  <c r="N361" i="19" s="1"/>
  <c r="J360" i="19"/>
  <c r="M360" i="19" s="1"/>
  <c r="N360" i="19" s="1"/>
  <c r="J359" i="19"/>
  <c r="M359" i="19" s="1"/>
  <c r="N359" i="19" s="1"/>
  <c r="J358" i="19"/>
  <c r="M358" i="19" s="1"/>
  <c r="N358" i="19" s="1"/>
  <c r="J357" i="19"/>
  <c r="M357" i="19" s="1"/>
  <c r="N357" i="19" s="1"/>
  <c r="J356" i="19"/>
  <c r="M356" i="19" s="1"/>
  <c r="N356" i="19" s="1"/>
  <c r="J355" i="19"/>
  <c r="M355" i="19" s="1"/>
  <c r="N355" i="19" s="1"/>
  <c r="J354" i="19"/>
  <c r="M354" i="19" s="1"/>
  <c r="N354" i="19" s="1"/>
  <c r="J353" i="19"/>
  <c r="M353" i="19" s="1"/>
  <c r="N353" i="19" s="1"/>
  <c r="J352" i="19"/>
  <c r="M352" i="19" s="1"/>
  <c r="N352" i="19" s="1"/>
  <c r="J351" i="19"/>
  <c r="M351" i="19" s="1"/>
  <c r="N351" i="19" s="1"/>
  <c r="J350" i="19"/>
  <c r="M350" i="19" s="1"/>
  <c r="N350" i="19" s="1"/>
  <c r="J349" i="19"/>
  <c r="M349" i="19" s="1"/>
  <c r="N349" i="19" s="1"/>
  <c r="J348" i="19"/>
  <c r="M348" i="19" s="1"/>
  <c r="N348" i="19" s="1"/>
  <c r="J347" i="19"/>
  <c r="M347" i="19" s="1"/>
  <c r="N347" i="19" s="1"/>
  <c r="J346" i="19"/>
  <c r="M346" i="19" s="1"/>
  <c r="N346" i="19" s="1"/>
  <c r="J345" i="19"/>
  <c r="M345" i="19" s="1"/>
  <c r="N345" i="19" s="1"/>
  <c r="J344" i="19"/>
  <c r="M344" i="19" s="1"/>
  <c r="N344" i="19" s="1"/>
  <c r="J343" i="19"/>
  <c r="M343" i="19" s="1"/>
  <c r="N343" i="19" s="1"/>
  <c r="J342" i="19"/>
  <c r="M342" i="19" s="1"/>
  <c r="N342" i="19" s="1"/>
  <c r="J341" i="19"/>
  <c r="M341" i="19" s="1"/>
  <c r="N341" i="19" s="1"/>
  <c r="J340" i="19"/>
  <c r="M340" i="19" s="1"/>
  <c r="N340" i="19" s="1"/>
  <c r="J339" i="19"/>
  <c r="M339" i="19" s="1"/>
  <c r="N339" i="19" s="1"/>
  <c r="J338" i="19"/>
  <c r="M338" i="19" s="1"/>
  <c r="N338" i="19" s="1"/>
  <c r="J337" i="19"/>
  <c r="M337" i="19" s="1"/>
  <c r="N337" i="19" s="1"/>
  <c r="J336" i="19"/>
  <c r="M336" i="19" s="1"/>
  <c r="N336" i="19" s="1"/>
  <c r="J335" i="19"/>
  <c r="M335" i="19" s="1"/>
  <c r="N335" i="19" s="1"/>
  <c r="J334" i="19"/>
  <c r="M334" i="19" s="1"/>
  <c r="N334" i="19" s="1"/>
  <c r="J333" i="19"/>
  <c r="M333" i="19" s="1"/>
  <c r="N333" i="19" s="1"/>
  <c r="J332" i="19"/>
  <c r="M332" i="19" s="1"/>
  <c r="N332" i="19" s="1"/>
  <c r="J331" i="19"/>
  <c r="M331" i="19" s="1"/>
  <c r="N331" i="19" s="1"/>
  <c r="J330" i="19"/>
  <c r="M330" i="19" s="1"/>
  <c r="N330" i="19" s="1"/>
  <c r="J329" i="19"/>
  <c r="M329" i="19" s="1"/>
  <c r="N329" i="19" s="1"/>
  <c r="J328" i="19"/>
  <c r="M328" i="19" s="1"/>
  <c r="N328" i="19" s="1"/>
  <c r="J327" i="19"/>
  <c r="M327" i="19" s="1"/>
  <c r="N327" i="19" s="1"/>
  <c r="J326" i="19"/>
  <c r="M326" i="19" s="1"/>
  <c r="N326" i="19" s="1"/>
  <c r="J325" i="19"/>
  <c r="M325" i="19" s="1"/>
  <c r="N325" i="19" s="1"/>
  <c r="J324" i="19"/>
  <c r="M324" i="19" s="1"/>
  <c r="N324" i="19" s="1"/>
  <c r="J323" i="19"/>
  <c r="M323" i="19" s="1"/>
  <c r="N323" i="19" s="1"/>
  <c r="J322" i="19"/>
  <c r="M322" i="19" s="1"/>
  <c r="N322" i="19" s="1"/>
  <c r="J321" i="19"/>
  <c r="M321" i="19" s="1"/>
  <c r="N321" i="19" s="1"/>
  <c r="J320" i="19"/>
  <c r="M320" i="19" s="1"/>
  <c r="N320" i="19" s="1"/>
  <c r="J319" i="19"/>
  <c r="M319" i="19" s="1"/>
  <c r="N319" i="19" s="1"/>
  <c r="J318" i="19"/>
  <c r="M318" i="19" s="1"/>
  <c r="N318" i="19" s="1"/>
  <c r="J317" i="19"/>
  <c r="M317" i="19" s="1"/>
  <c r="N317" i="19" s="1"/>
  <c r="J316" i="19"/>
  <c r="M316" i="19" s="1"/>
  <c r="N316" i="19" s="1"/>
  <c r="J315" i="19"/>
  <c r="M315" i="19" s="1"/>
  <c r="N315" i="19" s="1"/>
  <c r="J314" i="19"/>
  <c r="M314" i="19" s="1"/>
  <c r="N314" i="19" s="1"/>
  <c r="J313" i="19"/>
  <c r="M313" i="19" s="1"/>
  <c r="N313" i="19" s="1"/>
  <c r="J312" i="19"/>
  <c r="M312" i="19" s="1"/>
  <c r="N312" i="19" s="1"/>
  <c r="J311" i="19"/>
  <c r="M311" i="19" s="1"/>
  <c r="N311" i="19" s="1"/>
  <c r="J310" i="19"/>
  <c r="M310" i="19" s="1"/>
  <c r="N310" i="19" s="1"/>
  <c r="J309" i="19"/>
  <c r="M309" i="19" s="1"/>
  <c r="N309" i="19" s="1"/>
  <c r="J308" i="19"/>
  <c r="M308" i="19" s="1"/>
  <c r="N308" i="19" s="1"/>
  <c r="J307" i="19"/>
  <c r="M307" i="19" s="1"/>
  <c r="N307" i="19" s="1"/>
  <c r="J306" i="19"/>
  <c r="M306" i="19" s="1"/>
  <c r="N306" i="19" s="1"/>
  <c r="J305" i="19"/>
  <c r="M305" i="19" s="1"/>
  <c r="N305" i="19" s="1"/>
  <c r="J304" i="19"/>
  <c r="M304" i="19" s="1"/>
  <c r="N304" i="19" s="1"/>
  <c r="J303" i="19"/>
  <c r="M303" i="19" s="1"/>
  <c r="N303" i="19" s="1"/>
  <c r="J302" i="19"/>
  <c r="M302" i="19" s="1"/>
  <c r="N302" i="19" s="1"/>
  <c r="J301" i="19"/>
  <c r="M301" i="19" s="1"/>
  <c r="N301" i="19" s="1"/>
  <c r="J300" i="19"/>
  <c r="M300" i="19" s="1"/>
  <c r="N300" i="19" s="1"/>
  <c r="J299" i="19"/>
  <c r="M299" i="19" s="1"/>
  <c r="N299" i="19" s="1"/>
  <c r="J298" i="19"/>
  <c r="M298" i="19" s="1"/>
  <c r="N298" i="19" s="1"/>
  <c r="J297" i="19"/>
  <c r="M297" i="19" s="1"/>
  <c r="N297" i="19" s="1"/>
  <c r="J296" i="19"/>
  <c r="M296" i="19" s="1"/>
  <c r="N296" i="19" s="1"/>
  <c r="J295" i="19"/>
  <c r="M295" i="19" s="1"/>
  <c r="N295" i="19" s="1"/>
  <c r="J294" i="19"/>
  <c r="M294" i="19" s="1"/>
  <c r="N294" i="19" s="1"/>
  <c r="J293" i="19"/>
  <c r="M293" i="19" s="1"/>
  <c r="N293" i="19" s="1"/>
  <c r="J292" i="19"/>
  <c r="M292" i="19" s="1"/>
  <c r="N292" i="19" s="1"/>
  <c r="J291" i="19"/>
  <c r="M291" i="19" s="1"/>
  <c r="N291" i="19" s="1"/>
  <c r="J290" i="19"/>
  <c r="M290" i="19" s="1"/>
  <c r="N290" i="19" s="1"/>
  <c r="J289" i="19"/>
  <c r="M289" i="19" s="1"/>
  <c r="N289" i="19" s="1"/>
  <c r="J288" i="19"/>
  <c r="M288" i="19" s="1"/>
  <c r="N288" i="19" s="1"/>
  <c r="J287" i="19"/>
  <c r="M287" i="19" s="1"/>
  <c r="N287" i="19" s="1"/>
  <c r="J286" i="19"/>
  <c r="M286" i="19" s="1"/>
  <c r="N286" i="19" s="1"/>
  <c r="J285" i="19"/>
  <c r="M285" i="19" s="1"/>
  <c r="N285" i="19" s="1"/>
  <c r="J284" i="19"/>
  <c r="M284" i="19" s="1"/>
  <c r="N284" i="19" s="1"/>
  <c r="J283" i="19"/>
  <c r="M283" i="19" s="1"/>
  <c r="N283" i="19" s="1"/>
  <c r="J282" i="19"/>
  <c r="M282" i="19" s="1"/>
  <c r="N282" i="19" s="1"/>
  <c r="J281" i="19"/>
  <c r="M281" i="19" s="1"/>
  <c r="N281" i="19" s="1"/>
  <c r="J280" i="19"/>
  <c r="M280" i="19" s="1"/>
  <c r="N280" i="19" s="1"/>
  <c r="J279" i="19"/>
  <c r="M279" i="19" s="1"/>
  <c r="N279" i="19" s="1"/>
  <c r="J278" i="19"/>
  <c r="M278" i="19" s="1"/>
  <c r="N278" i="19" s="1"/>
  <c r="J277" i="19"/>
  <c r="M277" i="19" s="1"/>
  <c r="N277" i="19" s="1"/>
  <c r="J276" i="19"/>
  <c r="M276" i="19" s="1"/>
  <c r="N276" i="19" s="1"/>
  <c r="J275" i="19"/>
  <c r="M275" i="19" s="1"/>
  <c r="N275" i="19" s="1"/>
  <c r="J274" i="19"/>
  <c r="M274" i="19" s="1"/>
  <c r="N274" i="19" s="1"/>
  <c r="J273" i="19"/>
  <c r="M273" i="19" s="1"/>
  <c r="N273" i="19" s="1"/>
  <c r="J272" i="19"/>
  <c r="M272" i="19" s="1"/>
  <c r="N272" i="19" s="1"/>
  <c r="J271" i="19"/>
  <c r="M271" i="19" s="1"/>
  <c r="N271" i="19" s="1"/>
  <c r="J270" i="19"/>
  <c r="M270" i="19" s="1"/>
  <c r="N270" i="19" s="1"/>
  <c r="J269" i="19"/>
  <c r="M269" i="19" s="1"/>
  <c r="N269" i="19" s="1"/>
  <c r="J268" i="19"/>
  <c r="M268" i="19" s="1"/>
  <c r="N268" i="19" s="1"/>
  <c r="J267" i="19"/>
  <c r="M267" i="19" s="1"/>
  <c r="N267" i="19" s="1"/>
  <c r="J266" i="19"/>
  <c r="M266" i="19" s="1"/>
  <c r="N266" i="19" s="1"/>
  <c r="J265" i="19"/>
  <c r="M265" i="19" s="1"/>
  <c r="N265" i="19" s="1"/>
  <c r="J264" i="19"/>
  <c r="M264" i="19" s="1"/>
  <c r="N264" i="19" s="1"/>
  <c r="J263" i="19"/>
  <c r="M263" i="19" s="1"/>
  <c r="N263" i="19" s="1"/>
  <c r="J262" i="19"/>
  <c r="M262" i="19" s="1"/>
  <c r="N262" i="19" s="1"/>
  <c r="J261" i="19"/>
  <c r="M261" i="19" s="1"/>
  <c r="N261" i="19" s="1"/>
  <c r="J260" i="19"/>
  <c r="M260" i="19" s="1"/>
  <c r="N260" i="19" s="1"/>
  <c r="J259" i="19"/>
  <c r="M259" i="19" s="1"/>
  <c r="N259" i="19" s="1"/>
  <c r="J258" i="19"/>
  <c r="M258" i="19" s="1"/>
  <c r="N258" i="19" s="1"/>
  <c r="J257" i="19"/>
  <c r="M257" i="19" s="1"/>
  <c r="N257" i="19" s="1"/>
  <c r="J256" i="19"/>
  <c r="M256" i="19" s="1"/>
  <c r="N256" i="19" s="1"/>
  <c r="J255" i="19"/>
  <c r="M255" i="19" s="1"/>
  <c r="N255" i="19" s="1"/>
  <c r="J254" i="19"/>
  <c r="M254" i="19" s="1"/>
  <c r="N254" i="19" s="1"/>
  <c r="J253" i="19"/>
  <c r="M253" i="19" s="1"/>
  <c r="N253" i="19" s="1"/>
  <c r="J252" i="19"/>
  <c r="M252" i="19" s="1"/>
  <c r="N252" i="19" s="1"/>
  <c r="J251" i="19"/>
  <c r="M251" i="19" s="1"/>
  <c r="N251" i="19" s="1"/>
  <c r="J250" i="19"/>
  <c r="M250" i="19" s="1"/>
  <c r="N250" i="19" s="1"/>
  <c r="J249" i="19"/>
  <c r="M249" i="19" s="1"/>
  <c r="N249" i="19" s="1"/>
  <c r="J248" i="19"/>
  <c r="M248" i="19" s="1"/>
  <c r="N248" i="19" s="1"/>
  <c r="J247" i="19"/>
  <c r="M247" i="19" s="1"/>
  <c r="N247" i="19" s="1"/>
  <c r="J246" i="19"/>
  <c r="M246" i="19" s="1"/>
  <c r="N246" i="19" s="1"/>
  <c r="J245" i="19"/>
  <c r="M245" i="19" s="1"/>
  <c r="N245" i="19" s="1"/>
  <c r="J244" i="19"/>
  <c r="M244" i="19" s="1"/>
  <c r="N244" i="19" s="1"/>
  <c r="J243" i="19"/>
  <c r="M243" i="19" s="1"/>
  <c r="N243" i="19" s="1"/>
  <c r="J242" i="19"/>
  <c r="M242" i="19" s="1"/>
  <c r="N242" i="19" s="1"/>
  <c r="J241" i="19"/>
  <c r="M241" i="19" s="1"/>
  <c r="N241" i="19" s="1"/>
  <c r="J240" i="19"/>
  <c r="M240" i="19" s="1"/>
  <c r="N240" i="19" s="1"/>
  <c r="J239" i="19"/>
  <c r="M239" i="19" s="1"/>
  <c r="N239" i="19" s="1"/>
  <c r="J238" i="19"/>
  <c r="M238" i="19" s="1"/>
  <c r="N238" i="19" s="1"/>
  <c r="J237" i="19"/>
  <c r="M237" i="19" s="1"/>
  <c r="N237" i="19" s="1"/>
  <c r="J236" i="19"/>
  <c r="M236" i="19" s="1"/>
  <c r="N236" i="19" s="1"/>
  <c r="J235" i="19"/>
  <c r="M235" i="19" s="1"/>
  <c r="N235" i="19" s="1"/>
  <c r="J234" i="19"/>
  <c r="M234" i="19" s="1"/>
  <c r="N234" i="19" s="1"/>
  <c r="J233" i="19"/>
  <c r="M233" i="19" s="1"/>
  <c r="N233" i="19" s="1"/>
  <c r="J232" i="19"/>
  <c r="M232" i="19" s="1"/>
  <c r="N232" i="19" s="1"/>
  <c r="J231" i="19"/>
  <c r="M231" i="19" s="1"/>
  <c r="N231" i="19" s="1"/>
  <c r="J230" i="19"/>
  <c r="M230" i="19" s="1"/>
  <c r="N230" i="19" s="1"/>
  <c r="J229" i="19"/>
  <c r="M229" i="19" s="1"/>
  <c r="N229" i="19" s="1"/>
  <c r="J228" i="19"/>
  <c r="M228" i="19" s="1"/>
  <c r="N228" i="19" s="1"/>
  <c r="J227" i="19"/>
  <c r="M227" i="19" s="1"/>
  <c r="N227" i="19" s="1"/>
  <c r="J226" i="19"/>
  <c r="M226" i="19" s="1"/>
  <c r="N226" i="19" s="1"/>
  <c r="J225" i="19"/>
  <c r="M225" i="19" s="1"/>
  <c r="N225" i="19" s="1"/>
  <c r="J224" i="19"/>
  <c r="M224" i="19" s="1"/>
  <c r="N224" i="19" s="1"/>
  <c r="J223" i="19"/>
  <c r="M223" i="19" s="1"/>
  <c r="N223" i="19" s="1"/>
  <c r="J222" i="19"/>
  <c r="M222" i="19" s="1"/>
  <c r="N222" i="19" s="1"/>
  <c r="J221" i="19"/>
  <c r="M221" i="19" s="1"/>
  <c r="N221" i="19" s="1"/>
  <c r="J220" i="19"/>
  <c r="M220" i="19" s="1"/>
  <c r="N220" i="19" s="1"/>
  <c r="J219" i="19"/>
  <c r="M219" i="19" s="1"/>
  <c r="N219" i="19" s="1"/>
  <c r="J218" i="19"/>
  <c r="M218" i="19" s="1"/>
  <c r="N218" i="19" s="1"/>
  <c r="J217" i="19"/>
  <c r="M217" i="19" s="1"/>
  <c r="N217" i="19" s="1"/>
  <c r="J216" i="19"/>
  <c r="M216" i="19" s="1"/>
  <c r="N216" i="19" s="1"/>
  <c r="J215" i="19"/>
  <c r="M215" i="19" s="1"/>
  <c r="N215" i="19" s="1"/>
  <c r="J214" i="19"/>
  <c r="M214" i="19" s="1"/>
  <c r="N214" i="19" s="1"/>
  <c r="J213" i="19"/>
  <c r="M213" i="19" s="1"/>
  <c r="N213" i="19" s="1"/>
  <c r="J212" i="19"/>
  <c r="M212" i="19" s="1"/>
  <c r="N212" i="19" s="1"/>
  <c r="J211" i="19"/>
  <c r="M211" i="19" s="1"/>
  <c r="N211" i="19" s="1"/>
  <c r="J210" i="19"/>
  <c r="M210" i="19" s="1"/>
  <c r="N210" i="19" s="1"/>
  <c r="J209" i="19"/>
  <c r="M209" i="19" s="1"/>
  <c r="N209" i="19" s="1"/>
  <c r="J208" i="19"/>
  <c r="M208" i="19" s="1"/>
  <c r="N208" i="19" s="1"/>
  <c r="J207" i="19"/>
  <c r="M207" i="19" s="1"/>
  <c r="N207" i="19" s="1"/>
  <c r="J206" i="19"/>
  <c r="M206" i="19" s="1"/>
  <c r="N206" i="19" s="1"/>
  <c r="J205" i="19"/>
  <c r="M205" i="19" s="1"/>
  <c r="N205" i="19" s="1"/>
  <c r="J204" i="19"/>
  <c r="M204" i="19" s="1"/>
  <c r="N204" i="19" s="1"/>
  <c r="J203" i="19"/>
  <c r="M203" i="19" s="1"/>
  <c r="N203" i="19" s="1"/>
  <c r="J202" i="19"/>
  <c r="M202" i="19" s="1"/>
  <c r="N202" i="19" s="1"/>
  <c r="J201" i="19"/>
  <c r="M201" i="19" s="1"/>
  <c r="N201" i="19" s="1"/>
  <c r="J200" i="19"/>
  <c r="M200" i="19" s="1"/>
  <c r="N200" i="19" s="1"/>
  <c r="J199" i="19"/>
  <c r="M199" i="19" s="1"/>
  <c r="N199" i="19" s="1"/>
  <c r="J198" i="19"/>
  <c r="M198" i="19" s="1"/>
  <c r="N198" i="19" s="1"/>
  <c r="J197" i="19"/>
  <c r="M197" i="19" s="1"/>
  <c r="N197" i="19" s="1"/>
  <c r="J196" i="19"/>
  <c r="M196" i="19" s="1"/>
  <c r="N196" i="19" s="1"/>
  <c r="J195" i="19"/>
  <c r="M195" i="19" s="1"/>
  <c r="N195" i="19" s="1"/>
  <c r="J194" i="19"/>
  <c r="M194" i="19" s="1"/>
  <c r="N194" i="19" s="1"/>
  <c r="J193" i="19"/>
  <c r="M193" i="19" s="1"/>
  <c r="N193" i="19" s="1"/>
  <c r="J192" i="19"/>
  <c r="M192" i="19" s="1"/>
  <c r="N192" i="19" s="1"/>
  <c r="J191" i="19"/>
  <c r="M191" i="19" s="1"/>
  <c r="N191" i="19" s="1"/>
  <c r="J190" i="19"/>
  <c r="M190" i="19" s="1"/>
  <c r="N190" i="19" s="1"/>
  <c r="J189" i="19"/>
  <c r="M189" i="19" s="1"/>
  <c r="N189" i="19" s="1"/>
  <c r="J188" i="19"/>
  <c r="M188" i="19" s="1"/>
  <c r="N188" i="19" s="1"/>
  <c r="J187" i="19"/>
  <c r="M187" i="19" s="1"/>
  <c r="N187" i="19" s="1"/>
  <c r="J186" i="19"/>
  <c r="M186" i="19" s="1"/>
  <c r="N186" i="19" s="1"/>
  <c r="J185" i="19"/>
  <c r="M185" i="19" s="1"/>
  <c r="N185" i="19" s="1"/>
  <c r="J184" i="19"/>
  <c r="M184" i="19" s="1"/>
  <c r="N184" i="19" s="1"/>
  <c r="J183" i="19"/>
  <c r="M183" i="19" s="1"/>
  <c r="N183" i="19" s="1"/>
  <c r="J182" i="19"/>
  <c r="M182" i="19" s="1"/>
  <c r="N182" i="19" s="1"/>
  <c r="J181" i="19"/>
  <c r="M181" i="19" s="1"/>
  <c r="N181" i="19" s="1"/>
  <c r="J180" i="19"/>
  <c r="M180" i="19" s="1"/>
  <c r="N180" i="19" s="1"/>
  <c r="J179" i="19"/>
  <c r="M179" i="19" s="1"/>
  <c r="N179" i="19" s="1"/>
  <c r="J178" i="19"/>
  <c r="M178" i="19" s="1"/>
  <c r="N178" i="19" s="1"/>
  <c r="J177" i="19"/>
  <c r="M177" i="19" s="1"/>
  <c r="N177" i="19" s="1"/>
  <c r="J176" i="19"/>
  <c r="M176" i="19" s="1"/>
  <c r="N176" i="19" s="1"/>
  <c r="J175" i="19"/>
  <c r="M175" i="19" s="1"/>
  <c r="N175" i="19" s="1"/>
  <c r="J174" i="19"/>
  <c r="M174" i="19" s="1"/>
  <c r="N174" i="19" s="1"/>
  <c r="J173" i="19"/>
  <c r="M173" i="19" s="1"/>
  <c r="N173" i="19" s="1"/>
  <c r="J172" i="19"/>
  <c r="M172" i="19" s="1"/>
  <c r="N172" i="19" s="1"/>
  <c r="J171" i="19"/>
  <c r="M171" i="19" s="1"/>
  <c r="N171" i="19" s="1"/>
  <c r="J170" i="19"/>
  <c r="M170" i="19" s="1"/>
  <c r="N170" i="19" s="1"/>
  <c r="J169" i="19"/>
  <c r="M169" i="19" s="1"/>
  <c r="N169" i="19" s="1"/>
  <c r="J168" i="19"/>
  <c r="M168" i="19" s="1"/>
  <c r="N168" i="19" s="1"/>
  <c r="J167" i="19"/>
  <c r="M167" i="19" s="1"/>
  <c r="N167" i="19" s="1"/>
  <c r="J166" i="19"/>
  <c r="M166" i="19" s="1"/>
  <c r="N166" i="19" s="1"/>
  <c r="J165" i="19"/>
  <c r="M165" i="19" s="1"/>
  <c r="N165" i="19" s="1"/>
  <c r="J164" i="19"/>
  <c r="M164" i="19" s="1"/>
  <c r="N164" i="19" s="1"/>
  <c r="J163" i="19"/>
  <c r="M163" i="19" s="1"/>
  <c r="N163" i="19" s="1"/>
  <c r="J162" i="19"/>
  <c r="M162" i="19" s="1"/>
  <c r="N162" i="19" s="1"/>
  <c r="J161" i="19"/>
  <c r="M161" i="19" s="1"/>
  <c r="N161" i="19" s="1"/>
  <c r="J160" i="19"/>
  <c r="M160" i="19" s="1"/>
  <c r="N160" i="19" s="1"/>
  <c r="J159" i="19"/>
  <c r="M159" i="19" s="1"/>
  <c r="N159" i="19" s="1"/>
  <c r="J158" i="19"/>
  <c r="M158" i="19" s="1"/>
  <c r="N158" i="19" s="1"/>
  <c r="J157" i="19"/>
  <c r="M157" i="19" s="1"/>
  <c r="N157" i="19" s="1"/>
  <c r="J156" i="19"/>
  <c r="M156" i="19" s="1"/>
  <c r="N156" i="19" s="1"/>
  <c r="J155" i="19"/>
  <c r="M155" i="19" s="1"/>
  <c r="N155" i="19" s="1"/>
  <c r="J154" i="19"/>
  <c r="M154" i="19" s="1"/>
  <c r="N154" i="19" s="1"/>
  <c r="J153" i="19"/>
  <c r="M153" i="19" s="1"/>
  <c r="N153" i="19" s="1"/>
  <c r="J152" i="19"/>
  <c r="M152" i="19" s="1"/>
  <c r="N152" i="19" s="1"/>
  <c r="J151" i="19"/>
  <c r="M151" i="19" s="1"/>
  <c r="N151" i="19" s="1"/>
  <c r="J150" i="19"/>
  <c r="M150" i="19" s="1"/>
  <c r="N150" i="19" s="1"/>
  <c r="J149" i="19"/>
  <c r="M149" i="19" s="1"/>
  <c r="N149" i="19" s="1"/>
  <c r="J148" i="19"/>
  <c r="M148" i="19" s="1"/>
  <c r="N148" i="19" s="1"/>
  <c r="J147" i="19"/>
  <c r="M147" i="19" s="1"/>
  <c r="N147" i="19" s="1"/>
  <c r="J146" i="19"/>
  <c r="M146" i="19" s="1"/>
  <c r="N146" i="19" s="1"/>
  <c r="J145" i="19"/>
  <c r="M145" i="19" s="1"/>
  <c r="N145" i="19" s="1"/>
  <c r="J144" i="19"/>
  <c r="M144" i="19" s="1"/>
  <c r="N144" i="19" s="1"/>
  <c r="J143" i="19"/>
  <c r="M143" i="19" s="1"/>
  <c r="N143" i="19" s="1"/>
  <c r="J142" i="19"/>
  <c r="M142" i="19" s="1"/>
  <c r="N142" i="19" s="1"/>
  <c r="J141" i="19"/>
  <c r="M141" i="19" s="1"/>
  <c r="N141" i="19" s="1"/>
  <c r="J140" i="19"/>
  <c r="M140" i="19" s="1"/>
  <c r="N140" i="19" s="1"/>
  <c r="J139" i="19"/>
  <c r="M139" i="19" s="1"/>
  <c r="N139" i="19" s="1"/>
  <c r="J138" i="19"/>
  <c r="M138" i="19" s="1"/>
  <c r="N138" i="19" s="1"/>
  <c r="J137" i="19"/>
  <c r="M137" i="19" s="1"/>
  <c r="N137" i="19" s="1"/>
  <c r="J136" i="19"/>
  <c r="M136" i="19" s="1"/>
  <c r="N136" i="19" s="1"/>
  <c r="J135" i="19"/>
  <c r="M135" i="19" s="1"/>
  <c r="N135" i="19" s="1"/>
  <c r="J134" i="19"/>
  <c r="M134" i="19" s="1"/>
  <c r="N134" i="19" s="1"/>
  <c r="J133" i="19"/>
  <c r="M133" i="19" s="1"/>
  <c r="N133" i="19" s="1"/>
  <c r="J132" i="19"/>
  <c r="M132" i="19" s="1"/>
  <c r="N132" i="19" s="1"/>
  <c r="J131" i="19"/>
  <c r="M131" i="19" s="1"/>
  <c r="N131" i="19" s="1"/>
  <c r="J130" i="19"/>
  <c r="M130" i="19" s="1"/>
  <c r="N130" i="19" s="1"/>
  <c r="J129" i="19"/>
  <c r="M129" i="19" s="1"/>
  <c r="N129" i="19" s="1"/>
  <c r="J128" i="19"/>
  <c r="M128" i="19" s="1"/>
  <c r="N128" i="19" s="1"/>
  <c r="J127" i="19"/>
  <c r="M127" i="19" s="1"/>
  <c r="N127" i="19" s="1"/>
  <c r="J126" i="19"/>
  <c r="M126" i="19" s="1"/>
  <c r="N126" i="19" s="1"/>
  <c r="J125" i="19"/>
  <c r="M125" i="19" s="1"/>
  <c r="N125" i="19" s="1"/>
  <c r="J124" i="19"/>
  <c r="M124" i="19" s="1"/>
  <c r="N124" i="19" s="1"/>
  <c r="J123" i="19"/>
  <c r="M123" i="19" s="1"/>
  <c r="N123" i="19" s="1"/>
  <c r="J122" i="19"/>
  <c r="M122" i="19" s="1"/>
  <c r="N122" i="19" s="1"/>
  <c r="J121" i="19"/>
  <c r="M121" i="19" s="1"/>
  <c r="N121" i="19" s="1"/>
  <c r="J120" i="19"/>
  <c r="M120" i="19" s="1"/>
  <c r="N120" i="19" s="1"/>
  <c r="J119" i="19"/>
  <c r="M119" i="19" s="1"/>
  <c r="N119" i="19" s="1"/>
  <c r="J118" i="19"/>
  <c r="M118" i="19" s="1"/>
  <c r="N118" i="19" s="1"/>
  <c r="J117" i="19"/>
  <c r="M117" i="19" s="1"/>
  <c r="N117" i="19" s="1"/>
  <c r="J116" i="19"/>
  <c r="M116" i="19" s="1"/>
  <c r="N116" i="19" s="1"/>
  <c r="J115" i="19"/>
  <c r="M115" i="19" s="1"/>
  <c r="N115" i="19" s="1"/>
  <c r="J114" i="19"/>
  <c r="M114" i="19" s="1"/>
  <c r="N114" i="19" s="1"/>
  <c r="J113" i="19"/>
  <c r="M113" i="19" s="1"/>
  <c r="N113" i="19" s="1"/>
  <c r="J112" i="19"/>
  <c r="M112" i="19" s="1"/>
  <c r="N112" i="19" s="1"/>
  <c r="J111" i="19"/>
  <c r="M111" i="19" s="1"/>
  <c r="N111" i="19" s="1"/>
  <c r="J110" i="19"/>
  <c r="M110" i="19" s="1"/>
  <c r="N110" i="19" s="1"/>
  <c r="J109" i="19"/>
  <c r="M109" i="19" s="1"/>
  <c r="N109" i="19" s="1"/>
  <c r="J108" i="19"/>
  <c r="M108" i="19" s="1"/>
  <c r="N108" i="19" s="1"/>
  <c r="J107" i="19"/>
  <c r="M107" i="19" s="1"/>
  <c r="N107" i="19" s="1"/>
  <c r="J106" i="19"/>
  <c r="M106" i="19" s="1"/>
  <c r="N106" i="19" s="1"/>
  <c r="J105" i="19"/>
  <c r="M105" i="19" s="1"/>
  <c r="N105" i="19" s="1"/>
  <c r="J104" i="19"/>
  <c r="M104" i="19" s="1"/>
  <c r="N104" i="19" s="1"/>
  <c r="J103" i="19"/>
  <c r="M103" i="19" s="1"/>
  <c r="N103" i="19" s="1"/>
  <c r="J102" i="19"/>
  <c r="M102" i="19" s="1"/>
  <c r="N102" i="19" s="1"/>
  <c r="J101" i="19"/>
  <c r="M101" i="19" s="1"/>
  <c r="N101" i="19" s="1"/>
  <c r="J100" i="19"/>
  <c r="M100" i="19" s="1"/>
  <c r="N100" i="19" s="1"/>
  <c r="J99" i="19"/>
  <c r="M99" i="19" s="1"/>
  <c r="N99" i="19" s="1"/>
  <c r="J98" i="19"/>
  <c r="M98" i="19" s="1"/>
  <c r="N98" i="19" s="1"/>
  <c r="J97" i="19"/>
  <c r="M97" i="19" s="1"/>
  <c r="N97" i="19" s="1"/>
  <c r="J96" i="19"/>
  <c r="M96" i="19" s="1"/>
  <c r="N96" i="19" s="1"/>
  <c r="J95" i="19"/>
  <c r="M95" i="19" s="1"/>
  <c r="N95" i="19" s="1"/>
  <c r="J94" i="19"/>
  <c r="M94" i="19" s="1"/>
  <c r="N94" i="19" s="1"/>
  <c r="J93" i="19"/>
  <c r="M93" i="19" s="1"/>
  <c r="N93" i="19" s="1"/>
  <c r="J92" i="19"/>
  <c r="M92" i="19" s="1"/>
  <c r="N92" i="19" s="1"/>
  <c r="J91" i="19"/>
  <c r="M91" i="19" s="1"/>
  <c r="N91" i="19" s="1"/>
  <c r="J90" i="19"/>
  <c r="M90" i="19" s="1"/>
  <c r="N90" i="19" s="1"/>
  <c r="J89" i="19"/>
  <c r="M89" i="19" s="1"/>
  <c r="N89" i="19" s="1"/>
  <c r="J88" i="19"/>
  <c r="M88" i="19" s="1"/>
  <c r="N88" i="19" s="1"/>
  <c r="J87" i="19"/>
  <c r="M87" i="19" s="1"/>
  <c r="N87" i="19" s="1"/>
  <c r="J86" i="19"/>
  <c r="M86" i="19" s="1"/>
  <c r="N86" i="19" s="1"/>
  <c r="J85" i="19"/>
  <c r="M85" i="19" s="1"/>
  <c r="N85" i="19" s="1"/>
  <c r="J84" i="19"/>
  <c r="M84" i="19" s="1"/>
  <c r="N84" i="19" s="1"/>
  <c r="J83" i="19"/>
  <c r="M83" i="19" s="1"/>
  <c r="N83" i="19" s="1"/>
  <c r="J82" i="19"/>
  <c r="M82" i="19" s="1"/>
  <c r="N82" i="19" s="1"/>
  <c r="J81" i="19"/>
  <c r="M81" i="19" s="1"/>
  <c r="N81" i="19" s="1"/>
  <c r="J80" i="19"/>
  <c r="M80" i="19" s="1"/>
  <c r="N80" i="19" s="1"/>
  <c r="J79" i="19"/>
  <c r="M79" i="19" s="1"/>
  <c r="N79" i="19" s="1"/>
  <c r="J78" i="19"/>
  <c r="M78" i="19" s="1"/>
  <c r="N78" i="19" s="1"/>
  <c r="J77" i="19"/>
  <c r="M77" i="19" s="1"/>
  <c r="N77" i="19" s="1"/>
  <c r="J76" i="19"/>
  <c r="M76" i="19" s="1"/>
  <c r="N76" i="19" s="1"/>
  <c r="J75" i="19"/>
  <c r="M75" i="19" s="1"/>
  <c r="N75" i="19" s="1"/>
  <c r="J74" i="19"/>
  <c r="M74" i="19" s="1"/>
  <c r="N74" i="19" s="1"/>
  <c r="J73" i="19"/>
  <c r="M73" i="19" s="1"/>
  <c r="N73" i="19" s="1"/>
  <c r="J72" i="19"/>
  <c r="M72" i="19" s="1"/>
  <c r="N72" i="19" s="1"/>
  <c r="J71" i="19"/>
  <c r="M71" i="19" s="1"/>
  <c r="N71" i="19" s="1"/>
  <c r="J70" i="19"/>
  <c r="M70" i="19" s="1"/>
  <c r="N70" i="19" s="1"/>
  <c r="J69" i="19"/>
  <c r="M69" i="19" s="1"/>
  <c r="N69" i="19" s="1"/>
  <c r="J68" i="19"/>
  <c r="M68" i="19" s="1"/>
  <c r="N68" i="19" s="1"/>
  <c r="J67" i="19"/>
  <c r="M67" i="19" s="1"/>
  <c r="N67" i="19" s="1"/>
  <c r="J66" i="19"/>
  <c r="M66" i="19" s="1"/>
  <c r="N66" i="19" s="1"/>
  <c r="J65" i="19"/>
  <c r="M65" i="19" s="1"/>
  <c r="N65" i="19" s="1"/>
  <c r="J64" i="19"/>
  <c r="M64" i="19" s="1"/>
  <c r="N64" i="19" s="1"/>
  <c r="J63" i="19"/>
  <c r="M63" i="19" s="1"/>
  <c r="N63" i="19" s="1"/>
  <c r="J62" i="19"/>
  <c r="M62" i="19" s="1"/>
  <c r="N62" i="19" s="1"/>
  <c r="J61" i="19"/>
  <c r="M61" i="19" s="1"/>
  <c r="N61" i="19" s="1"/>
  <c r="J60" i="19"/>
  <c r="M60" i="19" s="1"/>
  <c r="N60" i="19" s="1"/>
  <c r="J59" i="19"/>
  <c r="M59" i="19" s="1"/>
  <c r="N59" i="19" s="1"/>
  <c r="J58" i="19"/>
  <c r="M58" i="19" s="1"/>
  <c r="N58" i="19" s="1"/>
  <c r="J57" i="19"/>
  <c r="M57" i="19" s="1"/>
  <c r="N57" i="19" s="1"/>
  <c r="J56" i="19"/>
  <c r="M56" i="19" s="1"/>
  <c r="N56" i="19" s="1"/>
  <c r="J55" i="19"/>
  <c r="M55" i="19" s="1"/>
  <c r="N55" i="19" s="1"/>
  <c r="J54" i="19"/>
  <c r="M54" i="19" s="1"/>
  <c r="N54" i="19" s="1"/>
  <c r="J53" i="19"/>
  <c r="M53" i="19" s="1"/>
  <c r="N53" i="19" s="1"/>
  <c r="J52" i="19"/>
  <c r="M52" i="19" s="1"/>
  <c r="N52" i="19" s="1"/>
  <c r="J51" i="19"/>
  <c r="M51" i="19" s="1"/>
  <c r="N51" i="19" s="1"/>
  <c r="J50" i="19"/>
  <c r="M50" i="19" s="1"/>
  <c r="N50" i="19" s="1"/>
  <c r="J49" i="19"/>
  <c r="M49" i="19" s="1"/>
  <c r="N49" i="19" s="1"/>
  <c r="J48" i="19"/>
  <c r="M48" i="19" s="1"/>
  <c r="N48" i="19" s="1"/>
  <c r="J47" i="19"/>
  <c r="M47" i="19" s="1"/>
  <c r="N47" i="19" s="1"/>
  <c r="J46" i="19"/>
  <c r="M46" i="19" s="1"/>
  <c r="N46" i="19" s="1"/>
  <c r="J45" i="19"/>
  <c r="M45" i="19" s="1"/>
  <c r="N45" i="19" s="1"/>
  <c r="J44" i="19"/>
  <c r="M44" i="19" s="1"/>
  <c r="N44" i="19" s="1"/>
  <c r="J43" i="19"/>
  <c r="M43" i="19" s="1"/>
  <c r="N43" i="19" s="1"/>
  <c r="J42" i="19"/>
  <c r="M42" i="19" s="1"/>
  <c r="N42" i="19" s="1"/>
  <c r="J41" i="19"/>
  <c r="M41" i="19" s="1"/>
  <c r="N41" i="19" s="1"/>
  <c r="J40" i="19"/>
  <c r="M40" i="19" s="1"/>
  <c r="N40" i="19" s="1"/>
  <c r="J39" i="19"/>
  <c r="M39" i="19" s="1"/>
  <c r="N39" i="19" s="1"/>
  <c r="J38" i="19"/>
  <c r="M38" i="19" s="1"/>
  <c r="N38" i="19" s="1"/>
  <c r="J37" i="19"/>
  <c r="M37" i="19" s="1"/>
  <c r="N37" i="19" s="1"/>
  <c r="J36" i="19"/>
  <c r="M36" i="19" s="1"/>
  <c r="N36" i="19" s="1"/>
  <c r="J35" i="19"/>
  <c r="M35" i="19" s="1"/>
  <c r="N35" i="19" s="1"/>
  <c r="J34" i="19"/>
  <c r="M34" i="19" s="1"/>
  <c r="N34" i="19" s="1"/>
  <c r="J33" i="19"/>
  <c r="M33" i="19" s="1"/>
  <c r="N33" i="19" s="1"/>
  <c r="J32" i="19"/>
  <c r="M32" i="19" s="1"/>
  <c r="N32" i="19" s="1"/>
  <c r="J31" i="19"/>
  <c r="M31" i="19" s="1"/>
  <c r="N31" i="19" s="1"/>
  <c r="J30" i="19"/>
  <c r="M30" i="19" s="1"/>
  <c r="N30" i="19" s="1"/>
  <c r="J29" i="19"/>
  <c r="M29" i="19" s="1"/>
  <c r="N29" i="19" s="1"/>
  <c r="J28" i="19"/>
  <c r="M28" i="19" s="1"/>
  <c r="N28" i="19" s="1"/>
  <c r="J27" i="19"/>
  <c r="M27" i="19" s="1"/>
  <c r="N27" i="19" s="1"/>
  <c r="J26" i="19"/>
  <c r="M26" i="19" s="1"/>
  <c r="N26" i="19" s="1"/>
  <c r="J25" i="19"/>
  <c r="M25" i="19" s="1"/>
  <c r="N25" i="19" s="1"/>
  <c r="J24" i="19"/>
  <c r="M24" i="19" s="1"/>
  <c r="N24" i="19" s="1"/>
  <c r="J23" i="19"/>
  <c r="M23" i="19" s="1"/>
  <c r="N23" i="19" s="1"/>
  <c r="J22" i="19"/>
  <c r="M22" i="19" s="1"/>
  <c r="N22" i="19" s="1"/>
  <c r="J21" i="19"/>
  <c r="M21" i="19" s="1"/>
  <c r="N21" i="19" s="1"/>
  <c r="J20" i="19"/>
  <c r="M20" i="19" s="1"/>
  <c r="N20" i="19" s="1"/>
  <c r="J19" i="19"/>
  <c r="M19" i="19" s="1"/>
  <c r="N19" i="19" s="1"/>
  <c r="J18" i="19"/>
  <c r="M18" i="19" s="1"/>
  <c r="N18" i="19" s="1"/>
  <c r="J17" i="19"/>
  <c r="M17" i="19" s="1"/>
  <c r="N17" i="19" s="1"/>
  <c r="J16" i="19"/>
  <c r="M16" i="19" s="1"/>
  <c r="N16" i="19" s="1"/>
  <c r="J15" i="19"/>
  <c r="M15" i="19" s="1"/>
  <c r="N15" i="19" s="1"/>
  <c r="J14" i="19"/>
  <c r="M14" i="19" s="1"/>
  <c r="N14" i="19" s="1"/>
  <c r="J13" i="19"/>
  <c r="M13" i="19" s="1"/>
  <c r="N13" i="19" s="1"/>
  <c r="J12" i="19"/>
  <c r="M12" i="19" s="1"/>
  <c r="N12" i="19" s="1"/>
  <c r="J11" i="19"/>
  <c r="M11" i="19" s="1"/>
  <c r="N11" i="19" s="1"/>
  <c r="J10" i="19"/>
  <c r="M10" i="19" s="1"/>
  <c r="N10" i="19" s="1"/>
  <c r="J9" i="19"/>
  <c r="M9" i="19" s="1"/>
  <c r="N9" i="19" s="1"/>
  <c r="J8" i="19"/>
  <c r="M8" i="19" s="1"/>
  <c r="N8" i="19" s="1"/>
  <c r="J6" i="19"/>
  <c r="M6" i="19" s="1"/>
  <c r="N6" i="19" s="1"/>
  <c r="J5" i="19"/>
  <c r="M5" i="19" s="1"/>
  <c r="N5" i="19" s="1"/>
  <c r="J877" i="20"/>
  <c r="J876" i="20"/>
  <c r="J875" i="20"/>
  <c r="J874" i="20"/>
  <c r="J873" i="20"/>
  <c r="J872" i="20"/>
  <c r="J871" i="20"/>
  <c r="J870" i="20"/>
  <c r="J869" i="20"/>
  <c r="J868" i="20"/>
  <c r="J867" i="20"/>
  <c r="J866" i="20"/>
  <c r="J865" i="20"/>
  <c r="J864" i="20"/>
  <c r="J863" i="20"/>
  <c r="J862" i="20"/>
  <c r="J861" i="20"/>
  <c r="J860" i="20"/>
  <c r="J859" i="20"/>
  <c r="J858" i="20"/>
  <c r="J857" i="20"/>
  <c r="J856" i="20"/>
  <c r="J855" i="20"/>
  <c r="J854" i="20"/>
  <c r="J853" i="20"/>
  <c r="J852" i="20"/>
  <c r="J851" i="20"/>
  <c r="J850" i="20"/>
  <c r="J849" i="20"/>
  <c r="J848" i="20"/>
  <c r="J847" i="20"/>
  <c r="J846" i="20"/>
  <c r="J845" i="20"/>
  <c r="J844" i="20"/>
  <c r="J843" i="20"/>
  <c r="J842" i="20"/>
  <c r="J841" i="20"/>
  <c r="J840" i="20"/>
  <c r="J839" i="20"/>
  <c r="J838" i="20"/>
  <c r="J837" i="20"/>
  <c r="J836" i="20"/>
  <c r="J835" i="20"/>
  <c r="J834" i="20"/>
  <c r="J833" i="20"/>
  <c r="J832" i="20"/>
  <c r="J831" i="20"/>
  <c r="J830" i="20"/>
  <c r="J829" i="20"/>
  <c r="J828" i="20"/>
  <c r="J827" i="20"/>
  <c r="J826" i="20"/>
  <c r="J825" i="20"/>
  <c r="J824" i="20"/>
  <c r="J823" i="20"/>
  <c r="J822" i="20"/>
  <c r="J821" i="20"/>
  <c r="J820" i="20"/>
  <c r="J819" i="20"/>
  <c r="J818" i="20"/>
  <c r="J817" i="20"/>
  <c r="J816" i="20"/>
  <c r="J815" i="20"/>
  <c r="J814" i="20"/>
  <c r="J813" i="20"/>
  <c r="J812" i="20"/>
  <c r="J811" i="20"/>
  <c r="J810" i="20"/>
  <c r="J809" i="20"/>
  <c r="J808" i="20"/>
  <c r="J807" i="20"/>
  <c r="J806" i="20"/>
  <c r="J805" i="20"/>
  <c r="J804" i="20"/>
  <c r="J803" i="20"/>
  <c r="J802" i="20"/>
  <c r="J801" i="20"/>
  <c r="J800" i="20"/>
  <c r="J799" i="20"/>
  <c r="J798" i="20"/>
  <c r="J797" i="20"/>
  <c r="J796" i="20"/>
  <c r="J795" i="20"/>
  <c r="J794" i="20"/>
  <c r="J793" i="20"/>
  <c r="J792" i="20"/>
  <c r="J791" i="20"/>
  <c r="J790" i="20"/>
  <c r="J789" i="20"/>
  <c r="J788" i="20"/>
  <c r="J787" i="20"/>
  <c r="J786" i="20"/>
  <c r="J785" i="20"/>
  <c r="J784" i="20"/>
  <c r="J783" i="20"/>
  <c r="J782" i="20"/>
  <c r="J781" i="20"/>
  <c r="J780" i="20"/>
  <c r="J779" i="20"/>
  <c r="J778" i="20"/>
  <c r="J777" i="20"/>
  <c r="J776" i="20"/>
  <c r="J775" i="20"/>
  <c r="J774" i="20"/>
  <c r="J773" i="20"/>
  <c r="J772" i="20"/>
  <c r="J771" i="20"/>
  <c r="J770" i="20"/>
  <c r="J769" i="20"/>
  <c r="J768" i="20"/>
  <c r="J767" i="20"/>
  <c r="J766" i="20"/>
  <c r="J765" i="20"/>
  <c r="J764" i="20"/>
  <c r="J763" i="20"/>
  <c r="J762" i="20"/>
  <c r="J761" i="20"/>
  <c r="J760" i="20"/>
  <c r="J759" i="20"/>
  <c r="J758" i="20"/>
  <c r="J757" i="20"/>
  <c r="J756" i="20"/>
  <c r="J755" i="20"/>
  <c r="J754" i="20"/>
  <c r="J753" i="20"/>
  <c r="J752" i="20"/>
  <c r="J751" i="20"/>
  <c r="J750" i="20"/>
  <c r="J749" i="20"/>
  <c r="J748" i="20"/>
  <c r="J747" i="20"/>
  <c r="J746" i="20"/>
  <c r="J745" i="20"/>
  <c r="J744" i="20"/>
  <c r="J743" i="20"/>
  <c r="J742" i="20"/>
  <c r="J741" i="20"/>
  <c r="J740" i="20"/>
  <c r="J739" i="20"/>
  <c r="J738" i="20"/>
  <c r="J737" i="20"/>
  <c r="J736" i="20"/>
  <c r="J735" i="20"/>
  <c r="J734" i="20"/>
  <c r="J733" i="20"/>
  <c r="J732" i="20"/>
  <c r="J731" i="20"/>
  <c r="J730" i="20"/>
  <c r="J729" i="20"/>
  <c r="J728" i="20"/>
  <c r="J727" i="20"/>
  <c r="J726" i="20"/>
  <c r="J725" i="20"/>
  <c r="J724" i="20"/>
  <c r="J723" i="20"/>
  <c r="J722" i="20"/>
  <c r="J721" i="20"/>
  <c r="J720" i="20"/>
  <c r="J719" i="20"/>
  <c r="J718" i="20"/>
  <c r="J717" i="20"/>
  <c r="J716" i="20"/>
  <c r="J715" i="20"/>
  <c r="J714" i="20"/>
  <c r="J713" i="20"/>
  <c r="J712" i="20"/>
  <c r="J711" i="20"/>
  <c r="J710" i="20"/>
  <c r="J709" i="20"/>
  <c r="J708" i="20"/>
  <c r="J707" i="20"/>
  <c r="J706" i="20"/>
  <c r="J705" i="20"/>
  <c r="J704" i="20"/>
  <c r="J703" i="20"/>
  <c r="J702" i="20"/>
  <c r="J701" i="20"/>
  <c r="J700" i="20"/>
  <c r="J699" i="20"/>
  <c r="J698" i="20"/>
  <c r="J697" i="20"/>
  <c r="J696" i="20"/>
  <c r="J695" i="20"/>
  <c r="J694" i="20"/>
  <c r="J693" i="20"/>
  <c r="J692" i="20"/>
  <c r="J691" i="20"/>
  <c r="J690" i="20"/>
  <c r="J689" i="20"/>
  <c r="J688" i="20"/>
  <c r="J687" i="20"/>
  <c r="J686" i="20"/>
  <c r="J685" i="20"/>
  <c r="J684" i="20"/>
  <c r="J683" i="20"/>
  <c r="J682" i="20"/>
  <c r="J681" i="20"/>
  <c r="J680" i="20"/>
  <c r="J679" i="20"/>
  <c r="J678" i="20"/>
  <c r="J677" i="20"/>
  <c r="J676" i="20"/>
  <c r="J675" i="20"/>
  <c r="J674" i="20"/>
  <c r="J673" i="20"/>
  <c r="J672" i="20"/>
  <c r="J671" i="20"/>
  <c r="J670" i="20"/>
  <c r="J669" i="20"/>
  <c r="J668" i="20"/>
  <c r="J667" i="20"/>
  <c r="J666" i="20"/>
  <c r="J665" i="20"/>
  <c r="J664" i="20"/>
  <c r="J663" i="20"/>
  <c r="J662" i="20"/>
  <c r="J661" i="20"/>
  <c r="J660" i="20"/>
  <c r="J659" i="20"/>
  <c r="J658" i="20"/>
  <c r="J657" i="20"/>
  <c r="J656" i="20"/>
  <c r="J655" i="20"/>
  <c r="J654" i="20"/>
  <c r="J653" i="20"/>
  <c r="J652" i="20"/>
  <c r="J651" i="20"/>
  <c r="J650" i="20"/>
  <c r="J649" i="20"/>
  <c r="J648" i="20"/>
  <c r="J647" i="20"/>
  <c r="J646" i="20"/>
  <c r="J645" i="20"/>
  <c r="J644" i="20"/>
  <c r="J643" i="20"/>
  <c r="J642" i="20"/>
  <c r="J641" i="20"/>
  <c r="J640" i="20"/>
  <c r="J639" i="20"/>
  <c r="J638" i="20"/>
  <c r="J637" i="20"/>
  <c r="J636" i="20"/>
  <c r="J635" i="20"/>
  <c r="J634" i="20"/>
  <c r="J633" i="20"/>
  <c r="J632" i="20"/>
  <c r="J631" i="20"/>
  <c r="J630" i="20"/>
  <c r="J629" i="20"/>
  <c r="J628" i="20"/>
  <c r="J627" i="20"/>
  <c r="J626" i="20"/>
  <c r="J625" i="20"/>
  <c r="J624" i="20"/>
  <c r="J623" i="20"/>
  <c r="J622" i="20"/>
  <c r="J621" i="20"/>
  <c r="J620" i="20"/>
  <c r="J619" i="20"/>
  <c r="J618" i="20"/>
  <c r="J617" i="20"/>
  <c r="J616" i="20"/>
  <c r="J615" i="20"/>
  <c r="J614" i="20"/>
  <c r="J613" i="20"/>
  <c r="J612" i="20"/>
  <c r="J611" i="20"/>
  <c r="J610" i="20"/>
  <c r="J609" i="20"/>
  <c r="J608" i="20"/>
  <c r="J607" i="20"/>
  <c r="J606" i="20"/>
  <c r="J605" i="20"/>
  <c r="J604" i="20"/>
  <c r="J603" i="20"/>
  <c r="J602" i="20"/>
  <c r="J601" i="20"/>
  <c r="J600" i="20"/>
  <c r="J599" i="20"/>
  <c r="J598" i="20"/>
  <c r="J597" i="20"/>
  <c r="J596" i="20"/>
  <c r="J595" i="20"/>
  <c r="J594" i="20"/>
  <c r="J593" i="20"/>
  <c r="J592" i="20"/>
  <c r="J591" i="20"/>
  <c r="J590" i="20"/>
  <c r="J589" i="20"/>
  <c r="J588" i="20"/>
  <c r="J587" i="20"/>
  <c r="J586" i="20"/>
  <c r="J585" i="20"/>
  <c r="J584" i="20"/>
  <c r="J583" i="20"/>
  <c r="J582" i="20"/>
  <c r="J581" i="20"/>
  <c r="J580" i="20"/>
  <c r="J579" i="20"/>
  <c r="J578" i="20"/>
  <c r="J577" i="20"/>
  <c r="J576" i="20"/>
  <c r="J575" i="20"/>
  <c r="J574" i="20"/>
  <c r="J573" i="20"/>
  <c r="J572" i="20"/>
  <c r="J571" i="20"/>
  <c r="J570" i="20"/>
  <c r="J569" i="20"/>
  <c r="J568" i="20"/>
  <c r="J567" i="20"/>
  <c r="J566" i="20"/>
  <c r="J565" i="20"/>
  <c r="J564" i="20"/>
  <c r="J563" i="20"/>
  <c r="J562" i="20"/>
  <c r="J561" i="20"/>
  <c r="J560" i="20"/>
  <c r="J559" i="20"/>
  <c r="J558" i="20"/>
  <c r="J557" i="20"/>
  <c r="J556" i="20"/>
  <c r="J555" i="20"/>
  <c r="J554" i="20"/>
  <c r="J553" i="20"/>
  <c r="J552" i="20"/>
  <c r="J551" i="20"/>
  <c r="J550" i="20"/>
  <c r="J549" i="20"/>
  <c r="J548" i="20"/>
  <c r="J547" i="20"/>
  <c r="J546" i="20"/>
  <c r="J545" i="20"/>
  <c r="J544" i="20"/>
  <c r="J543" i="20"/>
  <c r="J542" i="20"/>
  <c r="J541" i="20"/>
  <c r="J540" i="20"/>
  <c r="J539" i="20"/>
  <c r="J538" i="20"/>
  <c r="J537" i="20"/>
  <c r="J536" i="20"/>
  <c r="J535" i="20"/>
  <c r="J534" i="20"/>
  <c r="J533" i="20"/>
  <c r="J532" i="20"/>
  <c r="J531" i="20"/>
  <c r="J530" i="20"/>
  <c r="J529" i="20"/>
  <c r="J528" i="20"/>
  <c r="J527" i="20"/>
  <c r="J526" i="20"/>
  <c r="J525" i="20"/>
  <c r="J524" i="20"/>
  <c r="J523" i="20"/>
  <c r="J522" i="20"/>
  <c r="J521" i="20"/>
  <c r="J520" i="20"/>
  <c r="J519" i="20"/>
  <c r="J518" i="20"/>
  <c r="J517" i="20"/>
  <c r="J516" i="20"/>
  <c r="J515" i="20"/>
  <c r="J514" i="20"/>
  <c r="J513" i="20"/>
  <c r="J512" i="20"/>
  <c r="J511" i="20"/>
  <c r="J510" i="20"/>
  <c r="J509" i="20"/>
  <c r="J508" i="20"/>
  <c r="J507" i="20"/>
  <c r="J506" i="20"/>
  <c r="J505" i="20"/>
  <c r="J504" i="20"/>
  <c r="J503" i="20"/>
  <c r="J502" i="20"/>
  <c r="J501" i="20"/>
  <c r="J500" i="20"/>
  <c r="J499" i="20"/>
  <c r="J498" i="20"/>
  <c r="J497" i="20"/>
  <c r="J496" i="20"/>
  <c r="J495" i="20"/>
  <c r="J494" i="20"/>
  <c r="J493" i="20"/>
  <c r="J492" i="20"/>
  <c r="J491" i="20"/>
  <c r="J490" i="20"/>
  <c r="J489" i="20"/>
  <c r="J488" i="20"/>
  <c r="J487" i="20"/>
  <c r="J486" i="20"/>
  <c r="J485" i="20"/>
  <c r="J484" i="20"/>
  <c r="J483" i="20"/>
  <c r="J482" i="20"/>
  <c r="J481" i="20"/>
  <c r="J480" i="20"/>
  <c r="J479" i="20"/>
  <c r="J478" i="20"/>
  <c r="J477" i="20"/>
  <c r="J476" i="20"/>
  <c r="J475" i="20"/>
  <c r="J474" i="20"/>
  <c r="J473" i="20"/>
  <c r="J472" i="20"/>
  <c r="J471" i="20"/>
  <c r="J470" i="20"/>
  <c r="J469" i="20"/>
  <c r="J468" i="20"/>
  <c r="J467" i="20"/>
  <c r="J466" i="20"/>
  <c r="J465" i="20"/>
  <c r="J464" i="20"/>
  <c r="J463" i="20"/>
  <c r="J462" i="20"/>
  <c r="J461" i="20"/>
  <c r="J460" i="20"/>
  <c r="J459" i="20"/>
  <c r="J458" i="20"/>
  <c r="J457" i="20"/>
  <c r="J456" i="20"/>
  <c r="J455" i="20"/>
  <c r="J454" i="20"/>
  <c r="J453" i="20"/>
  <c r="J452" i="20"/>
  <c r="J451" i="20"/>
  <c r="J450" i="20"/>
  <c r="J449" i="20"/>
  <c r="J448" i="20"/>
  <c r="J447" i="20"/>
  <c r="J446" i="20"/>
  <c r="J445" i="20"/>
  <c r="J444" i="20"/>
  <c r="J443" i="20"/>
  <c r="J442" i="20"/>
  <c r="J441" i="20"/>
  <c r="J440" i="20"/>
  <c r="J439" i="20"/>
  <c r="J438" i="20"/>
  <c r="J437" i="20"/>
  <c r="J436" i="20"/>
  <c r="J435" i="20"/>
  <c r="N434" i="20"/>
  <c r="J434" i="20"/>
  <c r="N433" i="20"/>
  <c r="J433" i="20"/>
  <c r="N432" i="20"/>
  <c r="J432" i="20"/>
  <c r="N431" i="20"/>
  <c r="J431" i="20"/>
  <c r="N430" i="20"/>
  <c r="J430" i="20"/>
  <c r="N429" i="20"/>
  <c r="J429" i="20"/>
  <c r="N428" i="20"/>
  <c r="J428" i="20"/>
  <c r="N427" i="20"/>
  <c r="J427" i="20"/>
  <c r="N426" i="20"/>
  <c r="J426" i="20"/>
  <c r="N425" i="20"/>
  <c r="J425" i="20"/>
  <c r="N424" i="20"/>
  <c r="J424" i="20"/>
  <c r="N423" i="20"/>
  <c r="J423" i="20"/>
  <c r="N422" i="20"/>
  <c r="J422" i="20"/>
  <c r="N421" i="20"/>
  <c r="J421" i="20"/>
  <c r="N420" i="20"/>
  <c r="J420" i="20"/>
  <c r="N419" i="20"/>
  <c r="J419" i="20"/>
  <c r="N418" i="20"/>
  <c r="J418" i="20"/>
  <c r="N417" i="20"/>
  <c r="J417" i="20"/>
  <c r="J416" i="20"/>
  <c r="M416" i="20" s="1"/>
  <c r="N416" i="20" s="1"/>
  <c r="J415" i="20"/>
  <c r="M415" i="20" s="1"/>
  <c r="N415" i="20" s="1"/>
  <c r="J414" i="20"/>
  <c r="M414" i="20" s="1"/>
  <c r="N414" i="20" s="1"/>
  <c r="J413" i="20"/>
  <c r="M413" i="20" s="1"/>
  <c r="N413" i="20" s="1"/>
  <c r="J412" i="20"/>
  <c r="M412" i="20" s="1"/>
  <c r="N412" i="20" s="1"/>
  <c r="J411" i="20"/>
  <c r="M411" i="20" s="1"/>
  <c r="N411" i="20" s="1"/>
  <c r="J410" i="20"/>
  <c r="M410" i="20" s="1"/>
  <c r="N410" i="20" s="1"/>
  <c r="J409" i="20"/>
  <c r="M409" i="20" s="1"/>
  <c r="N409" i="20" s="1"/>
  <c r="J408" i="20"/>
  <c r="M408" i="20" s="1"/>
  <c r="N408" i="20" s="1"/>
  <c r="J407" i="20"/>
  <c r="M407" i="20" s="1"/>
  <c r="N407" i="20" s="1"/>
  <c r="J406" i="20"/>
  <c r="M406" i="20" s="1"/>
  <c r="N406" i="20" s="1"/>
  <c r="J405" i="20"/>
  <c r="M405" i="20" s="1"/>
  <c r="N405" i="20" s="1"/>
  <c r="J404" i="20"/>
  <c r="M404" i="20" s="1"/>
  <c r="N404" i="20" s="1"/>
  <c r="J403" i="20"/>
  <c r="M403" i="20" s="1"/>
  <c r="N403" i="20" s="1"/>
  <c r="J402" i="20"/>
  <c r="M402" i="20" s="1"/>
  <c r="N402" i="20" s="1"/>
  <c r="J401" i="20"/>
  <c r="M401" i="20" s="1"/>
  <c r="N401" i="20" s="1"/>
  <c r="J400" i="20"/>
  <c r="M400" i="20" s="1"/>
  <c r="N400" i="20" s="1"/>
  <c r="J399" i="20"/>
  <c r="M399" i="20" s="1"/>
  <c r="N399" i="20" s="1"/>
  <c r="J398" i="20"/>
  <c r="M398" i="20" s="1"/>
  <c r="N398" i="20" s="1"/>
  <c r="J397" i="20"/>
  <c r="M397" i="20" s="1"/>
  <c r="N397" i="20" s="1"/>
  <c r="J396" i="20"/>
  <c r="M396" i="20" s="1"/>
  <c r="N396" i="20" s="1"/>
  <c r="J395" i="20"/>
  <c r="M395" i="20" s="1"/>
  <c r="N395" i="20" s="1"/>
  <c r="J394" i="20"/>
  <c r="M394" i="20" s="1"/>
  <c r="N394" i="20" s="1"/>
  <c r="J393" i="20"/>
  <c r="M393" i="20" s="1"/>
  <c r="N393" i="20" s="1"/>
  <c r="J392" i="20"/>
  <c r="M392" i="20" s="1"/>
  <c r="N392" i="20" s="1"/>
  <c r="J391" i="20"/>
  <c r="M391" i="20" s="1"/>
  <c r="N391" i="20" s="1"/>
  <c r="J390" i="20"/>
  <c r="M390" i="20" s="1"/>
  <c r="N390" i="20" s="1"/>
  <c r="J389" i="20"/>
  <c r="M389" i="20" s="1"/>
  <c r="N389" i="20" s="1"/>
  <c r="J388" i="20"/>
  <c r="M388" i="20" s="1"/>
  <c r="N388" i="20" s="1"/>
  <c r="J387" i="20"/>
  <c r="M387" i="20" s="1"/>
  <c r="N387" i="20" s="1"/>
  <c r="J386" i="20"/>
  <c r="M386" i="20" s="1"/>
  <c r="N386" i="20" s="1"/>
  <c r="J385" i="20"/>
  <c r="M385" i="20" s="1"/>
  <c r="N385" i="20" s="1"/>
  <c r="J384" i="20"/>
  <c r="M384" i="20" s="1"/>
  <c r="N384" i="20" s="1"/>
  <c r="J383" i="20"/>
  <c r="M383" i="20" s="1"/>
  <c r="N383" i="20" s="1"/>
  <c r="J382" i="20"/>
  <c r="M382" i="20" s="1"/>
  <c r="N382" i="20" s="1"/>
  <c r="J381" i="20"/>
  <c r="M381" i="20" s="1"/>
  <c r="N381" i="20" s="1"/>
  <c r="J380" i="20"/>
  <c r="M380" i="20" s="1"/>
  <c r="N380" i="20" s="1"/>
  <c r="J379" i="20"/>
  <c r="M379" i="20" s="1"/>
  <c r="N379" i="20" s="1"/>
  <c r="J378" i="20"/>
  <c r="M378" i="20" s="1"/>
  <c r="N378" i="20" s="1"/>
  <c r="J377" i="20"/>
  <c r="M377" i="20" s="1"/>
  <c r="N377" i="20" s="1"/>
  <c r="J376" i="20"/>
  <c r="M376" i="20" s="1"/>
  <c r="N376" i="20" s="1"/>
  <c r="J375" i="20"/>
  <c r="M375" i="20" s="1"/>
  <c r="N375" i="20" s="1"/>
  <c r="J374" i="20"/>
  <c r="M374" i="20" s="1"/>
  <c r="N374" i="20" s="1"/>
  <c r="J373" i="20"/>
  <c r="M373" i="20" s="1"/>
  <c r="N373" i="20" s="1"/>
  <c r="J372" i="20"/>
  <c r="M372" i="20" s="1"/>
  <c r="N372" i="20" s="1"/>
  <c r="J371" i="20"/>
  <c r="M371" i="20" s="1"/>
  <c r="N371" i="20" s="1"/>
  <c r="J370" i="20"/>
  <c r="M370" i="20" s="1"/>
  <c r="N370" i="20" s="1"/>
  <c r="J369" i="20"/>
  <c r="M369" i="20" s="1"/>
  <c r="N369" i="20" s="1"/>
  <c r="J368" i="20"/>
  <c r="M368" i="20" s="1"/>
  <c r="N368" i="20" s="1"/>
  <c r="J367" i="20"/>
  <c r="M367" i="20" s="1"/>
  <c r="N367" i="20" s="1"/>
  <c r="J366" i="20"/>
  <c r="M366" i="20" s="1"/>
  <c r="N366" i="20" s="1"/>
  <c r="J365" i="20"/>
  <c r="M365" i="20" s="1"/>
  <c r="N365" i="20" s="1"/>
  <c r="J364" i="20"/>
  <c r="M364" i="20" s="1"/>
  <c r="N364" i="20" s="1"/>
  <c r="J363" i="20"/>
  <c r="M363" i="20" s="1"/>
  <c r="N363" i="20" s="1"/>
  <c r="J362" i="20"/>
  <c r="M362" i="20" s="1"/>
  <c r="N362" i="20" s="1"/>
  <c r="J361" i="20"/>
  <c r="M361" i="20" s="1"/>
  <c r="N361" i="20" s="1"/>
  <c r="J360" i="20"/>
  <c r="M360" i="20" s="1"/>
  <c r="N360" i="20" s="1"/>
  <c r="J359" i="20"/>
  <c r="M359" i="20" s="1"/>
  <c r="N359" i="20" s="1"/>
  <c r="J358" i="20"/>
  <c r="M358" i="20" s="1"/>
  <c r="N358" i="20" s="1"/>
  <c r="J357" i="20"/>
  <c r="M357" i="20" s="1"/>
  <c r="N357" i="20" s="1"/>
  <c r="J356" i="20"/>
  <c r="M356" i="20" s="1"/>
  <c r="N356" i="20" s="1"/>
  <c r="J355" i="20"/>
  <c r="M355" i="20" s="1"/>
  <c r="N355" i="20" s="1"/>
  <c r="J354" i="20"/>
  <c r="M354" i="20" s="1"/>
  <c r="N354" i="20" s="1"/>
  <c r="J353" i="20"/>
  <c r="M353" i="20" s="1"/>
  <c r="N353" i="20" s="1"/>
  <c r="J352" i="20"/>
  <c r="M352" i="20" s="1"/>
  <c r="N352" i="20" s="1"/>
  <c r="J351" i="20"/>
  <c r="M351" i="20" s="1"/>
  <c r="N351" i="20" s="1"/>
  <c r="J350" i="20"/>
  <c r="M350" i="20" s="1"/>
  <c r="N350" i="20" s="1"/>
  <c r="J349" i="20"/>
  <c r="M349" i="20" s="1"/>
  <c r="N349" i="20" s="1"/>
  <c r="J348" i="20"/>
  <c r="M348" i="20" s="1"/>
  <c r="N348" i="20" s="1"/>
  <c r="J347" i="20"/>
  <c r="M347" i="20" s="1"/>
  <c r="N347" i="20" s="1"/>
  <c r="J346" i="20"/>
  <c r="M346" i="20" s="1"/>
  <c r="N346" i="20" s="1"/>
  <c r="J345" i="20"/>
  <c r="M345" i="20" s="1"/>
  <c r="N345" i="20" s="1"/>
  <c r="J344" i="20"/>
  <c r="M344" i="20" s="1"/>
  <c r="N344" i="20" s="1"/>
  <c r="J343" i="20"/>
  <c r="M343" i="20" s="1"/>
  <c r="N343" i="20" s="1"/>
  <c r="J342" i="20"/>
  <c r="M342" i="20" s="1"/>
  <c r="N342" i="20" s="1"/>
  <c r="J341" i="20"/>
  <c r="M341" i="20" s="1"/>
  <c r="N341" i="20" s="1"/>
  <c r="J340" i="20"/>
  <c r="M340" i="20" s="1"/>
  <c r="N340" i="20" s="1"/>
  <c r="J339" i="20"/>
  <c r="M339" i="20" s="1"/>
  <c r="N339" i="20" s="1"/>
  <c r="J338" i="20"/>
  <c r="M338" i="20" s="1"/>
  <c r="N338" i="20" s="1"/>
  <c r="J337" i="20"/>
  <c r="M337" i="20" s="1"/>
  <c r="N337" i="20" s="1"/>
  <c r="J336" i="20"/>
  <c r="M336" i="20" s="1"/>
  <c r="N336" i="20" s="1"/>
  <c r="J335" i="20"/>
  <c r="M335" i="20" s="1"/>
  <c r="N335" i="20" s="1"/>
  <c r="J334" i="20"/>
  <c r="M334" i="20" s="1"/>
  <c r="N334" i="20" s="1"/>
  <c r="J333" i="20"/>
  <c r="M333" i="20" s="1"/>
  <c r="N333" i="20" s="1"/>
  <c r="J332" i="20"/>
  <c r="M332" i="20" s="1"/>
  <c r="N332" i="20" s="1"/>
  <c r="J331" i="20"/>
  <c r="M331" i="20" s="1"/>
  <c r="N331" i="20" s="1"/>
  <c r="J330" i="20"/>
  <c r="M330" i="20" s="1"/>
  <c r="N330" i="20" s="1"/>
  <c r="J329" i="20"/>
  <c r="M329" i="20" s="1"/>
  <c r="N329" i="20" s="1"/>
  <c r="J328" i="20"/>
  <c r="M328" i="20" s="1"/>
  <c r="N328" i="20" s="1"/>
  <c r="J327" i="20"/>
  <c r="M327" i="20" s="1"/>
  <c r="N327" i="20" s="1"/>
  <c r="J326" i="20"/>
  <c r="M326" i="20" s="1"/>
  <c r="N326" i="20" s="1"/>
  <c r="J325" i="20"/>
  <c r="M325" i="20" s="1"/>
  <c r="N325" i="20" s="1"/>
  <c r="J324" i="20"/>
  <c r="M324" i="20" s="1"/>
  <c r="N324" i="20" s="1"/>
  <c r="J323" i="20"/>
  <c r="M323" i="20" s="1"/>
  <c r="N323" i="20" s="1"/>
  <c r="J322" i="20"/>
  <c r="M322" i="20" s="1"/>
  <c r="N322" i="20" s="1"/>
  <c r="J321" i="20"/>
  <c r="M321" i="20" s="1"/>
  <c r="N321" i="20" s="1"/>
  <c r="J320" i="20"/>
  <c r="M320" i="20" s="1"/>
  <c r="N320" i="20" s="1"/>
  <c r="J319" i="20"/>
  <c r="M319" i="20" s="1"/>
  <c r="N319" i="20" s="1"/>
  <c r="J318" i="20"/>
  <c r="M318" i="20" s="1"/>
  <c r="N318" i="20" s="1"/>
  <c r="J317" i="20"/>
  <c r="M317" i="20" s="1"/>
  <c r="N317" i="20" s="1"/>
  <c r="J316" i="20"/>
  <c r="M316" i="20" s="1"/>
  <c r="N316" i="20" s="1"/>
  <c r="J315" i="20"/>
  <c r="M315" i="20" s="1"/>
  <c r="N315" i="20" s="1"/>
  <c r="J314" i="20"/>
  <c r="M314" i="20" s="1"/>
  <c r="N314" i="20" s="1"/>
  <c r="J313" i="20"/>
  <c r="M313" i="20" s="1"/>
  <c r="N313" i="20" s="1"/>
  <c r="J312" i="20"/>
  <c r="M312" i="20" s="1"/>
  <c r="N312" i="20" s="1"/>
  <c r="J311" i="20"/>
  <c r="M311" i="20" s="1"/>
  <c r="N311" i="20" s="1"/>
  <c r="J310" i="20"/>
  <c r="M310" i="20" s="1"/>
  <c r="N310" i="20" s="1"/>
  <c r="J309" i="20"/>
  <c r="M309" i="20" s="1"/>
  <c r="N309" i="20" s="1"/>
  <c r="J308" i="20"/>
  <c r="M308" i="20" s="1"/>
  <c r="N308" i="20" s="1"/>
  <c r="J307" i="20"/>
  <c r="M307" i="20" s="1"/>
  <c r="N307" i="20" s="1"/>
  <c r="J306" i="20"/>
  <c r="M306" i="20" s="1"/>
  <c r="N306" i="20" s="1"/>
  <c r="J305" i="20"/>
  <c r="M305" i="20" s="1"/>
  <c r="N305" i="20" s="1"/>
  <c r="J304" i="20"/>
  <c r="M304" i="20" s="1"/>
  <c r="N304" i="20" s="1"/>
  <c r="J303" i="20"/>
  <c r="M303" i="20" s="1"/>
  <c r="N303" i="20" s="1"/>
  <c r="J302" i="20"/>
  <c r="M302" i="20" s="1"/>
  <c r="N302" i="20" s="1"/>
  <c r="J301" i="20"/>
  <c r="M301" i="20" s="1"/>
  <c r="N301" i="20" s="1"/>
  <c r="J300" i="20"/>
  <c r="M300" i="20" s="1"/>
  <c r="N300" i="20" s="1"/>
  <c r="J299" i="20"/>
  <c r="M299" i="20" s="1"/>
  <c r="N299" i="20" s="1"/>
  <c r="J298" i="20"/>
  <c r="M298" i="20" s="1"/>
  <c r="N298" i="20" s="1"/>
  <c r="J297" i="20"/>
  <c r="M297" i="20" s="1"/>
  <c r="N297" i="20" s="1"/>
  <c r="J296" i="20"/>
  <c r="M296" i="20" s="1"/>
  <c r="N296" i="20" s="1"/>
  <c r="J295" i="20"/>
  <c r="M295" i="20" s="1"/>
  <c r="N295" i="20" s="1"/>
  <c r="J294" i="20"/>
  <c r="M294" i="20" s="1"/>
  <c r="N294" i="20" s="1"/>
  <c r="J293" i="20"/>
  <c r="M293" i="20" s="1"/>
  <c r="N293" i="20" s="1"/>
  <c r="J292" i="20"/>
  <c r="M292" i="20" s="1"/>
  <c r="N292" i="20" s="1"/>
  <c r="J291" i="20"/>
  <c r="M291" i="20" s="1"/>
  <c r="N291" i="20" s="1"/>
  <c r="J290" i="20"/>
  <c r="M290" i="20" s="1"/>
  <c r="N290" i="20" s="1"/>
  <c r="J289" i="20"/>
  <c r="M289" i="20" s="1"/>
  <c r="N289" i="20" s="1"/>
  <c r="J288" i="20"/>
  <c r="M288" i="20" s="1"/>
  <c r="N288" i="20" s="1"/>
  <c r="J287" i="20"/>
  <c r="M287" i="20" s="1"/>
  <c r="N287" i="20" s="1"/>
  <c r="J286" i="20"/>
  <c r="M286" i="20" s="1"/>
  <c r="N286" i="20" s="1"/>
  <c r="J285" i="20"/>
  <c r="M285" i="20" s="1"/>
  <c r="N285" i="20" s="1"/>
  <c r="J284" i="20"/>
  <c r="M284" i="20" s="1"/>
  <c r="N284" i="20" s="1"/>
  <c r="J283" i="20"/>
  <c r="M283" i="20" s="1"/>
  <c r="N283" i="20" s="1"/>
  <c r="J282" i="20"/>
  <c r="M282" i="20" s="1"/>
  <c r="N282" i="20" s="1"/>
  <c r="J281" i="20"/>
  <c r="M281" i="20" s="1"/>
  <c r="N281" i="20" s="1"/>
  <c r="J280" i="20"/>
  <c r="M280" i="20" s="1"/>
  <c r="N280" i="20" s="1"/>
  <c r="J279" i="20"/>
  <c r="M279" i="20" s="1"/>
  <c r="N279" i="20" s="1"/>
  <c r="J278" i="20"/>
  <c r="M278" i="20" s="1"/>
  <c r="N278" i="20" s="1"/>
  <c r="J277" i="20"/>
  <c r="M277" i="20" s="1"/>
  <c r="N277" i="20" s="1"/>
  <c r="J276" i="20"/>
  <c r="M276" i="20" s="1"/>
  <c r="N276" i="20" s="1"/>
  <c r="J275" i="20"/>
  <c r="M275" i="20" s="1"/>
  <c r="N275" i="20" s="1"/>
  <c r="J274" i="20"/>
  <c r="M274" i="20" s="1"/>
  <c r="N274" i="20" s="1"/>
  <c r="J273" i="20"/>
  <c r="M273" i="20" s="1"/>
  <c r="N273" i="20" s="1"/>
  <c r="J272" i="20"/>
  <c r="M272" i="20" s="1"/>
  <c r="N272" i="20" s="1"/>
  <c r="J271" i="20"/>
  <c r="M271" i="20" s="1"/>
  <c r="N271" i="20" s="1"/>
  <c r="J270" i="20"/>
  <c r="M270" i="20" s="1"/>
  <c r="N270" i="20" s="1"/>
  <c r="J269" i="20"/>
  <c r="M269" i="20" s="1"/>
  <c r="N269" i="20" s="1"/>
  <c r="J268" i="20"/>
  <c r="M268" i="20" s="1"/>
  <c r="N268" i="20" s="1"/>
  <c r="J267" i="20"/>
  <c r="M267" i="20" s="1"/>
  <c r="N267" i="20" s="1"/>
  <c r="J266" i="20"/>
  <c r="M266" i="20" s="1"/>
  <c r="N266" i="20" s="1"/>
  <c r="J265" i="20"/>
  <c r="M265" i="20" s="1"/>
  <c r="N265" i="20" s="1"/>
  <c r="J264" i="20"/>
  <c r="M264" i="20" s="1"/>
  <c r="N264" i="20" s="1"/>
  <c r="J263" i="20"/>
  <c r="M263" i="20" s="1"/>
  <c r="N263" i="20" s="1"/>
  <c r="J262" i="20"/>
  <c r="M262" i="20" s="1"/>
  <c r="N262" i="20" s="1"/>
  <c r="J261" i="20"/>
  <c r="M261" i="20" s="1"/>
  <c r="N261" i="20" s="1"/>
  <c r="J260" i="20"/>
  <c r="M260" i="20" s="1"/>
  <c r="N260" i="20" s="1"/>
  <c r="J259" i="20"/>
  <c r="M259" i="20" s="1"/>
  <c r="N259" i="20" s="1"/>
  <c r="J258" i="20"/>
  <c r="M258" i="20" s="1"/>
  <c r="N258" i="20" s="1"/>
  <c r="J257" i="20"/>
  <c r="M257" i="20" s="1"/>
  <c r="N257" i="20" s="1"/>
  <c r="J256" i="20"/>
  <c r="M256" i="20" s="1"/>
  <c r="N256" i="20" s="1"/>
  <c r="J255" i="20"/>
  <c r="M255" i="20" s="1"/>
  <c r="N255" i="20" s="1"/>
  <c r="J254" i="20"/>
  <c r="M254" i="20" s="1"/>
  <c r="N254" i="20" s="1"/>
  <c r="J253" i="20"/>
  <c r="M253" i="20" s="1"/>
  <c r="N253" i="20" s="1"/>
  <c r="J252" i="20"/>
  <c r="M252" i="20" s="1"/>
  <c r="N252" i="20" s="1"/>
  <c r="J251" i="20"/>
  <c r="M251" i="20" s="1"/>
  <c r="N251" i="20" s="1"/>
  <c r="J250" i="20"/>
  <c r="M250" i="20" s="1"/>
  <c r="N250" i="20" s="1"/>
  <c r="J249" i="20"/>
  <c r="M249" i="20" s="1"/>
  <c r="N249" i="20" s="1"/>
  <c r="J248" i="20"/>
  <c r="M248" i="20" s="1"/>
  <c r="N248" i="20" s="1"/>
  <c r="J247" i="20"/>
  <c r="M247" i="20" s="1"/>
  <c r="N247" i="20" s="1"/>
  <c r="J246" i="20"/>
  <c r="M246" i="20" s="1"/>
  <c r="N246" i="20" s="1"/>
  <c r="J245" i="20"/>
  <c r="M245" i="20" s="1"/>
  <c r="N245" i="20" s="1"/>
  <c r="J244" i="20"/>
  <c r="M244" i="20" s="1"/>
  <c r="N244" i="20" s="1"/>
  <c r="J243" i="20"/>
  <c r="M243" i="20" s="1"/>
  <c r="N243" i="20" s="1"/>
  <c r="J242" i="20"/>
  <c r="M242" i="20" s="1"/>
  <c r="N242" i="20" s="1"/>
  <c r="J241" i="20"/>
  <c r="M241" i="20" s="1"/>
  <c r="N241" i="20" s="1"/>
  <c r="J240" i="20"/>
  <c r="M240" i="20" s="1"/>
  <c r="N240" i="20" s="1"/>
  <c r="J239" i="20"/>
  <c r="M239" i="20" s="1"/>
  <c r="N239" i="20" s="1"/>
  <c r="J238" i="20"/>
  <c r="M238" i="20" s="1"/>
  <c r="N238" i="20" s="1"/>
  <c r="J237" i="20"/>
  <c r="M237" i="20" s="1"/>
  <c r="N237" i="20" s="1"/>
  <c r="J236" i="20"/>
  <c r="M236" i="20" s="1"/>
  <c r="N236" i="20" s="1"/>
  <c r="J235" i="20"/>
  <c r="M235" i="20" s="1"/>
  <c r="N235" i="20" s="1"/>
  <c r="J234" i="20"/>
  <c r="M234" i="20" s="1"/>
  <c r="N234" i="20" s="1"/>
  <c r="J233" i="20"/>
  <c r="M233" i="20" s="1"/>
  <c r="N233" i="20" s="1"/>
  <c r="J232" i="20"/>
  <c r="M232" i="20" s="1"/>
  <c r="N232" i="20" s="1"/>
  <c r="J231" i="20"/>
  <c r="M231" i="20" s="1"/>
  <c r="N231" i="20" s="1"/>
  <c r="J230" i="20"/>
  <c r="M230" i="20" s="1"/>
  <c r="N230" i="20" s="1"/>
  <c r="J229" i="20"/>
  <c r="M229" i="20" s="1"/>
  <c r="N229" i="20" s="1"/>
  <c r="J228" i="20"/>
  <c r="M228" i="20" s="1"/>
  <c r="N228" i="20" s="1"/>
  <c r="J227" i="20"/>
  <c r="M227" i="20" s="1"/>
  <c r="N227" i="20" s="1"/>
  <c r="J226" i="20"/>
  <c r="M226" i="20" s="1"/>
  <c r="N226" i="20" s="1"/>
  <c r="J225" i="20"/>
  <c r="M225" i="20" s="1"/>
  <c r="N225" i="20" s="1"/>
  <c r="J224" i="20"/>
  <c r="M224" i="20" s="1"/>
  <c r="N224" i="20" s="1"/>
  <c r="J223" i="20"/>
  <c r="M223" i="20" s="1"/>
  <c r="N223" i="20" s="1"/>
  <c r="J222" i="20"/>
  <c r="M222" i="20" s="1"/>
  <c r="N222" i="20" s="1"/>
  <c r="J221" i="20"/>
  <c r="M221" i="20" s="1"/>
  <c r="N221" i="20" s="1"/>
  <c r="J220" i="20"/>
  <c r="M220" i="20" s="1"/>
  <c r="N220" i="20" s="1"/>
  <c r="J219" i="20"/>
  <c r="M219" i="20" s="1"/>
  <c r="N219" i="20" s="1"/>
  <c r="J218" i="20"/>
  <c r="M218" i="20" s="1"/>
  <c r="N218" i="20" s="1"/>
  <c r="J217" i="20"/>
  <c r="M217" i="20" s="1"/>
  <c r="N217" i="20" s="1"/>
  <c r="J216" i="20"/>
  <c r="M216" i="20" s="1"/>
  <c r="N216" i="20" s="1"/>
  <c r="J215" i="20"/>
  <c r="M215" i="20" s="1"/>
  <c r="N215" i="20" s="1"/>
  <c r="J214" i="20"/>
  <c r="M214" i="20" s="1"/>
  <c r="N214" i="20" s="1"/>
  <c r="J213" i="20"/>
  <c r="M213" i="20" s="1"/>
  <c r="N213" i="20" s="1"/>
  <c r="J212" i="20"/>
  <c r="M212" i="20" s="1"/>
  <c r="N212" i="20" s="1"/>
  <c r="J211" i="20"/>
  <c r="M211" i="20" s="1"/>
  <c r="N211" i="20" s="1"/>
  <c r="J210" i="20"/>
  <c r="M210" i="20" s="1"/>
  <c r="N210" i="20" s="1"/>
  <c r="J209" i="20"/>
  <c r="M209" i="20" s="1"/>
  <c r="N209" i="20" s="1"/>
  <c r="J208" i="20"/>
  <c r="M208" i="20" s="1"/>
  <c r="N208" i="20" s="1"/>
  <c r="J207" i="20"/>
  <c r="M207" i="20" s="1"/>
  <c r="N207" i="20" s="1"/>
  <c r="J206" i="20"/>
  <c r="M206" i="20" s="1"/>
  <c r="N206" i="20" s="1"/>
  <c r="J205" i="20"/>
  <c r="M205" i="20" s="1"/>
  <c r="N205" i="20" s="1"/>
  <c r="J204" i="20"/>
  <c r="M204" i="20" s="1"/>
  <c r="N204" i="20" s="1"/>
  <c r="J203" i="20"/>
  <c r="M203" i="20" s="1"/>
  <c r="N203" i="20" s="1"/>
  <c r="J202" i="20"/>
  <c r="M202" i="20" s="1"/>
  <c r="N202" i="20" s="1"/>
  <c r="J201" i="20"/>
  <c r="M201" i="20" s="1"/>
  <c r="N201" i="20" s="1"/>
  <c r="J200" i="20"/>
  <c r="M200" i="20" s="1"/>
  <c r="N200" i="20" s="1"/>
  <c r="J199" i="20"/>
  <c r="M199" i="20" s="1"/>
  <c r="N199" i="20" s="1"/>
  <c r="J198" i="20"/>
  <c r="M198" i="20" s="1"/>
  <c r="N198" i="20" s="1"/>
  <c r="J197" i="20"/>
  <c r="M197" i="20" s="1"/>
  <c r="N197" i="20" s="1"/>
  <c r="J196" i="20"/>
  <c r="M196" i="20" s="1"/>
  <c r="N196" i="20" s="1"/>
  <c r="J195" i="20"/>
  <c r="M195" i="20" s="1"/>
  <c r="N195" i="20" s="1"/>
  <c r="J194" i="20"/>
  <c r="M194" i="20" s="1"/>
  <c r="N194" i="20" s="1"/>
  <c r="J193" i="20"/>
  <c r="M193" i="20" s="1"/>
  <c r="N193" i="20" s="1"/>
  <c r="J192" i="20"/>
  <c r="M192" i="20" s="1"/>
  <c r="N192" i="20" s="1"/>
  <c r="J191" i="20"/>
  <c r="M191" i="20" s="1"/>
  <c r="N191" i="20" s="1"/>
  <c r="J190" i="20"/>
  <c r="M190" i="20" s="1"/>
  <c r="N190" i="20" s="1"/>
  <c r="J189" i="20"/>
  <c r="M189" i="20" s="1"/>
  <c r="N189" i="20" s="1"/>
  <c r="J188" i="20"/>
  <c r="M188" i="20" s="1"/>
  <c r="N188" i="20" s="1"/>
  <c r="J187" i="20"/>
  <c r="M187" i="20" s="1"/>
  <c r="N187" i="20" s="1"/>
  <c r="J186" i="20"/>
  <c r="M186" i="20" s="1"/>
  <c r="N186" i="20" s="1"/>
  <c r="J185" i="20"/>
  <c r="M185" i="20" s="1"/>
  <c r="N185" i="20" s="1"/>
  <c r="J184" i="20"/>
  <c r="M184" i="20" s="1"/>
  <c r="N184" i="20" s="1"/>
  <c r="J183" i="20"/>
  <c r="M183" i="20" s="1"/>
  <c r="N183" i="20" s="1"/>
  <c r="J182" i="20"/>
  <c r="M182" i="20" s="1"/>
  <c r="N182" i="20" s="1"/>
  <c r="J181" i="20"/>
  <c r="M181" i="20" s="1"/>
  <c r="N181" i="20" s="1"/>
  <c r="J180" i="20"/>
  <c r="M180" i="20" s="1"/>
  <c r="N180" i="20" s="1"/>
  <c r="J179" i="20"/>
  <c r="M179" i="20" s="1"/>
  <c r="N179" i="20" s="1"/>
  <c r="J178" i="20"/>
  <c r="M178" i="20" s="1"/>
  <c r="N178" i="20" s="1"/>
  <c r="J177" i="20"/>
  <c r="M177" i="20" s="1"/>
  <c r="N177" i="20" s="1"/>
  <c r="J176" i="20"/>
  <c r="M176" i="20" s="1"/>
  <c r="N176" i="20" s="1"/>
  <c r="J175" i="20"/>
  <c r="M175" i="20" s="1"/>
  <c r="N175" i="20" s="1"/>
  <c r="J174" i="20"/>
  <c r="M174" i="20" s="1"/>
  <c r="N174" i="20" s="1"/>
  <c r="J173" i="20"/>
  <c r="M173" i="20" s="1"/>
  <c r="N173" i="20" s="1"/>
  <c r="J172" i="20"/>
  <c r="M172" i="20" s="1"/>
  <c r="N172" i="20" s="1"/>
  <c r="J171" i="20"/>
  <c r="M171" i="20" s="1"/>
  <c r="N171" i="20" s="1"/>
  <c r="J170" i="20"/>
  <c r="M170" i="20" s="1"/>
  <c r="N170" i="20" s="1"/>
  <c r="J169" i="20"/>
  <c r="M169" i="20" s="1"/>
  <c r="N169" i="20" s="1"/>
  <c r="J168" i="20"/>
  <c r="M168" i="20" s="1"/>
  <c r="N168" i="20" s="1"/>
  <c r="J167" i="20"/>
  <c r="M167" i="20" s="1"/>
  <c r="N167" i="20" s="1"/>
  <c r="J166" i="20"/>
  <c r="M166" i="20" s="1"/>
  <c r="N166" i="20" s="1"/>
  <c r="J165" i="20"/>
  <c r="M165" i="20" s="1"/>
  <c r="N165" i="20" s="1"/>
  <c r="J164" i="20"/>
  <c r="M164" i="20" s="1"/>
  <c r="N164" i="20" s="1"/>
  <c r="J163" i="20"/>
  <c r="M163" i="20" s="1"/>
  <c r="N163" i="20" s="1"/>
  <c r="J162" i="20"/>
  <c r="M162" i="20" s="1"/>
  <c r="N162" i="20" s="1"/>
  <c r="J161" i="20"/>
  <c r="M161" i="20" s="1"/>
  <c r="N161" i="20" s="1"/>
  <c r="J160" i="20"/>
  <c r="M160" i="20" s="1"/>
  <c r="N160" i="20" s="1"/>
  <c r="J159" i="20"/>
  <c r="M159" i="20" s="1"/>
  <c r="N159" i="20" s="1"/>
  <c r="J158" i="20"/>
  <c r="M158" i="20" s="1"/>
  <c r="N158" i="20" s="1"/>
  <c r="J157" i="20"/>
  <c r="M157" i="20" s="1"/>
  <c r="N157" i="20" s="1"/>
  <c r="J156" i="20"/>
  <c r="M156" i="20" s="1"/>
  <c r="N156" i="20" s="1"/>
  <c r="J155" i="20"/>
  <c r="M155" i="20" s="1"/>
  <c r="N155" i="20" s="1"/>
  <c r="J154" i="20"/>
  <c r="M154" i="20" s="1"/>
  <c r="N154" i="20" s="1"/>
  <c r="J153" i="20"/>
  <c r="M153" i="20" s="1"/>
  <c r="N153" i="20" s="1"/>
  <c r="J152" i="20"/>
  <c r="M152" i="20" s="1"/>
  <c r="N152" i="20" s="1"/>
  <c r="J151" i="20"/>
  <c r="M151" i="20" s="1"/>
  <c r="N151" i="20" s="1"/>
  <c r="J150" i="20"/>
  <c r="M150" i="20" s="1"/>
  <c r="N150" i="20" s="1"/>
  <c r="J149" i="20"/>
  <c r="M149" i="20" s="1"/>
  <c r="N149" i="20" s="1"/>
  <c r="J148" i="20"/>
  <c r="M148" i="20" s="1"/>
  <c r="N148" i="20" s="1"/>
  <c r="J147" i="20"/>
  <c r="M147" i="20" s="1"/>
  <c r="N147" i="20" s="1"/>
  <c r="J146" i="20"/>
  <c r="M146" i="20" s="1"/>
  <c r="N146" i="20" s="1"/>
  <c r="J145" i="20"/>
  <c r="M145" i="20" s="1"/>
  <c r="N145" i="20" s="1"/>
  <c r="J144" i="20"/>
  <c r="M144" i="20" s="1"/>
  <c r="N144" i="20" s="1"/>
  <c r="J143" i="20"/>
  <c r="M143" i="20" s="1"/>
  <c r="N143" i="20" s="1"/>
  <c r="J142" i="20"/>
  <c r="M142" i="20" s="1"/>
  <c r="N142" i="20" s="1"/>
  <c r="J141" i="20"/>
  <c r="M141" i="20" s="1"/>
  <c r="N141" i="20" s="1"/>
  <c r="J140" i="20"/>
  <c r="M140" i="20" s="1"/>
  <c r="N140" i="20" s="1"/>
  <c r="J139" i="20"/>
  <c r="M139" i="20" s="1"/>
  <c r="N139" i="20" s="1"/>
  <c r="J138" i="20"/>
  <c r="M138" i="20" s="1"/>
  <c r="N138" i="20" s="1"/>
  <c r="J137" i="20"/>
  <c r="M137" i="20" s="1"/>
  <c r="N137" i="20" s="1"/>
  <c r="J136" i="20"/>
  <c r="M136" i="20" s="1"/>
  <c r="N136" i="20" s="1"/>
  <c r="J135" i="20"/>
  <c r="M135" i="20" s="1"/>
  <c r="N135" i="20" s="1"/>
  <c r="J134" i="20"/>
  <c r="M134" i="20" s="1"/>
  <c r="N134" i="20" s="1"/>
  <c r="J133" i="20"/>
  <c r="M133" i="20" s="1"/>
  <c r="N133" i="20" s="1"/>
  <c r="J132" i="20"/>
  <c r="M132" i="20" s="1"/>
  <c r="N132" i="20" s="1"/>
  <c r="J131" i="20"/>
  <c r="M131" i="20" s="1"/>
  <c r="N131" i="20" s="1"/>
  <c r="J130" i="20"/>
  <c r="M130" i="20" s="1"/>
  <c r="N130" i="20" s="1"/>
  <c r="J129" i="20"/>
  <c r="M129" i="20" s="1"/>
  <c r="N129" i="20" s="1"/>
  <c r="J128" i="20"/>
  <c r="M128" i="20" s="1"/>
  <c r="N128" i="20" s="1"/>
  <c r="J127" i="20"/>
  <c r="M127" i="20" s="1"/>
  <c r="N127" i="20" s="1"/>
  <c r="J126" i="20"/>
  <c r="M126" i="20" s="1"/>
  <c r="N126" i="20" s="1"/>
  <c r="J125" i="20"/>
  <c r="M125" i="20" s="1"/>
  <c r="N125" i="20" s="1"/>
  <c r="J124" i="20"/>
  <c r="M124" i="20" s="1"/>
  <c r="N124" i="20" s="1"/>
  <c r="J123" i="20"/>
  <c r="M123" i="20" s="1"/>
  <c r="N123" i="20" s="1"/>
  <c r="J122" i="20"/>
  <c r="M122" i="20" s="1"/>
  <c r="N122" i="20" s="1"/>
  <c r="J121" i="20"/>
  <c r="M121" i="20" s="1"/>
  <c r="N121" i="20" s="1"/>
  <c r="J120" i="20"/>
  <c r="M120" i="20" s="1"/>
  <c r="N120" i="20" s="1"/>
  <c r="J119" i="20"/>
  <c r="M119" i="20" s="1"/>
  <c r="N119" i="20" s="1"/>
  <c r="J118" i="20"/>
  <c r="M118" i="20" s="1"/>
  <c r="N118" i="20" s="1"/>
  <c r="J117" i="20"/>
  <c r="M117" i="20" s="1"/>
  <c r="N117" i="20" s="1"/>
  <c r="J116" i="20"/>
  <c r="M116" i="20" s="1"/>
  <c r="N116" i="20" s="1"/>
  <c r="J115" i="20"/>
  <c r="M115" i="20" s="1"/>
  <c r="N115" i="20" s="1"/>
  <c r="J114" i="20"/>
  <c r="M114" i="20" s="1"/>
  <c r="N114" i="20" s="1"/>
  <c r="J113" i="20"/>
  <c r="M113" i="20" s="1"/>
  <c r="N113" i="20" s="1"/>
  <c r="J112" i="20"/>
  <c r="M112" i="20" s="1"/>
  <c r="N112" i="20" s="1"/>
  <c r="J111" i="20"/>
  <c r="M111" i="20" s="1"/>
  <c r="N111" i="20" s="1"/>
  <c r="J110" i="20"/>
  <c r="M110" i="20" s="1"/>
  <c r="N110" i="20" s="1"/>
  <c r="J109" i="20"/>
  <c r="M109" i="20" s="1"/>
  <c r="N109" i="20" s="1"/>
  <c r="J108" i="20"/>
  <c r="M108" i="20" s="1"/>
  <c r="N108" i="20" s="1"/>
  <c r="J107" i="20"/>
  <c r="M107" i="20" s="1"/>
  <c r="N107" i="20" s="1"/>
  <c r="J106" i="20"/>
  <c r="M106" i="20" s="1"/>
  <c r="N106" i="20" s="1"/>
  <c r="J105" i="20"/>
  <c r="M105" i="20" s="1"/>
  <c r="N105" i="20" s="1"/>
  <c r="J104" i="20"/>
  <c r="M104" i="20" s="1"/>
  <c r="N104" i="20" s="1"/>
  <c r="J103" i="20"/>
  <c r="M103" i="20" s="1"/>
  <c r="N103" i="20" s="1"/>
  <c r="J102" i="20"/>
  <c r="M102" i="20" s="1"/>
  <c r="N102" i="20" s="1"/>
  <c r="J101" i="20"/>
  <c r="M101" i="20" s="1"/>
  <c r="N101" i="20" s="1"/>
  <c r="J100" i="20"/>
  <c r="M100" i="20" s="1"/>
  <c r="N100" i="20" s="1"/>
  <c r="J99" i="20"/>
  <c r="M99" i="20" s="1"/>
  <c r="N99" i="20" s="1"/>
  <c r="J98" i="20"/>
  <c r="M98" i="20" s="1"/>
  <c r="N98" i="20" s="1"/>
  <c r="J97" i="20"/>
  <c r="M97" i="20" s="1"/>
  <c r="N97" i="20" s="1"/>
  <c r="J96" i="20"/>
  <c r="M96" i="20" s="1"/>
  <c r="N96" i="20" s="1"/>
  <c r="J95" i="20"/>
  <c r="M95" i="20" s="1"/>
  <c r="N95" i="20" s="1"/>
  <c r="J94" i="20"/>
  <c r="M94" i="20" s="1"/>
  <c r="N94" i="20" s="1"/>
  <c r="J93" i="20"/>
  <c r="M93" i="20" s="1"/>
  <c r="N93" i="20" s="1"/>
  <c r="J92" i="20"/>
  <c r="M92" i="20" s="1"/>
  <c r="N92" i="20" s="1"/>
  <c r="J91" i="20"/>
  <c r="M91" i="20" s="1"/>
  <c r="N91" i="20" s="1"/>
  <c r="J90" i="20"/>
  <c r="M90" i="20" s="1"/>
  <c r="N90" i="20" s="1"/>
  <c r="J89" i="20"/>
  <c r="M89" i="20" s="1"/>
  <c r="N89" i="20" s="1"/>
  <c r="J88" i="20"/>
  <c r="M88" i="20" s="1"/>
  <c r="N88" i="20" s="1"/>
  <c r="J87" i="20"/>
  <c r="M87" i="20" s="1"/>
  <c r="N87" i="20" s="1"/>
  <c r="J86" i="20"/>
  <c r="M86" i="20" s="1"/>
  <c r="N86" i="20" s="1"/>
  <c r="J85" i="20"/>
  <c r="M85" i="20" s="1"/>
  <c r="N85" i="20" s="1"/>
  <c r="J84" i="20"/>
  <c r="M84" i="20" s="1"/>
  <c r="N84" i="20" s="1"/>
  <c r="J83" i="20"/>
  <c r="M83" i="20" s="1"/>
  <c r="N83" i="20" s="1"/>
  <c r="J82" i="20"/>
  <c r="M82" i="20" s="1"/>
  <c r="N82" i="20" s="1"/>
  <c r="J81" i="20"/>
  <c r="M81" i="20" s="1"/>
  <c r="N81" i="20" s="1"/>
  <c r="J80" i="20"/>
  <c r="M80" i="20" s="1"/>
  <c r="N80" i="20" s="1"/>
  <c r="J79" i="20"/>
  <c r="M79" i="20" s="1"/>
  <c r="N79" i="20" s="1"/>
  <c r="J78" i="20"/>
  <c r="M78" i="20" s="1"/>
  <c r="N78" i="20" s="1"/>
  <c r="J77" i="20"/>
  <c r="M77" i="20" s="1"/>
  <c r="N77" i="20" s="1"/>
  <c r="J76" i="20"/>
  <c r="M76" i="20" s="1"/>
  <c r="N76" i="20" s="1"/>
  <c r="J75" i="20"/>
  <c r="M75" i="20" s="1"/>
  <c r="N75" i="20" s="1"/>
  <c r="J74" i="20"/>
  <c r="M74" i="20" s="1"/>
  <c r="N74" i="20" s="1"/>
  <c r="J73" i="20"/>
  <c r="M73" i="20" s="1"/>
  <c r="N73" i="20" s="1"/>
  <c r="J72" i="20"/>
  <c r="M72" i="20" s="1"/>
  <c r="N72" i="20" s="1"/>
  <c r="J71" i="20"/>
  <c r="M71" i="20" s="1"/>
  <c r="N71" i="20" s="1"/>
  <c r="J70" i="20"/>
  <c r="M70" i="20" s="1"/>
  <c r="N70" i="20" s="1"/>
  <c r="J69" i="20"/>
  <c r="M69" i="20" s="1"/>
  <c r="N69" i="20" s="1"/>
  <c r="J68" i="20"/>
  <c r="M68" i="20" s="1"/>
  <c r="N68" i="20" s="1"/>
  <c r="J67" i="20"/>
  <c r="M67" i="20" s="1"/>
  <c r="N67" i="20" s="1"/>
  <c r="J66" i="20"/>
  <c r="M66" i="20" s="1"/>
  <c r="N66" i="20" s="1"/>
  <c r="J65" i="20"/>
  <c r="M65" i="20" s="1"/>
  <c r="N65" i="20" s="1"/>
  <c r="J64" i="20"/>
  <c r="M64" i="20" s="1"/>
  <c r="N64" i="20" s="1"/>
  <c r="J63" i="20"/>
  <c r="M63" i="20" s="1"/>
  <c r="N63" i="20" s="1"/>
  <c r="J62" i="20"/>
  <c r="M62" i="20" s="1"/>
  <c r="N62" i="20" s="1"/>
  <c r="J61" i="20"/>
  <c r="M61" i="20" s="1"/>
  <c r="N61" i="20" s="1"/>
  <c r="J60" i="20"/>
  <c r="M60" i="20" s="1"/>
  <c r="N60" i="20" s="1"/>
  <c r="J59" i="20"/>
  <c r="M59" i="20" s="1"/>
  <c r="N59" i="20" s="1"/>
  <c r="J58" i="20"/>
  <c r="M58" i="20" s="1"/>
  <c r="N58" i="20" s="1"/>
  <c r="J57" i="20"/>
  <c r="M57" i="20" s="1"/>
  <c r="N57" i="20" s="1"/>
  <c r="J56" i="20"/>
  <c r="M56" i="20" s="1"/>
  <c r="N56" i="20" s="1"/>
  <c r="J55" i="20"/>
  <c r="M55" i="20" s="1"/>
  <c r="N55" i="20" s="1"/>
  <c r="J54" i="20"/>
  <c r="M54" i="20" s="1"/>
  <c r="N54" i="20" s="1"/>
  <c r="J53" i="20"/>
  <c r="M53" i="20" s="1"/>
  <c r="N53" i="20" s="1"/>
  <c r="J52" i="20"/>
  <c r="M52" i="20" s="1"/>
  <c r="N52" i="20" s="1"/>
  <c r="J51" i="20"/>
  <c r="M51" i="20" s="1"/>
  <c r="N51" i="20" s="1"/>
  <c r="J50" i="20"/>
  <c r="M50" i="20" s="1"/>
  <c r="N50" i="20" s="1"/>
  <c r="J49" i="20"/>
  <c r="M49" i="20" s="1"/>
  <c r="N49" i="20" s="1"/>
  <c r="J48" i="20"/>
  <c r="M48" i="20" s="1"/>
  <c r="N48" i="20" s="1"/>
  <c r="J47" i="20"/>
  <c r="M47" i="20" s="1"/>
  <c r="N47" i="20" s="1"/>
  <c r="J46" i="20"/>
  <c r="M46" i="20" s="1"/>
  <c r="N46" i="20" s="1"/>
  <c r="J45" i="20"/>
  <c r="M45" i="20" s="1"/>
  <c r="N45" i="20" s="1"/>
  <c r="J44" i="20"/>
  <c r="M44" i="20" s="1"/>
  <c r="N44" i="20" s="1"/>
  <c r="J43" i="20"/>
  <c r="M43" i="20" s="1"/>
  <c r="N43" i="20" s="1"/>
  <c r="J42" i="20"/>
  <c r="M42" i="20" s="1"/>
  <c r="N42" i="20" s="1"/>
  <c r="J41" i="20"/>
  <c r="M41" i="20" s="1"/>
  <c r="N41" i="20" s="1"/>
  <c r="J40" i="20"/>
  <c r="M40" i="20" s="1"/>
  <c r="N40" i="20" s="1"/>
  <c r="J39" i="20"/>
  <c r="M39" i="20" s="1"/>
  <c r="N39" i="20" s="1"/>
  <c r="J38" i="20"/>
  <c r="M38" i="20" s="1"/>
  <c r="N38" i="20" s="1"/>
  <c r="J37" i="20"/>
  <c r="M37" i="20" s="1"/>
  <c r="N37" i="20" s="1"/>
  <c r="J36" i="20"/>
  <c r="M36" i="20" s="1"/>
  <c r="N36" i="20" s="1"/>
  <c r="J35" i="20"/>
  <c r="M35" i="20" s="1"/>
  <c r="N35" i="20" s="1"/>
  <c r="J34" i="20"/>
  <c r="M34" i="20" s="1"/>
  <c r="N34" i="20" s="1"/>
  <c r="J33" i="20"/>
  <c r="M33" i="20" s="1"/>
  <c r="N33" i="20" s="1"/>
  <c r="J32" i="20"/>
  <c r="M32" i="20" s="1"/>
  <c r="N32" i="20" s="1"/>
  <c r="J31" i="20"/>
  <c r="M31" i="20" s="1"/>
  <c r="N31" i="20" s="1"/>
  <c r="J30" i="20"/>
  <c r="M30" i="20" s="1"/>
  <c r="N30" i="20" s="1"/>
  <c r="J29" i="20"/>
  <c r="M29" i="20" s="1"/>
  <c r="N29" i="20" s="1"/>
  <c r="J28" i="20"/>
  <c r="M28" i="20" s="1"/>
  <c r="N28" i="20" s="1"/>
  <c r="J27" i="20"/>
  <c r="M27" i="20" s="1"/>
  <c r="N27" i="20" s="1"/>
  <c r="J26" i="20"/>
  <c r="M26" i="20" s="1"/>
  <c r="N26" i="20" s="1"/>
  <c r="J25" i="20"/>
  <c r="M25" i="20" s="1"/>
  <c r="N25" i="20" s="1"/>
  <c r="J24" i="20"/>
  <c r="M24" i="20" s="1"/>
  <c r="N24" i="20" s="1"/>
  <c r="J23" i="20"/>
  <c r="M23" i="20" s="1"/>
  <c r="N23" i="20" s="1"/>
  <c r="J22" i="20"/>
  <c r="M22" i="20" s="1"/>
  <c r="N22" i="20" s="1"/>
  <c r="J21" i="20"/>
  <c r="M21" i="20" s="1"/>
  <c r="N21" i="20" s="1"/>
  <c r="J20" i="20"/>
  <c r="M20" i="20" s="1"/>
  <c r="N20" i="20" s="1"/>
  <c r="J19" i="20"/>
  <c r="M19" i="20" s="1"/>
  <c r="N19" i="20" s="1"/>
  <c r="J18" i="20"/>
  <c r="M18" i="20" s="1"/>
  <c r="N18" i="20" s="1"/>
  <c r="J17" i="20"/>
  <c r="M17" i="20" s="1"/>
  <c r="N17" i="20" s="1"/>
  <c r="J16" i="20"/>
  <c r="M16" i="20" s="1"/>
  <c r="N16" i="20" s="1"/>
  <c r="J15" i="20"/>
  <c r="M15" i="20" s="1"/>
  <c r="N15" i="20" s="1"/>
  <c r="J14" i="20"/>
  <c r="M14" i="20" s="1"/>
  <c r="N14" i="20" s="1"/>
  <c r="J13" i="20"/>
  <c r="M13" i="20" s="1"/>
  <c r="N13" i="20" s="1"/>
  <c r="J12" i="20"/>
  <c r="M12" i="20" s="1"/>
  <c r="N12" i="20" s="1"/>
  <c r="J11" i="20"/>
  <c r="M11" i="20" s="1"/>
  <c r="N11" i="20" s="1"/>
  <c r="J10" i="20"/>
  <c r="M10" i="20" s="1"/>
  <c r="N10" i="20" s="1"/>
  <c r="J880" i="21"/>
  <c r="J879" i="21"/>
  <c r="J878" i="21"/>
  <c r="J877" i="21"/>
  <c r="J876" i="21"/>
  <c r="J875" i="21"/>
  <c r="J874" i="21"/>
  <c r="J873" i="21"/>
  <c r="J872" i="21"/>
  <c r="J871" i="21"/>
  <c r="J870" i="21"/>
  <c r="J869" i="21"/>
  <c r="J868" i="21"/>
  <c r="J867" i="21"/>
  <c r="J866" i="21"/>
  <c r="J865" i="21"/>
  <c r="J864" i="21"/>
  <c r="J863" i="21"/>
  <c r="J862" i="21"/>
  <c r="J861" i="21"/>
  <c r="J860" i="21"/>
  <c r="J859" i="21"/>
  <c r="J858" i="21"/>
  <c r="J857" i="21"/>
  <c r="J856" i="21"/>
  <c r="J855" i="21"/>
  <c r="J854" i="21"/>
  <c r="J853" i="21"/>
  <c r="J852" i="21"/>
  <c r="J851" i="21"/>
  <c r="J850" i="21"/>
  <c r="J849" i="21"/>
  <c r="J848" i="21"/>
  <c r="J847" i="21"/>
  <c r="J846" i="21"/>
  <c r="J845" i="21"/>
  <c r="J844" i="21"/>
  <c r="J843" i="21"/>
  <c r="J842" i="21"/>
  <c r="J841" i="21"/>
  <c r="J840" i="21"/>
  <c r="J839" i="21"/>
  <c r="J838" i="21"/>
  <c r="J837" i="21"/>
  <c r="J836" i="21"/>
  <c r="J835" i="21"/>
  <c r="J834" i="21"/>
  <c r="J833" i="21"/>
  <c r="J832" i="21"/>
  <c r="J831" i="21"/>
  <c r="J830" i="21"/>
  <c r="J829" i="21"/>
  <c r="J828" i="21"/>
  <c r="J827" i="21"/>
  <c r="J826" i="21"/>
  <c r="J825" i="21"/>
  <c r="J824" i="21"/>
  <c r="J823" i="21"/>
  <c r="J822" i="21"/>
  <c r="J821" i="21"/>
  <c r="J820" i="21"/>
  <c r="J819" i="21"/>
  <c r="J818" i="21"/>
  <c r="J817" i="21"/>
  <c r="J816" i="21"/>
  <c r="J815" i="21"/>
  <c r="J814" i="21"/>
  <c r="J813" i="21"/>
  <c r="J812" i="21"/>
  <c r="J811" i="21"/>
  <c r="J810" i="21"/>
  <c r="J809" i="21"/>
  <c r="J808" i="21"/>
  <c r="J807" i="21"/>
  <c r="J806" i="21"/>
  <c r="J805" i="21"/>
  <c r="J804" i="21"/>
  <c r="J803" i="21"/>
  <c r="J802" i="21"/>
  <c r="J801" i="21"/>
  <c r="J800" i="21"/>
  <c r="J799" i="21"/>
  <c r="J798" i="21"/>
  <c r="J797" i="21"/>
  <c r="J796" i="21"/>
  <c r="J795" i="21"/>
  <c r="J794" i="21"/>
  <c r="J793" i="21"/>
  <c r="J792" i="21"/>
  <c r="J791" i="21"/>
  <c r="J790" i="21"/>
  <c r="J789" i="21"/>
  <c r="J788" i="21"/>
  <c r="J787" i="21"/>
  <c r="J786" i="21"/>
  <c r="J785" i="21"/>
  <c r="J784" i="21"/>
  <c r="J783" i="21"/>
  <c r="J782" i="21"/>
  <c r="J781" i="21"/>
  <c r="J780" i="21"/>
  <c r="J779" i="21"/>
  <c r="J778" i="21"/>
  <c r="J777" i="21"/>
  <c r="J776" i="21"/>
  <c r="J775" i="21"/>
  <c r="J774" i="21"/>
  <c r="J773" i="21"/>
  <c r="J772" i="21"/>
  <c r="J771" i="21"/>
  <c r="J770" i="21"/>
  <c r="J769" i="21"/>
  <c r="J768" i="21"/>
  <c r="J767" i="21"/>
  <c r="J766" i="21"/>
  <c r="J765" i="21"/>
  <c r="J764" i="21"/>
  <c r="J763" i="21"/>
  <c r="J762" i="21"/>
  <c r="J761" i="21"/>
  <c r="J760" i="21"/>
  <c r="J759" i="21"/>
  <c r="J758" i="21"/>
  <c r="J757" i="21"/>
  <c r="J756" i="21"/>
  <c r="J755" i="21"/>
  <c r="J754" i="21"/>
  <c r="J753" i="21"/>
  <c r="J752" i="21"/>
  <c r="J751" i="21"/>
  <c r="J750" i="21"/>
  <c r="J749" i="21"/>
  <c r="J748" i="21"/>
  <c r="J747" i="21"/>
  <c r="J746" i="21"/>
  <c r="J745" i="21"/>
  <c r="J744" i="21"/>
  <c r="J743" i="21"/>
  <c r="J742" i="21"/>
  <c r="J741" i="21"/>
  <c r="J740" i="21"/>
  <c r="J739" i="21"/>
  <c r="J738" i="21"/>
  <c r="J737" i="21"/>
  <c r="J736" i="21"/>
  <c r="J735" i="21"/>
  <c r="J734" i="21"/>
  <c r="J733" i="21"/>
  <c r="J732" i="21"/>
  <c r="J731" i="21"/>
  <c r="J730" i="21"/>
  <c r="J729" i="21"/>
  <c r="J728" i="21"/>
  <c r="J727" i="21"/>
  <c r="J726" i="21"/>
  <c r="J725" i="21"/>
  <c r="J724" i="21"/>
  <c r="J723" i="21"/>
  <c r="J722" i="21"/>
  <c r="J721" i="21"/>
  <c r="J720" i="21"/>
  <c r="J719" i="21"/>
  <c r="J718" i="21"/>
  <c r="J717" i="21"/>
  <c r="J716" i="21"/>
  <c r="J715" i="21"/>
  <c r="J714" i="21"/>
  <c r="J713" i="21"/>
  <c r="J712" i="21"/>
  <c r="J711" i="21"/>
  <c r="J710" i="21"/>
  <c r="J709" i="21"/>
  <c r="J708" i="21"/>
  <c r="J707" i="21"/>
  <c r="J706" i="21"/>
  <c r="J705" i="21"/>
  <c r="J704" i="21"/>
  <c r="J703" i="21"/>
  <c r="J702" i="21"/>
  <c r="J701" i="21"/>
  <c r="J700" i="21"/>
  <c r="J699" i="21"/>
  <c r="J698" i="21"/>
  <c r="J697" i="21"/>
  <c r="J696" i="21"/>
  <c r="J695" i="21"/>
  <c r="J694" i="21"/>
  <c r="J693" i="21"/>
  <c r="J692" i="21"/>
  <c r="J691" i="21"/>
  <c r="J690" i="21"/>
  <c r="J689" i="21"/>
  <c r="J688" i="21"/>
  <c r="J687" i="21"/>
  <c r="J686" i="21"/>
  <c r="J685" i="21"/>
  <c r="J684" i="21"/>
  <c r="J683" i="21"/>
  <c r="J682" i="21"/>
  <c r="J681" i="21"/>
  <c r="J680" i="21"/>
  <c r="J679" i="21"/>
  <c r="J678" i="21"/>
  <c r="J677" i="21"/>
  <c r="J676" i="21"/>
  <c r="J675" i="21"/>
  <c r="J674" i="21"/>
  <c r="J673" i="21"/>
  <c r="J672" i="21"/>
  <c r="J671" i="21"/>
  <c r="J670" i="21"/>
  <c r="J669" i="21"/>
  <c r="J668" i="21"/>
  <c r="J667" i="21"/>
  <c r="J666" i="21"/>
  <c r="J665" i="21"/>
  <c r="J664" i="21"/>
  <c r="J663" i="21"/>
  <c r="J662" i="21"/>
  <c r="J661" i="21"/>
  <c r="J660" i="21"/>
  <c r="J659" i="21"/>
  <c r="J658" i="21"/>
  <c r="J657" i="21"/>
  <c r="J656" i="21"/>
  <c r="J655" i="21"/>
  <c r="J654" i="21"/>
  <c r="J653" i="21"/>
  <c r="J652" i="21"/>
  <c r="J651" i="21"/>
  <c r="J650" i="21"/>
  <c r="J649" i="21"/>
  <c r="J648" i="21"/>
  <c r="J647" i="21"/>
  <c r="J646" i="21"/>
  <c r="J645" i="21"/>
  <c r="J644" i="21"/>
  <c r="J643" i="21"/>
  <c r="J642" i="21"/>
  <c r="J641" i="21"/>
  <c r="J640" i="21"/>
  <c r="J639" i="21"/>
  <c r="J638" i="21"/>
  <c r="J637" i="21"/>
  <c r="J636" i="21"/>
  <c r="J635" i="21"/>
  <c r="J634" i="21"/>
  <c r="J633" i="21"/>
  <c r="J632" i="21"/>
  <c r="J631" i="21"/>
  <c r="J630" i="21"/>
  <c r="J629" i="21"/>
  <c r="J628" i="21"/>
  <c r="J627" i="21"/>
  <c r="J626" i="21"/>
  <c r="J625" i="21"/>
  <c r="J624" i="21"/>
  <c r="J623" i="21"/>
  <c r="J622" i="21"/>
  <c r="J621" i="21"/>
  <c r="J620" i="21"/>
  <c r="J619" i="21"/>
  <c r="J618" i="21"/>
  <c r="J617" i="21"/>
  <c r="J616" i="21"/>
  <c r="J615" i="21"/>
  <c r="J614" i="21"/>
  <c r="J613" i="21"/>
  <c r="J612" i="21"/>
  <c r="J611" i="21"/>
  <c r="J610" i="21"/>
  <c r="J609" i="21"/>
  <c r="J608" i="21"/>
  <c r="J607" i="21"/>
  <c r="J606" i="21"/>
  <c r="J605" i="21"/>
  <c r="J604" i="21"/>
  <c r="J603" i="21"/>
  <c r="J602" i="21"/>
  <c r="J601" i="21"/>
  <c r="J600" i="21"/>
  <c r="J599" i="21"/>
  <c r="J598" i="21"/>
  <c r="J597" i="21"/>
  <c r="J596" i="21"/>
  <c r="J595" i="21"/>
  <c r="J594" i="21"/>
  <c r="J593" i="21"/>
  <c r="J592" i="21"/>
  <c r="J591" i="21"/>
  <c r="J590" i="21"/>
  <c r="J589" i="21"/>
  <c r="J588" i="21"/>
  <c r="J587" i="21"/>
  <c r="J586" i="21"/>
  <c r="J585" i="21"/>
  <c r="J584" i="21"/>
  <c r="J583" i="21"/>
  <c r="J582" i="21"/>
  <c r="J581" i="21"/>
  <c r="J580" i="21"/>
  <c r="J579" i="21"/>
  <c r="J578" i="21"/>
  <c r="J577" i="21"/>
  <c r="J576" i="21"/>
  <c r="J575" i="21"/>
  <c r="J574" i="21"/>
  <c r="J573" i="21"/>
  <c r="J572" i="21"/>
  <c r="J571" i="21"/>
  <c r="J570" i="21"/>
  <c r="J569" i="21"/>
  <c r="J568" i="21"/>
  <c r="J567" i="21"/>
  <c r="J566" i="21"/>
  <c r="J565" i="21"/>
  <c r="J564" i="21"/>
  <c r="J563" i="21"/>
  <c r="J562" i="21"/>
  <c r="J561" i="21"/>
  <c r="J560" i="21"/>
  <c r="J559" i="21"/>
  <c r="J558" i="21"/>
  <c r="J557" i="21"/>
  <c r="J556" i="21"/>
  <c r="J555" i="21"/>
  <c r="J554" i="21"/>
  <c r="J553" i="21"/>
  <c r="J552" i="21"/>
  <c r="J551" i="21"/>
  <c r="J550" i="21"/>
  <c r="J549" i="21"/>
  <c r="J548" i="21"/>
  <c r="J547" i="21"/>
  <c r="J546" i="21"/>
  <c r="J545" i="21"/>
  <c r="J544" i="21"/>
  <c r="J543" i="21"/>
  <c r="J542" i="21"/>
  <c r="J541" i="21"/>
  <c r="J540" i="21"/>
  <c r="J539" i="21"/>
  <c r="J538" i="21"/>
  <c r="J537" i="21"/>
  <c r="J536" i="21"/>
  <c r="J535" i="21"/>
  <c r="J534" i="21"/>
  <c r="J533" i="21"/>
  <c r="J532" i="21"/>
  <c r="J531" i="21"/>
  <c r="J530" i="21"/>
  <c r="J529" i="21"/>
  <c r="J528" i="21"/>
  <c r="J527" i="21"/>
  <c r="J526" i="21"/>
  <c r="J525" i="21"/>
  <c r="J524" i="21"/>
  <c r="J523" i="21"/>
  <c r="J522" i="21"/>
  <c r="J521" i="21"/>
  <c r="J520" i="21"/>
  <c r="J519" i="21"/>
  <c r="J518" i="21"/>
  <c r="J517" i="21"/>
  <c r="J516" i="21"/>
  <c r="J515" i="21"/>
  <c r="J514" i="21"/>
  <c r="J513" i="21"/>
  <c r="J512" i="21"/>
  <c r="J511" i="21"/>
  <c r="J510" i="21"/>
  <c r="J509" i="21"/>
  <c r="J508" i="21"/>
  <c r="J507" i="21"/>
  <c r="J506" i="21"/>
  <c r="J505" i="21"/>
  <c r="J504" i="21"/>
  <c r="J503" i="21"/>
  <c r="J502" i="21"/>
  <c r="J501" i="21"/>
  <c r="J500" i="21"/>
  <c r="J499" i="21"/>
  <c r="J498" i="21"/>
  <c r="J497" i="21"/>
  <c r="J496" i="21"/>
  <c r="J495" i="21"/>
  <c r="J494" i="21"/>
  <c r="J493" i="21"/>
  <c r="J492" i="21"/>
  <c r="J491" i="21"/>
  <c r="J490" i="21"/>
  <c r="J489" i="21"/>
  <c r="J488" i="21"/>
  <c r="J487" i="21"/>
  <c r="J486" i="21"/>
  <c r="J485" i="21"/>
  <c r="J484" i="21"/>
  <c r="J483" i="21"/>
  <c r="J482" i="21"/>
  <c r="J481" i="21"/>
  <c r="J480" i="21"/>
  <c r="J479" i="21"/>
  <c r="J478" i="21"/>
  <c r="J477" i="21"/>
  <c r="J476" i="21"/>
  <c r="J475" i="21"/>
  <c r="J474" i="21"/>
  <c r="J473" i="21"/>
  <c r="J472" i="21"/>
  <c r="J471" i="21"/>
  <c r="J470" i="21"/>
  <c r="J469" i="21"/>
  <c r="J468" i="21"/>
  <c r="J467" i="21"/>
  <c r="J466" i="21"/>
  <c r="J465" i="21"/>
  <c r="J464" i="21"/>
  <c r="J463" i="21"/>
  <c r="J462" i="21"/>
  <c r="J461" i="21"/>
  <c r="J460" i="21"/>
  <c r="J459" i="21"/>
  <c r="J458" i="21"/>
  <c r="J457" i="21"/>
  <c r="J456" i="21"/>
  <c r="J455" i="21"/>
  <c r="J454" i="21"/>
  <c r="J453" i="21"/>
  <c r="J452" i="21"/>
  <c r="J451" i="21"/>
  <c r="J450" i="21"/>
  <c r="J449" i="21"/>
  <c r="J448" i="21"/>
  <c r="J447" i="21"/>
  <c r="J446" i="21"/>
  <c r="J445" i="21"/>
  <c r="J444" i="21"/>
  <c r="J443" i="21"/>
  <c r="J442" i="21"/>
  <c r="J441" i="21"/>
  <c r="J440" i="21"/>
  <c r="J439" i="21"/>
  <c r="J438" i="21"/>
  <c r="N437" i="21"/>
  <c r="J437" i="21"/>
  <c r="N436" i="21"/>
  <c r="J436" i="21"/>
  <c r="N435" i="21"/>
  <c r="J435" i="21"/>
  <c r="N434" i="21"/>
  <c r="J434" i="21"/>
  <c r="N433" i="21"/>
  <c r="J433" i="21"/>
  <c r="N432" i="21"/>
  <c r="J432" i="21"/>
  <c r="N431" i="21"/>
  <c r="J431" i="21"/>
  <c r="N430" i="21"/>
  <c r="J430" i="21"/>
  <c r="N429" i="21"/>
  <c r="J429" i="21"/>
  <c r="N428" i="21"/>
  <c r="J428" i="21"/>
  <c r="N427" i="21"/>
  <c r="J427" i="21"/>
  <c r="N426" i="21"/>
  <c r="J426" i="21"/>
  <c r="N425" i="21"/>
  <c r="J425" i="21"/>
  <c r="N424" i="21"/>
  <c r="J424" i="21"/>
  <c r="N423" i="21"/>
  <c r="J423" i="21"/>
  <c r="N422" i="21"/>
  <c r="J422" i="21"/>
  <c r="N421" i="21"/>
  <c r="J421" i="21"/>
  <c r="N420" i="21"/>
  <c r="J420" i="21"/>
  <c r="J419" i="21"/>
  <c r="M419" i="21" s="1"/>
  <c r="N419" i="21"/>
  <c r="J418" i="21"/>
  <c r="M418" i="21" s="1"/>
  <c r="N418" i="21" s="1"/>
  <c r="J417" i="21"/>
  <c r="M417" i="21" s="1"/>
  <c r="N417" i="21" s="1"/>
  <c r="J416" i="21"/>
  <c r="M416" i="21"/>
  <c r="N416" i="21" s="1"/>
  <c r="J415" i="21"/>
  <c r="M415" i="21" s="1"/>
  <c r="N415" i="21"/>
  <c r="J414" i="21"/>
  <c r="M414" i="21" s="1"/>
  <c r="N414" i="21" s="1"/>
  <c r="J413" i="21"/>
  <c r="M413" i="21" s="1"/>
  <c r="N413" i="21" s="1"/>
  <c r="J412" i="21"/>
  <c r="M412" i="21"/>
  <c r="N412" i="21" s="1"/>
  <c r="J411" i="21"/>
  <c r="M411" i="21" s="1"/>
  <c r="N411" i="21"/>
  <c r="J410" i="21"/>
  <c r="M410" i="21" s="1"/>
  <c r="N410" i="21" s="1"/>
  <c r="J409" i="21"/>
  <c r="M409" i="21" s="1"/>
  <c r="N409" i="21" s="1"/>
  <c r="J408" i="21"/>
  <c r="M408" i="21"/>
  <c r="N408" i="21" s="1"/>
  <c r="J407" i="21"/>
  <c r="M407" i="21" s="1"/>
  <c r="N407" i="21"/>
  <c r="J406" i="21"/>
  <c r="M406" i="21" s="1"/>
  <c r="N406" i="21" s="1"/>
  <c r="J405" i="21"/>
  <c r="M405" i="21" s="1"/>
  <c r="N405" i="21" s="1"/>
  <c r="J404" i="21"/>
  <c r="M404" i="21"/>
  <c r="N404" i="21" s="1"/>
  <c r="J403" i="21"/>
  <c r="M403" i="21" s="1"/>
  <c r="N403" i="21"/>
  <c r="J402" i="21"/>
  <c r="M402" i="21" s="1"/>
  <c r="N402" i="21" s="1"/>
  <c r="J401" i="21"/>
  <c r="M401" i="21" s="1"/>
  <c r="N401" i="21" s="1"/>
  <c r="J400" i="21"/>
  <c r="M400" i="21"/>
  <c r="N400" i="21" s="1"/>
  <c r="J399" i="21"/>
  <c r="M399" i="21" s="1"/>
  <c r="N399" i="21"/>
  <c r="J398" i="21"/>
  <c r="M398" i="21" s="1"/>
  <c r="N398" i="21" s="1"/>
  <c r="J397" i="21"/>
  <c r="M397" i="21" s="1"/>
  <c r="N397" i="21" s="1"/>
  <c r="J396" i="21"/>
  <c r="M396" i="21"/>
  <c r="N396" i="21" s="1"/>
  <c r="J395" i="21"/>
  <c r="M395" i="21" s="1"/>
  <c r="N395" i="21"/>
  <c r="J394" i="21"/>
  <c r="M394" i="21" s="1"/>
  <c r="N394" i="21" s="1"/>
  <c r="J393" i="21"/>
  <c r="M393" i="21" s="1"/>
  <c r="N393" i="21" s="1"/>
  <c r="J392" i="21"/>
  <c r="M392" i="21"/>
  <c r="N392" i="21" s="1"/>
  <c r="J391" i="21"/>
  <c r="M391" i="21" s="1"/>
  <c r="N391" i="21"/>
  <c r="J390" i="21"/>
  <c r="M390" i="21" s="1"/>
  <c r="N390" i="21" s="1"/>
  <c r="J389" i="21"/>
  <c r="M389" i="21" s="1"/>
  <c r="N389" i="21" s="1"/>
  <c r="J388" i="21"/>
  <c r="M388" i="21"/>
  <c r="N388" i="21" s="1"/>
  <c r="J387" i="21"/>
  <c r="M387" i="21" s="1"/>
  <c r="N387" i="21"/>
  <c r="J386" i="21"/>
  <c r="M386" i="21" s="1"/>
  <c r="N386" i="21" s="1"/>
  <c r="J385" i="21"/>
  <c r="M385" i="21" s="1"/>
  <c r="N385" i="21" s="1"/>
  <c r="J384" i="21"/>
  <c r="M384" i="21"/>
  <c r="N384" i="21" s="1"/>
  <c r="J383" i="21"/>
  <c r="M383" i="21" s="1"/>
  <c r="N383" i="21"/>
  <c r="J382" i="21"/>
  <c r="M382" i="21" s="1"/>
  <c r="N382" i="21" s="1"/>
  <c r="J381" i="21"/>
  <c r="M381" i="21" s="1"/>
  <c r="N381" i="21" s="1"/>
  <c r="J380" i="21"/>
  <c r="M380" i="21"/>
  <c r="N380" i="21" s="1"/>
  <c r="J379" i="21"/>
  <c r="M379" i="21" s="1"/>
  <c r="N379" i="21"/>
  <c r="J378" i="21"/>
  <c r="M378" i="21" s="1"/>
  <c r="N378" i="21" s="1"/>
  <c r="J377" i="21"/>
  <c r="M377" i="21" s="1"/>
  <c r="N377" i="21" s="1"/>
  <c r="J376" i="21"/>
  <c r="M376" i="21"/>
  <c r="N376" i="21" s="1"/>
  <c r="J375" i="21"/>
  <c r="M375" i="21" s="1"/>
  <c r="N375" i="21"/>
  <c r="J374" i="21"/>
  <c r="M374" i="21" s="1"/>
  <c r="N374" i="21" s="1"/>
  <c r="J373" i="21"/>
  <c r="M373" i="21" s="1"/>
  <c r="N373" i="21" s="1"/>
  <c r="J372" i="21"/>
  <c r="M372" i="21"/>
  <c r="N372" i="21" s="1"/>
  <c r="J371" i="21"/>
  <c r="M371" i="21" s="1"/>
  <c r="N371" i="21"/>
  <c r="J370" i="21"/>
  <c r="M370" i="21" s="1"/>
  <c r="N370" i="21" s="1"/>
  <c r="J369" i="21"/>
  <c r="M369" i="21" s="1"/>
  <c r="N369" i="21" s="1"/>
  <c r="J368" i="21"/>
  <c r="M368" i="21"/>
  <c r="N368" i="21" s="1"/>
  <c r="J367" i="21"/>
  <c r="M367" i="21" s="1"/>
  <c r="N367" i="21"/>
  <c r="J366" i="21"/>
  <c r="M366" i="21" s="1"/>
  <c r="N366" i="21" s="1"/>
  <c r="J365" i="21"/>
  <c r="M365" i="21"/>
  <c r="N365" i="21" s="1"/>
  <c r="J364" i="21"/>
  <c r="M364" i="21"/>
  <c r="N364" i="21"/>
  <c r="J363" i="21"/>
  <c r="M363" i="21" s="1"/>
  <c r="N363" i="21" s="1"/>
  <c r="J362" i="21"/>
  <c r="M362" i="21"/>
  <c r="N362" i="21" s="1"/>
  <c r="J361" i="21"/>
  <c r="M361" i="21" s="1"/>
  <c r="N361" i="21" s="1"/>
  <c r="J360" i="21"/>
  <c r="M360" i="21"/>
  <c r="N360" i="21" s="1"/>
  <c r="J359" i="21"/>
  <c r="M359" i="21" s="1"/>
  <c r="N359" i="21"/>
  <c r="J358" i="21"/>
  <c r="M358" i="21" s="1"/>
  <c r="N358" i="21" s="1"/>
  <c r="J357" i="21"/>
  <c r="M357" i="21"/>
  <c r="N357" i="21"/>
  <c r="J356" i="21"/>
  <c r="M356" i="21"/>
  <c r="N356" i="21"/>
  <c r="J355" i="21"/>
  <c r="M355" i="21" s="1"/>
  <c r="N355" i="21" s="1"/>
  <c r="J354" i="21"/>
  <c r="M354" i="21"/>
  <c r="N354" i="21" s="1"/>
  <c r="J353" i="21"/>
  <c r="M353" i="21" s="1"/>
  <c r="N353" i="21" s="1"/>
  <c r="J352" i="21"/>
  <c r="M352" i="21"/>
  <c r="N352" i="21" s="1"/>
  <c r="J351" i="21"/>
  <c r="M351" i="21" s="1"/>
  <c r="N351" i="21"/>
  <c r="J350" i="21"/>
  <c r="M350" i="21" s="1"/>
  <c r="N350" i="21" s="1"/>
  <c r="J349" i="21"/>
  <c r="M349" i="21"/>
  <c r="N349" i="21" s="1"/>
  <c r="J348" i="21"/>
  <c r="M348" i="21"/>
  <c r="N348" i="21"/>
  <c r="J347" i="21"/>
  <c r="M347" i="21" s="1"/>
  <c r="N347" i="21" s="1"/>
  <c r="J346" i="21"/>
  <c r="M346" i="21"/>
  <c r="N346" i="21" s="1"/>
  <c r="J345" i="21"/>
  <c r="M345" i="21" s="1"/>
  <c r="N345" i="21" s="1"/>
  <c r="J344" i="21"/>
  <c r="M344" i="21"/>
  <c r="N344" i="21" s="1"/>
  <c r="J343" i="21"/>
  <c r="M343" i="21" s="1"/>
  <c r="N343" i="21"/>
  <c r="J342" i="21"/>
  <c r="M342" i="21" s="1"/>
  <c r="N342" i="21" s="1"/>
  <c r="J341" i="21"/>
  <c r="M341" i="21"/>
  <c r="N341" i="21"/>
  <c r="J340" i="21"/>
  <c r="M340" i="21"/>
  <c r="N340" i="21"/>
  <c r="J339" i="21"/>
  <c r="M339" i="21" s="1"/>
  <c r="N339" i="21" s="1"/>
  <c r="J338" i="21"/>
  <c r="M338" i="21"/>
  <c r="N338" i="21" s="1"/>
  <c r="J337" i="21"/>
  <c r="M337" i="21" s="1"/>
  <c r="N337" i="21" s="1"/>
  <c r="J336" i="21"/>
  <c r="M336" i="21"/>
  <c r="N336" i="21" s="1"/>
  <c r="J335" i="21"/>
  <c r="M335" i="21" s="1"/>
  <c r="N335" i="21"/>
  <c r="J334" i="21"/>
  <c r="M334" i="21" s="1"/>
  <c r="N334" i="21" s="1"/>
  <c r="J333" i="21"/>
  <c r="M333" i="21"/>
  <c r="N333" i="21" s="1"/>
  <c r="J332" i="21"/>
  <c r="M332" i="21"/>
  <c r="N332" i="21"/>
  <c r="J331" i="21"/>
  <c r="M331" i="21" s="1"/>
  <c r="N331" i="21" s="1"/>
  <c r="J330" i="21"/>
  <c r="M330" i="21"/>
  <c r="N330" i="21" s="1"/>
  <c r="J329" i="21"/>
  <c r="M329" i="21" s="1"/>
  <c r="N329" i="21" s="1"/>
  <c r="J328" i="21"/>
  <c r="M328" i="21"/>
  <c r="N328" i="21" s="1"/>
  <c r="J327" i="21"/>
  <c r="M327" i="21" s="1"/>
  <c r="N327" i="21"/>
  <c r="J326" i="21"/>
  <c r="M326" i="21" s="1"/>
  <c r="N326" i="21" s="1"/>
  <c r="J325" i="21"/>
  <c r="M325" i="21"/>
  <c r="N325" i="21"/>
  <c r="J324" i="21"/>
  <c r="M324" i="21"/>
  <c r="N324" i="21"/>
  <c r="J323" i="21"/>
  <c r="M323" i="21" s="1"/>
  <c r="N323" i="21" s="1"/>
  <c r="J322" i="21"/>
  <c r="M322" i="21"/>
  <c r="N322" i="21" s="1"/>
  <c r="J321" i="21"/>
  <c r="M321" i="21" s="1"/>
  <c r="N321" i="21" s="1"/>
  <c r="J320" i="21"/>
  <c r="M320" i="21"/>
  <c r="N320" i="21" s="1"/>
  <c r="J319" i="21"/>
  <c r="M319" i="21" s="1"/>
  <c r="N319" i="21"/>
  <c r="J318" i="21"/>
  <c r="M318" i="21" s="1"/>
  <c r="N318" i="21" s="1"/>
  <c r="J317" i="21"/>
  <c r="M317" i="21"/>
  <c r="N317" i="21" s="1"/>
  <c r="J316" i="21"/>
  <c r="M316" i="21"/>
  <c r="N316" i="21"/>
  <c r="J315" i="21"/>
  <c r="M315" i="21" s="1"/>
  <c r="N315" i="21" s="1"/>
  <c r="J314" i="21"/>
  <c r="M314" i="21"/>
  <c r="N314" i="21" s="1"/>
  <c r="J313" i="21"/>
  <c r="M313" i="21" s="1"/>
  <c r="N313" i="21" s="1"/>
  <c r="J312" i="21"/>
  <c r="M312" i="21"/>
  <c r="N312" i="21" s="1"/>
  <c r="J311" i="21"/>
  <c r="M311" i="21" s="1"/>
  <c r="N311" i="21"/>
  <c r="J310" i="21"/>
  <c r="M310" i="21" s="1"/>
  <c r="N310" i="21" s="1"/>
  <c r="J309" i="21"/>
  <c r="M309" i="21"/>
  <c r="N309" i="21"/>
  <c r="J308" i="21"/>
  <c r="M308" i="21"/>
  <c r="N308" i="21"/>
  <c r="J307" i="21"/>
  <c r="M307" i="21" s="1"/>
  <c r="N307" i="21" s="1"/>
  <c r="J306" i="21"/>
  <c r="M306" i="21"/>
  <c r="N306" i="21" s="1"/>
  <c r="J305" i="21"/>
  <c r="M305" i="21" s="1"/>
  <c r="N305" i="21" s="1"/>
  <c r="J304" i="21"/>
  <c r="M304" i="21"/>
  <c r="N304" i="21" s="1"/>
  <c r="J303" i="21"/>
  <c r="M303" i="21" s="1"/>
  <c r="N303" i="21"/>
  <c r="J302" i="21"/>
  <c r="M302" i="21" s="1"/>
  <c r="N302" i="21" s="1"/>
  <c r="J301" i="21"/>
  <c r="M301" i="21"/>
  <c r="N301" i="21" s="1"/>
  <c r="J300" i="21"/>
  <c r="M300" i="21"/>
  <c r="N300" i="21"/>
  <c r="J299" i="21"/>
  <c r="M299" i="21" s="1"/>
  <c r="N299" i="21" s="1"/>
  <c r="J298" i="21"/>
  <c r="M298" i="21"/>
  <c r="N298" i="21" s="1"/>
  <c r="J297" i="21"/>
  <c r="M297" i="21" s="1"/>
  <c r="N297" i="21" s="1"/>
  <c r="J296" i="21"/>
  <c r="M296" i="21"/>
  <c r="N296" i="21" s="1"/>
  <c r="J295" i="21"/>
  <c r="M295" i="21" s="1"/>
  <c r="N295" i="21"/>
  <c r="J294" i="21"/>
  <c r="M294" i="21" s="1"/>
  <c r="N294" i="21" s="1"/>
  <c r="J293" i="21"/>
  <c r="M293" i="21"/>
  <c r="N293" i="21"/>
  <c r="J292" i="21"/>
  <c r="M292" i="21"/>
  <c r="N292" i="21"/>
  <c r="J291" i="21"/>
  <c r="M291" i="21" s="1"/>
  <c r="N291" i="21" s="1"/>
  <c r="J290" i="21"/>
  <c r="M290" i="21"/>
  <c r="N290" i="21" s="1"/>
  <c r="J289" i="21"/>
  <c r="M289" i="21" s="1"/>
  <c r="N289" i="21" s="1"/>
  <c r="J288" i="21"/>
  <c r="M288" i="21"/>
  <c r="N288" i="21" s="1"/>
  <c r="J287" i="21"/>
  <c r="M287" i="21" s="1"/>
  <c r="N287" i="21"/>
  <c r="J286" i="21"/>
  <c r="M286" i="21" s="1"/>
  <c r="N286" i="21" s="1"/>
  <c r="J285" i="21"/>
  <c r="M285" i="21"/>
  <c r="N285" i="21" s="1"/>
  <c r="J284" i="21"/>
  <c r="M284" i="21"/>
  <c r="N284" i="21"/>
  <c r="J283" i="21"/>
  <c r="M283" i="21" s="1"/>
  <c r="N283" i="21" s="1"/>
  <c r="J282" i="21"/>
  <c r="M282" i="21"/>
  <c r="N282" i="21" s="1"/>
  <c r="J281" i="21"/>
  <c r="M281" i="21" s="1"/>
  <c r="N281" i="21" s="1"/>
  <c r="J280" i="21"/>
  <c r="M280" i="21"/>
  <c r="N280" i="21" s="1"/>
  <c r="J279" i="21"/>
  <c r="M279" i="21" s="1"/>
  <c r="N279" i="21"/>
  <c r="J278" i="21"/>
  <c r="M278" i="21" s="1"/>
  <c r="N278" i="21" s="1"/>
  <c r="J277" i="21"/>
  <c r="M277" i="21"/>
  <c r="N277" i="21"/>
  <c r="J276" i="21"/>
  <c r="M276" i="21"/>
  <c r="N276" i="21"/>
  <c r="J275" i="21"/>
  <c r="M275" i="21" s="1"/>
  <c r="N275" i="21" s="1"/>
  <c r="J274" i="21"/>
  <c r="M274" i="21"/>
  <c r="N274" i="21" s="1"/>
  <c r="J273" i="21"/>
  <c r="M273" i="21" s="1"/>
  <c r="N273" i="21" s="1"/>
  <c r="J272" i="21"/>
  <c r="M272" i="21"/>
  <c r="N272" i="21" s="1"/>
  <c r="J271" i="21"/>
  <c r="M271" i="21" s="1"/>
  <c r="N271" i="21"/>
  <c r="J270" i="21"/>
  <c r="M270" i="21" s="1"/>
  <c r="N270" i="21" s="1"/>
  <c r="J269" i="21"/>
  <c r="M269" i="21"/>
  <c r="N269" i="21" s="1"/>
  <c r="J268" i="21"/>
  <c r="M268" i="21"/>
  <c r="N268" i="21"/>
  <c r="J267" i="21"/>
  <c r="M267" i="21" s="1"/>
  <c r="N267" i="21" s="1"/>
  <c r="J266" i="21"/>
  <c r="M266" i="21"/>
  <c r="N266" i="21" s="1"/>
  <c r="J265" i="21"/>
  <c r="M265" i="21" s="1"/>
  <c r="N265" i="21" s="1"/>
  <c r="J264" i="21"/>
  <c r="M264" i="21"/>
  <c r="N264" i="21" s="1"/>
  <c r="J263" i="21"/>
  <c r="M263" i="21" s="1"/>
  <c r="N263" i="21"/>
  <c r="J262" i="21"/>
  <c r="M262" i="21" s="1"/>
  <c r="N262" i="21" s="1"/>
  <c r="J261" i="21"/>
  <c r="M261" i="21"/>
  <c r="N261" i="21"/>
  <c r="J260" i="21"/>
  <c r="M260" i="21"/>
  <c r="N260" i="21"/>
  <c r="J259" i="21"/>
  <c r="M259" i="21" s="1"/>
  <c r="N259" i="21" s="1"/>
  <c r="J258" i="21"/>
  <c r="M258" i="21"/>
  <c r="N258" i="21" s="1"/>
  <c r="J257" i="21"/>
  <c r="M257" i="21" s="1"/>
  <c r="N257" i="21" s="1"/>
  <c r="J256" i="21"/>
  <c r="M256" i="21"/>
  <c r="N256" i="21" s="1"/>
  <c r="J255" i="21"/>
  <c r="M255" i="21" s="1"/>
  <c r="N255" i="21"/>
  <c r="J254" i="21"/>
  <c r="M254" i="21" s="1"/>
  <c r="N254" i="21" s="1"/>
  <c r="J253" i="21"/>
  <c r="M253" i="21"/>
  <c r="N253" i="21" s="1"/>
  <c r="J252" i="21"/>
  <c r="M252" i="21"/>
  <c r="N252" i="21" s="1"/>
  <c r="J251" i="21"/>
  <c r="M251" i="21" s="1"/>
  <c r="N251" i="21" s="1"/>
  <c r="J250" i="21"/>
  <c r="M250" i="21" s="1"/>
  <c r="N250" i="21" s="1"/>
  <c r="J249" i="21"/>
  <c r="M249" i="21"/>
  <c r="N249" i="21" s="1"/>
  <c r="J248" i="21"/>
  <c r="M248" i="21"/>
  <c r="N248" i="21" s="1"/>
  <c r="J247" i="21"/>
  <c r="M247" i="21" s="1"/>
  <c r="N247" i="21" s="1"/>
  <c r="J246" i="21"/>
  <c r="M246" i="21" s="1"/>
  <c r="N246" i="21" s="1"/>
  <c r="J245" i="21"/>
  <c r="M245" i="21"/>
  <c r="N245" i="21" s="1"/>
  <c r="J244" i="21"/>
  <c r="M244" i="21"/>
  <c r="N244" i="21" s="1"/>
  <c r="J243" i="21"/>
  <c r="M243" i="21" s="1"/>
  <c r="N243" i="21" s="1"/>
  <c r="J242" i="21"/>
  <c r="M242" i="21" s="1"/>
  <c r="N242" i="21" s="1"/>
  <c r="J241" i="21"/>
  <c r="M241" i="21"/>
  <c r="N241" i="21" s="1"/>
  <c r="J240" i="21"/>
  <c r="M240" i="21"/>
  <c r="N240" i="21" s="1"/>
  <c r="J239" i="21"/>
  <c r="M239" i="21" s="1"/>
  <c r="N239" i="21" s="1"/>
  <c r="J238" i="21"/>
  <c r="M238" i="21" s="1"/>
  <c r="N238" i="21" s="1"/>
  <c r="J237" i="21"/>
  <c r="M237" i="21"/>
  <c r="N237" i="21" s="1"/>
  <c r="J236" i="21"/>
  <c r="M236" i="21"/>
  <c r="N236" i="21" s="1"/>
  <c r="J235" i="21"/>
  <c r="M235" i="21" s="1"/>
  <c r="N235" i="21" s="1"/>
  <c r="J234" i="21"/>
  <c r="M234" i="21" s="1"/>
  <c r="N234" i="21" s="1"/>
  <c r="J233" i="21"/>
  <c r="M233" i="21"/>
  <c r="N233" i="21" s="1"/>
  <c r="J232" i="21"/>
  <c r="M232" i="21"/>
  <c r="N232" i="21" s="1"/>
  <c r="J231" i="21"/>
  <c r="M231" i="21" s="1"/>
  <c r="N231" i="21" s="1"/>
  <c r="J230" i="21"/>
  <c r="M230" i="21" s="1"/>
  <c r="N230" i="21" s="1"/>
  <c r="J229" i="21"/>
  <c r="M229" i="21"/>
  <c r="N229" i="21" s="1"/>
  <c r="J228" i="21"/>
  <c r="M228" i="21"/>
  <c r="N228" i="21" s="1"/>
  <c r="J227" i="21"/>
  <c r="M227" i="21" s="1"/>
  <c r="N227" i="21" s="1"/>
  <c r="J226" i="21"/>
  <c r="M226" i="21" s="1"/>
  <c r="N226" i="21" s="1"/>
  <c r="J225" i="21"/>
  <c r="M225" i="21" s="1"/>
  <c r="N225" i="21"/>
  <c r="J224" i="21"/>
  <c r="M224" i="21"/>
  <c r="N224" i="21" s="1"/>
  <c r="J223" i="21"/>
  <c r="M223" i="21" s="1"/>
  <c r="N223" i="21" s="1"/>
  <c r="J222" i="21"/>
  <c r="M222" i="21" s="1"/>
  <c r="N222" i="21" s="1"/>
  <c r="J221" i="21"/>
  <c r="M221" i="21" s="1"/>
  <c r="N221" i="21" s="1"/>
  <c r="J220" i="21"/>
  <c r="M220" i="21"/>
  <c r="N220" i="21" s="1"/>
  <c r="J219" i="21"/>
  <c r="M219" i="21" s="1"/>
  <c r="N219" i="21" s="1"/>
  <c r="J218" i="21"/>
  <c r="M218" i="21" s="1"/>
  <c r="N218" i="21" s="1"/>
  <c r="J217" i="21"/>
  <c r="M217" i="21" s="1"/>
  <c r="N217" i="21"/>
  <c r="J216" i="21"/>
  <c r="M216" i="21"/>
  <c r="N216" i="21" s="1"/>
  <c r="J215" i="21"/>
  <c r="M215" i="21" s="1"/>
  <c r="N215" i="21" s="1"/>
  <c r="J214" i="21"/>
  <c r="M214" i="21" s="1"/>
  <c r="N214" i="21" s="1"/>
  <c r="J213" i="21"/>
  <c r="M213" i="21" s="1"/>
  <c r="N213" i="21" s="1"/>
  <c r="J212" i="21"/>
  <c r="M212" i="21"/>
  <c r="N212" i="21" s="1"/>
  <c r="J211" i="21"/>
  <c r="M211" i="21" s="1"/>
  <c r="N211" i="21" s="1"/>
  <c r="J210" i="21"/>
  <c r="M210" i="21" s="1"/>
  <c r="N210" i="21" s="1"/>
  <c r="J209" i="21"/>
  <c r="M209" i="21" s="1"/>
  <c r="N209" i="21"/>
  <c r="J208" i="21"/>
  <c r="M208" i="21"/>
  <c r="N208" i="21" s="1"/>
  <c r="J207" i="21"/>
  <c r="M207" i="21" s="1"/>
  <c r="N207" i="21" s="1"/>
  <c r="J206" i="21"/>
  <c r="M206" i="21" s="1"/>
  <c r="N206" i="21" s="1"/>
  <c r="J205" i="21"/>
  <c r="M205" i="21" s="1"/>
  <c r="N205" i="21" s="1"/>
  <c r="J204" i="21"/>
  <c r="M204" i="21"/>
  <c r="N204" i="21" s="1"/>
  <c r="J203" i="21"/>
  <c r="M203" i="21" s="1"/>
  <c r="N203" i="21" s="1"/>
  <c r="J202" i="21"/>
  <c r="M202" i="21" s="1"/>
  <c r="N202" i="21" s="1"/>
  <c r="J201" i="21"/>
  <c r="M201" i="21" s="1"/>
  <c r="N201" i="21"/>
  <c r="J200" i="21"/>
  <c r="M200" i="21"/>
  <c r="N200" i="21" s="1"/>
  <c r="J199" i="21"/>
  <c r="M199" i="21" s="1"/>
  <c r="N199" i="21" s="1"/>
  <c r="J198" i="21"/>
  <c r="M198" i="21" s="1"/>
  <c r="N198" i="21" s="1"/>
  <c r="J197" i="21"/>
  <c r="M197" i="21" s="1"/>
  <c r="N197" i="21" s="1"/>
  <c r="J196" i="21"/>
  <c r="M196" i="21"/>
  <c r="N196" i="21" s="1"/>
  <c r="J195" i="21"/>
  <c r="M195" i="21" s="1"/>
  <c r="N195" i="21" s="1"/>
  <c r="J194" i="21"/>
  <c r="M194" i="21" s="1"/>
  <c r="N194" i="21" s="1"/>
  <c r="J193" i="21"/>
  <c r="M193" i="21" s="1"/>
  <c r="N193" i="21"/>
  <c r="J192" i="21"/>
  <c r="M192" i="21"/>
  <c r="N192" i="21" s="1"/>
  <c r="J191" i="21"/>
  <c r="M191" i="21" s="1"/>
  <c r="N191" i="21" s="1"/>
  <c r="J190" i="21"/>
  <c r="M190" i="21" s="1"/>
  <c r="N190" i="21" s="1"/>
  <c r="J189" i="21"/>
  <c r="M189" i="21" s="1"/>
  <c r="N189" i="21" s="1"/>
  <c r="J188" i="21"/>
  <c r="M188" i="21"/>
  <c r="N188" i="21" s="1"/>
  <c r="J187" i="21"/>
  <c r="M187" i="21" s="1"/>
  <c r="N187" i="21" s="1"/>
  <c r="J186" i="21"/>
  <c r="M186" i="21" s="1"/>
  <c r="N186" i="21" s="1"/>
  <c r="J185" i="21"/>
  <c r="M185" i="21" s="1"/>
  <c r="N185" i="21"/>
  <c r="J184" i="21"/>
  <c r="M184" i="21"/>
  <c r="N184" i="21" s="1"/>
  <c r="J183" i="21"/>
  <c r="M183" i="21" s="1"/>
  <c r="N183" i="21" s="1"/>
  <c r="J182" i="21"/>
  <c r="M182" i="21" s="1"/>
  <c r="N182" i="21" s="1"/>
  <c r="J181" i="21"/>
  <c r="M181" i="21" s="1"/>
  <c r="N181" i="21" s="1"/>
  <c r="J180" i="21"/>
  <c r="M180" i="21"/>
  <c r="N180" i="21" s="1"/>
  <c r="J179" i="21"/>
  <c r="M179" i="21" s="1"/>
  <c r="N179" i="21" s="1"/>
  <c r="J178" i="21"/>
  <c r="M178" i="21" s="1"/>
  <c r="N178" i="21" s="1"/>
  <c r="J177" i="21"/>
  <c r="M177" i="21" s="1"/>
  <c r="N177" i="21"/>
  <c r="J176" i="21"/>
  <c r="M176" i="21"/>
  <c r="N176" i="21" s="1"/>
  <c r="J175" i="21"/>
  <c r="M175" i="21" s="1"/>
  <c r="N175" i="21" s="1"/>
  <c r="J174" i="21"/>
  <c r="M174" i="21" s="1"/>
  <c r="N174" i="21" s="1"/>
  <c r="J173" i="21"/>
  <c r="M173" i="21" s="1"/>
  <c r="N173" i="21" s="1"/>
  <c r="J172" i="21"/>
  <c r="M172" i="21"/>
  <c r="N172" i="21" s="1"/>
  <c r="J171" i="21"/>
  <c r="M171" i="21" s="1"/>
  <c r="N171" i="21" s="1"/>
  <c r="J170" i="21"/>
  <c r="M170" i="21" s="1"/>
  <c r="N170" i="21" s="1"/>
  <c r="J169" i="21"/>
  <c r="M169" i="21" s="1"/>
  <c r="N169" i="21"/>
  <c r="J168" i="21"/>
  <c r="M168" i="21"/>
  <c r="N168" i="21" s="1"/>
  <c r="J167" i="21"/>
  <c r="M167" i="21" s="1"/>
  <c r="N167" i="21" s="1"/>
  <c r="J166" i="21"/>
  <c r="M166" i="21" s="1"/>
  <c r="N166" i="21" s="1"/>
  <c r="J165" i="21"/>
  <c r="M165" i="21" s="1"/>
  <c r="N165" i="21" s="1"/>
  <c r="J164" i="21"/>
  <c r="M164" i="21"/>
  <c r="N164" i="21" s="1"/>
  <c r="J163" i="21"/>
  <c r="M163" i="21" s="1"/>
  <c r="N163" i="21" s="1"/>
  <c r="J162" i="21"/>
  <c r="M162" i="21" s="1"/>
  <c r="N162" i="21" s="1"/>
  <c r="J161" i="21"/>
  <c r="M161" i="21" s="1"/>
  <c r="N161" i="21"/>
  <c r="J160" i="21"/>
  <c r="M160" i="21"/>
  <c r="N160" i="21" s="1"/>
  <c r="J159" i="21"/>
  <c r="M159" i="21" s="1"/>
  <c r="N159" i="21" s="1"/>
  <c r="J158" i="21"/>
  <c r="M158" i="21" s="1"/>
  <c r="N158" i="21" s="1"/>
  <c r="J157" i="21"/>
  <c r="M157" i="21" s="1"/>
  <c r="N157" i="21" s="1"/>
  <c r="J156" i="21"/>
  <c r="M156" i="21"/>
  <c r="N156" i="21" s="1"/>
  <c r="J155" i="21"/>
  <c r="M155" i="21" s="1"/>
  <c r="N155" i="21" s="1"/>
  <c r="J154" i="21"/>
  <c r="M154" i="21" s="1"/>
  <c r="N154" i="21" s="1"/>
  <c r="J153" i="21"/>
  <c r="M153" i="21" s="1"/>
  <c r="N153" i="21"/>
  <c r="J152" i="21"/>
  <c r="M152" i="21"/>
  <c r="N152" i="21" s="1"/>
  <c r="J151" i="21"/>
  <c r="M151" i="21" s="1"/>
  <c r="N151" i="21" s="1"/>
  <c r="J150" i="21"/>
  <c r="M150" i="21" s="1"/>
  <c r="N150" i="21" s="1"/>
  <c r="J149" i="21"/>
  <c r="M149" i="21" s="1"/>
  <c r="N149" i="21" s="1"/>
  <c r="J148" i="21"/>
  <c r="M148" i="21"/>
  <c r="N148" i="21" s="1"/>
  <c r="J147" i="21"/>
  <c r="M147" i="21" s="1"/>
  <c r="N147" i="21" s="1"/>
  <c r="J146" i="21"/>
  <c r="M146" i="21" s="1"/>
  <c r="N146" i="21" s="1"/>
  <c r="J145" i="21"/>
  <c r="M145" i="21" s="1"/>
  <c r="N145" i="21"/>
  <c r="J144" i="21"/>
  <c r="M144" i="21"/>
  <c r="N144" i="21" s="1"/>
  <c r="J143" i="21"/>
  <c r="M143" i="21" s="1"/>
  <c r="N143" i="21" s="1"/>
  <c r="J142" i="21"/>
  <c r="M142" i="21" s="1"/>
  <c r="N142" i="21" s="1"/>
  <c r="J141" i="21"/>
  <c r="M141" i="21" s="1"/>
  <c r="N141" i="21" s="1"/>
  <c r="J140" i="21"/>
  <c r="M140" i="21"/>
  <c r="N140" i="21" s="1"/>
  <c r="J139" i="21"/>
  <c r="M139" i="21" s="1"/>
  <c r="N139" i="21" s="1"/>
  <c r="J138" i="21"/>
  <c r="M138" i="21" s="1"/>
  <c r="N138" i="21" s="1"/>
  <c r="J137" i="21"/>
  <c r="M137" i="21" s="1"/>
  <c r="N137" i="21"/>
  <c r="J136" i="21"/>
  <c r="M136" i="21"/>
  <c r="N136" i="21" s="1"/>
  <c r="J135" i="21"/>
  <c r="M135" i="21" s="1"/>
  <c r="N135" i="21" s="1"/>
  <c r="J134" i="21"/>
  <c r="M134" i="21" s="1"/>
  <c r="N134" i="21" s="1"/>
  <c r="J133" i="21"/>
  <c r="M133" i="21" s="1"/>
  <c r="N133" i="21" s="1"/>
  <c r="J132" i="21"/>
  <c r="M132" i="21"/>
  <c r="N132" i="21" s="1"/>
  <c r="J131" i="21"/>
  <c r="M131" i="21" s="1"/>
  <c r="N131" i="21" s="1"/>
  <c r="J130" i="21"/>
  <c r="M130" i="21" s="1"/>
  <c r="N130" i="21" s="1"/>
  <c r="J129" i="21"/>
  <c r="M129" i="21" s="1"/>
  <c r="N129" i="21"/>
  <c r="J128" i="21"/>
  <c r="M128" i="21"/>
  <c r="N128" i="21" s="1"/>
  <c r="J127" i="21"/>
  <c r="M127" i="21" s="1"/>
  <c r="N127" i="21" s="1"/>
  <c r="J126" i="21"/>
  <c r="M126" i="21" s="1"/>
  <c r="N126" i="21" s="1"/>
  <c r="J125" i="21"/>
  <c r="M125" i="21" s="1"/>
  <c r="N125" i="21" s="1"/>
  <c r="J124" i="21"/>
  <c r="M124" i="21"/>
  <c r="N124" i="21" s="1"/>
  <c r="J123" i="21"/>
  <c r="M123" i="21" s="1"/>
  <c r="N123" i="21" s="1"/>
  <c r="J122" i="21"/>
  <c r="M122" i="21" s="1"/>
  <c r="N122" i="21" s="1"/>
  <c r="J121" i="21"/>
  <c r="M121" i="21" s="1"/>
  <c r="N121" i="21"/>
  <c r="J120" i="21"/>
  <c r="M120" i="21"/>
  <c r="N120" i="21" s="1"/>
  <c r="J119" i="21"/>
  <c r="M119" i="21" s="1"/>
  <c r="N119" i="21" s="1"/>
  <c r="J118" i="21"/>
  <c r="M118" i="21" s="1"/>
  <c r="N118" i="21" s="1"/>
  <c r="J117" i="21"/>
  <c r="M117" i="21" s="1"/>
  <c r="N117" i="21" s="1"/>
  <c r="J116" i="21"/>
  <c r="M116" i="21"/>
  <c r="N116" i="21" s="1"/>
  <c r="J115" i="21"/>
  <c r="M115" i="21" s="1"/>
  <c r="N115" i="21" s="1"/>
  <c r="J114" i="21"/>
  <c r="M114" i="21" s="1"/>
  <c r="N114" i="21" s="1"/>
  <c r="J113" i="21"/>
  <c r="M113" i="21" s="1"/>
  <c r="N113" i="21"/>
  <c r="J112" i="21"/>
  <c r="M112" i="21"/>
  <c r="N112" i="21" s="1"/>
  <c r="J111" i="21"/>
  <c r="M111" i="21" s="1"/>
  <c r="N111" i="21" s="1"/>
  <c r="J110" i="21"/>
  <c r="M110" i="21" s="1"/>
  <c r="N110" i="21" s="1"/>
  <c r="J109" i="21"/>
  <c r="M109" i="21" s="1"/>
  <c r="N109" i="21" s="1"/>
  <c r="J108" i="21"/>
  <c r="M108" i="21"/>
  <c r="N108" i="21" s="1"/>
  <c r="J107" i="21"/>
  <c r="M107" i="21" s="1"/>
  <c r="N107" i="21" s="1"/>
  <c r="J106" i="21"/>
  <c r="M106" i="21" s="1"/>
  <c r="N106" i="21" s="1"/>
  <c r="J105" i="21"/>
  <c r="M105" i="21" s="1"/>
  <c r="N105" i="21"/>
  <c r="J104" i="21"/>
  <c r="M104" i="21"/>
  <c r="N104" i="21" s="1"/>
  <c r="J103" i="21"/>
  <c r="M103" i="21" s="1"/>
  <c r="N103" i="21" s="1"/>
  <c r="J102" i="21"/>
  <c r="M102" i="21" s="1"/>
  <c r="N102" i="21" s="1"/>
  <c r="J101" i="21"/>
  <c r="M101" i="21" s="1"/>
  <c r="N101" i="21" s="1"/>
  <c r="J100" i="21"/>
  <c r="M100" i="21"/>
  <c r="N100" i="21" s="1"/>
  <c r="J99" i="21"/>
  <c r="M99" i="21" s="1"/>
  <c r="N99" i="21" s="1"/>
  <c r="J98" i="21"/>
  <c r="M98" i="21" s="1"/>
  <c r="N98" i="21" s="1"/>
  <c r="J97" i="21"/>
  <c r="M97" i="21" s="1"/>
  <c r="N97" i="21"/>
  <c r="J96" i="21"/>
  <c r="M96" i="21"/>
  <c r="N96" i="21" s="1"/>
  <c r="J95" i="21"/>
  <c r="M95" i="21" s="1"/>
  <c r="N95" i="21" s="1"/>
  <c r="J94" i="21"/>
  <c r="M94" i="21" s="1"/>
  <c r="N94" i="21" s="1"/>
  <c r="J93" i="21"/>
  <c r="M93" i="21" s="1"/>
  <c r="N93" i="21" s="1"/>
  <c r="J92" i="21"/>
  <c r="M92" i="21"/>
  <c r="N92" i="21" s="1"/>
  <c r="J91" i="21"/>
  <c r="M91" i="21" s="1"/>
  <c r="N91" i="21" s="1"/>
  <c r="J90" i="21"/>
  <c r="M90" i="21" s="1"/>
  <c r="N90" i="21" s="1"/>
  <c r="J89" i="21"/>
  <c r="M89" i="21" s="1"/>
  <c r="N89" i="21"/>
  <c r="J88" i="21"/>
  <c r="M88" i="21"/>
  <c r="N88" i="21" s="1"/>
  <c r="J87" i="21"/>
  <c r="M87" i="21" s="1"/>
  <c r="N87" i="21" s="1"/>
  <c r="J86" i="21"/>
  <c r="M86" i="21" s="1"/>
  <c r="N86" i="21" s="1"/>
  <c r="J85" i="21"/>
  <c r="M85" i="21" s="1"/>
  <c r="N85" i="21" s="1"/>
  <c r="J84" i="21"/>
  <c r="M84" i="21"/>
  <c r="N84" i="21" s="1"/>
  <c r="J83" i="21"/>
  <c r="M83" i="21" s="1"/>
  <c r="N83" i="21" s="1"/>
  <c r="J82" i="21"/>
  <c r="M82" i="21" s="1"/>
  <c r="N82" i="21" s="1"/>
  <c r="J81" i="21"/>
  <c r="M81" i="21" s="1"/>
  <c r="N81" i="21"/>
  <c r="J80" i="21"/>
  <c r="M80" i="21"/>
  <c r="N80" i="21" s="1"/>
  <c r="J79" i="21"/>
  <c r="M79" i="21" s="1"/>
  <c r="N79" i="21" s="1"/>
  <c r="J78" i="21"/>
  <c r="M78" i="21" s="1"/>
  <c r="N78" i="21" s="1"/>
  <c r="J77" i="21"/>
  <c r="M77" i="21" s="1"/>
  <c r="N77" i="21" s="1"/>
  <c r="J76" i="21"/>
  <c r="M76" i="21"/>
  <c r="N76" i="21" s="1"/>
  <c r="J75" i="21"/>
  <c r="M75" i="21" s="1"/>
  <c r="N75" i="21" s="1"/>
  <c r="J74" i="21"/>
  <c r="M74" i="21"/>
  <c r="N74" i="21" s="1"/>
  <c r="J73" i="21"/>
  <c r="M73" i="21" s="1"/>
  <c r="N73" i="21" s="1"/>
  <c r="J72" i="21"/>
  <c r="M72" i="21"/>
  <c r="N72" i="21" s="1"/>
  <c r="J71" i="21"/>
  <c r="M71" i="21" s="1"/>
  <c r="N71" i="21" s="1"/>
  <c r="J70" i="21"/>
  <c r="M70" i="21" s="1"/>
  <c r="N70" i="21" s="1"/>
  <c r="J69" i="21"/>
  <c r="M69" i="21" s="1"/>
  <c r="N69" i="21" s="1"/>
  <c r="J68" i="21"/>
  <c r="M68" i="21"/>
  <c r="N68" i="21" s="1"/>
  <c r="J67" i="21"/>
  <c r="M67" i="21" s="1"/>
  <c r="N67" i="21" s="1"/>
  <c r="J66" i="21"/>
  <c r="M66" i="21"/>
  <c r="N66" i="21" s="1"/>
  <c r="J65" i="21"/>
  <c r="M65" i="21" s="1"/>
  <c r="N65" i="21" s="1"/>
  <c r="J64" i="21"/>
  <c r="M64" i="21"/>
  <c r="N64" i="21" s="1"/>
  <c r="J63" i="21"/>
  <c r="M63" i="21" s="1"/>
  <c r="N63" i="21" s="1"/>
  <c r="J62" i="21"/>
  <c r="M62" i="21" s="1"/>
  <c r="N62" i="21" s="1"/>
  <c r="J61" i="21"/>
  <c r="M61" i="21" s="1"/>
  <c r="N61" i="21" s="1"/>
  <c r="J60" i="21"/>
  <c r="M60" i="21"/>
  <c r="N60" i="21" s="1"/>
  <c r="J59" i="21"/>
  <c r="M59" i="21" s="1"/>
  <c r="N59" i="21" s="1"/>
  <c r="J58" i="21"/>
  <c r="M58" i="21"/>
  <c r="N58" i="21" s="1"/>
  <c r="J57" i="21"/>
  <c r="M57" i="21" s="1"/>
  <c r="N57" i="21" s="1"/>
  <c r="J56" i="21"/>
  <c r="M56" i="21"/>
  <c r="N56" i="21" s="1"/>
  <c r="J55" i="21"/>
  <c r="M55" i="21" s="1"/>
  <c r="N55" i="21" s="1"/>
  <c r="J54" i="21"/>
  <c r="M54" i="21" s="1"/>
  <c r="N54" i="21" s="1"/>
  <c r="J53" i="21"/>
  <c r="M53" i="21" s="1"/>
  <c r="N53" i="21" s="1"/>
  <c r="J52" i="21"/>
  <c r="M52" i="21"/>
  <c r="N52" i="21" s="1"/>
  <c r="J51" i="21"/>
  <c r="M51" i="21" s="1"/>
  <c r="N51" i="21" s="1"/>
  <c r="J50" i="21"/>
  <c r="M50" i="21"/>
  <c r="N50" i="21" s="1"/>
  <c r="J49" i="21"/>
  <c r="M49" i="21" s="1"/>
  <c r="N49" i="21" s="1"/>
  <c r="J48" i="21"/>
  <c r="M48" i="21"/>
  <c r="N48" i="21" s="1"/>
  <c r="J47" i="21"/>
  <c r="M47" i="21" s="1"/>
  <c r="N47" i="21" s="1"/>
  <c r="J46" i="21"/>
  <c r="M46" i="21" s="1"/>
  <c r="N46" i="21" s="1"/>
  <c r="J45" i="21"/>
  <c r="M45" i="21" s="1"/>
  <c r="N45" i="21" s="1"/>
  <c r="J44" i="21"/>
  <c r="M44" i="21"/>
  <c r="N44" i="21" s="1"/>
  <c r="J43" i="21"/>
  <c r="M43" i="21" s="1"/>
  <c r="N43" i="21" s="1"/>
  <c r="J42" i="21"/>
  <c r="M42" i="21"/>
  <c r="N42" i="21" s="1"/>
  <c r="J41" i="21"/>
  <c r="M41" i="21" s="1"/>
  <c r="N41" i="21"/>
  <c r="J40" i="21"/>
  <c r="M40" i="21"/>
  <c r="N40" i="21" s="1"/>
  <c r="J37" i="21"/>
  <c r="M37" i="21" s="1"/>
  <c r="N37" i="21"/>
  <c r="J36" i="21"/>
  <c r="M36" i="21" s="1"/>
  <c r="N36" i="21" s="1"/>
  <c r="J35" i="21"/>
  <c r="M35" i="21" s="1"/>
  <c r="N35" i="21" s="1"/>
  <c r="J34" i="21"/>
  <c r="M34" i="21"/>
  <c r="N34" i="21" s="1"/>
  <c r="J33" i="21"/>
  <c r="M33" i="21" s="1"/>
  <c r="N33" i="21" s="1"/>
  <c r="J32" i="21"/>
  <c r="M32" i="21"/>
  <c r="N32" i="21" s="1"/>
  <c r="J31" i="21"/>
  <c r="M31" i="21" s="1"/>
  <c r="N31" i="21"/>
  <c r="J30" i="21"/>
  <c r="M30" i="21"/>
  <c r="N30" i="21" s="1"/>
  <c r="J29" i="21"/>
  <c r="M29" i="21" s="1"/>
  <c r="N29" i="21"/>
  <c r="J28" i="21"/>
  <c r="M28" i="21" s="1"/>
  <c r="N28" i="21" s="1"/>
  <c r="J27" i="21"/>
  <c r="M27" i="21" s="1"/>
  <c r="N27" i="21" s="1"/>
  <c r="J26" i="21"/>
  <c r="M26" i="21"/>
  <c r="N26" i="21" s="1"/>
  <c r="J25" i="21"/>
  <c r="M25" i="21" s="1"/>
  <c r="N25" i="21" s="1"/>
  <c r="J24" i="21"/>
  <c r="M24" i="21"/>
  <c r="N24" i="21" s="1"/>
  <c r="J23" i="21"/>
  <c r="M23" i="21" s="1"/>
  <c r="N23" i="21"/>
  <c r="J22" i="21"/>
  <c r="M22" i="21"/>
  <c r="N22" i="21" s="1"/>
  <c r="J21" i="21"/>
  <c r="M21" i="21" s="1"/>
  <c r="N21" i="21"/>
  <c r="J20" i="21"/>
  <c r="M20" i="21" s="1"/>
  <c r="N20" i="21" s="1"/>
  <c r="J19" i="21"/>
  <c r="M19" i="21" s="1"/>
  <c r="N19" i="21" s="1"/>
  <c r="J18" i="21"/>
  <c r="M18" i="21"/>
  <c r="N18" i="21" s="1"/>
  <c r="M17" i="21"/>
</calcChain>
</file>

<file path=xl/comments1.xml><?xml version="1.0" encoding="utf-8"?>
<comments xmlns="http://schemas.openxmlformats.org/spreadsheetml/2006/main">
  <authors>
    <author>Antonin COURADO</author>
  </authors>
  <commentList>
    <comment ref="A4" authorId="0">
      <text>
        <r>
          <rPr>
            <b/>
            <sz val="9"/>
            <color indexed="81"/>
            <rFont val="Tahoma"/>
            <family val="2"/>
          </rPr>
          <t>Antonin COURADO:</t>
        </r>
        <r>
          <rPr>
            <sz val="9"/>
            <color indexed="81"/>
            <rFont val="Tahoma"/>
            <family val="2"/>
          </rPr>
          <t xml:space="preserve">
à valider (source INRS)</t>
        </r>
      </text>
    </comment>
  </commentList>
</comments>
</file>

<file path=xl/comments2.xml><?xml version="1.0" encoding="utf-8"?>
<comments xmlns="http://schemas.openxmlformats.org/spreadsheetml/2006/main">
  <authors>
    <author>Antonin COURADO</author>
    <author>emzivmo1</author>
  </authors>
  <commentList>
    <comment ref="D4" authorId="0">
      <text>
        <r>
          <rPr>
            <b/>
            <sz val="9"/>
            <color indexed="81"/>
            <rFont val="Tahoma"/>
            <family val="2"/>
          </rPr>
          <t>Antonin COURADO:</t>
        </r>
        <r>
          <rPr>
            <sz val="9"/>
            <color indexed="81"/>
            <rFont val="Tahoma"/>
            <family val="2"/>
          </rPr>
          <t xml:space="preserve">
Famille</t>
        </r>
      </text>
    </comment>
    <comment ref="F4" authorId="0">
      <text>
        <r>
          <rPr>
            <b/>
            <sz val="9"/>
            <color indexed="81"/>
            <rFont val="Tahoma"/>
            <family val="2"/>
          </rPr>
          <t>Antonin COURADO:</t>
        </r>
        <r>
          <rPr>
            <sz val="9"/>
            <color indexed="81"/>
            <rFont val="Tahoma"/>
            <family val="2"/>
          </rPr>
          <t xml:space="preserve">
Dommage</t>
        </r>
      </text>
    </comment>
    <comment ref="M4" authorId="0">
      <text>
        <r>
          <rPr>
            <b/>
            <sz val="9"/>
            <color indexed="81"/>
            <rFont val="Tahoma"/>
            <family val="2"/>
          </rPr>
          <t>Antonin COURADO:</t>
        </r>
        <r>
          <rPr>
            <sz val="9"/>
            <color indexed="81"/>
            <rFont val="Tahoma"/>
            <family val="2"/>
          </rPr>
          <t xml:space="preserve">
Criticité résiduelle </t>
        </r>
      </text>
    </comment>
    <comment ref="I7" authorId="1">
      <text>
        <r>
          <rPr>
            <b/>
            <sz val="9"/>
            <color indexed="81"/>
            <rFont val="Tahoma"/>
            <family val="2"/>
          </rPr>
          <t>emzivmo1:</t>
        </r>
        <r>
          <rPr>
            <sz val="9"/>
            <color indexed="81"/>
            <rFont val="Tahoma"/>
            <family val="2"/>
          </rPr>
          <t xml:space="preserve">
5</t>
        </r>
      </text>
    </comment>
    <comment ref="E15" authorId="1">
      <text>
        <r>
          <rPr>
            <b/>
            <sz val="9"/>
            <color indexed="81"/>
            <rFont val="Tahoma"/>
            <family val="2"/>
          </rPr>
          <t>emzivmo1:</t>
        </r>
        <r>
          <rPr>
            <sz val="9"/>
            <color indexed="81"/>
            <rFont val="Tahoma"/>
            <family val="2"/>
          </rPr>
          <t xml:space="preserve">
chariot élévateur</t>
        </r>
      </text>
    </comment>
    <comment ref="K35" authorId="1">
      <text>
        <r>
          <rPr>
            <b/>
            <sz val="9"/>
            <color indexed="81"/>
            <rFont val="Tahoma"/>
            <family val="2"/>
          </rPr>
          <t>emzivmo1:</t>
        </r>
        <r>
          <rPr>
            <sz val="9"/>
            <color indexed="81"/>
            <rFont val="Tahoma"/>
            <family val="2"/>
          </rPr>
          <t xml:space="preserve">
Identifiée de mémoire</t>
        </r>
      </text>
    </comment>
    <comment ref="K40" authorId="1">
      <text>
        <r>
          <rPr>
            <b/>
            <sz val="9"/>
            <color indexed="81"/>
            <rFont val="Tahoma"/>
            <family val="2"/>
          </rPr>
          <t>emzivmo1:</t>
        </r>
        <r>
          <rPr>
            <sz val="9"/>
            <color indexed="81"/>
            <rFont val="Tahoma"/>
            <family val="2"/>
          </rPr>
          <t xml:space="preserve">
Bequille</t>
        </r>
      </text>
    </comment>
  </commentList>
</comments>
</file>

<file path=xl/comments3.xml><?xml version="1.0" encoding="utf-8"?>
<comments xmlns="http://schemas.openxmlformats.org/spreadsheetml/2006/main">
  <authors>
    <author>Antonin COURADO</author>
  </authors>
  <commentList>
    <comment ref="D4" authorId="0">
      <text>
        <r>
          <rPr>
            <b/>
            <sz val="9"/>
            <color indexed="81"/>
            <rFont val="Tahoma"/>
            <family val="2"/>
          </rPr>
          <t>Antonin COURADO,
Famille</t>
        </r>
      </text>
    </comment>
    <comment ref="F4" authorId="0">
      <text>
        <r>
          <rPr>
            <b/>
            <sz val="9"/>
            <color indexed="81"/>
            <rFont val="Tahoma"/>
            <family val="2"/>
          </rPr>
          <t>Antonin COURADO,
Dommage</t>
        </r>
      </text>
    </comment>
    <comment ref="M4" authorId="0">
      <text>
        <r>
          <rPr>
            <b/>
            <sz val="9"/>
            <color indexed="81"/>
            <rFont val="Tahoma"/>
            <family val="2"/>
          </rPr>
          <t xml:space="preserve">Antonin COURADO,
Criticité résiduelle </t>
        </r>
      </text>
    </comment>
    <comment ref="E22" authorId="0">
      <text>
        <r>
          <rPr>
            <b/>
            <sz val="9"/>
            <color indexed="81"/>
            <rFont val="Tahoma"/>
            <family val="2"/>
          </rPr>
          <t>Antonin COURADO,
Moyen de se réchauffer l'hiver ?</t>
        </r>
      </text>
    </comment>
  </commentList>
</comments>
</file>

<file path=xl/comments4.xml><?xml version="1.0" encoding="utf-8"?>
<comments xmlns="http://schemas.openxmlformats.org/spreadsheetml/2006/main">
  <authors>
    <author>Antonin COURADO</author>
  </authors>
  <commentList>
    <comment ref="D4" authorId="0">
      <text>
        <r>
          <rPr>
            <b/>
            <sz val="9"/>
            <color indexed="81"/>
            <rFont val="Tahoma"/>
            <family val="2"/>
          </rPr>
          <t>Antonin COURADO:</t>
        </r>
        <r>
          <rPr>
            <sz val="9"/>
            <color indexed="81"/>
            <rFont val="Tahoma"/>
            <family val="2"/>
          </rPr>
          <t xml:space="preserve">
Famille</t>
        </r>
      </text>
    </comment>
    <comment ref="F4" authorId="0">
      <text>
        <r>
          <rPr>
            <b/>
            <sz val="9"/>
            <color indexed="81"/>
            <rFont val="Tahoma"/>
            <family val="2"/>
          </rPr>
          <t>Antonin COURADO:</t>
        </r>
        <r>
          <rPr>
            <sz val="9"/>
            <color indexed="81"/>
            <rFont val="Tahoma"/>
            <family val="2"/>
          </rPr>
          <t xml:space="preserve">
Dommage</t>
        </r>
      </text>
    </comment>
    <comment ref="K4" authorId="0">
      <text>
        <r>
          <rPr>
            <b/>
            <sz val="9"/>
            <color indexed="81"/>
            <rFont val="Tahoma"/>
            <family val="2"/>
          </rPr>
          <t>Antonin COURADO:</t>
        </r>
        <r>
          <rPr>
            <sz val="9"/>
            <color indexed="81"/>
            <rFont val="Tahoma"/>
            <family val="2"/>
          </rPr>
          <t xml:space="preserve">
Justification
</t>
        </r>
      </text>
    </comment>
    <comment ref="M4" authorId="0">
      <text>
        <r>
          <rPr>
            <b/>
            <sz val="9"/>
            <color indexed="81"/>
            <rFont val="Tahoma"/>
            <family val="2"/>
          </rPr>
          <t>Antonin COURADO:</t>
        </r>
        <r>
          <rPr>
            <sz val="9"/>
            <color indexed="81"/>
            <rFont val="Tahoma"/>
            <family val="2"/>
          </rPr>
          <t xml:space="preserve">
Criticité résiduelle </t>
        </r>
      </text>
    </comment>
  </commentList>
</comments>
</file>

<file path=xl/comments5.xml><?xml version="1.0" encoding="utf-8"?>
<comments xmlns="http://schemas.openxmlformats.org/spreadsheetml/2006/main">
  <authors>
    <author>Antonin COURADO</author>
  </authors>
  <commentList>
    <comment ref="D4" authorId="0">
      <text>
        <r>
          <rPr>
            <b/>
            <sz val="9"/>
            <color indexed="81"/>
            <rFont val="Tahoma"/>
            <family val="2"/>
          </rPr>
          <t>Antonin COURADO,
Famille</t>
        </r>
      </text>
    </comment>
    <comment ref="F4" authorId="0">
      <text>
        <r>
          <rPr>
            <b/>
            <sz val="9"/>
            <color indexed="81"/>
            <rFont val="Tahoma"/>
            <family val="2"/>
          </rPr>
          <t>Antonin COURADO,
Dommage</t>
        </r>
      </text>
    </comment>
    <comment ref="M4" authorId="0">
      <text>
        <r>
          <rPr>
            <b/>
            <sz val="9"/>
            <color indexed="81"/>
            <rFont val="Tahoma"/>
            <family val="2"/>
          </rPr>
          <t xml:space="preserve">Antonin COURADO,
Criticité résiduelle </t>
        </r>
      </text>
    </comment>
  </commentList>
</comments>
</file>

<file path=xl/comments6.xml><?xml version="1.0" encoding="utf-8"?>
<comments xmlns="http://schemas.openxmlformats.org/spreadsheetml/2006/main">
  <authors>
    <author>Antonin COURADO</author>
  </authors>
  <commentList>
    <comment ref="D4" authorId="0">
      <text>
        <r>
          <rPr>
            <b/>
            <sz val="9"/>
            <color indexed="81"/>
            <rFont val="Tahoma"/>
            <family val="2"/>
          </rPr>
          <t>Antonin COURADO,
Famille</t>
        </r>
      </text>
    </comment>
    <comment ref="F4" authorId="0">
      <text>
        <r>
          <rPr>
            <b/>
            <sz val="9"/>
            <color indexed="81"/>
            <rFont val="Tahoma"/>
            <family val="2"/>
          </rPr>
          <t>Antonin COURADO,
Dommage</t>
        </r>
      </text>
    </comment>
    <comment ref="M4" authorId="0">
      <text>
        <r>
          <rPr>
            <b/>
            <sz val="9"/>
            <color indexed="81"/>
            <rFont val="Tahoma"/>
            <family val="2"/>
          </rPr>
          <t xml:space="preserve">Antonin COURADO,
Criticité résiduelle </t>
        </r>
      </text>
    </comment>
  </commentList>
</comments>
</file>

<file path=xl/comments7.xml><?xml version="1.0" encoding="utf-8"?>
<comments xmlns="http://schemas.openxmlformats.org/spreadsheetml/2006/main">
  <authors>
    <author>Antonin COURADO</author>
  </authors>
  <commentList>
    <comment ref="D4" authorId="0">
      <text>
        <r>
          <rPr>
            <b/>
            <sz val="9"/>
            <color indexed="81"/>
            <rFont val="Tahoma"/>
            <family val="2"/>
          </rPr>
          <t>Antonin COURADO,
Famille</t>
        </r>
      </text>
    </comment>
    <comment ref="F4" authorId="0">
      <text>
        <r>
          <rPr>
            <b/>
            <sz val="9"/>
            <color indexed="81"/>
            <rFont val="Tahoma"/>
            <family val="2"/>
          </rPr>
          <t>Antonin COURADO,
Dommage</t>
        </r>
      </text>
    </comment>
    <comment ref="M4" authorId="0">
      <text>
        <r>
          <rPr>
            <b/>
            <sz val="9"/>
            <color indexed="81"/>
            <rFont val="Tahoma"/>
            <family val="2"/>
          </rPr>
          <t xml:space="preserve">Antonin COURADO,
Criticité résiduelle </t>
        </r>
      </text>
    </comment>
  </commentList>
</comments>
</file>

<file path=xl/comments8.xml><?xml version="1.0" encoding="utf-8"?>
<comments xmlns="http://schemas.openxmlformats.org/spreadsheetml/2006/main">
  <authors>
    <author>Antonin COURADO</author>
  </authors>
  <commentList>
    <comment ref="D4" authorId="0">
      <text>
        <r>
          <rPr>
            <b/>
            <sz val="9"/>
            <color indexed="81"/>
            <rFont val="Tahoma"/>
            <family val="2"/>
          </rPr>
          <t>Antonin COURADO,
Famille</t>
        </r>
      </text>
    </comment>
    <comment ref="F4" authorId="0">
      <text>
        <r>
          <rPr>
            <b/>
            <sz val="9"/>
            <color indexed="81"/>
            <rFont val="Tahoma"/>
            <family val="2"/>
          </rPr>
          <t>Antonin COURADO,
Dommage</t>
        </r>
      </text>
    </comment>
    <comment ref="M4" authorId="0">
      <text>
        <r>
          <rPr>
            <b/>
            <sz val="9"/>
            <color indexed="81"/>
            <rFont val="Tahoma"/>
            <family val="2"/>
          </rPr>
          <t xml:space="preserve">Antonin COURADO,
Criticité résiduelle </t>
        </r>
      </text>
    </comment>
  </commentList>
</comments>
</file>

<file path=xl/comments9.xml><?xml version="1.0" encoding="utf-8"?>
<comments xmlns="http://schemas.openxmlformats.org/spreadsheetml/2006/main">
  <authors>
    <author>Antonin COURADO</author>
  </authors>
  <commentList>
    <comment ref="D4" authorId="0">
      <text>
        <r>
          <rPr>
            <b/>
            <sz val="9"/>
            <color indexed="81"/>
            <rFont val="Tahoma"/>
            <family val="2"/>
          </rPr>
          <t>Antonin COURADO,
Famille</t>
        </r>
      </text>
    </comment>
    <comment ref="F4" authorId="0">
      <text>
        <r>
          <rPr>
            <b/>
            <sz val="9"/>
            <color indexed="81"/>
            <rFont val="Tahoma"/>
            <family val="2"/>
          </rPr>
          <t>Antonin COURADO,
Dommage</t>
        </r>
      </text>
    </comment>
    <comment ref="M4" authorId="0">
      <text>
        <r>
          <rPr>
            <b/>
            <sz val="9"/>
            <color indexed="81"/>
            <rFont val="Tahoma"/>
            <family val="2"/>
          </rPr>
          <t xml:space="preserve">Antonin COURADO,
Criticité résiduelle </t>
        </r>
      </text>
    </comment>
    <comment ref="E56" authorId="0">
      <text>
        <r>
          <rPr>
            <b/>
            <sz val="9"/>
            <color indexed="81"/>
            <rFont val="Tahoma"/>
            <family val="2"/>
          </rPr>
          <t>Antonin COURADO:</t>
        </r>
        <r>
          <rPr>
            <sz val="9"/>
            <color indexed="81"/>
            <rFont val="Tahoma"/>
            <family val="2"/>
          </rPr>
          <t xml:space="preserve">
ERIC habilité ?</t>
        </r>
      </text>
    </comment>
  </commentList>
</comments>
</file>

<file path=xl/comments10.xml><?xml version="1.0" encoding="utf-8"?>
<comments xmlns="http://schemas.openxmlformats.org/spreadsheetml/2006/main">
  <authors>
    <author>Antonin COURADO</author>
  </authors>
  <commentList>
    <comment ref="D4" authorId="0">
      <text>
        <r>
          <rPr>
            <b/>
            <sz val="9"/>
            <color indexed="81"/>
            <rFont val="Tahoma"/>
            <family val="2"/>
          </rPr>
          <t>Antonin COURADO:</t>
        </r>
        <r>
          <rPr>
            <sz val="9"/>
            <color indexed="81"/>
            <rFont val="Tahoma"/>
            <family val="2"/>
          </rPr>
          <t xml:space="preserve">
Famille</t>
        </r>
      </text>
    </comment>
    <comment ref="F4" authorId="0">
      <text>
        <r>
          <rPr>
            <b/>
            <sz val="9"/>
            <color indexed="81"/>
            <rFont val="Tahoma"/>
            <family val="2"/>
          </rPr>
          <t>Antonin COURADO:</t>
        </r>
        <r>
          <rPr>
            <sz val="9"/>
            <color indexed="81"/>
            <rFont val="Tahoma"/>
            <family val="2"/>
          </rPr>
          <t xml:space="preserve">
Dommage</t>
        </r>
      </text>
    </comment>
    <comment ref="M4" authorId="0">
      <text>
        <r>
          <rPr>
            <b/>
            <sz val="9"/>
            <color indexed="81"/>
            <rFont val="Tahoma"/>
            <family val="2"/>
          </rPr>
          <t>Antonin COURADO:</t>
        </r>
        <r>
          <rPr>
            <sz val="9"/>
            <color indexed="81"/>
            <rFont val="Tahoma"/>
            <family val="2"/>
          </rPr>
          <t xml:space="preserve">
Criticité résiduelle </t>
        </r>
      </text>
    </comment>
  </commentList>
</comments>
</file>

<file path=xl/sharedStrings.xml><?xml version="1.0" encoding="utf-8"?>
<sst xmlns="http://schemas.openxmlformats.org/spreadsheetml/2006/main" count="1904" uniqueCount="798">
  <si>
    <t>Sémantique</t>
  </si>
  <si>
    <t>Coefficient
G</t>
  </si>
  <si>
    <t>Définition</t>
  </si>
  <si>
    <t>Exemple</t>
  </si>
  <si>
    <t>Gênant</t>
  </si>
  <si>
    <t>Sérieux</t>
  </si>
  <si>
    <t>Grave</t>
  </si>
  <si>
    <t>Très grave</t>
  </si>
  <si>
    <t>Arrêt &gt; 30 jours Accident mortel ou maladie professionnelle déclarée et reconnue ou handicap irréversible.</t>
  </si>
  <si>
    <t>Plaie superficielle, bleu/bosse, fatigue (maux de tête…), gêne respiratoire, crainte, doute, incertitude, anxiété, nervosité, …</t>
  </si>
  <si>
    <t>Contusion, inflammation, brûlure au 1er degré, douleur musculaire, troubles du sommeil, angoisse, phobie, traumatismes légers, …</t>
  </si>
  <si>
    <t>Fracture immobilisante, brûlure sérieuse au 2nd degré, gelure, plaie grave, entorse immobilisante, luxation, lumbago, infection, dermite, électrisation, tendinite, déchirement musculaire, irritation, allergie, …</t>
  </si>
  <si>
    <t>Maladie professionnelle avec lésions irréversibles, électrocution, brûlure grave au 3ème degré, insomnie, suicide, amputation, intoxication, empoisonnement, décès, …</t>
  </si>
  <si>
    <t>Excellente</t>
  </si>
  <si>
    <t>Partielle</t>
  </si>
  <si>
    <t>Aléatoire</t>
  </si>
  <si>
    <t>Aucune</t>
  </si>
  <si>
    <t>Coefficient
M</t>
  </si>
  <si>
    <t>Fréquence</t>
  </si>
  <si>
    <t>Gravité</t>
  </si>
  <si>
    <t>Maîtrise</t>
  </si>
  <si>
    <t>Niveau de risque</t>
  </si>
  <si>
    <t>Qualification du risque</t>
  </si>
  <si>
    <t>Priorité d’actions</t>
  </si>
  <si>
    <t>Conclusions</t>
  </si>
  <si>
    <t>Préoccupant</t>
  </si>
  <si>
    <t>Important</t>
  </si>
  <si>
    <t>A surveiller</t>
  </si>
  <si>
    <t>Faible</t>
  </si>
  <si>
    <t>A</t>
  </si>
  <si>
    <t>B</t>
  </si>
  <si>
    <t>C</t>
  </si>
  <si>
    <t>D</t>
  </si>
  <si>
    <t>Des mesures de prévention doivent être appliquées immédiatement.</t>
  </si>
  <si>
    <t>Des mesures de prévention s’imposent en privilégiant la protection collective.</t>
  </si>
  <si>
    <t>Des mesures de prévention sont souhaitables et un réexamen du poste doit être réalisé.</t>
  </si>
  <si>
    <t>Les mesures de prévention existantes semblent efficaces.</t>
  </si>
  <si>
    <t>Résultat de l’évaluation du
 niveau de risque résiduel</t>
  </si>
  <si>
    <t>De 0 à 2</t>
  </si>
  <si>
    <t>De 2 à 4,5</t>
  </si>
  <si>
    <t>De 4,5 à 8</t>
  </si>
  <si>
    <t>De 8 à 28</t>
  </si>
  <si>
    <t>Poste de travail</t>
  </si>
  <si>
    <t>Opération</t>
  </si>
  <si>
    <t>Evenement dangereux</t>
  </si>
  <si>
    <t>Analyse préliminaire de risques</t>
  </si>
  <si>
    <t>Situation dangereuse</t>
  </si>
  <si>
    <t>Evaluation des risques</t>
  </si>
  <si>
    <t>Plan d'action</t>
  </si>
  <si>
    <t>Responsable de l'action</t>
  </si>
  <si>
    <t>Délai de réalisation</t>
  </si>
  <si>
    <t>Etat d'avancement</t>
  </si>
  <si>
    <t>Indicateur</t>
  </si>
  <si>
    <t xml:space="preserve">Mesure d'éfficacité </t>
  </si>
  <si>
    <t>Suivi du plan d'action</t>
  </si>
  <si>
    <t>Date de vérification</t>
  </si>
  <si>
    <t>G</t>
  </si>
  <si>
    <t>Maîtrise /
Mesures de prévention</t>
  </si>
  <si>
    <t>M</t>
  </si>
  <si>
    <t>CR
(RBxM)</t>
  </si>
  <si>
    <t>Actions à mettre en place</t>
  </si>
  <si>
    <t>Type de 
risque</t>
  </si>
  <si>
    <t>Risque lié à la charge physique de travail (manutention manuelle et postures contraignantes)</t>
  </si>
  <si>
    <t>Risque de chute de plain-pied</t>
  </si>
  <si>
    <t>Risque de chute de hauteur</t>
  </si>
  <si>
    <t>Risque lié aux circulations internes de véhicules</t>
  </si>
  <si>
    <t>Risque routiers en mission</t>
  </si>
  <si>
    <t>Risque lié à la manutention mécanique</t>
  </si>
  <si>
    <t>Risque lié aux produits, émissions, et déchets (produits chimiques et substances dangereuses)</t>
  </si>
  <si>
    <t>Risque lié aux agents biologiques</t>
  </si>
  <si>
    <t>Risque lié aux équipements de travail (machines dangereuses et outils manuels)</t>
  </si>
  <si>
    <t>Risque lié aux chutes d’objet</t>
  </si>
  <si>
    <t>Risque et nuisance lié au bruit</t>
  </si>
  <si>
    <t>Risque lié aux ambiances thermiques</t>
  </si>
  <si>
    <t>Risque d’incendie et d’exposition</t>
  </si>
  <si>
    <t>Risque liés à l'électricité</t>
  </si>
  <si>
    <t>Risque liés aux ambiances lumineuses</t>
  </si>
  <si>
    <t>Risque psychosociaux</t>
  </si>
  <si>
    <t>Risque liés aux rayonnements</t>
  </si>
  <si>
    <t>GEH</t>
  </si>
  <si>
    <t>Opérateur de synthèse</t>
  </si>
  <si>
    <t>Opérateur de produit fini</t>
  </si>
  <si>
    <t>Maintenance</t>
  </si>
  <si>
    <t>Laborantin</t>
  </si>
  <si>
    <t xml:space="preserve">Fonction support </t>
  </si>
  <si>
    <t>Magasinier</t>
  </si>
  <si>
    <t>Opérateur environnement</t>
  </si>
  <si>
    <t xml:space="preserve">Administratif </t>
  </si>
  <si>
    <t>Standard</t>
  </si>
  <si>
    <t>Priorité</t>
  </si>
  <si>
    <t>Durée
(h)</t>
  </si>
  <si>
    <t>Zone de travail</t>
  </si>
  <si>
    <t>Laboratoires</t>
  </si>
  <si>
    <t>Magasin</t>
  </si>
  <si>
    <t>Environnement</t>
  </si>
  <si>
    <t>RTO</t>
  </si>
  <si>
    <t>Services techniques</t>
  </si>
  <si>
    <r>
      <t xml:space="preserve">Pas d’arrêt de travail
Gêne ou inconfort ou pouvant conduire à un accident bénin </t>
    </r>
    <r>
      <rPr>
        <b/>
        <sz val="11"/>
        <color theme="1"/>
        <rFont val="Calibri"/>
        <family val="2"/>
        <scheme val="minor"/>
      </rPr>
      <t>(ASA)</t>
    </r>
    <r>
      <rPr>
        <sz val="11"/>
        <color theme="1"/>
        <rFont val="Calibri"/>
        <family val="2"/>
        <scheme val="minor"/>
      </rPr>
      <t xml:space="preserve"> donnant lieu à un soin sans avoir de conséquence sur la santé humaine. </t>
    </r>
  </si>
  <si>
    <r>
      <t>Arrêt &lt; 8 jours 
Blessure légère ou superficielle (courte durée, faible coût) pouvant conduire à un</t>
    </r>
    <r>
      <rPr>
        <b/>
        <sz val="11"/>
        <color theme="1"/>
        <rFont val="Calibri"/>
        <family val="2"/>
        <scheme val="minor"/>
      </rPr>
      <t xml:space="preserve"> AAA</t>
    </r>
    <r>
      <rPr>
        <sz val="11"/>
        <color theme="1"/>
        <rFont val="Calibri"/>
        <family val="2"/>
        <scheme val="minor"/>
      </rPr>
      <t>.</t>
    </r>
  </si>
  <si>
    <r>
      <t xml:space="preserve">Arrêt entre 8 et 30 jours
Blessure grave déclenchant un </t>
    </r>
    <r>
      <rPr>
        <b/>
        <sz val="11"/>
        <color theme="1"/>
        <rFont val="Calibri"/>
        <family val="2"/>
        <scheme val="minor"/>
      </rPr>
      <t>AAA</t>
    </r>
    <r>
      <rPr>
        <sz val="11"/>
        <color theme="1"/>
        <rFont val="Calibri"/>
        <family val="2"/>
        <scheme val="minor"/>
      </rPr>
      <t xml:space="preserve"> important. Risque de développement de maladie professionnelle.</t>
    </r>
  </si>
  <si>
    <r>
      <t xml:space="preserve">Les différents types de risques professionnels </t>
    </r>
    <r>
      <rPr>
        <sz val="11"/>
        <color theme="1"/>
        <rFont val="Calibri"/>
        <family val="2"/>
        <scheme val="minor"/>
      </rPr>
      <t>(document INRS ed840)</t>
    </r>
  </si>
  <si>
    <t>Sol glissant, non régulier. Encombrement de la zone de travail.</t>
  </si>
  <si>
    <t>Présence d'escaliers, d'échelles à crinoline. Absence de rambarde de sécurité sur les escaliers.</t>
  </si>
  <si>
    <t>Activité de travail soumise aux intempéries. Absence d'équipements de protection spécifique (manteau, …)</t>
  </si>
  <si>
    <t>Exposition sonore importante malgré la présence d'EPC et/ou EPI. Absence de signalisation des endroits bruyants.</t>
  </si>
  <si>
    <t>Coefficient
P</t>
  </si>
  <si>
    <t>Improbable</t>
  </si>
  <si>
    <t>Peu probable</t>
  </si>
  <si>
    <t>Probable</t>
  </si>
  <si>
    <t>Très probable</t>
  </si>
  <si>
    <t>P</t>
  </si>
  <si>
    <t>Risque 
brut
(PxG)</t>
  </si>
  <si>
    <t>Les dispositions prises assurent une protection optimale du collaborateur (ex : EPI, EPC, …). Poste complètement maîtrisé.
Barrières organisationnelle, humaine et technique mises en place.</t>
  </si>
  <si>
    <t>Aucun moyen de prévention n’a été mis en place ou les MTD mises en place sont inefficaces ou inappropriées et ne permettent pas d'assurer une protection complète du collaborateur. Poste non maîtrisé (ex : 1 AT sur année N ou N-1)
Aucune barrière n'est mise en place</t>
  </si>
  <si>
    <t>La conception du poste de travail ou de l'équipement, autorisent un fonctionnement en mode dégradé (ex : balisage de machines sans carters). Poste difficile (ex : AT intermittent à fréquent).
Une barrière (organisationnelle, humaine ou technique) est mise en place.</t>
  </si>
  <si>
    <t xml:space="preserve">Les dispositions prises n'assurent pas une protection optimale du collaborateur (ex : EPI insuffisants). Une amélioration du poste est envisagée. Deux barrières (organisationnelle, humaine ou technique) sont mises en place. </t>
  </si>
  <si>
    <t>Fréquence d'exposition
(1 fois par jour/semaine/mois/an)</t>
  </si>
  <si>
    <t>Moyens de maîtise du risque</t>
  </si>
  <si>
    <t>Familles de risques</t>
  </si>
  <si>
    <t>Situation(s) à risque (s)</t>
  </si>
  <si>
    <t>Remarques</t>
  </si>
  <si>
    <t>Ambiances thermiques</t>
  </si>
  <si>
    <t>Assainissement de l'air</t>
  </si>
  <si>
    <t>Bruit</t>
  </si>
  <si>
    <t>Risque chimique (lié aux produits, aux emissions et aux déchets)</t>
  </si>
  <si>
    <t>Chute de hauteur</t>
  </si>
  <si>
    <t>Chute de plain-pied</t>
  </si>
  <si>
    <t>Circulation et déplacements en entreprise</t>
  </si>
  <si>
    <t>Effondrements et chutes d'objets</t>
  </si>
  <si>
    <t>Electricité</t>
  </si>
  <si>
    <t>Ergonomie des postes de travail</t>
  </si>
  <si>
    <t>Incendies-Explosions</t>
  </si>
  <si>
    <t>Manutention manuelle</t>
  </si>
  <si>
    <t>Agents biologiques- Produits infectieux</t>
  </si>
  <si>
    <t>Champs électromagnétiques</t>
  </si>
  <si>
    <t>Equipement et fluide sous pression</t>
  </si>
  <si>
    <t>Manutention mécanique</t>
  </si>
  <si>
    <t>Ambiances lumineuses</t>
  </si>
  <si>
    <t>Travailleur (s) isolé (s)</t>
  </si>
  <si>
    <t>Risques routier en mission</t>
  </si>
  <si>
    <t>Risques liés aux équipements
de travail</t>
  </si>
  <si>
    <t>Intervention en espace confiné</t>
  </si>
  <si>
    <t>Risques psychosociaux</t>
  </si>
  <si>
    <t>Risque de malveillance</t>
  </si>
  <si>
    <t>Exposition
 (C/NC)</t>
  </si>
  <si>
    <t>Numéro :</t>
  </si>
  <si>
    <t>Probabilité d'apparition 
(Faible ou Elevée)</t>
  </si>
  <si>
    <t>Date de l'audit document unique :
Atelier :
Participants :</t>
  </si>
  <si>
    <t>Véhicules</t>
  </si>
  <si>
    <t>Risque légionelle. Travaux d'assainissement (eaux usées). Opération de nettoyage. Manipulation de produits / matières contenant des produits infectieux.</t>
  </si>
  <si>
    <t xml:space="preserve">Absence de signalisation malgré une mesure (champs magnétiques) supérieure à la valeur déclenchant l'action. </t>
  </si>
  <si>
    <t>Absence ou insuffisance de renouvellement de l'air dans le local de stockage des produits chimiques.                                                                                                                             Non respect des règles d'étiquetage. Absence des FDS.</t>
  </si>
  <si>
    <t>Déplacement régulier du personnel sur le site. Absence totale ou partielle de marquage au sol au niveau des allées de circulation.</t>
  </si>
  <si>
    <t xml:space="preserve">Environnement de travail insuffisamment éclairé (intérieur / extérieur). Éclairage entrainant des postures de travail contraignantes.                    </t>
  </si>
  <si>
    <t>Objets stockés en hauteur. Les rayonnages métalliques ne sont pas fixés au sol.</t>
  </si>
  <si>
    <t>Matériel électrique défectueux et/ou mal entretenu. Présence de rallonges, multiprises. Absence de consignation.</t>
  </si>
  <si>
    <t xml:space="preserve">Manipulation de produits inflammables. Accès difficile aux extincteurs. </t>
  </si>
  <si>
    <t xml:space="preserve">Manutention répétée de charges (fûts. bidon…). Manutention entrainant des postures de travail contraignantes.   </t>
  </si>
  <si>
    <t>Utilisation de cutters, outillage à mains (marteau, tournevis…).</t>
  </si>
  <si>
    <t>Manutention réalisée à l'aide de chariots, palans, transpalettes, roule-fûts.</t>
  </si>
  <si>
    <t>Station de dépotage</t>
  </si>
  <si>
    <t>Dépotage</t>
  </si>
  <si>
    <t>Risque lié au bruit</t>
  </si>
  <si>
    <t>Environnement ressenti bruyant</t>
  </si>
  <si>
    <t>Déversement de produit chimique</t>
  </si>
  <si>
    <t>Brûlure, intoxication par inhalation</t>
  </si>
  <si>
    <t>Lésions cutanées</t>
  </si>
  <si>
    <t>Présence d'obstacles dans la zone de travail</t>
  </si>
  <si>
    <t>Chutes, fractures, traumatismes</t>
  </si>
  <si>
    <t>Manipulation de produits inflammables</t>
  </si>
  <si>
    <t>Risque lié à la manutention manuelle</t>
  </si>
  <si>
    <t>Lombalgies, sciatiques, TMS, Hernie discale</t>
  </si>
  <si>
    <t>Risque lié aux outils et accessoires</t>
  </si>
  <si>
    <t>Utilisation petit outillage</t>
  </si>
  <si>
    <t>Lésions auditives, fatigue</t>
  </si>
  <si>
    <t>Utilisation d'échelle pour monter sur le camion (échantillonnage)</t>
  </si>
  <si>
    <t>Fractures, traumatismes, décès</t>
  </si>
  <si>
    <t>Tous types d'accidents</t>
  </si>
  <si>
    <t>Intoxication par inhalation</t>
  </si>
  <si>
    <t>Odeur persistante de produits chimiques dans la zone de travail</t>
  </si>
  <si>
    <t>Trouble olfactif</t>
  </si>
  <si>
    <t>Travaux à proximité des quais</t>
  </si>
  <si>
    <t>Risque lié aux ambiances lumineuses</t>
  </si>
  <si>
    <t>Pannes d'équipements d'éclairage</t>
  </si>
  <si>
    <t>Fatigue visuelle, stress, incidents et/ou accidents</t>
  </si>
  <si>
    <t>Risque lié à l'effondrement et chutes d'objets</t>
  </si>
  <si>
    <t>Fûts et containers plastiques stockés en hauteur</t>
  </si>
  <si>
    <t>Manutention répétée de fûts</t>
  </si>
  <si>
    <t>Fatigue, stress, TMS</t>
  </si>
  <si>
    <t>Chutes, lésions, traumatismes,
 fractures</t>
  </si>
  <si>
    <t>Heurts, chocs, accidents</t>
  </si>
  <si>
    <t>Exosquelette</t>
  </si>
  <si>
    <t>Chargement des batteries peut dégager de l'hydrogène</t>
  </si>
  <si>
    <t>Encombrement de la zone de travail</t>
  </si>
  <si>
    <t>Magasin et réception/expédition</t>
  </si>
  <si>
    <t>Réception/expédition</t>
  </si>
  <si>
    <t>Chute, glissade</t>
  </si>
  <si>
    <t>Chute glissade</t>
  </si>
  <si>
    <t>Utilisation d'échelles, d'escaliers + bras encombrés</t>
  </si>
  <si>
    <t>CACES, permis de conduire, indications au sol et panneaux</t>
  </si>
  <si>
    <t>Véhicules de chargements circulants</t>
  </si>
  <si>
    <t>Manutention de fûts</t>
  </si>
  <si>
    <t>Travail en proximité de STEP (boue + eau)</t>
  </si>
  <si>
    <t>Utilisation de produits chimiques et d'échantillon</t>
  </si>
  <si>
    <t>Incompatibilité de stockage</t>
  </si>
  <si>
    <t>Pompes, moteurs, groupes froids</t>
  </si>
  <si>
    <t>Environnement perçu comme stressant</t>
  </si>
  <si>
    <t>TAR</t>
  </si>
  <si>
    <t>Absence d'organisation de travail par grand froid et
forte chaleur</t>
  </si>
  <si>
    <t>Malaise, symptômes grippaux</t>
  </si>
  <si>
    <t>Lésions auditives</t>
  </si>
  <si>
    <t>Coupure, écrasement des mains</t>
  </si>
  <si>
    <t>Présence d'odeurs issues du traitement des eaux</t>
  </si>
  <si>
    <t>Chute dans le bassin</t>
  </si>
  <si>
    <t>Risque d'électricité</t>
  </si>
  <si>
    <t>Risque lié à l'assainissement de 
l'air</t>
  </si>
  <si>
    <t>Absence de VMC dans la zone de travail</t>
  </si>
  <si>
    <t>Intoxication, les opérateurs peuvent
inhaler toutes sortes de fumées,
de produits chimiques</t>
  </si>
  <si>
    <t>Intoxication, brûlure, empoisonnement en cas d'ingestion</t>
  </si>
  <si>
    <t>TMS, lombalgie, hernie discale, 
sciatique</t>
  </si>
  <si>
    <t>Intoxication, maladie</t>
  </si>
  <si>
    <t>Intoxication par inhalation, maladies</t>
  </si>
  <si>
    <t>Pompe UF</t>
  </si>
  <si>
    <t>L'escalier est démuni de rambarde</t>
  </si>
  <si>
    <t>Traumatismes</t>
  </si>
  <si>
    <t>Présence d'obstacles dans la zone de travail (tuyaux, bordures, équipements, etc.)</t>
  </si>
  <si>
    <t>STEP</t>
  </si>
  <si>
    <t>Bureaux</t>
  </si>
  <si>
    <t>Travail sur écran</t>
  </si>
  <si>
    <t>Secteur
Environnement</t>
  </si>
  <si>
    <t>Blessures diverses</t>
  </si>
  <si>
    <t>Fatigue physchologique, baisse de motivation</t>
  </si>
  <si>
    <t>Stockage des produits en hauteur</t>
  </si>
  <si>
    <t>Coups et blessures physiques</t>
  </si>
  <si>
    <t>Déplacement sur site</t>
  </si>
  <si>
    <t xml:space="preserve">Chargement/déchargement </t>
  </si>
  <si>
    <t>Général</t>
  </si>
  <si>
    <t>Analyse</t>
  </si>
  <si>
    <t>Analyse/Général</t>
  </si>
  <si>
    <t>Odeur persistante de produits chimiques dans
la zone de travail (boue, produits chimiques)</t>
  </si>
  <si>
    <t>Opération sur TAR</t>
  </si>
  <si>
    <t>Analyses laboratoire</t>
  </si>
  <si>
    <t>Opération STEP</t>
  </si>
  <si>
    <t>Utilisation d'un ordinateur</t>
  </si>
  <si>
    <t>Général bureaux</t>
  </si>
  <si>
    <t>Trouble olfactif, Intoxication par inhalation</t>
  </si>
  <si>
    <t>Aspiration à la source pour analyses du laboratoire</t>
  </si>
  <si>
    <t>Utilisation de produits chimiques de traitement</t>
  </si>
  <si>
    <t xml:space="preserve">Noyade </t>
  </si>
  <si>
    <t>Chute, glissade, fracture</t>
  </si>
  <si>
    <t>Utilisation échelle à crinoline, nacelle</t>
  </si>
  <si>
    <t>Laboratoire</t>
  </si>
  <si>
    <t>Bip de recul</t>
  </si>
  <si>
    <t>Chutes, glissades, entorse, accidents de la route,
fractures, traumatisme</t>
  </si>
  <si>
    <t>Fracture, entorse, lésions, traumatisme</t>
  </si>
  <si>
    <t>Opérations réalisées souvent debout ou assises de manière prolongée</t>
  </si>
  <si>
    <t>Projection de particule et chocs</t>
  </si>
  <si>
    <t>Chute, fracture,</t>
  </si>
  <si>
    <t>Déplacement entre secteurs</t>
  </si>
  <si>
    <t>Manipulation continue de produits chimiques dont dangereux, CMR et Hautement Actifs</t>
  </si>
  <si>
    <t xml:space="preserve">Odeur ponctuelle peu supportable </t>
  </si>
  <si>
    <t>Stockage des produits chimiques et appareil en hauteur</t>
  </si>
  <si>
    <t>Aspiration permanente (ventilation et hottes) créant un bruit de fond</t>
  </si>
  <si>
    <t>Changement brutal de température selon la climatisation des salles</t>
  </si>
  <si>
    <t>Coins de pièces mal éclairés</t>
  </si>
  <si>
    <t>Environnement de travail perçu comme stressant</t>
  </si>
  <si>
    <t>Général laboratoires</t>
  </si>
  <si>
    <t>Hottes, balances sous hottes, gants, lunettes, blouse, masque à gaz, jupiter</t>
  </si>
  <si>
    <t>Support de transport sécurisant le contenu</t>
  </si>
  <si>
    <t>Utilisation de verrerie, seringues</t>
  </si>
  <si>
    <t>Formation RMN, affichages, porte fermée</t>
  </si>
  <si>
    <t>SA</t>
  </si>
  <si>
    <t>R&amp;D</t>
  </si>
  <si>
    <t>Odeurs persistantes et peu supportables venant des pilotes voisins</t>
  </si>
  <si>
    <t>CA</t>
  </si>
  <si>
    <t>Aspiration permanente (ventilation et hottes) créant un bruit de fond + machine granulométrie</t>
  </si>
  <si>
    <t>IPA</t>
  </si>
  <si>
    <t>Laboratoire confiné</t>
  </si>
  <si>
    <t>Déplacement</t>
  </si>
  <si>
    <t>Gestion des déchets</t>
  </si>
  <si>
    <t>Lumbago, sciatiques</t>
  </si>
  <si>
    <t>Diables à disposition</t>
  </si>
  <si>
    <t>TMS, sciatiques, douleur du dos</t>
  </si>
  <si>
    <t>Lésion olfactive</t>
  </si>
  <si>
    <t>Contamination par inhalation, ingestion, contact cutané</t>
  </si>
  <si>
    <t xml:space="preserve">EPI </t>
  </si>
  <si>
    <t>Electrocution, electrisation</t>
  </si>
  <si>
    <t>Accès restreint</t>
  </si>
  <si>
    <t>Fatigue visuelle, tension et maux de tête</t>
  </si>
  <si>
    <t>Baisse de la motivation, non-épanouissement</t>
  </si>
  <si>
    <t>Fatigue, maux de tête</t>
  </si>
  <si>
    <t>Maux de dos</t>
  </si>
  <si>
    <t>Gêne olfactive, maux de tête</t>
  </si>
  <si>
    <t>Chambres froides et chaudes</t>
  </si>
  <si>
    <t>Conditions thermiques extrêmes</t>
  </si>
  <si>
    <t>Utilisation de matériel alimenté par secteur</t>
  </si>
  <si>
    <t>Armoires électriques sur secteur</t>
  </si>
  <si>
    <t>Utilisation d'un Karcher</t>
  </si>
  <si>
    <t>Fatigue auditive, TMS</t>
  </si>
  <si>
    <t xml:space="preserve">Opérateur environnement / Fonction support </t>
  </si>
  <si>
    <t>Port de matériel lourd (pas de limite de poids)</t>
  </si>
  <si>
    <t>Accessibilité difficile aux équipements (pompes, sondes, etc.) pour certains chantiers</t>
  </si>
  <si>
    <t>Utilisation de produits de maintenance (dégraissant, nettoyant, peinture, etc.)</t>
  </si>
  <si>
    <t>Intervention sur des secteurs de production souillés par les produits chimiques</t>
  </si>
  <si>
    <t>Utilisation de matériel spécifique à la maintenance (meule, poste à souder, etc.)</t>
  </si>
  <si>
    <t>Stockage en hauteur</t>
  </si>
  <si>
    <t>Intervention sur chantier (chute de pale, etc.)</t>
  </si>
  <si>
    <t>Secteur mal isolé</t>
  </si>
  <si>
    <t>Utilisation de matériel spécifique à la maintenance (poste à souder, etc.)</t>
  </si>
  <si>
    <t>Utilisation de matériel électrique en mauvais état</t>
  </si>
  <si>
    <t>Secteur assez sombre</t>
  </si>
  <si>
    <t>Intervention dans des milieux sombres</t>
  </si>
  <si>
    <t>EIMA</t>
  </si>
  <si>
    <t>Mauvaise consignation</t>
  </si>
  <si>
    <t>Intervention sur du HT, BT, TBT</t>
  </si>
  <si>
    <t>Intervention en zone ATEX</t>
  </si>
  <si>
    <t>Déflagration de la chaudière</t>
  </si>
  <si>
    <t>Brûlure</t>
  </si>
  <si>
    <t>Tuyauterie</t>
  </si>
  <si>
    <t>Inhalation de poussières</t>
  </si>
  <si>
    <t>Fatigue optique, maux de tête</t>
  </si>
  <si>
    <t>Fatigue, maux de tête, baisse de la vigilance</t>
  </si>
  <si>
    <t>Dérangement permanent</t>
  </si>
  <si>
    <t>Sol partiellement couvert de copeaux, poussières, etc.</t>
  </si>
  <si>
    <t>Manutention de charge manuelle (à la limite du corps)</t>
  </si>
  <si>
    <t xml:space="preserve">Système d'extraction de l'air </t>
  </si>
  <si>
    <t>Environnement sombre + travail de précision (petite équerre) + travail sous masque teinté</t>
  </si>
  <si>
    <t xml:space="preserve">Fuite d'azote, formation d'une poche </t>
  </si>
  <si>
    <t>Intervention sur les armoires électriques</t>
  </si>
  <si>
    <t>Intervention de maintenance électrique</t>
  </si>
  <si>
    <t>Activité maintenance</t>
  </si>
  <si>
    <t>Activité maintenance (poste soudure)</t>
  </si>
  <si>
    <t>Activité maintenance (chargement/déchargement des pièces de maintenance)</t>
  </si>
  <si>
    <t xml:space="preserve">Activité maintenance </t>
  </si>
  <si>
    <t>Activité maintenance (purge quotidienne chaudière)</t>
  </si>
  <si>
    <t>Intervention atelier</t>
  </si>
  <si>
    <t xml:space="preserve">Travail  extérieur dans les conditions climatiques saisonnières </t>
  </si>
  <si>
    <t xml:space="preserve">
Symptômes grippaux, malaise</t>
  </si>
  <si>
    <t>Lésions cutanées, intoxication par inhalation et ingestion</t>
  </si>
  <si>
    <t>Fracture, TMS, blessures  diverses,
décès</t>
  </si>
  <si>
    <t>Chutes, glissades, entorse, accidents de la route</t>
  </si>
  <si>
    <t>Chute, collision voiture/personnel</t>
  </si>
  <si>
    <t>Chutes,fractures, traumatismes</t>
  </si>
  <si>
    <t>Chutes, entorses, glissades</t>
  </si>
  <si>
    <t>Fatigue, stress,TMS, coupure écrasement</t>
  </si>
  <si>
    <t xml:space="preserve">Sol encombré  </t>
  </si>
  <si>
    <t>Coupure, écrasement, etc.</t>
  </si>
  <si>
    <t>Explosion, départ d'incendie</t>
  </si>
  <si>
    <t xml:space="preserve">Explosion </t>
  </si>
  <si>
    <t>Sol encombré, glissant</t>
  </si>
  <si>
    <t>Voies de circulation, exigences conductrices</t>
  </si>
  <si>
    <t>TMS, sciatique</t>
  </si>
  <si>
    <t>Accès difficile aux montages sous les hottes entraînant des postures contraignantes</t>
  </si>
  <si>
    <t>Casse du matériel (tuyaux…)</t>
  </si>
  <si>
    <t>Matériau absorbant à disposition</t>
  </si>
  <si>
    <t>Risque et nuisance liés au bruit</t>
  </si>
  <si>
    <t>Fatigue, baisse vigilance, maux de tête</t>
  </si>
  <si>
    <t>État grippal</t>
  </si>
  <si>
    <t>Brûlure, explosion</t>
  </si>
  <si>
    <t>Risque lié à l'électricité</t>
  </si>
  <si>
    <t>Électrocution, électrisation</t>
  </si>
  <si>
    <t>Fatigue visuelle, baisse de la vigilance</t>
  </si>
  <si>
    <t>Risque psychosocial</t>
  </si>
  <si>
    <t>Risque lié aux rayonnements</t>
  </si>
  <si>
    <t>Machines de la salle analytique produisent pollution sonore permanente</t>
  </si>
  <si>
    <t>Ceinture du Jupiter ressenti lourde sur un travail long</t>
  </si>
  <si>
    <t>Déplacement d’échantillon sur le site</t>
  </si>
  <si>
    <t>Risque lié à l’électricité</t>
  </si>
  <si>
    <t>Présence d’armoires électriques dans les locaux</t>
  </si>
  <si>
    <t xml:space="preserve">Utilisation d’un appareil Résonnance magnétique nucléaire </t>
  </si>
  <si>
    <t>Aspiration permanente (ventilation et hottes) créant un bruit de fond. L’ambiance sonore est telle que les employés n’entendent pas l’alarme POI lors des exercices.</t>
  </si>
  <si>
    <t>Rejet ponctuel d’eau de canalisation dans l’atelier créant des inondations et un sol glissant</t>
  </si>
  <si>
    <t>Rejet ponctuel d’eau de canalisation dans l’atelier créant un fort dégagement d’odeur chimique</t>
  </si>
  <si>
    <t>Déversement accidentel : pollution de l’environnement</t>
  </si>
  <si>
    <t>En cas de chute : Fracture, entorse, lésions, traumatisme</t>
  </si>
  <si>
    <t>Bidon à transporter de 2 à 15 kg (solvants à brûler, produits chimiques, etc.)</t>
  </si>
  <si>
    <t>Problème d’aération entraînant de fortes chaleurs en salle de travail (&lt;30 °C)</t>
  </si>
  <si>
    <t>Réactions cutanées, malaises, troubles visuels, etc.</t>
  </si>
  <si>
    <t>Environnement ressenti bruyant (charge palette fileuse + flux laminaire)</t>
  </si>
  <si>
    <t>Risque chimique (lié aux produits,
aux émissions et aux déchets)</t>
  </si>
  <si>
    <t>Utilisation chariot élévateur et transpalette électriques</t>
  </si>
  <si>
    <t>Brûlure, décès</t>
  </si>
  <si>
    <t>Collision employée/véhicules camions</t>
  </si>
  <si>
    <t>Signalisation routière, plan de circulation, permis de conduire</t>
  </si>
  <si>
    <t>Surface du sol non régulière (trous, pierres, terre, bitume, etc.)</t>
  </si>
  <si>
    <t>Utilisation de chariot pour déplacement de matière</t>
  </si>
  <si>
    <t>Blessures physiques, lombalgies</t>
  </si>
  <si>
    <t>Accessibilité difficile de certaines vannes, endroit</t>
  </si>
  <si>
    <t xml:space="preserve">Utilisation de chariots </t>
  </si>
  <si>
    <t>Intoxication par inhalation, contact cutané, maladies</t>
  </si>
  <si>
    <t>Chariot élévateur</t>
  </si>
  <si>
    <t>Fonctionnement anormal moteur</t>
  </si>
  <si>
    <t>Risque lié à l'effondrement 
et chutes d'objets</t>
  </si>
  <si>
    <t>Écrasement, blessures, décès</t>
  </si>
  <si>
    <t>Dispersion causée par l'utilisation du Karcher</t>
  </si>
  <si>
    <t>Manipulation de vannes, de robinet en position fléchie, manipulation de bidons sur postes de travail non adapté</t>
  </si>
  <si>
    <t>Intoxication, maladies professionnelles, atteintes physiques, etc.</t>
  </si>
  <si>
    <t>Fonctionnement anormal des étuves et fours</t>
  </si>
  <si>
    <t>Pompe filtre-presse</t>
  </si>
  <si>
    <t>Fatigue oculaire</t>
  </si>
  <si>
    <t>Barrières, garde-corps, bandes antidérapantes</t>
  </si>
  <si>
    <t>Armoires électriques</t>
  </si>
  <si>
    <t>Coupure, brûlure, fracture, malaise, etc.</t>
  </si>
  <si>
    <t>Utilisation de petits outillages (couteau électrique, pinces, etc.)</t>
  </si>
  <si>
    <t>Frontal, torche</t>
  </si>
  <si>
    <t>Travail dans en présence de champs magnétiques /électromagnétique</t>
  </si>
  <si>
    <t>Présence d'écrans cathodiques + transformateurs</t>
  </si>
  <si>
    <t>Inhalation, contact cutané</t>
  </si>
  <si>
    <t>Odeur du séchage des boues en été</t>
  </si>
  <si>
    <t>Brûlure, coupure</t>
  </si>
  <si>
    <t xml:space="preserve">Maux de tête, mauvaises conditions de travail </t>
  </si>
  <si>
    <t>Symptômes grippaux</t>
  </si>
  <si>
    <t>Utilisation de marches, support</t>
  </si>
  <si>
    <t>Proximité ateliers bruyants</t>
  </si>
  <si>
    <t>Atelier de stockage, pièces pouvant être lourdes et saillantes</t>
  </si>
  <si>
    <t>Réserve d'aérosols</t>
  </si>
  <si>
    <t>Absence de lumière naturelle sur le poste de travail</t>
  </si>
  <si>
    <t>Utilisation d'un spectromètre à rayon X</t>
  </si>
  <si>
    <t>Tuyaux brûlants (type vapeur d'eau) pas toujours calorifugés</t>
  </si>
  <si>
    <t>15 minutes, 2 fois par mois</t>
  </si>
  <si>
    <t xml:space="preserve">Formation sécurité </t>
  </si>
  <si>
    <t>Adaptation de l'équipement de travail</t>
  </si>
  <si>
    <t>Installation de lampes</t>
  </si>
  <si>
    <t>Zone de stockage extérieure</t>
  </si>
  <si>
    <t>Sépration en zones</t>
  </si>
  <si>
    <t>Muret au sol à enjamber</t>
  </si>
  <si>
    <t xml:space="preserve">Rampe </t>
  </si>
  <si>
    <t>S'enfermer dans le bureau</t>
  </si>
  <si>
    <t>Intoxication, inhalation</t>
  </si>
  <si>
    <t>Fatigue, baisse de concentration</t>
  </si>
  <si>
    <t>Chute, fracture, traumatisme</t>
  </si>
  <si>
    <t>Etat gripal</t>
  </si>
  <si>
    <t>Manutention de colis légers</t>
  </si>
  <si>
    <t>Contamination/exposition au stockage intermédiaire d'échantillon de produits chimiques</t>
  </si>
  <si>
    <t>Utilisation d'outils de bureau (coupe-papier, ciseaux, etc.)</t>
  </si>
  <si>
    <t>Alarme, portail qui claque</t>
  </si>
  <si>
    <t>Panne de la climatisation/chauffage</t>
  </si>
  <si>
    <t>Consignation sous clef</t>
  </si>
  <si>
    <t>Sol glissant</t>
  </si>
  <si>
    <t>Utilisation d'un support pour stocker en hauteur</t>
  </si>
  <si>
    <t>Mauvaise isolation du bâtiment</t>
  </si>
  <si>
    <t>Panne de climatisation/chauffage</t>
  </si>
  <si>
    <t>Charge de travail variable, périodes plus intenses et stressantes</t>
  </si>
  <si>
    <t>Administration</t>
  </si>
  <si>
    <t>Général administration</t>
  </si>
  <si>
    <t>Entorse, fracture, tendinite</t>
  </si>
  <si>
    <t>Déplacements ponctuels pédestres sur le site</t>
  </si>
  <si>
    <t>Percussion, entorse, fracture, douleur musculaire</t>
  </si>
  <si>
    <t>Contamination, intoxication, inhalation, allergies</t>
  </si>
  <si>
    <t>Blessure légère</t>
  </si>
  <si>
    <t>Fatigue</t>
  </si>
  <si>
    <t>Brûlure, intoxication à cause des fumées</t>
  </si>
  <si>
    <t>Stress au travail</t>
  </si>
  <si>
    <t>Adaptation du poste de travail</t>
  </si>
  <si>
    <t>Gestion du standard</t>
  </si>
  <si>
    <t>Général standard</t>
  </si>
  <si>
    <t xml:space="preserve">Aucun </t>
  </si>
  <si>
    <t>Utilisation d'escaliers</t>
  </si>
  <si>
    <t>Rampes</t>
  </si>
  <si>
    <t>Adaptation des postes de travail</t>
  </si>
  <si>
    <t>Chauffage/climatisation</t>
  </si>
  <si>
    <t>Maintenance sur les appareils</t>
  </si>
  <si>
    <t>Froid accentué, courant d'aire, état grippal</t>
  </si>
  <si>
    <t>Brûlure, intoxication par les fumées</t>
  </si>
  <si>
    <t>Stress</t>
  </si>
  <si>
    <t>Sol encombré (flexibles, etc.)</t>
  </si>
  <si>
    <t>Sol non régulier (dalles usées, rigoles, différences de hauteur, etc.)</t>
  </si>
  <si>
    <t>Utilisation d'escaliers, escabeaux, échelles</t>
  </si>
  <si>
    <t>Utilisation de support (type deux marches, etc.)</t>
  </si>
  <si>
    <t>Déplacement entre ateliers</t>
  </si>
  <si>
    <t>Manutention manuelle de bidon/fût de 25 à 50 kg</t>
  </si>
  <si>
    <t>Consignation</t>
  </si>
  <si>
    <t>Chargement des réacteurs</t>
  </si>
  <si>
    <t>Débranchement d'un flexible</t>
  </si>
  <si>
    <t>Utilisation de petit outillage (cutter, pince, etc.)</t>
  </si>
  <si>
    <t>Aspiration permanente</t>
  </si>
  <si>
    <t>Ateliers mal isolés</t>
  </si>
  <si>
    <t>Zone ATEX</t>
  </si>
  <si>
    <t>Utilisation de produits chimiques (inflammables, volatiles, granulométrie fine, etc.)</t>
  </si>
  <si>
    <t>Utilisation de matériel électrique dégradé</t>
  </si>
  <si>
    <t>Rythme de travail : 4x8</t>
  </si>
  <si>
    <t>Rejoindre une manipulation en cours</t>
  </si>
  <si>
    <t>Accidents involontaires</t>
  </si>
  <si>
    <t>Production</t>
  </si>
  <si>
    <t>Général Production</t>
  </si>
  <si>
    <t>Risque d’incendie et d’explosion</t>
  </si>
  <si>
    <t>Chute, fracture, entorse</t>
  </si>
  <si>
    <t>Accident, chute, traumatisme</t>
  </si>
  <si>
    <t>Intoxication/exposition par inhalation, ingestion ou contact cutané</t>
  </si>
  <si>
    <t>Maux de dos, douleur articulaire</t>
  </si>
  <si>
    <t>Maux de tête, fatigue, perte d'audition</t>
  </si>
  <si>
    <t>Explosion, mort</t>
  </si>
  <si>
    <t>Electrisation, electrocution</t>
  </si>
  <si>
    <t>Incendie, explosion, mort</t>
  </si>
  <si>
    <t>Fatigue, trouble de la santé</t>
  </si>
  <si>
    <t>Absorbant à disposition</t>
  </si>
  <si>
    <t>Rampes, harnais, bandes anti dérapantes</t>
  </si>
  <si>
    <t>Vêtements adaptés selon saison</t>
  </si>
  <si>
    <t>Manipulation non réalisée depuis longtemps</t>
  </si>
  <si>
    <t>Manipulation de vannes, de robinet</t>
  </si>
  <si>
    <t>TMS</t>
  </si>
  <si>
    <t>Odeur persistante de produits chimiques dans la zone 
de travail</t>
  </si>
  <si>
    <t>Aspiration + EPI</t>
  </si>
  <si>
    <t>COF 1H</t>
  </si>
  <si>
    <t>Opérateur pouvant être isolé</t>
  </si>
  <si>
    <t>Bouchons d'oreille + casques + mesures de bruit</t>
  </si>
  <si>
    <t>PTI, formation sécurité</t>
  </si>
  <si>
    <t>Formation sécurité</t>
  </si>
  <si>
    <t>Habilitation électrique + consignation</t>
  </si>
  <si>
    <t>Manutention de bidons répétée</t>
  </si>
  <si>
    <t>EPI + formation sécurité</t>
  </si>
  <si>
    <t>Formation gestes et postures</t>
  </si>
  <si>
    <t>Noyade, intoxication</t>
  </si>
  <si>
    <t>ATO2</t>
  </si>
  <si>
    <t>Sol en carrelage glissant</t>
  </si>
  <si>
    <t>Utilisation d'une grande échelle</t>
  </si>
  <si>
    <t>Traitement des fumées</t>
  </si>
  <si>
    <t>Percussion, entorse, fracture, tendinite</t>
  </si>
  <si>
    <t>Explosion, incendie, décès</t>
  </si>
  <si>
    <t>Bouchons d'oreilles + casque auditif</t>
  </si>
  <si>
    <t>Outillage adapté aux droitiers + EPI</t>
  </si>
  <si>
    <t>Jauge de suivi de chargement</t>
  </si>
  <si>
    <t>Maintenance/I.T</t>
  </si>
  <si>
    <t>Habilitation électrique, consignation par cadenas</t>
  </si>
  <si>
    <t>Chute, fracture, traumatismes</t>
  </si>
  <si>
    <t>Vêtements de travail adaptés</t>
  </si>
  <si>
    <t>Accessibilité réduite de vannes, de robinets, de pompes</t>
  </si>
  <si>
    <t>Dépotage/consignation</t>
  </si>
  <si>
    <t>Harnais</t>
  </si>
  <si>
    <t>Explosimètre, vannes de décompression</t>
  </si>
  <si>
    <t>Accessibilité difficile des vannes, équipement</t>
  </si>
  <si>
    <t>TMS, tension musculaire, tendinites, etc.</t>
  </si>
  <si>
    <t>Intervention sur armoire électrique</t>
  </si>
  <si>
    <t>Hématome, blessure physique légère</t>
  </si>
  <si>
    <t>Absence de lumière naturelle</t>
  </si>
  <si>
    <t>Fatigue, pression psychologique</t>
  </si>
  <si>
    <t>Fonctionnement des moteurs, broyeurs</t>
  </si>
  <si>
    <t>Bouchons d'oreille + casques + mesures de bruit + externalisation de certains moteurs</t>
  </si>
  <si>
    <t>Gestes répétitifs (déchargement de 267 plateaux)</t>
  </si>
  <si>
    <t>TMS, douleur musculaire, maux de dos</t>
  </si>
  <si>
    <t>Zone de contrôle non éclairée, pas de maintenance envisagée</t>
  </si>
  <si>
    <t>Fatigue, stress, lésions physiques</t>
  </si>
  <si>
    <t>Problème électrique / Maintenance ne peut pas intervenir</t>
  </si>
  <si>
    <t>Traitement de l'eau</t>
  </si>
  <si>
    <t>Ménage hebdomadaire</t>
  </si>
  <si>
    <t>Formation gestes et postures, IPA</t>
  </si>
  <si>
    <t>Lesions physiques légères (pincement, coupures, etc.)</t>
  </si>
  <si>
    <t>Mesure de bruit, EPI</t>
  </si>
  <si>
    <t>Ouverture des fenêtres, portes</t>
  </si>
  <si>
    <t>Formation sécurité, EPI, Batch reccord</t>
  </si>
  <si>
    <t>Utilisation d’appareil défectueux nécessitant une alimentation sur secteur</t>
  </si>
  <si>
    <t>Service IT, Services Techniques</t>
  </si>
  <si>
    <t>Lampe de poche, lampe frontale</t>
  </si>
  <si>
    <t>Travail en équipe avec chef d'équipe</t>
  </si>
  <si>
    <t>Traitement des odeurs</t>
  </si>
  <si>
    <t>Différence de température entre les salles de pratiques et les bureaux</t>
  </si>
  <si>
    <t>Saisonnier, IPA</t>
  </si>
  <si>
    <t>Perte de contrôle de la chambre à combustion</t>
  </si>
  <si>
    <t>Chute de matériel stocké en hauteur</t>
  </si>
  <si>
    <t>Dépôt de sel</t>
  </si>
  <si>
    <t>Perte de contrôle du scrubber</t>
  </si>
  <si>
    <t>Cuisine</t>
  </si>
  <si>
    <t>Cantine</t>
  </si>
  <si>
    <t>Chaises à mettre sur les tables</t>
  </si>
  <si>
    <t>Plateaux à déplacer, en se baissant</t>
  </si>
  <si>
    <t>Maux de dos, fatigue physique</t>
  </si>
  <si>
    <t>Déchargement colis</t>
  </si>
  <si>
    <t>Outils coupants et chauds (type couteau,  huile, conserves, etc.)</t>
  </si>
  <si>
    <t>Lumbago, maux de dos, lésion physique</t>
  </si>
  <si>
    <t>Coupure, brûlure</t>
  </si>
  <si>
    <t>Solitude</t>
  </si>
  <si>
    <t>Dépression, baisse de motivation</t>
  </si>
  <si>
    <t>Chargement/déchargement des réacteurs avec des produits chimiques</t>
  </si>
  <si>
    <t>Bruit engendré par le fonctionnement du nanofiltrateur</t>
  </si>
  <si>
    <t>Utilisation de tabourets, escaliers, escabeaux (notamment pour les branchements sous la hotte)</t>
  </si>
  <si>
    <t>Évaluation des risques</t>
  </si>
  <si>
    <t>Événement dangereux</t>
  </si>
  <si>
    <t>État d'avancement</t>
  </si>
  <si>
    <t xml:space="preserve">Mesure d'efficacité </t>
  </si>
  <si>
    <t>Sol glissant (réactif, eau, etc.) + aggravé par surchaussures en cas de carrelage</t>
  </si>
  <si>
    <t xml:space="preserve">Posture contraignante </t>
  </si>
  <si>
    <t>Utilisation de transpalette, chariot</t>
  </si>
  <si>
    <t>Écrasement, coupure</t>
  </si>
  <si>
    <t>Matériel adapté pour les droitiers</t>
  </si>
  <si>
    <t>Écrasement, fracture</t>
  </si>
  <si>
    <t>Moteurs d'agitation + réacteurs + broyeurs, etc.</t>
  </si>
  <si>
    <t>Travail en extérieur dans les conditions climatiques parfois extrêmes</t>
  </si>
  <si>
    <t xml:space="preserve">Électrisation </t>
  </si>
  <si>
    <t xml:space="preserve">Pas de retour des comités IPA </t>
  </si>
  <si>
    <t>Reproduction d'accidents/incidents + impression de ne pas être pris au sérieux</t>
  </si>
  <si>
    <t>Caristes</t>
  </si>
  <si>
    <t>Sol dégradé entraînant de violentes secousses sur les engins</t>
  </si>
  <si>
    <t>Présence d'une marche à l'entrée de COF 1H à l'étage et au rez-de-chaussée</t>
  </si>
  <si>
    <t>Manutention manuelle répétée sac (20 à 50 kg)</t>
  </si>
  <si>
    <t>Utilisation de surchaussures sur du carrelage</t>
  </si>
  <si>
    <t>Déchargement du lyophilisateur</t>
  </si>
  <si>
    <t>Chariots abîmés : rails dégradés, roues inégales</t>
  </si>
  <si>
    <t>Maintenance non adaptée (roues de tailles inégales, etc.)</t>
  </si>
  <si>
    <t>Opération dans des postures contraignantes (baissé)</t>
  </si>
  <si>
    <t>Coupure…</t>
  </si>
  <si>
    <t>bouchons d'oreilles + casque antibruit</t>
  </si>
  <si>
    <t>Présence de produits chimiques fractionnés sans
étiquetage des risques (phases aqueuses, etc.)</t>
  </si>
  <si>
    <t>Risque légionelle lié aux tours aéroréfrigérants</t>
  </si>
  <si>
    <t>Lombalgies, sciatiques
TMS, hernie discale</t>
  </si>
  <si>
    <t>Non-renouvellement de l'air</t>
  </si>
  <si>
    <t>Utilisation de petit outillage de bureau (ciseaux, agrafeuse, coupe-papier, etc.)</t>
  </si>
  <si>
    <t>Travail sur écran quasi continu</t>
  </si>
  <si>
    <t>Utilisation de matériel électrique dégradé (câble dénudé, etc.)</t>
  </si>
  <si>
    <t>Électrisation</t>
  </si>
  <si>
    <t>Évacuation des poubelles</t>
  </si>
  <si>
    <t>Stockage en hauteur de produits lourds (conserves, etc.)</t>
  </si>
  <si>
    <t>Échange avec le personnel</t>
  </si>
  <si>
    <t>Déplacements ponctuels sur le site (cafeteria)</t>
  </si>
  <si>
    <t>Échantillons emballés et protégés</t>
  </si>
  <si>
    <t>Système de détection et d'extinction automatique + extincteur</t>
  </si>
  <si>
    <t>Appareil électrique dégradé (câble dénudé, etc.)</t>
  </si>
  <si>
    <t>Présence d'armoire électrique dans le local</t>
  </si>
  <si>
    <t>Électrisation, électrocution</t>
  </si>
  <si>
    <t>Interlocuteurs variés, stress occasionné par les différentes personnalités et humeurs des interlocuteurs, langues variées</t>
  </si>
  <si>
    <t>Sol pas à niveau entraînant des rétention d'eau pouvant geler l'hiver</t>
  </si>
  <si>
    <t>Utilisation d'échelle haute, d'escabeaux</t>
  </si>
  <si>
    <t>Garde-corps</t>
  </si>
  <si>
    <t>Voies piétonne, permises, voies de circulation, code de circulation interne</t>
  </si>
  <si>
    <t>Fuite du stockage de soude en grand volume</t>
  </si>
  <si>
    <t>EPI, rétention, formation sécurité</t>
  </si>
  <si>
    <t>Escalade des équipements pour atteindre une plateforme (pas d'escabeau adapté)</t>
  </si>
  <si>
    <t>Fracture, entorse, lésion physique</t>
  </si>
  <si>
    <t>État grippal, malaises, insolations</t>
  </si>
  <si>
    <t xml:space="preserve">Incendie, décès, brûlure, </t>
  </si>
  <si>
    <t>Général Services technique</t>
  </si>
  <si>
    <t>CACES, permis de conduire, formation sécurité, règle de conduite interne, marquage au sol, panneaux de signalisation</t>
  </si>
  <si>
    <t>Maux de dos, TMS fatigue</t>
  </si>
  <si>
    <t>Formations sécurité, habilitation électrique, permis de travail, VAT, ÉPI</t>
  </si>
  <si>
    <t>Formations sécurité, habilitation électrique, permis de travail, explosimètre, ÉPI</t>
  </si>
  <si>
    <t xml:space="preserve">Travail penché, accroupi </t>
  </si>
  <si>
    <t>Écrasement, blessure</t>
  </si>
  <si>
    <t>Néons artificiels</t>
  </si>
  <si>
    <t>Sollicitation permanente</t>
  </si>
  <si>
    <t>Baisse de la vigilance</t>
  </si>
  <si>
    <t>Formation PCR, appareil rangé dans une mallette fermée à clef</t>
  </si>
  <si>
    <t>Utilisation d'escaliers, d'échelles, d'escabeaux, de nacelles dans le cadre d'une activité de travail (descente avec les bras chargés)</t>
  </si>
  <si>
    <t>Absence d'organisation du travail par grand froid ou par forte chaleur</t>
  </si>
  <si>
    <t xml:space="preserve">Projection par éclaboussure + déversement en fin de transfert </t>
  </si>
  <si>
    <t>Stockage échantillon/MP</t>
  </si>
  <si>
    <t>- sol bétonné pour remplacer carrelage</t>
  </si>
  <si>
    <t>CPF</t>
  </si>
  <si>
    <t>- DM</t>
  </si>
  <si>
    <t>Voies piétonnes, voies engins, règles de circulation interne</t>
  </si>
  <si>
    <t xml:space="preserve">Transgerbeur, élévateur, palans, chargement en bînome </t>
  </si>
  <si>
    <t>Entretien, (IPA)</t>
  </si>
  <si>
    <t>Utilisation de charriots élevateurs</t>
  </si>
  <si>
    <t>CACES</t>
  </si>
  <si>
    <t>EPI/EPC (précisés dans les procédés), habilitation, formation poste</t>
  </si>
  <si>
    <t>EPI, formation poste</t>
  </si>
  <si>
    <t>Ventilatio naturelle et artificielle + EPI/EPC</t>
  </si>
  <si>
    <t>Explosimètre, hygrometrie, matériel ATEX</t>
  </si>
  <si>
    <t>Explosimètre, aspiration à la source/CTA, mise à la terre, habilitation du personnel à l'ES</t>
  </si>
  <si>
    <t>Entretien interne</t>
  </si>
  <si>
    <t>Formation cycle du sommeil</t>
  </si>
  <si>
    <t>PRP, CPF</t>
  </si>
  <si>
    <t xml:space="preserve">Fuite d'azote dans un local </t>
  </si>
  <si>
    <t>Anoxie</t>
  </si>
  <si>
    <t>Oxymètres (fixes/portatifs), ventilation locaux, PTI</t>
  </si>
  <si>
    <t>Élévateur, monte charge</t>
  </si>
  <si>
    <t>Utilisation d'équipement sous pression</t>
  </si>
  <si>
    <t xml:space="preserve">Table élevtatrice </t>
  </si>
  <si>
    <t>Locaux APF/EAC/EAC2</t>
  </si>
  <si>
    <t>Brûlure, état grippal, malaise</t>
  </si>
  <si>
    <t>Produits chimiques incompatibles sont stockés dans la 
même zone (parc 3)</t>
  </si>
  <si>
    <t>IPA, rétention, identification des zones</t>
  </si>
  <si>
    <t>EPI/EPC, formation poste</t>
  </si>
  <si>
    <t>Émanations de produits chimiques stockés (rejet flux laminaire)</t>
  </si>
  <si>
    <t>EPI/EPC (intérieur), rien (exterieur)</t>
  </si>
  <si>
    <t>- Rejet en interne ?</t>
  </si>
  <si>
    <t xml:space="preserve">Les produits malodorants sont stockés à l'exterieur  </t>
  </si>
  <si>
    <t>Zonage au sol</t>
  </si>
  <si>
    <t>Rampe, harnais, permis</t>
  </si>
  <si>
    <t>- Poids supportable par les strutures</t>
  </si>
  <si>
    <t>Formation poste, CACES</t>
  </si>
  <si>
    <t>Voies et règles de circulation, formation sécurité, CACES</t>
  </si>
  <si>
    <t>Utilisation d'outils de type : transpalette, roule-fûts, palans, filmeuse</t>
  </si>
  <si>
    <t xml:space="preserve">Formation </t>
  </si>
  <si>
    <t>- Droitiers</t>
  </si>
  <si>
    <t>Explosion</t>
  </si>
  <si>
    <t>Electrisation</t>
  </si>
  <si>
    <t xml:space="preserve">Housekeeping </t>
  </si>
  <si>
    <t>Engourdissement, état grippal</t>
  </si>
  <si>
    <t xml:space="preserve">Vêtements de travail adaptés, local </t>
  </si>
  <si>
    <t>Déversement de produit chimique (déconnexion des felxibles)</t>
  </si>
  <si>
    <t>EPI, rétention</t>
  </si>
  <si>
    <t>Bouchons d'oreilles, casque auditif</t>
  </si>
  <si>
    <t xml:space="preserve">Voie piétonne </t>
  </si>
  <si>
    <t>Formation sécurité, rétention, système de protection incendie</t>
  </si>
  <si>
    <t>Formation poste, formation gestes et postures</t>
  </si>
  <si>
    <t>Aucun</t>
  </si>
  <si>
    <t>Formation poste, équipement adapté</t>
  </si>
  <si>
    <t xml:space="preserve">Peu ou pas d’exposition humaine au risque : 1 fois par mois à 1 fois par an.
(Fréquence d'exposition au danger : faible,
Probabilité d'apparition de l'évenement dangereux : faible) + REX </t>
  </si>
  <si>
    <t>Faible exposition humaine au risque : 1 fois par semaine à 1 fois par mois.
(Fréquence d'exposition au danger : faible,
Probabilité d'apparition de l'évenement dangereux : élevée) + REX</t>
  </si>
  <si>
    <t>Exposition régulière au risque : 1 fois par jour à 1 fois par semaine.
(Fréquence d'exposition au danger : élevée,
Probabilité d'apparition de l'évenement dangereux : faible) + REX</t>
  </si>
  <si>
    <t>Exposition permanente au risque sur un seul poste dans la journée.
(Fréquence d'exposition au danger : élevée,
Probabilité d'apparition de l'évenement dangereux : élevée) + REX</t>
  </si>
  <si>
    <t>Formation sécurité, gestes et postures</t>
  </si>
  <si>
    <t>Environnement en plein air</t>
  </si>
  <si>
    <t>Travail en laboratoire avec des échantillons de STEP</t>
  </si>
  <si>
    <t>Dégagements gazeux toxiques, réaction exothermique</t>
  </si>
  <si>
    <t>EPI/EPC, aspiration, formation au poste</t>
  </si>
  <si>
    <t>Règle de stockage</t>
  </si>
  <si>
    <t xml:space="preserve">EPI/EPC </t>
  </si>
  <si>
    <t>Adapté pour les droitiers</t>
  </si>
  <si>
    <t>Module de sensibilisation chaleur + pause hydratation</t>
  </si>
  <si>
    <t>Formatons sécurité, EPI</t>
  </si>
  <si>
    <t>Formation sécurité, entretien maintenance des équipements et outils</t>
  </si>
  <si>
    <t>Intervention en proximité des tours aéroréfrigérantes</t>
  </si>
  <si>
    <t>Protections auditives</t>
  </si>
  <si>
    <t xml:space="preserve">Explosion du stock d'oxygène </t>
  </si>
  <si>
    <t>Utilisations produits chimiques dangereux, CMR</t>
  </si>
  <si>
    <t>Bâche ? Plots ?</t>
  </si>
  <si>
    <t>Gestion et entretien par prestataire</t>
  </si>
  <si>
    <t>EPI + aspiration + formation au poste</t>
  </si>
  <si>
    <t>Alarmes, extincteurs</t>
  </si>
  <si>
    <t>Barrières, chaines</t>
  </si>
  <si>
    <t>Intervention dans des rétention</t>
  </si>
  <si>
    <t>Intervention en présence d'H2S</t>
  </si>
  <si>
    <t>Inhalation d'azote, anoxie</t>
  </si>
  <si>
    <t>Inhalation d'H2S, malaise, décès</t>
  </si>
  <si>
    <t>Déteteurs mobiles</t>
  </si>
  <si>
    <t>Sol encombré (cables, chuttes, etc.) + sol irrégulier</t>
  </si>
  <si>
    <t>Nettoyage régulier</t>
  </si>
  <si>
    <t>Utilisation d'échelle, nacelle, escabeau</t>
  </si>
  <si>
    <t>Pas toujours possibilité d'attacher le harnais</t>
  </si>
  <si>
    <t>Rampes, bande anti-décapante, CACES</t>
  </si>
  <si>
    <t>Outil d'aide à la manutention (atelier soudure)</t>
  </si>
  <si>
    <t>Formation gestes et posture, matériel de déplacement horizontal</t>
  </si>
  <si>
    <t>Accident lié à l'utilisation de transpalettes électrique, transgerbeur, chariotte</t>
  </si>
  <si>
    <t>Formation sécurité, ÉPI à disposition</t>
  </si>
  <si>
    <t>EPI, neutralisation via permis de travail</t>
  </si>
  <si>
    <t>Formation, EPI, ergonomie des postes de travail, ventilation</t>
  </si>
  <si>
    <t>Vérification extraction soudure (odeurs)</t>
  </si>
  <si>
    <t>Outillage adapté aux droitiers</t>
  </si>
  <si>
    <t>Règles de stockage</t>
  </si>
  <si>
    <t>Écrasement, blessures</t>
  </si>
  <si>
    <t>Demande d'intervention</t>
  </si>
  <si>
    <t>Mise à disposition d'EPI pour l'activité</t>
  </si>
  <si>
    <t>-</t>
  </si>
  <si>
    <t>Formation sécurité, extincteurs, alarme POI</t>
  </si>
  <si>
    <t>Entretien préventif du matériel, EPI</t>
  </si>
  <si>
    <t>Formation, indice CEM précisé sur les FT</t>
  </si>
  <si>
    <t>Formations sécurité, habilitation électrique, permis de travail, VAT, EPI</t>
  </si>
  <si>
    <t>Plupart des tuyaux calorifugés, indications visuelle</t>
  </si>
  <si>
    <t>Habilitation du personnel à la conduite de la chaudière, maintenance et entretien de la chaudière</t>
  </si>
  <si>
    <r>
      <t xml:space="preserve">Manipulation des huiles thermofluides </t>
    </r>
    <r>
      <rPr>
        <sz val="11"/>
        <color rgb="FFFF0000"/>
        <rFont val="Calibri"/>
        <family val="2"/>
        <scheme val="minor"/>
      </rPr>
      <t>toxiques</t>
    </r>
  </si>
  <si>
    <t>Projection, contact cutané, inhalation</t>
  </si>
  <si>
    <t>Travail en cours sur les oxymètres (sécurité positive)</t>
  </si>
  <si>
    <t>Détecteur oxygène fixe ou portable, PTI, instruction en cas détection O2</t>
  </si>
  <si>
    <t>Utilisation de peinture</t>
  </si>
  <si>
    <t xml:space="preserve">EPI  </t>
  </si>
  <si>
    <t>Angoisse</t>
  </si>
  <si>
    <t>Planning et répartion des tâches</t>
  </si>
  <si>
    <t>EPI</t>
  </si>
  <si>
    <t>Aspiration</t>
  </si>
  <si>
    <t>Vérification  du bon fonctionnement</t>
  </si>
  <si>
    <t>ÉPI disponibles</t>
  </si>
  <si>
    <t xml:space="preserve">Utilisation de matériel spécifique à la maintenance (meule, poste à souder, etc.) </t>
  </si>
  <si>
    <t xml:space="preserve">Etude de bruit </t>
  </si>
  <si>
    <t>Signalisation</t>
  </si>
  <si>
    <t>Formation sécurité, extincteurs, SST alarme POI</t>
  </si>
  <si>
    <t>Indication sol glissant</t>
  </si>
  <si>
    <t>Harmoniser l'affichage au niveau des escaliers</t>
  </si>
  <si>
    <t>Voies piétonnes, voies engins, règles de circulation interne, permis, CACES</t>
  </si>
  <si>
    <t>Manutention de dossiers d'archives</t>
  </si>
  <si>
    <t>Écrasement, tendinite</t>
  </si>
  <si>
    <t>Départ de feu dans le bureau (défaillance matériel électrique, bouilloire, climatisation,…)</t>
  </si>
  <si>
    <t>Extincteurs dans les couloirs, alarme POI, détecteurs de fumée, formation exctincteur</t>
  </si>
  <si>
    <t xml:space="preserve">Maintenance et entretien </t>
  </si>
  <si>
    <t>Mauvaise exposition du bureau : éclairage naturel insuffisant</t>
  </si>
  <si>
    <t>Eclairage artificiel</t>
  </si>
  <si>
    <t xml:space="preserve">Aucune </t>
  </si>
  <si>
    <t>Chariot</t>
  </si>
  <si>
    <t>Escabeau</t>
  </si>
  <si>
    <t>Chute en descendant les marches à l'entrée</t>
  </si>
  <si>
    <t>Douleur musculaire, maux de dos</t>
  </si>
  <si>
    <t>Mise à disposition d'une caisse de transport. 
Colis d'un poids &lt; 25kg</t>
  </si>
  <si>
    <t>Transmission de virus par contact avec le personnel extérieur</t>
  </si>
  <si>
    <t>Etat grippal, etc.</t>
  </si>
  <si>
    <t>Intervention maintenance</t>
  </si>
  <si>
    <t>Départ d'incendie dans le local par la présence d'armoire électrique, multiprise</t>
  </si>
  <si>
    <t>Extincteur en remplacement ?</t>
  </si>
  <si>
    <t>Fatigue visuelle</t>
  </si>
  <si>
    <t>Achat d'une nouvelle échelle adapté au poste de travail</t>
  </si>
  <si>
    <t>Brulure / irritation cutanée</t>
  </si>
  <si>
    <t>Fuite accidentelle du réseau (gaz, bouteille de gaz sous pression)</t>
  </si>
  <si>
    <t>Explosion accidentelle liée aux bombonnes de gaz (CH4, N2 et H2)</t>
  </si>
  <si>
    <t>Incendie, décès, brûlure</t>
  </si>
  <si>
    <t>Détecteur fixe, repérage visuel de trace sur l'inox, chaine bouteille</t>
  </si>
  <si>
    <t>Canon automatique du bassin de rétention braqué sur l'installation, extincteur</t>
  </si>
  <si>
    <t>Intoxication du personnel</t>
  </si>
  <si>
    <t>Vanne mécanique de surpression qui libère le nuage aux évents. Rejet &gt; 10m</t>
  </si>
  <si>
    <t>Travail en extérieur (hiver/été)</t>
  </si>
  <si>
    <t>Extincteurs, canon automatique du bassin de rétention braqué sur l'installation</t>
  </si>
</sst>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Calibri"/>
      <family val="2"/>
      <scheme val="minor"/>
    </font>
    <font>
      <b/>
      <sz val="11"/>
      <color theme="1"/>
      <name val="Calibri"/>
      <family val="2"/>
      <scheme val="minor"/>
    </font>
    <font>
      <b/>
      <sz val="18"/>
      <color theme="1"/>
      <name val="Calibri"/>
      <family val="2"/>
      <scheme val="minor"/>
    </font>
    <font>
      <b/>
      <sz val="14"/>
      <color theme="1"/>
      <name val="Calibri"/>
      <family val="2"/>
      <scheme val="minor"/>
    </font>
    <font>
      <b/>
      <sz val="16"/>
      <color theme="1"/>
      <name val="Calibri"/>
      <family val="2"/>
      <scheme val="minor"/>
    </font>
    <font>
      <sz val="12"/>
      <color theme="1"/>
      <name val="Calibri"/>
      <family val="2"/>
      <scheme val="minor"/>
    </font>
    <font>
      <sz val="9"/>
      <color indexed="81"/>
      <name val="Tahoma"/>
      <family val="2"/>
    </font>
    <font>
      <b/>
      <sz val="9"/>
      <color indexed="81"/>
      <name val="Tahoma"/>
      <family val="2"/>
    </font>
    <font>
      <b/>
      <sz val="12"/>
      <color theme="1"/>
      <name val="Calibri"/>
      <family val="2"/>
      <scheme val="minor"/>
    </font>
    <font>
      <b/>
      <sz val="48"/>
      <color theme="1"/>
      <name val="Calibri"/>
      <family val="2"/>
      <scheme val="minor"/>
    </font>
    <font>
      <sz val="11"/>
      <color theme="1"/>
      <name val="A5"/>
    </font>
    <font>
      <b/>
      <sz val="12"/>
      <color theme="1"/>
      <name val="Times New Roman"/>
      <family val="1"/>
    </font>
    <font>
      <b/>
      <sz val="8"/>
      <color theme="1"/>
      <name val="Times New Roman"/>
      <family val="1"/>
    </font>
    <font>
      <sz val="8"/>
      <color theme="1"/>
      <name val="Calibri"/>
      <family val="2"/>
      <scheme val="minor"/>
    </font>
    <font>
      <sz val="8"/>
      <color theme="1"/>
      <name val="Times New Roman"/>
      <family val="1"/>
    </font>
    <font>
      <b/>
      <sz val="16"/>
      <color theme="1"/>
      <name val="Times New Roman"/>
      <family val="1"/>
    </font>
    <font>
      <sz val="12"/>
      <color theme="1"/>
      <name val="Times New Roman"/>
      <family val="1"/>
    </font>
    <font>
      <sz val="11"/>
      <color theme="0" tint="-0.14999847407452621"/>
      <name val="Calibri"/>
      <family val="2"/>
      <scheme val="minor"/>
    </font>
    <font>
      <sz val="11"/>
      <color rgb="FFFF0000"/>
      <name val="Calibri"/>
      <family val="2"/>
      <scheme val="minor"/>
    </font>
  </fonts>
  <fills count="29">
    <fill>
      <patternFill patternType="none"/>
    </fill>
    <fill>
      <patternFill patternType="gray125"/>
    </fill>
    <fill>
      <patternFill patternType="solid">
        <fgColor rgb="FF92D05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0" tint="-0.34998626667073579"/>
        <bgColor indexed="64"/>
      </patternFill>
    </fill>
    <fill>
      <patternFill patternType="solid">
        <fgColor theme="9" tint="0.39997558519241921"/>
        <bgColor indexed="64"/>
      </patternFill>
    </fill>
    <fill>
      <patternFill patternType="solid">
        <fgColor theme="5"/>
        <bgColor indexed="64"/>
      </patternFill>
    </fill>
    <fill>
      <patternFill patternType="solid">
        <fgColor theme="6"/>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theme="5" tint="0.39997558519241921"/>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rgb="FFF3FD95"/>
        <bgColor indexed="64"/>
      </patternFill>
    </fill>
    <fill>
      <patternFill patternType="solid">
        <fgColor theme="5" tint="0.59999389629810485"/>
        <bgColor indexed="64"/>
      </patternFill>
    </fill>
    <fill>
      <patternFill patternType="solid">
        <fgColor theme="2" tint="-0.249977111117893"/>
        <bgColor indexed="64"/>
      </patternFill>
    </fill>
    <fill>
      <patternFill patternType="solid">
        <fgColor rgb="FFFF66CC"/>
        <bgColor indexed="64"/>
      </patternFill>
    </fill>
    <fill>
      <patternFill patternType="solid">
        <fgColor theme="7" tint="0.39997558519241921"/>
        <bgColor indexed="64"/>
      </patternFill>
    </fill>
    <fill>
      <patternFill patternType="solid">
        <fgColor theme="4" tint="0.59999389629810485"/>
        <bgColor indexed="64"/>
      </patternFill>
    </fill>
    <fill>
      <patternFill patternType="solid">
        <fgColor theme="9"/>
        <bgColor indexed="64"/>
      </patternFill>
    </fill>
  </fills>
  <borders count="31">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auto="1"/>
      </left>
      <right style="thin">
        <color auto="1"/>
      </right>
      <top style="thin">
        <color auto="1"/>
      </top>
      <bottom/>
      <diagonal/>
    </border>
    <border>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ck">
        <color auto="1"/>
      </right>
      <top/>
      <bottom/>
      <diagonal/>
    </border>
    <border>
      <left style="medium">
        <color auto="1"/>
      </left>
      <right style="thin">
        <color auto="1"/>
      </right>
      <top/>
      <bottom/>
      <diagonal/>
    </border>
    <border>
      <left style="thin">
        <color auto="1"/>
      </left>
      <right style="thin">
        <color auto="1"/>
      </right>
      <top style="thin">
        <color auto="1"/>
      </top>
      <bottom style="double">
        <color auto="1"/>
      </bottom>
      <diagonal/>
    </border>
    <border>
      <left style="thin">
        <color auto="1"/>
      </left>
      <right style="thin">
        <color auto="1"/>
      </right>
      <top/>
      <bottom style="double">
        <color auto="1"/>
      </bottom>
      <diagonal/>
    </border>
    <border>
      <left style="medium">
        <color auto="1"/>
      </left>
      <right style="thin">
        <color auto="1"/>
      </right>
      <top/>
      <bottom style="double">
        <color auto="1"/>
      </bottom>
      <diagonal/>
    </border>
    <border>
      <left/>
      <right style="thin">
        <color auto="1"/>
      </right>
      <top/>
      <bottom style="double">
        <color auto="1"/>
      </bottom>
      <diagonal/>
    </border>
    <border>
      <left style="thin">
        <color auto="1"/>
      </left>
      <right style="thin">
        <color auto="1"/>
      </right>
      <top style="double">
        <color auto="1"/>
      </top>
      <bottom style="thin">
        <color auto="1"/>
      </bottom>
      <diagonal/>
    </border>
    <border>
      <left style="thin">
        <color auto="1"/>
      </left>
      <right style="thin">
        <color auto="1"/>
      </right>
      <top style="double">
        <color auto="1"/>
      </top>
      <bottom style="double">
        <color auto="1"/>
      </bottom>
      <diagonal/>
    </border>
    <border>
      <left style="double">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style="thin">
        <color auto="1"/>
      </left>
      <right style="thin">
        <color auto="1"/>
      </right>
      <top style="double">
        <color auto="1"/>
      </top>
      <bottom/>
      <diagonal/>
    </border>
    <border>
      <left style="double">
        <color auto="1"/>
      </left>
      <right style="thin">
        <color auto="1"/>
      </right>
      <top style="double">
        <color auto="1"/>
      </top>
      <bottom/>
      <diagonal/>
    </border>
    <border>
      <left style="thin">
        <color auto="1"/>
      </left>
      <right style="double">
        <color auto="1"/>
      </right>
      <top style="double">
        <color auto="1"/>
      </top>
      <bottom style="thin">
        <color auto="1"/>
      </bottom>
      <diagonal/>
    </border>
    <border>
      <left style="double">
        <color auto="1"/>
      </left>
      <right style="thin">
        <color auto="1"/>
      </right>
      <top/>
      <bottom style="double">
        <color auto="1"/>
      </bottom>
      <diagonal/>
    </border>
    <border>
      <left style="thin">
        <color auto="1"/>
      </left>
      <right style="double">
        <color auto="1"/>
      </right>
      <top style="thin">
        <color auto="1"/>
      </top>
      <bottom style="double">
        <color auto="1"/>
      </bottom>
      <diagonal/>
    </border>
    <border>
      <left style="double">
        <color auto="1"/>
      </left>
      <right style="thin">
        <color auto="1"/>
      </right>
      <top/>
      <bottom/>
      <diagonal/>
    </border>
    <border>
      <left style="thin">
        <color auto="1"/>
      </left>
      <right style="double">
        <color auto="1"/>
      </right>
      <top style="thin">
        <color auto="1"/>
      </top>
      <bottom style="thin">
        <color auto="1"/>
      </bottom>
      <diagonal/>
    </border>
  </borders>
  <cellStyleXfs count="1">
    <xf numFmtId="0" fontId="0" fillId="0" borderId="0"/>
  </cellStyleXfs>
  <cellXfs count="237">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0" fillId="3" borderId="1" xfId="0" applyFill="1" applyBorder="1" applyAlignment="1">
      <alignment horizontal="center" vertical="center"/>
    </xf>
    <xf numFmtId="0" fontId="0" fillId="4" borderId="0" xfId="0" applyFill="1"/>
    <xf numFmtId="0" fontId="4" fillId="0" borderId="0" xfId="0" applyFont="1" applyAlignment="1">
      <alignment horizontal="center" vertical="center" wrapText="1"/>
    </xf>
    <xf numFmtId="0" fontId="0" fillId="4" borderId="0" xfId="0" applyFill="1" applyAlignment="1">
      <alignment horizontal="center" vertical="center"/>
    </xf>
    <xf numFmtId="0" fontId="2" fillId="8" borderId="1" xfId="0" applyFont="1" applyFill="1" applyBorder="1" applyAlignment="1">
      <alignment horizontal="center" vertical="center" wrapText="1"/>
    </xf>
    <xf numFmtId="0" fontId="2" fillId="8" borderId="1" xfId="0" applyFont="1" applyFill="1" applyBorder="1" applyAlignment="1">
      <alignment horizontal="center" vertical="center"/>
    </xf>
    <xf numFmtId="0" fontId="5" fillId="0" borderId="1" xfId="0" applyFont="1" applyBorder="1" applyAlignment="1">
      <alignment horizontal="center" vertical="center"/>
    </xf>
    <xf numFmtId="0" fontId="5" fillId="7" borderId="1" xfId="0" applyFont="1" applyFill="1" applyBorder="1" applyAlignment="1">
      <alignment horizontal="center" vertical="center"/>
    </xf>
    <xf numFmtId="0" fontId="5" fillId="0" borderId="1" xfId="0" applyFont="1" applyBorder="1" applyAlignment="1">
      <alignment horizontal="left" vertical="center"/>
    </xf>
    <xf numFmtId="0" fontId="5" fillId="6" borderId="1" xfId="0" applyFont="1" applyFill="1" applyBorder="1" applyAlignment="1">
      <alignment horizontal="center" vertical="center"/>
    </xf>
    <xf numFmtId="0" fontId="5" fillId="0" borderId="1" xfId="0" applyFont="1" applyBorder="1" applyAlignment="1">
      <alignment horizontal="left" vertical="center" wrapText="1"/>
    </xf>
    <xf numFmtId="0" fontId="5" fillId="5" borderId="1" xfId="0" applyFont="1" applyFill="1" applyBorder="1" applyAlignment="1">
      <alignment horizontal="center" vertical="center"/>
    </xf>
    <xf numFmtId="0" fontId="5" fillId="2" borderId="1" xfId="0" applyFont="1" applyFill="1" applyBorder="1" applyAlignment="1">
      <alignment horizontal="center" vertical="center"/>
    </xf>
    <xf numFmtId="0" fontId="3" fillId="0" borderId="1" xfId="0" applyFont="1" applyBorder="1" applyAlignment="1">
      <alignment horizontal="center" vertical="center"/>
    </xf>
    <xf numFmtId="0" fontId="0" fillId="14" borderId="1" xfId="0" applyFill="1" applyBorder="1" applyAlignment="1">
      <alignment horizontal="center" vertical="center"/>
    </xf>
    <xf numFmtId="0" fontId="0" fillId="14" borderId="1" xfId="0" applyFill="1" applyBorder="1" applyAlignment="1">
      <alignment horizontal="center" vertical="center" wrapText="1"/>
    </xf>
    <xf numFmtId="0" fontId="0" fillId="15" borderId="1" xfId="0" applyFill="1" applyBorder="1" applyAlignment="1">
      <alignment horizontal="center" vertical="center"/>
    </xf>
    <xf numFmtId="0" fontId="0" fillId="16" borderId="1" xfId="0" applyFill="1" applyBorder="1" applyAlignment="1">
      <alignment horizontal="center" vertical="center"/>
    </xf>
    <xf numFmtId="0" fontId="0" fillId="3" borderId="1" xfId="0" applyFill="1" applyBorder="1" applyAlignment="1">
      <alignment horizontal="center" vertical="center" wrapText="1"/>
    </xf>
    <xf numFmtId="0" fontId="8" fillId="9" borderId="1" xfId="0" applyFont="1" applyFill="1" applyBorder="1" applyAlignment="1">
      <alignment horizontal="center" vertical="center"/>
    </xf>
    <xf numFmtId="0" fontId="0" fillId="0" borderId="1" xfId="0" applyFill="1" applyBorder="1" applyAlignment="1">
      <alignment horizontal="center" vertical="center"/>
    </xf>
    <xf numFmtId="0" fontId="0" fillId="0" borderId="1" xfId="0" applyFill="1" applyBorder="1" applyAlignment="1" applyProtection="1">
      <alignment horizontal="center" vertical="center"/>
      <protection locked="0"/>
    </xf>
    <xf numFmtId="0" fontId="0" fillId="0" borderId="1" xfId="0" applyFill="1" applyBorder="1" applyAlignment="1" applyProtection="1">
      <alignment horizontal="center" vertical="center"/>
    </xf>
    <xf numFmtId="0" fontId="0" fillId="4" borderId="0" xfId="0" applyFill="1" applyAlignment="1" applyProtection="1">
      <alignment horizontal="center" vertical="center"/>
      <protection locked="0"/>
    </xf>
    <xf numFmtId="0" fontId="0" fillId="15" borderId="11" xfId="0" applyFill="1" applyBorder="1" applyAlignment="1">
      <alignment horizontal="center" vertical="center"/>
    </xf>
    <xf numFmtId="0" fontId="0" fillId="4" borderId="0" xfId="0" applyFill="1" applyBorder="1"/>
    <xf numFmtId="0" fontId="0" fillId="9" borderId="0" xfId="0" applyFill="1"/>
    <xf numFmtId="0" fontId="0" fillId="18" borderId="1" xfId="0" applyFill="1" applyBorder="1"/>
    <xf numFmtId="0" fontId="9" fillId="9" borderId="0" xfId="0" applyFont="1" applyFill="1" applyAlignment="1">
      <alignment horizontal="left" vertical="center"/>
    </xf>
    <xf numFmtId="0" fontId="0" fillId="0" borderId="1" xfId="0" applyFill="1" applyBorder="1" applyAlignment="1" applyProtection="1">
      <alignment horizontal="center" vertical="center" wrapText="1"/>
      <protection locked="0"/>
    </xf>
    <xf numFmtId="0" fontId="0" fillId="0" borderId="1" xfId="0" applyFill="1" applyBorder="1" applyAlignment="1">
      <alignment horizontal="center" vertical="center" wrapText="1"/>
    </xf>
    <xf numFmtId="0" fontId="0" fillId="0" borderId="1" xfId="0" applyFill="1" applyBorder="1" applyAlignment="1" applyProtection="1">
      <alignment horizontal="center" vertical="center" wrapText="1"/>
    </xf>
    <xf numFmtId="0" fontId="0" fillId="4" borderId="0" xfId="0" applyFill="1" applyAlignment="1">
      <alignment horizontal="center" vertical="center" wrapText="1"/>
    </xf>
    <xf numFmtId="0" fontId="0" fillId="4" borderId="0" xfId="0" applyFill="1" applyAlignment="1" applyProtection="1">
      <alignment horizontal="center" vertical="center" wrapText="1"/>
      <protection locked="0"/>
    </xf>
    <xf numFmtId="0" fontId="10" fillId="4" borderId="0" xfId="0" applyFont="1" applyFill="1" applyAlignment="1" applyProtection="1">
      <alignment horizontal="center" vertical="center" wrapText="1"/>
      <protection locked="0"/>
    </xf>
    <xf numFmtId="0" fontId="0" fillId="15" borderId="11" xfId="0" applyFill="1" applyBorder="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0" fillId="15" borderId="11" xfId="0" applyFill="1" applyBorder="1" applyAlignment="1">
      <alignment horizontal="center" vertical="center"/>
    </xf>
    <xf numFmtId="14" fontId="0" fillId="0" borderId="1" xfId="0" applyNumberFormat="1" applyFill="1" applyBorder="1" applyAlignment="1" applyProtection="1">
      <alignment horizontal="center" vertical="center" wrapText="1"/>
      <protection locked="0"/>
    </xf>
    <xf numFmtId="9" fontId="0" fillId="0" borderId="1" xfId="0" applyNumberFormat="1" applyFill="1" applyBorder="1" applyAlignment="1" applyProtection="1">
      <alignment horizontal="center" vertical="center" wrapText="1"/>
      <protection locked="0"/>
    </xf>
    <xf numFmtId="0" fontId="0" fillId="4" borderId="14" xfId="0" applyFill="1" applyBorder="1"/>
    <xf numFmtId="0" fontId="11" fillId="0" borderId="0" xfId="0" applyFont="1" applyAlignment="1"/>
    <xf numFmtId="0" fontId="12" fillId="0" borderId="0" xfId="0" applyFont="1" applyAlignment="1"/>
    <xf numFmtId="0" fontId="13" fillId="0" borderId="0" xfId="0" applyFont="1"/>
    <xf numFmtId="0" fontId="11" fillId="0" borderId="0" xfId="0" applyFont="1"/>
    <xf numFmtId="0" fontId="0" fillId="0" borderId="1" xfId="0" applyBorder="1"/>
    <xf numFmtId="0" fontId="14" fillId="18" borderId="1" xfId="0" applyFont="1" applyFill="1" applyBorder="1" applyAlignment="1">
      <alignment horizontal="center" vertical="center"/>
    </xf>
    <xf numFmtId="0" fontId="14" fillId="18" borderId="1" xfId="0" applyFont="1" applyFill="1" applyBorder="1" applyAlignment="1">
      <alignment horizontal="center" vertical="center" wrapText="1"/>
    </xf>
    <xf numFmtId="0" fontId="1" fillId="18" borderId="1" xfId="0" applyFont="1" applyFill="1" applyBorder="1" applyAlignment="1">
      <alignment horizontal="center" vertical="center"/>
    </xf>
    <xf numFmtId="0" fontId="12" fillId="0" borderId="1" xfId="0" applyFont="1" applyBorder="1" applyAlignment="1">
      <alignment wrapText="1"/>
    </xf>
    <xf numFmtId="0" fontId="11" fillId="0" borderId="1" xfId="0" applyFont="1" applyBorder="1" applyAlignment="1"/>
    <xf numFmtId="0" fontId="1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5" fillId="18" borderId="1" xfId="0" applyFont="1" applyFill="1" applyBorder="1" applyAlignment="1">
      <alignment horizontal="left" vertical="center"/>
    </xf>
    <xf numFmtId="0" fontId="0" fillId="18" borderId="1" xfId="0" applyFill="1" applyBorder="1" applyAlignment="1">
      <alignment horizontal="left" vertical="center" wrapText="1"/>
    </xf>
    <xf numFmtId="0" fontId="0" fillId="9" borderId="0" xfId="0" applyFill="1" applyAlignment="1">
      <alignment wrapText="1"/>
    </xf>
    <xf numFmtId="0" fontId="0" fillId="4" borderId="0" xfId="0" applyFill="1" applyAlignment="1">
      <alignment wrapText="1"/>
    </xf>
    <xf numFmtId="0" fontId="9" fillId="9" borderId="0" xfId="0" applyFont="1" applyFill="1" applyAlignment="1">
      <alignment horizontal="center" wrapText="1"/>
    </xf>
    <xf numFmtId="0" fontId="0" fillId="0" borderId="3" xfId="0" applyFill="1" applyBorder="1" applyAlignment="1" applyProtection="1">
      <alignment horizontal="center" vertical="center"/>
      <protection locked="0"/>
    </xf>
    <xf numFmtId="0" fontId="0" fillId="0" borderId="10" xfId="0" applyFill="1" applyBorder="1" applyAlignment="1" applyProtection="1">
      <alignment horizontal="center" vertical="center"/>
      <protection locked="0"/>
    </xf>
    <xf numFmtId="0" fontId="16" fillId="0" borderId="1" xfId="0" applyFont="1" applyBorder="1" applyAlignment="1">
      <alignment horizontal="center" vertical="center" wrapText="1"/>
    </xf>
    <xf numFmtId="0" fontId="16" fillId="0" borderId="10" xfId="0" applyFont="1" applyBorder="1" applyAlignment="1">
      <alignment horizontal="center" vertical="center" wrapText="1"/>
    </xf>
    <xf numFmtId="0" fontId="11" fillId="0" borderId="1" xfId="0" applyFont="1" applyFill="1" applyBorder="1" applyAlignment="1">
      <alignment vertical="center" wrapText="1"/>
    </xf>
    <xf numFmtId="0" fontId="0" fillId="0" borderId="3" xfId="0" applyFill="1" applyBorder="1" applyAlignment="1">
      <alignment horizontal="center" vertical="center" wrapText="1"/>
    </xf>
    <xf numFmtId="0" fontId="0" fillId="0" borderId="10" xfId="0" applyFill="1" applyBorder="1" applyAlignment="1">
      <alignment horizontal="center" vertical="center" wrapText="1"/>
    </xf>
    <xf numFmtId="0" fontId="0" fillId="15" borderId="1" xfId="0" applyFill="1" applyBorder="1" applyAlignment="1">
      <alignment horizontal="center" vertical="center" wrapText="1"/>
    </xf>
    <xf numFmtId="0" fontId="0" fillId="15" borderId="11" xfId="0" applyFill="1" applyBorder="1" applyAlignment="1">
      <alignment horizontal="center" vertical="center" wrapText="1"/>
    </xf>
    <xf numFmtId="0" fontId="0" fillId="0" borderId="1" xfId="0" applyFont="1" applyFill="1" applyBorder="1" applyAlignment="1" applyProtection="1">
      <alignment horizontal="center" vertical="center" wrapText="1"/>
      <protection locked="0"/>
    </xf>
    <xf numFmtId="0" fontId="17" fillId="4" borderId="0" xfId="0" applyFont="1" applyFill="1" applyAlignment="1">
      <alignment wrapText="1"/>
    </xf>
    <xf numFmtId="0" fontId="0" fillId="0" borderId="1" xfId="0" applyFill="1" applyBorder="1" applyAlignment="1" applyProtection="1">
      <alignment vertical="center" wrapText="1"/>
      <protection locked="0"/>
    </xf>
    <xf numFmtId="0" fontId="0" fillId="16" borderId="1" xfId="0" applyFill="1" applyBorder="1" applyAlignment="1">
      <alignment horizontal="center" vertical="center" wrapText="1"/>
    </xf>
    <xf numFmtId="0" fontId="9" fillId="9" borderId="0" xfId="0" applyFont="1" applyFill="1" applyAlignment="1">
      <alignment horizontal="center" vertical="center" wrapText="1"/>
    </xf>
    <xf numFmtId="0" fontId="0" fillId="7" borderId="1" xfId="0" applyFill="1" applyBorder="1" applyAlignment="1" applyProtection="1">
      <alignment horizontal="center" vertical="center" wrapText="1"/>
      <protection locked="0"/>
    </xf>
    <xf numFmtId="0" fontId="0" fillId="0" borderId="3" xfId="0" applyFill="1" applyBorder="1" applyAlignment="1" applyProtection="1">
      <alignment horizontal="center" vertical="center" wrapText="1"/>
      <protection locked="0"/>
    </xf>
    <xf numFmtId="0" fontId="0" fillId="5" borderId="1" xfId="0" applyFill="1" applyBorder="1" applyAlignment="1" applyProtection="1">
      <alignment horizontal="center" vertical="center" wrapText="1"/>
      <protection locked="0"/>
    </xf>
    <xf numFmtId="0" fontId="0" fillId="0" borderId="3" xfId="0" applyFill="1" applyBorder="1" applyAlignment="1" applyProtection="1">
      <alignment horizontal="center" vertical="center" wrapText="1"/>
      <protection locked="0"/>
    </xf>
    <xf numFmtId="0" fontId="0" fillId="0" borderId="9" xfId="0" applyFill="1" applyBorder="1" applyAlignment="1" applyProtection="1">
      <alignment horizontal="center" vertical="center" wrapText="1"/>
      <protection locked="0"/>
    </xf>
    <xf numFmtId="0" fontId="0" fillId="0" borderId="10" xfId="0" applyFill="1" applyBorder="1" applyAlignment="1" applyProtection="1">
      <alignment horizontal="center" vertical="center" wrapText="1"/>
      <protection locked="0"/>
    </xf>
    <xf numFmtId="0" fontId="0" fillId="0" borderId="10" xfId="0" applyFont="1" applyFill="1" applyBorder="1" applyAlignment="1" applyProtection="1">
      <alignment horizontal="center" vertical="center" wrapText="1"/>
      <protection locked="0"/>
    </xf>
    <xf numFmtId="0" fontId="9" fillId="9" borderId="0" xfId="0" applyFont="1" applyFill="1" applyAlignment="1">
      <alignment horizontal="center" vertical="center" wrapText="1"/>
    </xf>
    <xf numFmtId="0" fontId="0" fillId="0" borderId="10" xfId="0" applyFill="1" applyBorder="1" applyAlignment="1" applyProtection="1">
      <alignment vertical="center" wrapText="1"/>
      <protection locked="0"/>
    </xf>
    <xf numFmtId="0" fontId="0" fillId="0" borderId="10" xfId="0" applyFill="1" applyBorder="1" applyAlignment="1" applyProtection="1">
      <alignment horizontal="center" vertical="center"/>
    </xf>
    <xf numFmtId="0" fontId="0" fillId="0" borderId="16" xfId="0" applyFont="1" applyFill="1" applyBorder="1" applyAlignment="1" applyProtection="1">
      <alignment horizontal="center" vertical="center" wrapText="1"/>
      <protection locked="0"/>
    </xf>
    <xf numFmtId="0" fontId="0" fillId="0" borderId="16" xfId="0" applyFill="1" applyBorder="1" applyAlignment="1" applyProtection="1">
      <alignment horizontal="center" vertical="center" wrapText="1"/>
      <protection locked="0"/>
    </xf>
    <xf numFmtId="0" fontId="0" fillId="0" borderId="16" xfId="0" applyFill="1" applyBorder="1" applyAlignment="1">
      <alignment horizontal="center" vertical="center" wrapText="1"/>
    </xf>
    <xf numFmtId="0" fontId="0" fillId="0" borderId="16" xfId="0" applyFill="1" applyBorder="1" applyAlignment="1" applyProtection="1">
      <alignment horizontal="center" vertical="center"/>
    </xf>
    <xf numFmtId="0" fontId="0" fillId="0" borderId="16" xfId="0" applyFill="1" applyBorder="1" applyAlignment="1" applyProtection="1">
      <alignment horizontal="center" vertical="center"/>
      <protection locked="0"/>
    </xf>
    <xf numFmtId="0" fontId="16" fillId="0" borderId="16" xfId="0" applyFont="1" applyBorder="1" applyAlignment="1">
      <alignment horizontal="center" vertical="center" wrapText="1"/>
    </xf>
    <xf numFmtId="0" fontId="11" fillId="0" borderId="10" xfId="0" applyFont="1" applyFill="1" applyBorder="1" applyAlignment="1">
      <alignment vertical="center" wrapText="1"/>
    </xf>
    <xf numFmtId="0" fontId="0" fillId="0" borderId="17" xfId="0" applyFont="1" applyFill="1" applyBorder="1" applyAlignment="1" applyProtection="1">
      <alignment horizontal="center" vertical="center" wrapText="1"/>
      <protection locked="0"/>
    </xf>
    <xf numFmtId="0" fontId="0" fillId="0" borderId="17" xfId="0" applyFill="1" applyBorder="1" applyAlignment="1" applyProtection="1">
      <alignment horizontal="center" vertical="center" wrapText="1"/>
      <protection locked="0"/>
    </xf>
    <xf numFmtId="0" fontId="0" fillId="0" borderId="17" xfId="0" applyFill="1" applyBorder="1" applyAlignment="1">
      <alignment horizontal="center" vertical="center" wrapText="1"/>
    </xf>
    <xf numFmtId="0" fontId="16" fillId="0" borderId="17" xfId="0" applyFont="1" applyBorder="1" applyAlignment="1">
      <alignment horizontal="center" vertical="center" wrapText="1"/>
    </xf>
    <xf numFmtId="0" fontId="0" fillId="0" borderId="20" xfId="0" applyFont="1" applyFill="1" applyBorder="1" applyAlignment="1" applyProtection="1">
      <alignment horizontal="center" vertical="center" wrapText="1"/>
      <protection locked="0"/>
    </xf>
    <xf numFmtId="0" fontId="0" fillId="0" borderId="20" xfId="0" applyFill="1" applyBorder="1" applyAlignment="1" applyProtection="1">
      <alignment horizontal="center" vertical="center" wrapText="1"/>
      <protection locked="0"/>
    </xf>
    <xf numFmtId="0" fontId="0" fillId="0" borderId="20" xfId="0" applyFill="1" applyBorder="1" applyAlignment="1">
      <alignment horizontal="center" vertical="center" wrapText="1"/>
    </xf>
    <xf numFmtId="0" fontId="0" fillId="0" borderId="9" xfId="0" applyFill="1" applyBorder="1" applyAlignment="1">
      <alignment horizontal="center" vertical="center" wrapText="1"/>
    </xf>
    <xf numFmtId="0" fontId="0" fillId="0" borderId="7" xfId="0" applyFill="1" applyBorder="1" applyAlignment="1" applyProtection="1">
      <alignment horizontal="center" vertical="center" wrapText="1"/>
      <protection locked="0"/>
    </xf>
    <xf numFmtId="0" fontId="16" fillId="0" borderId="20" xfId="0" applyFont="1" applyBorder="1" applyAlignment="1">
      <alignment horizontal="center" vertical="center" wrapText="1"/>
    </xf>
    <xf numFmtId="0" fontId="0" fillId="0" borderId="10" xfId="0" applyFill="1" applyBorder="1" applyAlignment="1">
      <alignment horizontal="center" vertical="center"/>
    </xf>
    <xf numFmtId="0" fontId="0" fillId="0" borderId="16" xfId="0" applyFill="1" applyBorder="1" applyAlignment="1">
      <alignment horizontal="center" vertical="center"/>
    </xf>
    <xf numFmtId="0" fontId="0" fillId="0" borderId="23" xfId="0" applyFill="1" applyBorder="1" applyAlignment="1" applyProtection="1">
      <alignment horizontal="center" vertical="center"/>
      <protection locked="0"/>
    </xf>
    <xf numFmtId="0" fontId="0" fillId="24" borderId="21" xfId="0" applyFill="1" applyBorder="1" applyAlignment="1" applyProtection="1">
      <alignment horizontal="center" vertical="center" wrapText="1"/>
      <protection locked="0"/>
    </xf>
    <xf numFmtId="0" fontId="0" fillId="0" borderId="21" xfId="0" applyFill="1" applyBorder="1" applyAlignment="1" applyProtection="1">
      <alignment horizontal="center" vertical="center" wrapText="1"/>
      <protection locked="0"/>
    </xf>
    <xf numFmtId="0" fontId="0" fillId="0" borderId="21" xfId="0" applyFill="1" applyBorder="1" applyAlignment="1">
      <alignment horizontal="center" vertical="center" wrapText="1"/>
    </xf>
    <xf numFmtId="0" fontId="0" fillId="0" borderId="21" xfId="0" applyFill="1" applyBorder="1" applyAlignment="1" applyProtection="1">
      <alignment horizontal="center" vertical="center"/>
    </xf>
    <xf numFmtId="0" fontId="0" fillId="0" borderId="21" xfId="0" applyFill="1" applyBorder="1" applyAlignment="1" applyProtection="1">
      <alignment horizontal="center" vertical="center"/>
      <protection locked="0"/>
    </xf>
    <xf numFmtId="0" fontId="0" fillId="0" borderId="3" xfId="0" applyFill="1" applyBorder="1" applyAlignment="1" applyProtection="1">
      <alignment horizontal="center" vertical="center"/>
    </xf>
    <xf numFmtId="0" fontId="0" fillId="7" borderId="16" xfId="0" applyFill="1" applyBorder="1" applyAlignment="1" applyProtection="1">
      <alignment horizontal="center" vertical="center" wrapText="1"/>
      <protection locked="0"/>
    </xf>
    <xf numFmtId="0" fontId="0" fillId="27" borderId="21" xfId="0" applyFill="1" applyBorder="1" applyAlignment="1" applyProtection="1">
      <alignment horizontal="center" vertical="center"/>
      <protection locked="0"/>
    </xf>
    <xf numFmtId="0" fontId="0" fillId="0" borderId="21" xfId="0" applyFill="1" applyBorder="1" applyAlignment="1">
      <alignment horizontal="center" vertical="center"/>
    </xf>
    <xf numFmtId="0" fontId="0" fillId="17" borderId="22" xfId="0" applyFill="1" applyBorder="1" applyAlignment="1" applyProtection="1">
      <alignment horizontal="center" vertical="center" wrapText="1"/>
      <protection locked="0"/>
    </xf>
    <xf numFmtId="0" fontId="0" fillId="0" borderId="20" xfId="0" applyFill="1" applyBorder="1" applyAlignment="1" applyProtection="1">
      <alignment horizontal="center" vertical="center"/>
    </xf>
    <xf numFmtId="0" fontId="0" fillId="0" borderId="26" xfId="0" applyFill="1" applyBorder="1" applyAlignment="1" applyProtection="1">
      <alignment horizontal="center" vertical="center" wrapText="1"/>
      <protection locked="0"/>
    </xf>
    <xf numFmtId="0" fontId="0" fillId="0" borderId="28" xfId="0" applyFill="1" applyBorder="1" applyAlignment="1" applyProtection="1">
      <alignment horizontal="center" vertical="center" wrapText="1"/>
      <protection locked="0"/>
    </xf>
    <xf numFmtId="0" fontId="0" fillId="0" borderId="24" xfId="0" applyFill="1" applyBorder="1" applyAlignment="1" applyProtection="1">
      <alignment horizontal="center" vertical="center" wrapText="1"/>
      <protection locked="0"/>
    </xf>
    <xf numFmtId="0" fontId="0" fillId="0" borderId="30" xfId="0" applyFill="1" applyBorder="1" applyAlignment="1" applyProtection="1">
      <alignment horizontal="center" vertical="center" wrapText="1"/>
      <protection locked="0"/>
    </xf>
    <xf numFmtId="0" fontId="0" fillId="24" borderId="22" xfId="0" applyFill="1" applyBorder="1" applyAlignment="1" applyProtection="1">
      <alignment horizontal="center" vertical="center" wrapText="1"/>
      <protection locked="0"/>
    </xf>
    <xf numFmtId="0" fontId="0" fillId="0" borderId="23" xfId="0" applyFill="1" applyBorder="1" applyAlignment="1" applyProtection="1">
      <alignment horizontal="center" vertical="center" wrapText="1"/>
      <protection locked="0"/>
    </xf>
    <xf numFmtId="0" fontId="0" fillId="25" borderId="22" xfId="0" applyFill="1" applyBorder="1" applyAlignment="1" applyProtection="1">
      <alignment horizontal="center" vertical="center" wrapText="1"/>
      <protection locked="0"/>
    </xf>
    <xf numFmtId="0" fontId="0" fillId="0" borderId="16" xfId="0" applyFill="1" applyBorder="1" applyAlignment="1" applyProtection="1">
      <alignment horizontal="center" vertical="center" wrapText="1"/>
    </xf>
    <xf numFmtId="0" fontId="0" fillId="0" borderId="10" xfId="0" applyFill="1" applyBorder="1" applyAlignment="1" applyProtection="1">
      <alignment horizontal="center" vertical="center" wrapText="1"/>
    </xf>
    <xf numFmtId="0" fontId="0" fillId="9" borderId="0" xfId="0" applyFill="1" applyAlignment="1">
      <alignment horizontal="center" vertical="center" wrapText="1"/>
    </xf>
    <xf numFmtId="0" fontId="0" fillId="4" borderId="12" xfId="0" applyFill="1" applyBorder="1" applyAlignment="1">
      <alignment horizontal="center" vertical="center" wrapText="1"/>
    </xf>
    <xf numFmtId="0" fontId="0" fillId="0" borderId="24" xfId="0" applyFill="1" applyBorder="1" applyAlignment="1" applyProtection="1">
      <alignment horizontal="center" vertical="center" wrapText="1"/>
    </xf>
    <xf numFmtId="0" fontId="0" fillId="17" borderId="9" xfId="0" applyFill="1" applyBorder="1" applyAlignment="1" applyProtection="1">
      <alignment horizontal="center" vertical="center"/>
      <protection locked="0"/>
    </xf>
    <xf numFmtId="0" fontId="0" fillId="5" borderId="1" xfId="0" applyFill="1" applyBorder="1" applyAlignment="1" applyProtection="1">
      <alignment horizontal="center" vertical="center"/>
      <protection locked="0"/>
    </xf>
    <xf numFmtId="0" fontId="0" fillId="5" borderId="16" xfId="0" applyFill="1" applyBorder="1" applyAlignment="1" applyProtection="1">
      <alignment horizontal="center" vertical="center" wrapText="1"/>
      <protection locked="0"/>
    </xf>
    <xf numFmtId="0" fontId="0" fillId="5" borderId="10" xfId="0" applyFill="1" applyBorder="1" applyAlignment="1" applyProtection="1">
      <alignment horizontal="center" vertical="center" wrapText="1"/>
      <protection locked="0"/>
    </xf>
    <xf numFmtId="0" fontId="0" fillId="0" borderId="1" xfId="0" quotePrefix="1" applyFill="1" applyBorder="1" applyAlignment="1" applyProtection="1">
      <alignment horizontal="center" vertical="center"/>
      <protection locked="0"/>
    </xf>
    <xf numFmtId="0" fontId="0" fillId="0" borderId="1" xfId="0" quotePrefix="1" applyFill="1" applyBorder="1" applyAlignment="1" applyProtection="1">
      <alignment horizontal="left" vertical="center"/>
      <protection locked="0"/>
    </xf>
    <xf numFmtId="0" fontId="0" fillId="0" borderId="1" xfId="0" quotePrefix="1" applyFill="1" applyBorder="1" applyAlignment="1" applyProtection="1">
      <alignment horizontal="left" vertical="center" wrapText="1"/>
      <protection locked="0"/>
    </xf>
    <xf numFmtId="0" fontId="0" fillId="5" borderId="1" xfId="0" applyFont="1" applyFill="1" applyBorder="1" applyAlignment="1" applyProtection="1">
      <alignment horizontal="center" vertical="center" wrapText="1"/>
      <protection locked="0"/>
    </xf>
    <xf numFmtId="0" fontId="0" fillId="5" borderId="1" xfId="0" applyFill="1" applyBorder="1" applyAlignment="1">
      <alignment horizontal="center" vertical="center" wrapText="1"/>
    </xf>
    <xf numFmtId="0" fontId="0" fillId="5" borderId="1" xfId="0" applyFill="1" applyBorder="1" applyAlignment="1" applyProtection="1">
      <alignment horizontal="center" vertical="center" wrapText="1"/>
    </xf>
    <xf numFmtId="0" fontId="0" fillId="5" borderId="0" xfId="0" applyFill="1" applyAlignment="1">
      <alignment horizontal="center" vertical="center" wrapText="1"/>
    </xf>
    <xf numFmtId="0" fontId="0" fillId="4" borderId="0" xfId="0" applyFill="1" applyAlignment="1">
      <alignment horizontal="left" vertical="center" wrapText="1"/>
    </xf>
    <xf numFmtId="0" fontId="0" fillId="3" borderId="1" xfId="0" applyFill="1" applyBorder="1" applyAlignment="1">
      <alignment horizontal="left" vertical="center" wrapText="1"/>
    </xf>
    <xf numFmtId="0" fontId="0" fillId="0" borderId="3" xfId="0" applyFont="1" applyFill="1" applyBorder="1" applyAlignment="1" applyProtection="1">
      <alignment horizontal="left" vertical="center" wrapText="1"/>
      <protection locked="0"/>
    </xf>
    <xf numFmtId="0" fontId="0" fillId="0" borderId="1" xfId="0" applyFont="1" applyFill="1" applyBorder="1" applyAlignment="1" applyProtection="1">
      <alignment horizontal="left" vertical="center" wrapText="1"/>
      <protection locked="0"/>
    </xf>
    <xf numFmtId="0" fontId="0" fillId="5" borderId="1" xfId="0" applyFont="1" applyFill="1" applyBorder="1" applyAlignment="1" applyProtection="1">
      <alignment horizontal="left" vertical="center" wrapText="1"/>
      <protection locked="0"/>
    </xf>
    <xf numFmtId="0" fontId="0" fillId="0" borderId="1" xfId="0" applyFont="1" applyBorder="1" applyAlignment="1">
      <alignment horizontal="left" vertical="center" wrapText="1"/>
    </xf>
    <xf numFmtId="0" fontId="0" fillId="0" borderId="16" xfId="0" applyFont="1" applyBorder="1" applyAlignment="1">
      <alignment horizontal="left" vertical="center" wrapText="1"/>
    </xf>
    <xf numFmtId="0" fontId="0" fillId="0" borderId="10" xfId="0" applyFont="1" applyFill="1" applyBorder="1" applyAlignment="1" applyProtection="1">
      <alignment horizontal="left" vertical="center" wrapText="1"/>
      <protection locked="0"/>
    </xf>
    <xf numFmtId="0" fontId="0" fillId="0" borderId="16" xfId="0" applyFont="1" applyFill="1" applyBorder="1" applyAlignment="1" applyProtection="1">
      <alignment horizontal="left" vertical="center" wrapText="1"/>
      <protection locked="0"/>
    </xf>
    <xf numFmtId="0" fontId="0" fillId="5" borderId="1" xfId="0" applyFont="1" applyFill="1" applyBorder="1" applyAlignment="1">
      <alignment horizontal="left" vertical="center" wrapText="1"/>
    </xf>
    <xf numFmtId="0" fontId="0" fillId="0" borderId="17" xfId="0" applyFont="1" applyFill="1" applyBorder="1" applyAlignment="1" applyProtection="1">
      <alignment horizontal="left" vertical="center" wrapText="1"/>
      <protection locked="0"/>
    </xf>
    <xf numFmtId="0" fontId="0" fillId="0" borderId="20" xfId="0" applyFont="1" applyFill="1" applyBorder="1" applyAlignment="1" applyProtection="1">
      <alignment horizontal="left" vertical="center" wrapText="1"/>
      <protection locked="0"/>
    </xf>
    <xf numFmtId="0" fontId="0" fillId="0" borderId="1" xfId="0" applyFill="1" applyBorder="1" applyAlignment="1" applyProtection="1">
      <alignment horizontal="left" vertical="center" wrapText="1"/>
      <protection locked="0"/>
    </xf>
    <xf numFmtId="0" fontId="0" fillId="4" borderId="0" xfId="0" applyFill="1" applyAlignment="1" applyProtection="1">
      <alignment horizontal="left" vertical="center" wrapText="1"/>
      <protection locked="0"/>
    </xf>
    <xf numFmtId="0" fontId="0" fillId="4" borderId="0" xfId="0" applyFill="1" applyAlignment="1">
      <alignment horizontal="left" wrapText="1"/>
    </xf>
    <xf numFmtId="0" fontId="0" fillId="0" borderId="10" xfId="0" applyFont="1" applyBorder="1" applyAlignment="1">
      <alignment horizontal="left" vertical="center" wrapText="1"/>
    </xf>
    <xf numFmtId="0" fontId="0" fillId="0" borderId="1" xfId="0" applyFont="1" applyFill="1" applyBorder="1" applyAlignment="1">
      <alignment horizontal="left" vertical="center" wrapText="1"/>
    </xf>
    <xf numFmtId="0" fontId="0" fillId="0" borderId="9" xfId="0" applyFont="1" applyBorder="1" applyAlignment="1">
      <alignment horizontal="left" vertical="center" wrapText="1"/>
    </xf>
    <xf numFmtId="0" fontId="16" fillId="0" borderId="1" xfId="0" applyFont="1" applyBorder="1" applyAlignment="1">
      <alignment horizontal="left" vertical="center" wrapText="1"/>
    </xf>
    <xf numFmtId="0" fontId="0" fillId="5" borderId="16" xfId="0" applyFont="1" applyFill="1" applyBorder="1" applyAlignment="1">
      <alignment horizontal="left" vertical="center" wrapText="1"/>
    </xf>
    <xf numFmtId="0" fontId="0" fillId="0" borderId="20" xfId="0" applyFont="1" applyBorder="1" applyAlignment="1">
      <alignment horizontal="left" vertical="center" wrapText="1"/>
    </xf>
    <xf numFmtId="0" fontId="0" fillId="0" borderId="17" xfId="0" applyFont="1" applyBorder="1" applyAlignment="1">
      <alignment horizontal="left" vertical="center" wrapText="1"/>
    </xf>
    <xf numFmtId="0" fontId="0" fillId="5" borderId="10" xfId="0" applyFont="1" applyFill="1" applyBorder="1" applyAlignment="1" applyProtection="1">
      <alignment horizontal="center" vertical="center" wrapText="1"/>
      <protection locked="0"/>
    </xf>
    <xf numFmtId="0" fontId="0" fillId="5" borderId="10" xfId="0" applyFont="1" applyFill="1" applyBorder="1" applyAlignment="1" applyProtection="1">
      <alignment horizontal="left" vertical="center" wrapText="1"/>
      <protection locked="0"/>
    </xf>
    <xf numFmtId="0" fontId="0" fillId="5" borderId="10" xfId="0" applyFill="1" applyBorder="1" applyAlignment="1" applyProtection="1">
      <alignment horizontal="left" vertical="center" wrapText="1"/>
      <protection locked="0"/>
    </xf>
    <xf numFmtId="0" fontId="0" fillId="5" borderId="10" xfId="0" applyFont="1" applyFill="1" applyBorder="1" applyAlignment="1">
      <alignment horizontal="left" vertical="center" wrapText="1"/>
    </xf>
    <xf numFmtId="0" fontId="0" fillId="5" borderId="10" xfId="0" applyFill="1" applyBorder="1" applyAlignment="1">
      <alignment horizontal="center" vertical="center" wrapText="1"/>
    </xf>
    <xf numFmtId="0" fontId="0" fillId="5" borderId="10" xfId="0" applyFill="1" applyBorder="1" applyAlignment="1" applyProtection="1">
      <alignment horizontal="center" vertical="center" wrapText="1"/>
    </xf>
    <xf numFmtId="0" fontId="16" fillId="5" borderId="10" xfId="0" applyFont="1" applyFill="1" applyBorder="1" applyAlignment="1">
      <alignment horizontal="center" vertical="center" wrapText="1"/>
    </xf>
    <xf numFmtId="0" fontId="0" fillId="28" borderId="16" xfId="0" applyFill="1" applyBorder="1" applyAlignment="1" applyProtection="1">
      <alignment horizontal="center" vertical="center" wrapText="1"/>
      <protection locked="0"/>
    </xf>
    <xf numFmtId="0" fontId="0" fillId="28" borderId="1" xfId="0" applyFill="1" applyBorder="1" applyAlignment="1" applyProtection="1">
      <alignment horizontal="center" vertical="center" wrapText="1"/>
      <protection locked="0"/>
    </xf>
    <xf numFmtId="0" fontId="0" fillId="28" borderId="1" xfId="0" applyFill="1" applyBorder="1" applyAlignment="1">
      <alignment horizontal="center" vertical="center" wrapText="1"/>
    </xf>
    <xf numFmtId="0" fontId="9" fillId="9" borderId="0" xfId="0" applyFont="1" applyFill="1" applyAlignment="1">
      <alignment horizontal="right" vertical="center" wrapText="1"/>
    </xf>
    <xf numFmtId="0" fontId="8" fillId="12" borderId="1" xfId="0" applyFont="1" applyFill="1" applyBorder="1" applyAlignment="1">
      <alignment horizontal="left" vertical="center" wrapText="1"/>
    </xf>
    <xf numFmtId="0" fontId="0" fillId="8" borderId="5" xfId="0" applyFill="1" applyBorder="1" applyAlignment="1">
      <alignment horizontal="center" vertical="center"/>
    </xf>
    <xf numFmtId="0" fontId="0" fillId="8" borderId="6" xfId="0" applyFill="1" applyBorder="1" applyAlignment="1">
      <alignment horizontal="center" vertical="center"/>
    </xf>
    <xf numFmtId="0" fontId="0" fillId="8" borderId="7" xfId="0" applyFill="1" applyBorder="1" applyAlignment="1">
      <alignment horizontal="center" vertical="center"/>
    </xf>
    <xf numFmtId="0" fontId="0" fillId="8" borderId="2" xfId="0" applyFill="1" applyBorder="1" applyAlignment="1">
      <alignment horizontal="center" vertical="center"/>
    </xf>
    <xf numFmtId="0" fontId="0" fillId="8" borderId="8" xfId="0" applyFill="1" applyBorder="1" applyAlignment="1">
      <alignment horizontal="center" vertical="center"/>
    </xf>
    <xf numFmtId="0" fontId="0" fillId="8" borderId="4" xfId="0" applyFill="1" applyBorder="1" applyAlignment="1">
      <alignment horizontal="center" vertical="center"/>
    </xf>
    <xf numFmtId="0" fontId="2" fillId="0" borderId="1" xfId="0" applyFont="1" applyBorder="1" applyAlignment="1">
      <alignment horizontal="center"/>
    </xf>
    <xf numFmtId="0" fontId="2" fillId="0" borderId="3" xfId="0" applyFont="1" applyBorder="1" applyAlignment="1">
      <alignment horizontal="center" vertical="center" textRotation="90" wrapText="1"/>
    </xf>
    <xf numFmtId="0" fontId="2" fillId="0" borderId="9" xfId="0" applyFont="1" applyBorder="1" applyAlignment="1">
      <alignment horizontal="center" vertical="center" textRotation="90" wrapText="1"/>
    </xf>
    <xf numFmtId="0" fontId="2" fillId="0" borderId="10" xfId="0" applyFont="1" applyBorder="1" applyAlignment="1">
      <alignment horizontal="center" vertical="center" textRotation="90" wrapText="1"/>
    </xf>
    <xf numFmtId="0" fontId="0" fillId="8" borderId="1" xfId="0" applyFill="1" applyBorder="1" applyAlignment="1">
      <alignment horizontal="center"/>
    </xf>
    <xf numFmtId="0" fontId="2" fillId="0" borderId="1" xfId="0" applyFont="1" applyBorder="1" applyAlignment="1">
      <alignment horizontal="center" vertical="center" textRotation="90" wrapText="1"/>
    </xf>
    <xf numFmtId="0" fontId="0" fillId="23" borderId="9" xfId="0" applyFill="1" applyBorder="1" applyAlignment="1" applyProtection="1">
      <alignment horizontal="center" vertical="center" wrapText="1"/>
      <protection locked="0"/>
    </xf>
    <xf numFmtId="0" fontId="0" fillId="23" borderId="17" xfId="0" applyFill="1" applyBorder="1" applyAlignment="1" applyProtection="1">
      <alignment horizontal="center" vertical="center" wrapText="1"/>
      <protection locked="0"/>
    </xf>
    <xf numFmtId="0" fontId="4" fillId="13" borderId="1" xfId="0" applyFont="1" applyFill="1" applyBorder="1" applyAlignment="1">
      <alignment horizontal="center" vertical="center"/>
    </xf>
    <xf numFmtId="0" fontId="0" fillId="20" borderId="3" xfId="0" applyFill="1" applyBorder="1" applyAlignment="1" applyProtection="1">
      <alignment horizontal="center" vertical="center" wrapText="1"/>
      <protection locked="0"/>
    </xf>
    <xf numFmtId="0" fontId="0" fillId="20" borderId="9" xfId="0" applyFill="1" applyBorder="1" applyAlignment="1" applyProtection="1">
      <alignment horizontal="center" vertical="center" wrapText="1"/>
      <protection locked="0"/>
    </xf>
    <xf numFmtId="0" fontId="0" fillId="20" borderId="17" xfId="0" applyFill="1" applyBorder="1" applyAlignment="1" applyProtection="1">
      <alignment horizontal="center" vertical="center" wrapText="1"/>
      <protection locked="0"/>
    </xf>
    <xf numFmtId="0" fontId="0" fillId="13" borderId="9" xfId="0" applyFill="1" applyBorder="1" applyAlignment="1" applyProtection="1">
      <alignment horizontal="center" vertical="center"/>
      <protection locked="0"/>
    </xf>
    <xf numFmtId="0" fontId="4" fillId="9" borderId="1" xfId="0" applyFont="1" applyFill="1" applyBorder="1" applyAlignment="1">
      <alignment horizontal="center" vertical="center"/>
    </xf>
    <xf numFmtId="0" fontId="4" fillId="10" borderId="11" xfId="0" applyFont="1" applyFill="1" applyBorder="1" applyAlignment="1">
      <alignment horizontal="center" vertical="center"/>
    </xf>
    <xf numFmtId="0" fontId="4" fillId="10" borderId="12" xfId="0" applyFont="1" applyFill="1" applyBorder="1" applyAlignment="1">
      <alignment horizontal="center" vertical="center"/>
    </xf>
    <xf numFmtId="0" fontId="4" fillId="10" borderId="13" xfId="0" applyFont="1" applyFill="1" applyBorder="1" applyAlignment="1">
      <alignment horizontal="center" vertical="center"/>
    </xf>
    <xf numFmtId="0" fontId="4" fillId="11" borderId="11" xfId="0" applyFont="1" applyFill="1" applyBorder="1" applyAlignment="1">
      <alignment horizontal="center" vertical="center"/>
    </xf>
    <xf numFmtId="0" fontId="4" fillId="11" borderId="12" xfId="0" applyFont="1" applyFill="1" applyBorder="1" applyAlignment="1">
      <alignment horizontal="center" vertical="center"/>
    </xf>
    <xf numFmtId="0" fontId="0" fillId="23" borderId="9" xfId="0" applyFill="1" applyBorder="1" applyAlignment="1" applyProtection="1">
      <alignment horizontal="center" vertical="center"/>
      <protection locked="0"/>
    </xf>
    <xf numFmtId="0" fontId="0" fillId="23" borderId="17" xfId="0" applyFill="1" applyBorder="1" applyAlignment="1" applyProtection="1">
      <alignment horizontal="center" vertical="center"/>
      <protection locked="0"/>
    </xf>
    <xf numFmtId="0" fontId="0" fillId="21" borderId="3" xfId="0" applyFill="1" applyBorder="1" applyAlignment="1" applyProtection="1">
      <alignment horizontal="center" vertical="center" wrapText="1"/>
      <protection locked="0"/>
    </xf>
    <xf numFmtId="0" fontId="0" fillId="21" borderId="9" xfId="0" applyFill="1" applyBorder="1" applyAlignment="1" applyProtection="1">
      <alignment horizontal="center" vertical="center" wrapText="1"/>
      <protection locked="0"/>
    </xf>
    <xf numFmtId="0" fontId="0" fillId="21" borderId="17" xfId="0" applyFill="1" applyBorder="1" applyAlignment="1" applyProtection="1">
      <alignment horizontal="center" vertical="center" wrapText="1"/>
      <protection locked="0"/>
    </xf>
    <xf numFmtId="0" fontId="0" fillId="20" borderId="25" xfId="0" applyFill="1" applyBorder="1" applyAlignment="1" applyProtection="1">
      <alignment horizontal="center" vertical="center" wrapText="1"/>
      <protection locked="0"/>
    </xf>
    <xf numFmtId="0" fontId="0" fillId="20" borderId="29" xfId="0" applyFill="1" applyBorder="1" applyAlignment="1" applyProtection="1">
      <alignment horizontal="center" vertical="center" wrapText="1"/>
      <protection locked="0"/>
    </xf>
    <xf numFmtId="0" fontId="0" fillId="20" borderId="27" xfId="0" applyFill="1" applyBorder="1" applyAlignment="1" applyProtection="1">
      <alignment horizontal="center" vertical="center" wrapText="1"/>
      <protection locked="0"/>
    </xf>
    <xf numFmtId="0" fontId="0" fillId="23" borderId="3" xfId="0" applyFill="1" applyBorder="1" applyAlignment="1" applyProtection="1">
      <alignment horizontal="center" vertical="center" wrapText="1"/>
      <protection locked="0"/>
    </xf>
    <xf numFmtId="0" fontId="0" fillId="17" borderId="25" xfId="0" applyFill="1" applyBorder="1" applyAlignment="1" applyProtection="1">
      <alignment horizontal="center" vertical="center" wrapText="1"/>
      <protection locked="0"/>
    </xf>
    <xf numFmtId="0" fontId="0" fillId="17" borderId="27" xfId="0" applyFill="1" applyBorder="1" applyAlignment="1" applyProtection="1">
      <alignment horizontal="center" vertical="center" wrapText="1"/>
      <protection locked="0"/>
    </xf>
    <xf numFmtId="0" fontId="4" fillId="10" borderId="11" xfId="0" applyFont="1" applyFill="1" applyBorder="1" applyAlignment="1">
      <alignment horizontal="center" vertical="center" wrapText="1"/>
    </xf>
    <xf numFmtId="0" fontId="4" fillId="10" borderId="12"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4" fillId="11" borderId="11" xfId="0" applyFont="1" applyFill="1" applyBorder="1" applyAlignment="1">
      <alignment horizontal="center" vertical="center" wrapText="1"/>
    </xf>
    <xf numFmtId="0" fontId="4" fillId="11" borderId="12" xfId="0" applyFont="1" applyFill="1" applyBorder="1" applyAlignment="1">
      <alignment horizontal="center" vertical="center" wrapText="1"/>
    </xf>
    <xf numFmtId="0" fontId="4" fillId="13" borderId="1" xfId="0" applyFont="1" applyFill="1" applyBorder="1" applyAlignment="1">
      <alignment horizontal="center" vertical="center" wrapText="1"/>
    </xf>
    <xf numFmtId="0" fontId="9" fillId="9" borderId="0" xfId="0" applyFont="1" applyFill="1" applyAlignment="1">
      <alignment horizontal="center" vertical="center" wrapText="1"/>
    </xf>
    <xf numFmtId="0" fontId="0" fillId="21" borderId="15" xfId="0" applyFill="1" applyBorder="1" applyAlignment="1" applyProtection="1">
      <alignment horizontal="center" vertical="center" wrapText="1"/>
      <protection locked="0"/>
    </xf>
    <xf numFmtId="0" fontId="0" fillId="21" borderId="18" xfId="0" applyFill="1" applyBorder="1" applyAlignment="1" applyProtection="1">
      <alignment horizontal="center" vertical="center" wrapText="1"/>
      <protection locked="0"/>
    </xf>
    <xf numFmtId="0" fontId="0" fillId="22" borderId="15" xfId="0" applyFill="1" applyBorder="1" applyAlignment="1" applyProtection="1">
      <alignment horizontal="center" vertical="center" wrapText="1"/>
      <protection locked="0"/>
    </xf>
    <xf numFmtId="0" fontId="0" fillId="20" borderId="2" xfId="0" applyFont="1" applyFill="1" applyBorder="1" applyAlignment="1">
      <alignment horizontal="center" vertical="center" wrapText="1"/>
    </xf>
    <xf numFmtId="0" fontId="0" fillId="20" borderId="19" xfId="0" applyFont="1" applyFill="1" applyBorder="1" applyAlignment="1">
      <alignment horizontal="center" vertical="center" wrapText="1"/>
    </xf>
    <xf numFmtId="0" fontId="0" fillId="19" borderId="15" xfId="0" applyFont="1" applyFill="1" applyBorder="1" applyAlignment="1">
      <alignment horizontal="center" vertical="center" wrapText="1"/>
    </xf>
    <xf numFmtId="0" fontId="0" fillId="19" borderId="18" xfId="0" applyFont="1" applyFill="1" applyBorder="1" applyAlignment="1">
      <alignment horizontal="center" vertical="center" wrapText="1"/>
    </xf>
    <xf numFmtId="0" fontId="4" fillId="9" borderId="1" xfId="0" applyFont="1" applyFill="1" applyBorder="1" applyAlignment="1">
      <alignment horizontal="center" vertical="center" wrapText="1"/>
    </xf>
    <xf numFmtId="0" fontId="0" fillId="17" borderId="3" xfId="0" applyFill="1" applyBorder="1" applyAlignment="1" applyProtection="1">
      <alignment horizontal="center" vertical="center" wrapText="1"/>
      <protection locked="0"/>
    </xf>
    <xf numFmtId="0" fontId="0" fillId="17" borderId="9" xfId="0" applyFill="1" applyBorder="1" applyAlignment="1" applyProtection="1">
      <alignment horizontal="center" vertical="center" wrapText="1"/>
      <protection locked="0"/>
    </xf>
    <xf numFmtId="0" fontId="0" fillId="17" borderId="17" xfId="0" applyFill="1" applyBorder="1" applyAlignment="1" applyProtection="1">
      <alignment horizontal="center" vertical="center" wrapText="1"/>
      <protection locked="0"/>
    </xf>
    <xf numFmtId="0" fontId="0" fillId="17" borderId="24" xfId="0" applyFill="1" applyBorder="1" applyAlignment="1" applyProtection="1">
      <alignment horizontal="center" vertical="center" wrapText="1"/>
      <protection locked="0"/>
    </xf>
    <xf numFmtId="0" fontId="0" fillId="17" borderId="10" xfId="0" applyFill="1" applyBorder="1" applyAlignment="1" applyProtection="1">
      <alignment horizontal="center" vertical="center" wrapText="1"/>
      <protection locked="0"/>
    </xf>
    <xf numFmtId="0" fontId="0" fillId="26" borderId="9" xfId="0" applyFill="1" applyBorder="1" applyAlignment="1" applyProtection="1">
      <alignment horizontal="center" vertical="center" wrapText="1"/>
      <protection locked="0"/>
    </xf>
    <xf numFmtId="0" fontId="0" fillId="26" borderId="17" xfId="0" applyFill="1" applyBorder="1" applyAlignment="1" applyProtection="1">
      <alignment horizontal="center" vertical="center" wrapText="1"/>
      <protection locked="0"/>
    </xf>
    <xf numFmtId="0" fontId="0" fillId="22" borderId="9" xfId="0" applyFill="1" applyBorder="1" applyAlignment="1" applyProtection="1">
      <alignment horizontal="center" vertical="center" wrapText="1"/>
      <protection locked="0"/>
    </xf>
    <xf numFmtId="0" fontId="0" fillId="22" borderId="17" xfId="0" applyFill="1" applyBorder="1" applyAlignment="1" applyProtection="1">
      <alignment horizontal="center" vertical="center" wrapText="1"/>
      <protection locked="0"/>
    </xf>
    <xf numFmtId="0" fontId="15" fillId="18" borderId="1" xfId="0" applyFont="1" applyFill="1" applyBorder="1" applyAlignment="1">
      <alignment horizontal="left" wrapText="1"/>
    </xf>
  </cellXfs>
  <cellStyles count="1">
    <cellStyle name="Normal" xfId="0" builtinId="0"/>
  </cellStyles>
  <dxfs count="181">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alignment horizontal="center" vertical="center" textRotation="0" indent="0" justifyLastLine="0" shrinkToFit="0" readingOrder="0"/>
    </dxf>
    <dxf>
      <alignment horizontal="center" vertical="center" textRotation="0" indent="0" justifyLastLine="0" shrinkToFit="0" readingOrder="0"/>
    </dxf>
    <dxf>
      <font>
        <b/>
      </font>
      <alignment horizontal="center" vertical="center" textRotation="0" indent="0" justifyLastLine="0" shrinkToFit="0" readingOrder="0"/>
    </dxf>
    <dxf>
      <border outline="0">
        <top style="thin">
          <color theme="4" tint="0.39997558519241921"/>
        </top>
      </border>
    </dxf>
    <dxf>
      <alignment horizontal="center" vertical="center" textRotation="0" indent="0" justifyLastLine="0" shrinkToFit="0" readingOrder="0"/>
    </dxf>
    <dxf>
      <border outline="0">
        <bottom style="thin">
          <color theme="4" tint="0.39997558519241921"/>
        </bottom>
      </border>
    </dxf>
    <dxf>
      <font>
        <b/>
        <i val="0"/>
        <strike val="0"/>
        <condense val="0"/>
        <extend val="0"/>
        <outline val="0"/>
        <shadow val="0"/>
        <u val="none"/>
        <vertAlign val="baseline"/>
        <sz val="16"/>
        <color theme="1"/>
        <name val="Calibri"/>
        <scheme val="minor"/>
      </font>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0" indent="0" justifyLastLine="0" shrinkToFit="0" readingOrder="0"/>
    </dxf>
    <dxf>
      <font>
        <b/>
      </font>
      <alignment horizontal="center" vertical="center" textRotation="0" wrapText="0" indent="0" justifyLastLine="0" shrinkToFit="0" readingOrder="0"/>
    </dxf>
    <dxf>
      <border outline="0">
        <top style="thin">
          <color theme="4" tint="0.39997558519241921"/>
        </top>
      </border>
    </dxf>
    <dxf>
      <alignment horizontal="center" vertical="center" textRotation="0" wrapText="0" indent="0" justifyLastLine="0" shrinkToFit="0" readingOrder="0"/>
    </dxf>
    <dxf>
      <border outline="0">
        <bottom style="thin">
          <color theme="4" tint="0.39997558519241921"/>
        </bottom>
      </border>
    </dxf>
    <dxf>
      <font>
        <b/>
        <i val="0"/>
        <strike val="0"/>
        <condense val="0"/>
        <extend val="0"/>
        <outline val="0"/>
        <shadow val="0"/>
        <u val="none"/>
        <vertAlign val="baseline"/>
        <sz val="16"/>
        <color theme="1"/>
        <name val="Calibri"/>
        <scheme val="minor"/>
      </font>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font>
        <b/>
      </font>
      <alignment horizontal="center" vertical="center" textRotation="0" wrapText="1" indent="0" justifyLastLine="0" shrinkToFit="0" readingOrder="0"/>
    </dxf>
    <dxf>
      <alignment horizontal="center" vertical="center" textRotation="0" wrapText="1" indent="0" justifyLastLine="0" shrinkToFit="0" readingOrder="0"/>
    </dxf>
    <dxf>
      <font>
        <b/>
        <strike val="0"/>
        <outline val="0"/>
        <shadow val="0"/>
        <u val="none"/>
        <vertAlign val="baseline"/>
        <sz val="16"/>
        <color theme="1"/>
        <name val="Calibri"/>
        <scheme val="minor"/>
      </font>
      <alignment horizontal="center" vertical="center" textRotation="0" wrapText="1" indent="0" justifyLastLine="0" shrinkToFit="0" readingOrder="0"/>
    </dxf>
    <dxf>
      <fill>
        <patternFill>
          <bgColor rgb="FF92D050"/>
        </patternFill>
      </fill>
    </dxf>
    <dxf>
      <fill>
        <patternFill>
          <bgColor rgb="FFFFFF00"/>
        </patternFill>
      </fill>
    </dxf>
    <dxf>
      <fill>
        <patternFill>
          <bgColor rgb="FFFFC000"/>
        </patternFill>
      </fill>
    </dxf>
    <dxf>
      <fill>
        <patternFill>
          <bgColor rgb="FFFF0000"/>
        </patternFill>
      </fill>
    </dxf>
    <dxf>
      <font>
        <color rgb="FF9C0006"/>
      </font>
      <fill>
        <patternFill>
          <bgColor rgb="FFFFC7CE"/>
        </patternFill>
      </fill>
    </dxf>
  </dxfs>
  <tableStyles count="0" defaultTableStyle="TableStyleMedium2" defaultPivotStyle="PivotStyleLight16"/>
  <colors>
    <mruColors>
      <color rgb="FFF3FD95"/>
      <color rgb="FFFF66CC"/>
      <color rgb="FFEAE757"/>
      <color rgb="FFFAFED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iagrams/colors1.xml><?xml version="1.0" encoding="utf-8"?>
<dgm:colorsDef xmlns:dgm="http://schemas.openxmlformats.org/drawingml/2006/diagram" xmlns:a="http://schemas.openxmlformats.org/drawingml/2006/main" uniqueId="urn:microsoft.com/office/officeart/2005/8/colors/colorful2">
  <dgm:title val=""/>
  <dgm:desc val=""/>
  <dgm:catLst>
    <dgm:cat type="colorful" pri="10200"/>
  </dgm:catLst>
  <dgm:styleLbl name="node0">
    <dgm:fillClrLst meth="repeat">
      <a:schemeClr val="accent1"/>
    </dgm:fillClrLst>
    <dgm:linClrLst meth="repeat">
      <a:schemeClr val="lt1"/>
    </dgm:linClrLst>
    <dgm:effectClrLst/>
    <dgm:txLinClrLst/>
    <dgm:txFillClrLst/>
    <dgm:txEffectClrLst/>
  </dgm:styleLbl>
  <dgm:styleLbl name="node1">
    <dgm:fillClrLst>
      <a:schemeClr val="accent2"/>
      <a:schemeClr val="accent3"/>
    </dgm:fillClrLst>
    <dgm:linClrLst meth="repeat">
      <a:schemeClr val="lt1"/>
    </dgm:linClrLst>
    <dgm:effectClrLst/>
    <dgm:txLinClrLst/>
    <dgm:txFillClrLst/>
    <dgm:txEffectClrLst/>
  </dgm:styleLbl>
  <dgm:styleLbl name="alignNode1">
    <dgm:fillClrLst>
      <a:schemeClr val="accent2"/>
      <a:schemeClr val="accent3"/>
    </dgm:fillClrLst>
    <dgm:linClrLst>
      <a:schemeClr val="accent2"/>
      <a:schemeClr val="accent3"/>
    </dgm:linClrLst>
    <dgm:effectClrLst/>
    <dgm:txLinClrLst/>
    <dgm:txFillClrLst/>
    <dgm:txEffectClrLst/>
  </dgm:styleLbl>
  <dgm:styleLbl name="lnNode1">
    <dgm:fillClrLst>
      <a:schemeClr val="accent2"/>
      <a:schemeClr val="accent3"/>
    </dgm:fillClrLst>
    <dgm:linClrLst meth="repeat">
      <a:schemeClr val="lt1"/>
    </dgm:linClrLst>
    <dgm:effectClrLst/>
    <dgm:txLinClrLst/>
    <dgm:txFillClrLst/>
    <dgm:txEffectClrLst/>
  </dgm:styleLbl>
  <dgm:styleLbl name="vennNode1">
    <dgm:fillClrLst>
      <a:schemeClr val="accent2">
        <a:alpha val="50000"/>
      </a:schemeClr>
      <a:schemeClr val="accent3">
        <a:alpha val="50000"/>
      </a:schemeClr>
    </dgm:fillClrLst>
    <dgm:linClrLst meth="repeat">
      <a:schemeClr val="lt1"/>
    </dgm:linClrLst>
    <dgm:effectClrLst/>
    <dgm:txLinClrLst/>
    <dgm:txFillClrLst/>
    <dgm:txEffectClrLst/>
  </dgm:styleLbl>
  <dgm:styleLbl name="node2">
    <dgm:fillClrLst>
      <a:schemeClr val="accent3"/>
    </dgm:fillClrLst>
    <dgm:linClrLst meth="repeat">
      <a:schemeClr val="lt1"/>
    </dgm:linClrLst>
    <dgm:effectClrLst/>
    <dgm:txLinClrLst/>
    <dgm:txFillClrLst/>
    <dgm:txEffectClrLst/>
  </dgm:styleLbl>
  <dgm:styleLbl name="node3">
    <dgm:fillClrLst>
      <a:schemeClr val="accent4"/>
    </dgm:fillClrLst>
    <dgm:linClrLst meth="repeat">
      <a:schemeClr val="lt1"/>
    </dgm:linClrLst>
    <dgm:effectClrLst/>
    <dgm:txLinClrLst/>
    <dgm:txFillClrLst/>
    <dgm:txEffectClrLst/>
  </dgm:styleLbl>
  <dgm:styleLbl name="node4">
    <dgm:fillClrLst>
      <a:schemeClr val="accent5"/>
    </dgm:fillClrLst>
    <dgm:linClrLst meth="repeat">
      <a:schemeClr val="lt1"/>
    </dgm:linClrLst>
    <dgm:effectClrLst/>
    <dgm:txLinClrLst/>
    <dgm:txFillClrLst/>
    <dgm:txEffectClrLst/>
  </dgm:styleLbl>
  <dgm:styleLbl name="fgImgPlace1">
    <dgm:fillClrLst>
      <a:schemeClr val="accent2">
        <a:tint val="50000"/>
      </a:schemeClr>
      <a:schemeClr val="accent3">
        <a:tint val="50000"/>
      </a:schemeClr>
    </dgm:fillClrLst>
    <dgm:linClrLst meth="repeat">
      <a:schemeClr val="lt1"/>
    </dgm:linClrLst>
    <dgm:effectClrLst/>
    <dgm:txLinClrLst/>
    <dgm:txFillClrLst meth="repeat">
      <a:schemeClr val="lt1"/>
    </dgm:txFillClrLst>
    <dgm:txEffectClrLst/>
  </dgm:styleLbl>
  <dgm:styleLbl name="alignImgPlace1">
    <dgm:fillClrLst>
      <a:schemeClr val="accent2">
        <a:tint val="50000"/>
      </a:schemeClr>
      <a:schemeClr val="accent3">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2">
        <a:tint val="50000"/>
      </a:schemeClr>
      <a:schemeClr val="accent3">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2"/>
      <a:schemeClr val="accent3"/>
    </dgm:fillClrLst>
    <dgm:linClrLst meth="repeat">
      <a:schemeClr val="lt1"/>
    </dgm:linClrLst>
    <dgm:effectClrLst/>
    <dgm:txLinClrLst/>
    <dgm:txFillClrLst/>
    <dgm:txEffectClrLst/>
  </dgm:styleLbl>
  <dgm:styleLbl name="fgSibTrans2D1">
    <dgm:fillClrLst>
      <a:schemeClr val="accent2"/>
      <a:schemeClr val="accent3"/>
    </dgm:fillClrLst>
    <dgm:linClrLst meth="repeat">
      <a:schemeClr val="lt1"/>
    </dgm:linClrLst>
    <dgm:effectClrLst/>
    <dgm:txLinClrLst/>
    <dgm:txFillClrLst meth="repeat">
      <a:schemeClr val="lt1"/>
    </dgm:txFillClrLst>
    <dgm:txEffectClrLst/>
  </dgm:styleLbl>
  <dgm:styleLbl name="bgSibTrans2D1">
    <dgm:fillClrLst>
      <a:schemeClr val="accent2"/>
      <a:schemeClr val="accent3"/>
    </dgm:fillClrLst>
    <dgm:linClrLst meth="repeat">
      <a:schemeClr val="lt1"/>
    </dgm:linClrLst>
    <dgm:effectClrLst/>
    <dgm:txLinClrLst/>
    <dgm:txFillClrLst meth="repeat">
      <a:schemeClr val="lt1"/>
    </dgm:txFillClrLst>
    <dgm:txEffectClrLst/>
  </dgm:styleLbl>
  <dgm:styleLbl name="sibTrans1D1">
    <dgm:fillClrLst/>
    <dgm:linClrLst>
      <a:schemeClr val="accent2"/>
      <a:schemeClr val="accent3"/>
    </dgm:linClrLst>
    <dgm:effectClrLst/>
    <dgm:txLinClrLst/>
    <dgm:txFillClrLst meth="repeat">
      <a:schemeClr val="tx1"/>
    </dgm:txFillClrLst>
    <dgm:txEffectClrLst/>
  </dgm:styleLbl>
  <dgm:styleLbl name="callout">
    <dgm:fillClrLst meth="repeat">
      <a:schemeClr val="accent2"/>
    </dgm:fillClrLst>
    <dgm:linClrLst meth="repeat">
      <a:schemeClr val="accent2">
        <a:tint val="50000"/>
      </a:schemeClr>
    </dgm:linClrLst>
    <dgm:effectClrLst/>
    <dgm:txLinClrLst/>
    <dgm:txFillClrLst meth="repeat">
      <a:schemeClr val="tx1"/>
    </dgm:txFillClrLst>
    <dgm:txEffectClrLst/>
  </dgm:styleLbl>
  <dgm:styleLbl name="asst0">
    <dgm:fillClrLst meth="repeat">
      <a:schemeClr val="accent2"/>
    </dgm:fillClrLst>
    <dgm:linClrLst meth="repeat">
      <a:schemeClr val="lt1">
        <a:shade val="80000"/>
      </a:schemeClr>
    </dgm:linClrLst>
    <dgm:effectClrLst/>
    <dgm:txLinClrLst/>
    <dgm:txFillClrLst/>
    <dgm:txEffectClrLst/>
  </dgm:styleLbl>
  <dgm:styleLbl name="asst1">
    <dgm:fillClrLst meth="repeat">
      <a:schemeClr val="accent3"/>
    </dgm:fillClrLst>
    <dgm:linClrLst meth="repeat">
      <a:schemeClr val="lt1">
        <a:shade val="80000"/>
      </a:schemeClr>
    </dgm:linClrLst>
    <dgm:effectClrLst/>
    <dgm:txLinClrLst/>
    <dgm:txFillClrLst/>
    <dgm:txEffectClrLst/>
  </dgm:styleLbl>
  <dgm:styleLbl name="asst2">
    <dgm:fillClrLst>
      <a:schemeClr val="accent4"/>
    </dgm:fillClrLst>
    <dgm:linClrLst meth="repeat">
      <a:schemeClr val="lt1"/>
    </dgm:linClrLst>
    <dgm:effectClrLst/>
    <dgm:txLinClrLst/>
    <dgm:txFillClrLst/>
    <dgm:txEffectClrLst/>
  </dgm:styleLbl>
  <dgm:styleLbl name="asst3">
    <dgm:fillClrLst>
      <a:schemeClr val="accent5"/>
    </dgm:fillClrLst>
    <dgm:linClrLst meth="repeat">
      <a:schemeClr val="lt1"/>
    </dgm:linClrLst>
    <dgm:effectClrLst/>
    <dgm:txLinClrLst/>
    <dgm:txFillClrLst/>
    <dgm:txEffectClrLst/>
  </dgm:styleLbl>
  <dgm:styleLbl name="asst4">
    <dgm:fillClrLst>
      <a:schemeClr val="accent6"/>
    </dgm:fillClrLst>
    <dgm:linClrLst meth="repeat">
      <a:schemeClr val="lt1"/>
    </dgm:linClrLst>
    <dgm:effectClrLst/>
    <dgm:txLinClrLst/>
    <dgm:txFillClrLst/>
    <dgm:txEffectClrLst/>
  </dgm:styleLbl>
  <dgm:styleLbl name="parChTrans2D1">
    <dgm:fillClrLst meth="repeat">
      <a:schemeClr val="accent2"/>
    </dgm:fillClrLst>
    <dgm:linClrLst meth="repeat">
      <a:schemeClr val="lt1"/>
    </dgm:linClrLst>
    <dgm:effectClrLst/>
    <dgm:txLinClrLst/>
    <dgm:txFillClrLst meth="repeat">
      <a:schemeClr val="lt1"/>
    </dgm:txFillClrLst>
    <dgm:txEffectClrLst/>
  </dgm:styleLbl>
  <dgm:styleLbl name="parChTrans2D2">
    <dgm:fillClrLst meth="repeat">
      <a:schemeClr val="accent3"/>
    </dgm:fillClrLst>
    <dgm:linClrLst meth="repeat">
      <a:schemeClr val="lt1"/>
    </dgm:linClrLst>
    <dgm:effectClrLst/>
    <dgm:txLinClrLst/>
    <dgm:txFillClrLst/>
    <dgm:txEffectClrLst/>
  </dgm:styleLbl>
  <dgm:styleLbl name="parChTrans2D3">
    <dgm:fillClrLst meth="repeat">
      <a:schemeClr val="accent4"/>
    </dgm:fillClrLst>
    <dgm:linClrLst meth="repeat">
      <a:schemeClr val="lt1"/>
    </dgm:linClrLst>
    <dgm:effectClrLst/>
    <dgm:txLinClrLst/>
    <dgm:txFillClrLst/>
    <dgm:txEffectClrLst/>
  </dgm:styleLbl>
  <dgm:styleLbl name="parChTrans2D4">
    <dgm:fillClrLst meth="repeat">
      <a:schemeClr val="accent5"/>
    </dgm:fillClrLst>
    <dgm:linClrLst meth="repeat">
      <a:schemeClr val="lt1"/>
    </dgm:linClrLst>
    <dgm:effectClrLst/>
    <dgm:txLinClrLst/>
    <dgm:txFillClrLst meth="repeat">
      <a:schemeClr val="lt1"/>
    </dgm:txFillClrLst>
    <dgm:txEffectClrLst/>
  </dgm:styleLbl>
  <dgm:styleLbl name="parChTrans1D1">
    <dgm:fillClrLst meth="repeat">
      <a:schemeClr val="accent2"/>
    </dgm:fillClrLst>
    <dgm:linClrLst meth="repeat">
      <a:schemeClr val="accent2"/>
    </dgm:linClrLst>
    <dgm:effectClrLst/>
    <dgm:txLinClrLst/>
    <dgm:txFillClrLst meth="repeat">
      <a:schemeClr val="tx1"/>
    </dgm:txFillClrLst>
    <dgm:txEffectClrLst/>
  </dgm:styleLbl>
  <dgm:styleLbl name="parChTrans1D2">
    <dgm:fillClrLst meth="repeat">
      <a:schemeClr val="accent2">
        <a:tint val="90000"/>
      </a:schemeClr>
    </dgm:fillClrLst>
    <dgm:linClrLst meth="repeat">
      <a:schemeClr val="accent3"/>
    </dgm:linClrLst>
    <dgm:effectClrLst/>
    <dgm:txLinClrLst/>
    <dgm:txFillClrLst meth="repeat">
      <a:schemeClr val="tx1"/>
    </dgm:txFillClrLst>
    <dgm:txEffectClrLst/>
  </dgm:styleLbl>
  <dgm:styleLbl name="parChTrans1D3">
    <dgm:fillClrLst meth="repeat">
      <a:schemeClr val="accent2">
        <a:tint val="70000"/>
      </a:schemeClr>
    </dgm:fillClrLst>
    <dgm:linClrLst meth="repeat">
      <a:schemeClr val="accent4"/>
    </dgm:linClrLst>
    <dgm:effectClrLst/>
    <dgm:txLinClrLst/>
    <dgm:txFillClrLst meth="repeat">
      <a:schemeClr val="tx1"/>
    </dgm:txFillClrLst>
    <dgm:txEffectClrLst/>
  </dgm:styleLbl>
  <dgm:styleLbl name="parChTrans1D4">
    <dgm:fillClrLst meth="repeat">
      <a:schemeClr val="accent2">
        <a:tint val="50000"/>
      </a:schemeClr>
    </dgm:fillClrLst>
    <dgm:linClrLst meth="repeat">
      <a:schemeClr val="accent5"/>
    </dgm:linClrLst>
    <dgm:effectClrLst/>
    <dgm:txLinClrLst/>
    <dgm:txFillClrLst meth="repeat">
      <a:schemeClr val="tx1"/>
    </dgm:txFillClrLst>
    <dgm:txEffectClrLst/>
  </dgm:styleLbl>
  <dgm:styleLbl name="fgAcc1">
    <dgm:fillClrLst meth="repeat">
      <a:schemeClr val="lt1">
        <a:alpha val="90000"/>
      </a:schemeClr>
    </dgm:fillClrLst>
    <dgm:linClrLst>
      <a:schemeClr val="accent2"/>
      <a:schemeClr val="accent3"/>
    </dgm:linClrLst>
    <dgm:effectClrLst/>
    <dgm:txLinClrLst/>
    <dgm:txFillClrLst meth="repeat">
      <a:schemeClr val="dk1"/>
    </dgm:txFillClrLst>
    <dgm:txEffectClrLst/>
  </dgm:styleLbl>
  <dgm:styleLbl name="conFgAcc1">
    <dgm:fillClrLst meth="repeat">
      <a:schemeClr val="lt1">
        <a:alpha val="90000"/>
      </a:schemeClr>
    </dgm:fillClrLst>
    <dgm:linClrLst>
      <a:schemeClr val="accent2"/>
      <a:schemeClr val="accent3"/>
    </dgm:linClrLst>
    <dgm:effectClrLst/>
    <dgm:txLinClrLst/>
    <dgm:txFillClrLst meth="repeat">
      <a:schemeClr val="dk1"/>
    </dgm:txFillClrLst>
    <dgm:txEffectClrLst/>
  </dgm:styleLbl>
  <dgm:styleLbl name="alignAcc1">
    <dgm:fillClrLst meth="repeat">
      <a:schemeClr val="lt1">
        <a:alpha val="90000"/>
      </a:schemeClr>
    </dgm:fillClrLst>
    <dgm:linClrLst>
      <a:schemeClr val="accent2"/>
      <a:schemeClr val="accent3"/>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2"/>
    </dgm:linClrLst>
    <dgm:effectClrLst/>
    <dgm:txLinClrLst/>
    <dgm:txFillClrLst meth="repeat">
      <a:schemeClr val="dk1"/>
    </dgm:txFillClrLst>
    <dgm:txEffectClrLst/>
  </dgm:styleLbl>
  <dgm:styleLbl name="bgAcc1">
    <dgm:fillClrLst meth="repeat">
      <a:schemeClr val="lt1">
        <a:alpha val="90000"/>
      </a:schemeClr>
    </dgm:fillClrLst>
    <dgm:linClrLst>
      <a:schemeClr val="accent2"/>
      <a:schemeClr val="accent3"/>
    </dgm:linClrLst>
    <dgm:effectClrLst/>
    <dgm:txLinClrLst/>
    <dgm:txFillClrLst meth="repeat">
      <a:schemeClr val="dk1"/>
    </dgm:txFillClrLst>
    <dgm:txEffectClrLst/>
  </dgm:styleLbl>
  <dgm:styleLbl name="solidFgAcc1">
    <dgm:fillClrLst meth="repeat">
      <a:schemeClr val="lt1"/>
    </dgm:fillClrLst>
    <dgm:linClrLst>
      <a:schemeClr val="accent2"/>
      <a:schemeClr val="accent3"/>
    </dgm:linClrLst>
    <dgm:effectClrLst/>
    <dgm:txLinClrLst/>
    <dgm:txFillClrLst meth="repeat">
      <a:schemeClr val="dk1"/>
    </dgm:txFillClrLst>
    <dgm:txEffectClrLst/>
  </dgm:styleLbl>
  <dgm:styleLbl name="solidAlignAcc1">
    <dgm:fillClrLst meth="repeat">
      <a:schemeClr val="lt1"/>
    </dgm:fillClrLst>
    <dgm:linClrLst>
      <a:schemeClr val="accent2"/>
      <a:schemeClr val="accent3"/>
    </dgm:linClrLst>
    <dgm:effectClrLst/>
    <dgm:txLinClrLst/>
    <dgm:txFillClrLst meth="repeat">
      <a:schemeClr val="dk1"/>
    </dgm:txFillClrLst>
    <dgm:txEffectClrLst/>
  </dgm:styleLbl>
  <dgm:styleLbl name="solidBgAcc1">
    <dgm:fillClrLst meth="repeat">
      <a:schemeClr val="lt1"/>
    </dgm:fillClrLst>
    <dgm:linClrLst>
      <a:schemeClr val="accent2"/>
      <a:schemeClr val="accent3"/>
    </dgm:linClrLst>
    <dgm:effectClrLst/>
    <dgm:txLinClrLst/>
    <dgm:txFillClrLst meth="repeat">
      <a:schemeClr val="dk1"/>
    </dgm:txFillClrLst>
    <dgm:txEffectClrLst/>
  </dgm:styleLbl>
  <dgm:styleLbl name="fgAccFollowNode1">
    <dgm:fillClrLst>
      <a:schemeClr val="accent2">
        <a:tint val="40000"/>
        <a:alpha val="90000"/>
      </a:schemeClr>
      <a:schemeClr val="accent3">
        <a:tint val="40000"/>
        <a:alpha val="90000"/>
      </a:schemeClr>
    </dgm:fillClrLst>
    <dgm:linClrLst>
      <a:schemeClr val="accent2">
        <a:tint val="40000"/>
        <a:alpha val="90000"/>
      </a:schemeClr>
      <a:schemeClr val="accent3">
        <a:tint val="40000"/>
        <a:alpha val="90000"/>
      </a:schemeClr>
    </dgm:linClrLst>
    <dgm:effectClrLst/>
    <dgm:txLinClrLst/>
    <dgm:txFillClrLst meth="repeat">
      <a:schemeClr val="dk1"/>
    </dgm:txFillClrLst>
    <dgm:txEffectClrLst/>
  </dgm:styleLbl>
  <dgm:styleLbl name="alignAccFollowNode1">
    <dgm:fillClrLst>
      <a:schemeClr val="accent2">
        <a:tint val="40000"/>
        <a:alpha val="90000"/>
      </a:schemeClr>
      <a:schemeClr val="accent3">
        <a:tint val="40000"/>
        <a:alpha val="90000"/>
      </a:schemeClr>
    </dgm:fillClrLst>
    <dgm:linClrLst>
      <a:schemeClr val="accent2">
        <a:tint val="40000"/>
        <a:alpha val="90000"/>
      </a:schemeClr>
      <a:schemeClr val="accent3">
        <a:tint val="40000"/>
        <a:alpha val="90000"/>
      </a:schemeClr>
    </dgm:linClrLst>
    <dgm:effectClrLst/>
    <dgm:txLinClrLst/>
    <dgm:txFillClrLst meth="repeat">
      <a:schemeClr val="dk1"/>
    </dgm:txFillClrLst>
    <dgm:txEffectClrLst/>
  </dgm:styleLbl>
  <dgm:styleLbl name="bgAccFollowNode1">
    <dgm:fillClrLst>
      <a:schemeClr val="accent2">
        <a:tint val="40000"/>
        <a:alpha val="90000"/>
      </a:schemeClr>
      <a:schemeClr val="accent3">
        <a:tint val="40000"/>
        <a:alpha val="90000"/>
      </a:schemeClr>
    </dgm:fillClrLst>
    <dgm:linClrLst>
      <a:schemeClr val="accent2">
        <a:tint val="40000"/>
        <a:alpha val="90000"/>
      </a:schemeClr>
      <a:schemeClr val="accent3">
        <a:tint val="40000"/>
        <a:alpha val="90000"/>
      </a:schemeClr>
    </dgm:linClrLst>
    <dgm:effectClrLst/>
    <dgm:txLinClrLst/>
    <dgm:txFillClrLst meth="repeat">
      <a:schemeClr val="dk1"/>
    </dgm:txFillClrLst>
    <dgm:txEffectClrLst/>
  </dgm:styleLbl>
  <dgm:styleLbl name="fgAcc0">
    <dgm:fillClrLst meth="repeat">
      <a:schemeClr val="lt1">
        <a:alpha val="90000"/>
      </a:schemeClr>
    </dgm:fillClrLst>
    <dgm:linClrLst>
      <a:schemeClr val="accent1"/>
    </dgm:linClrLst>
    <dgm:effectClrLst/>
    <dgm:txLinClrLst/>
    <dgm:txFillClrLst meth="repeat">
      <a:schemeClr val="dk1"/>
    </dgm:txFillClrLst>
    <dgm:txEffectClrLst/>
  </dgm:styleLbl>
  <dgm:styleLbl name="fgAcc2">
    <dgm:fillClrLst meth="repeat">
      <a:schemeClr val="lt1">
        <a:alpha val="90000"/>
      </a:schemeClr>
    </dgm:fillClrLst>
    <dgm:linClrLst>
      <a:schemeClr val="accent3"/>
    </dgm:linClrLst>
    <dgm:effectClrLst/>
    <dgm:txLinClrLst/>
    <dgm:txFillClrLst meth="repeat">
      <a:schemeClr val="dk1"/>
    </dgm:txFillClrLst>
    <dgm:txEffectClrLst/>
  </dgm:styleLbl>
  <dgm:styleLbl name="fgAcc3">
    <dgm:fillClrLst meth="repeat">
      <a:schemeClr val="lt1">
        <a:alpha val="90000"/>
      </a:schemeClr>
    </dgm:fillClrLst>
    <dgm:linClrLst>
      <a:schemeClr val="accent4"/>
    </dgm:linClrLst>
    <dgm:effectClrLst/>
    <dgm:txLinClrLst/>
    <dgm:txFillClrLst meth="repeat">
      <a:schemeClr val="dk1"/>
    </dgm:txFillClrLst>
    <dgm:txEffectClrLst/>
  </dgm:styleLbl>
  <dgm:styleLbl name="fgAcc4">
    <dgm:fillClrLst meth="repeat">
      <a:schemeClr val="lt1">
        <a:alpha val="90000"/>
      </a:schemeClr>
    </dgm:fillClrLst>
    <dgm:linClrLst>
      <a:schemeClr val="accent5"/>
    </dgm:linClrLst>
    <dgm:effectClrLst/>
    <dgm:txLinClrLst/>
    <dgm:txFillClrLst meth="repeat">
      <a:schemeClr val="dk1"/>
    </dgm:txFillClrLst>
    <dgm:txEffectClrLst/>
  </dgm:styleLbl>
  <dgm:styleLbl name="bgShp">
    <dgm:fillClrLst meth="repeat">
      <a:schemeClr val="accent2">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2">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2">
        <a:tint val="50000"/>
        <a:alpha val="40000"/>
      </a:schemeClr>
    </dgm:fillClrLst>
    <dgm:linClrLst meth="repeat">
      <a:schemeClr val="accent2"/>
    </dgm:linClrLst>
    <dgm:effectClrLst/>
    <dgm:txLinClrLst/>
    <dgm:txFillClrLst meth="repeat">
      <a:schemeClr val="lt1"/>
    </dgm:txFillClrLst>
    <dgm:txEffectClrLst/>
  </dgm:styleLbl>
  <dgm:styleLbl name="fgShp">
    <dgm:fillClrLst meth="repeat">
      <a:schemeClr val="accent2">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3.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B45FD3FF-45B3-4614-AD57-7DC68308DC51}" type="doc">
      <dgm:prSet loTypeId="urn:microsoft.com/office/officeart/2005/8/layout/cycle2" loCatId="cycle" qsTypeId="urn:microsoft.com/office/officeart/2005/8/quickstyle/simple1" qsCatId="simple" csTypeId="urn:microsoft.com/office/officeart/2005/8/colors/colorful2" csCatId="colorful" phldr="1"/>
      <dgm:spPr/>
    </dgm:pt>
    <dgm:pt modelId="{F44E4637-67C7-4D51-BC26-E79F0D750473}">
      <dgm:prSet phldrT="[Texte]"/>
      <dgm:spPr/>
      <dgm:t>
        <a:bodyPr/>
        <a:lstStyle/>
        <a:p>
          <a:r>
            <a:rPr lang="fr-FR"/>
            <a:t>Définir les unités de travail</a:t>
          </a:r>
        </a:p>
      </dgm:t>
    </dgm:pt>
    <dgm:pt modelId="{A60E4236-4919-41BB-A3BF-BC7682DE2E19}" type="parTrans" cxnId="{402A2797-1656-4BB6-A42F-6A64FDA2BD70}">
      <dgm:prSet/>
      <dgm:spPr/>
      <dgm:t>
        <a:bodyPr/>
        <a:lstStyle/>
        <a:p>
          <a:endParaRPr lang="fr-FR"/>
        </a:p>
      </dgm:t>
    </dgm:pt>
    <dgm:pt modelId="{8D24D83A-41CC-465F-AA5A-2B3258802FA8}" type="sibTrans" cxnId="{402A2797-1656-4BB6-A42F-6A64FDA2BD70}">
      <dgm:prSet/>
      <dgm:spPr/>
      <dgm:t>
        <a:bodyPr/>
        <a:lstStyle/>
        <a:p>
          <a:endParaRPr lang="fr-FR"/>
        </a:p>
      </dgm:t>
    </dgm:pt>
    <dgm:pt modelId="{50F22F28-319C-42A1-B834-0FC55EEA6A59}">
      <dgm:prSet phldrT="[Texte]"/>
      <dgm:spPr/>
      <dgm:t>
        <a:bodyPr/>
        <a:lstStyle/>
        <a:p>
          <a:r>
            <a:rPr lang="fr-FR"/>
            <a:t>Organiser des réunions au sein de chaque unité de travail sur le terrain</a:t>
          </a:r>
        </a:p>
      </dgm:t>
    </dgm:pt>
    <dgm:pt modelId="{ED13C829-3DB7-48D4-9EFD-B237794374E0}" type="parTrans" cxnId="{1743BA9A-9BEC-4521-8EF8-A841C462B35B}">
      <dgm:prSet/>
      <dgm:spPr/>
      <dgm:t>
        <a:bodyPr/>
        <a:lstStyle/>
        <a:p>
          <a:endParaRPr lang="fr-FR"/>
        </a:p>
      </dgm:t>
    </dgm:pt>
    <dgm:pt modelId="{B9B5E357-2EE1-488E-9E5B-435EBCE9312E}" type="sibTrans" cxnId="{1743BA9A-9BEC-4521-8EF8-A841C462B35B}">
      <dgm:prSet/>
      <dgm:spPr/>
      <dgm:t>
        <a:bodyPr/>
        <a:lstStyle/>
        <a:p>
          <a:endParaRPr lang="fr-FR"/>
        </a:p>
      </dgm:t>
    </dgm:pt>
    <dgm:pt modelId="{39AC6297-C13D-4417-AA2E-AA69F7F449F0}">
      <dgm:prSet phldrT="[Texte]"/>
      <dgm:spPr/>
      <dgm:t>
        <a:bodyPr/>
        <a:lstStyle/>
        <a:p>
          <a:r>
            <a:rPr lang="fr-FR"/>
            <a:t>Evaluer et hierarchiser les risques</a:t>
          </a:r>
        </a:p>
      </dgm:t>
    </dgm:pt>
    <dgm:pt modelId="{5579BB48-F03B-4DA4-B813-A8492E4D0C4C}" type="parTrans" cxnId="{3197F235-DC85-4BCA-8C7A-B3DEEBFFCD38}">
      <dgm:prSet/>
      <dgm:spPr/>
      <dgm:t>
        <a:bodyPr/>
        <a:lstStyle/>
        <a:p>
          <a:endParaRPr lang="fr-FR"/>
        </a:p>
      </dgm:t>
    </dgm:pt>
    <dgm:pt modelId="{6491284A-115D-4733-98EC-6896D5A1DCE7}" type="sibTrans" cxnId="{3197F235-DC85-4BCA-8C7A-B3DEEBFFCD38}">
      <dgm:prSet/>
      <dgm:spPr/>
      <dgm:t>
        <a:bodyPr/>
        <a:lstStyle/>
        <a:p>
          <a:endParaRPr lang="fr-FR"/>
        </a:p>
      </dgm:t>
    </dgm:pt>
    <dgm:pt modelId="{CCA7B710-9B4D-4DB2-9E34-A7BC2380AC00}">
      <dgm:prSet phldrT="[Texte]"/>
      <dgm:spPr/>
      <dgm:t>
        <a:bodyPr/>
        <a:lstStyle/>
        <a:p>
          <a:r>
            <a:rPr lang="fr-FR"/>
            <a:t>Elaborer un plan d'action</a:t>
          </a:r>
        </a:p>
      </dgm:t>
    </dgm:pt>
    <dgm:pt modelId="{85879D9F-61A0-4782-8102-3502ABE2532C}" type="parTrans" cxnId="{B6F6789D-6ACB-4F25-8DCF-40D9199C4A10}">
      <dgm:prSet/>
      <dgm:spPr/>
      <dgm:t>
        <a:bodyPr/>
        <a:lstStyle/>
        <a:p>
          <a:endParaRPr lang="fr-FR"/>
        </a:p>
      </dgm:t>
    </dgm:pt>
    <dgm:pt modelId="{1A81ADB7-0746-4D77-859E-A35F32146931}" type="sibTrans" cxnId="{B6F6789D-6ACB-4F25-8DCF-40D9199C4A10}">
      <dgm:prSet/>
      <dgm:spPr/>
      <dgm:t>
        <a:bodyPr/>
        <a:lstStyle/>
        <a:p>
          <a:endParaRPr lang="fr-FR"/>
        </a:p>
      </dgm:t>
    </dgm:pt>
    <dgm:pt modelId="{7735255E-E0D9-4A15-B40E-9460D41A1DE9}">
      <dgm:prSet phldrT="[Texte]"/>
      <dgm:spPr/>
      <dgm:t>
        <a:bodyPr/>
        <a:lstStyle/>
        <a:p>
          <a:r>
            <a:rPr lang="fr-FR"/>
            <a:t>Mesurer l'éfficacité de ces actions</a:t>
          </a:r>
        </a:p>
      </dgm:t>
    </dgm:pt>
    <dgm:pt modelId="{94FC87E8-334B-4E5A-8AAB-77BA4C0BE741}" type="parTrans" cxnId="{9F36C0CB-1D61-485E-9F68-54918E93123C}">
      <dgm:prSet/>
      <dgm:spPr/>
      <dgm:t>
        <a:bodyPr/>
        <a:lstStyle/>
        <a:p>
          <a:endParaRPr lang="fr-FR"/>
        </a:p>
      </dgm:t>
    </dgm:pt>
    <dgm:pt modelId="{6A8DDC9C-3791-46AB-95C9-FE5288DBE75E}" type="sibTrans" cxnId="{9F36C0CB-1D61-485E-9F68-54918E93123C}">
      <dgm:prSet/>
      <dgm:spPr/>
      <dgm:t>
        <a:bodyPr/>
        <a:lstStyle/>
        <a:p>
          <a:endParaRPr lang="fr-FR"/>
        </a:p>
      </dgm:t>
    </dgm:pt>
    <dgm:pt modelId="{C8DBFE4F-319A-4A9B-8DBD-07D0ED7931A1}">
      <dgm:prSet phldrT="[Texte]"/>
      <dgm:spPr/>
      <dgm:t>
        <a:bodyPr/>
        <a:lstStyle/>
        <a:p>
          <a:r>
            <a:rPr lang="fr-FR"/>
            <a:t>Tenir le DU à diposition</a:t>
          </a:r>
        </a:p>
      </dgm:t>
    </dgm:pt>
    <dgm:pt modelId="{10D48565-1629-453F-BFAA-0950BBB5C3CB}" type="parTrans" cxnId="{7FC870A4-FBE4-4C21-91C8-D9F5E63ECC37}">
      <dgm:prSet/>
      <dgm:spPr/>
      <dgm:t>
        <a:bodyPr/>
        <a:lstStyle/>
        <a:p>
          <a:endParaRPr lang="fr-FR"/>
        </a:p>
      </dgm:t>
    </dgm:pt>
    <dgm:pt modelId="{23F21925-ADF1-430F-A60C-2B0C979FAB89}" type="sibTrans" cxnId="{7FC870A4-FBE4-4C21-91C8-D9F5E63ECC37}">
      <dgm:prSet/>
      <dgm:spPr/>
      <dgm:t>
        <a:bodyPr/>
        <a:lstStyle/>
        <a:p>
          <a:endParaRPr lang="fr-FR"/>
        </a:p>
      </dgm:t>
    </dgm:pt>
    <dgm:pt modelId="{D9AD932B-C431-4F16-9AF4-D0F4BD73C62D}">
      <dgm:prSet phldrT="[Texte]"/>
      <dgm:spPr/>
      <dgm:t>
        <a:bodyPr/>
        <a:lstStyle/>
        <a:p>
          <a:r>
            <a:rPr lang="fr-FR"/>
            <a:t>Mettre à jour</a:t>
          </a:r>
        </a:p>
      </dgm:t>
    </dgm:pt>
    <dgm:pt modelId="{03C9D329-02CD-4B65-A6E3-F22B3DDE1A57}" type="parTrans" cxnId="{44421FB0-2B4B-43BC-AD1C-71BF41D831D7}">
      <dgm:prSet/>
      <dgm:spPr/>
      <dgm:t>
        <a:bodyPr/>
        <a:lstStyle/>
        <a:p>
          <a:endParaRPr lang="fr-FR"/>
        </a:p>
      </dgm:t>
    </dgm:pt>
    <dgm:pt modelId="{0A9DC9D3-0E6D-4F37-BDB8-1B42EDF01247}" type="sibTrans" cxnId="{44421FB0-2B4B-43BC-AD1C-71BF41D831D7}">
      <dgm:prSet/>
      <dgm:spPr/>
      <dgm:t>
        <a:bodyPr/>
        <a:lstStyle/>
        <a:p>
          <a:endParaRPr lang="fr-FR"/>
        </a:p>
      </dgm:t>
    </dgm:pt>
    <dgm:pt modelId="{929556D8-C43A-4CAE-A633-3F4D0FFE7104}">
      <dgm:prSet phldrT="[Texte]"/>
      <dgm:spPr/>
      <dgm:t>
        <a:bodyPr/>
        <a:lstStyle/>
        <a:p>
          <a:r>
            <a:rPr lang="fr-FR"/>
            <a:t>Préparer l'analyse</a:t>
          </a:r>
        </a:p>
      </dgm:t>
    </dgm:pt>
    <dgm:pt modelId="{EBE19967-3BE0-4A2B-A642-DE24EE5838DC}" type="parTrans" cxnId="{D2945418-53BF-40BA-AFF2-D22662F0A97F}">
      <dgm:prSet/>
      <dgm:spPr/>
      <dgm:t>
        <a:bodyPr/>
        <a:lstStyle/>
        <a:p>
          <a:endParaRPr lang="fr-FR"/>
        </a:p>
      </dgm:t>
    </dgm:pt>
    <dgm:pt modelId="{11252A14-3A74-43F6-8DB8-0C797CDD313D}" type="sibTrans" cxnId="{D2945418-53BF-40BA-AFF2-D22662F0A97F}">
      <dgm:prSet/>
      <dgm:spPr/>
      <dgm:t>
        <a:bodyPr/>
        <a:lstStyle/>
        <a:p>
          <a:endParaRPr lang="fr-FR"/>
        </a:p>
      </dgm:t>
    </dgm:pt>
    <dgm:pt modelId="{FBBEA2B5-DE9A-4546-A6C0-B65422308742}" type="pres">
      <dgm:prSet presAssocID="{B45FD3FF-45B3-4614-AD57-7DC68308DC51}" presName="cycle" presStyleCnt="0">
        <dgm:presLayoutVars>
          <dgm:dir/>
          <dgm:resizeHandles val="exact"/>
        </dgm:presLayoutVars>
      </dgm:prSet>
      <dgm:spPr/>
    </dgm:pt>
    <dgm:pt modelId="{A86FAF25-B804-4550-95E2-93534BF08911}" type="pres">
      <dgm:prSet presAssocID="{929556D8-C43A-4CAE-A633-3F4D0FFE7104}" presName="node" presStyleLbl="node1" presStyleIdx="0" presStyleCnt="8">
        <dgm:presLayoutVars>
          <dgm:bulletEnabled val="1"/>
        </dgm:presLayoutVars>
      </dgm:prSet>
      <dgm:spPr/>
      <dgm:t>
        <a:bodyPr/>
        <a:lstStyle/>
        <a:p>
          <a:endParaRPr lang="fr-FR"/>
        </a:p>
      </dgm:t>
    </dgm:pt>
    <dgm:pt modelId="{F0AFAC32-9E08-45B1-BC2B-A348980B2DAE}" type="pres">
      <dgm:prSet presAssocID="{11252A14-3A74-43F6-8DB8-0C797CDD313D}" presName="sibTrans" presStyleLbl="sibTrans2D1" presStyleIdx="0" presStyleCnt="8"/>
      <dgm:spPr/>
      <dgm:t>
        <a:bodyPr/>
        <a:lstStyle/>
        <a:p>
          <a:endParaRPr lang="fr-FR"/>
        </a:p>
      </dgm:t>
    </dgm:pt>
    <dgm:pt modelId="{9B2EEA79-787E-44BF-A916-C88C26CC80D2}" type="pres">
      <dgm:prSet presAssocID="{11252A14-3A74-43F6-8DB8-0C797CDD313D}" presName="connectorText" presStyleLbl="sibTrans2D1" presStyleIdx="0" presStyleCnt="8"/>
      <dgm:spPr/>
      <dgm:t>
        <a:bodyPr/>
        <a:lstStyle/>
        <a:p>
          <a:endParaRPr lang="fr-FR"/>
        </a:p>
      </dgm:t>
    </dgm:pt>
    <dgm:pt modelId="{0D0D0B70-BC1A-4B1A-B582-AA35CB5DF59E}" type="pres">
      <dgm:prSet presAssocID="{F44E4637-67C7-4D51-BC26-E79F0D750473}" presName="node" presStyleLbl="node1" presStyleIdx="1" presStyleCnt="8">
        <dgm:presLayoutVars>
          <dgm:bulletEnabled val="1"/>
        </dgm:presLayoutVars>
      </dgm:prSet>
      <dgm:spPr/>
      <dgm:t>
        <a:bodyPr/>
        <a:lstStyle/>
        <a:p>
          <a:endParaRPr lang="fr-FR"/>
        </a:p>
      </dgm:t>
    </dgm:pt>
    <dgm:pt modelId="{7A4FB613-09F6-437B-80F8-2403084BCFB6}" type="pres">
      <dgm:prSet presAssocID="{8D24D83A-41CC-465F-AA5A-2B3258802FA8}" presName="sibTrans" presStyleLbl="sibTrans2D1" presStyleIdx="1" presStyleCnt="8"/>
      <dgm:spPr/>
      <dgm:t>
        <a:bodyPr/>
        <a:lstStyle/>
        <a:p>
          <a:endParaRPr lang="fr-FR"/>
        </a:p>
      </dgm:t>
    </dgm:pt>
    <dgm:pt modelId="{F5D38BF0-EAC0-4018-AD09-E6221ACA1988}" type="pres">
      <dgm:prSet presAssocID="{8D24D83A-41CC-465F-AA5A-2B3258802FA8}" presName="connectorText" presStyleLbl="sibTrans2D1" presStyleIdx="1" presStyleCnt="8"/>
      <dgm:spPr/>
      <dgm:t>
        <a:bodyPr/>
        <a:lstStyle/>
        <a:p>
          <a:endParaRPr lang="fr-FR"/>
        </a:p>
      </dgm:t>
    </dgm:pt>
    <dgm:pt modelId="{CF00ECA5-D9CB-48B6-B33E-4658FEC42AF6}" type="pres">
      <dgm:prSet presAssocID="{50F22F28-319C-42A1-B834-0FC55EEA6A59}" presName="node" presStyleLbl="node1" presStyleIdx="2" presStyleCnt="8">
        <dgm:presLayoutVars>
          <dgm:bulletEnabled val="1"/>
        </dgm:presLayoutVars>
      </dgm:prSet>
      <dgm:spPr/>
      <dgm:t>
        <a:bodyPr/>
        <a:lstStyle/>
        <a:p>
          <a:endParaRPr lang="fr-FR"/>
        </a:p>
      </dgm:t>
    </dgm:pt>
    <dgm:pt modelId="{C8FB88FE-CC76-4BB9-B41F-776039B20976}" type="pres">
      <dgm:prSet presAssocID="{B9B5E357-2EE1-488E-9E5B-435EBCE9312E}" presName="sibTrans" presStyleLbl="sibTrans2D1" presStyleIdx="2" presStyleCnt="8"/>
      <dgm:spPr/>
      <dgm:t>
        <a:bodyPr/>
        <a:lstStyle/>
        <a:p>
          <a:endParaRPr lang="fr-FR"/>
        </a:p>
      </dgm:t>
    </dgm:pt>
    <dgm:pt modelId="{903891DA-226D-4BA1-978B-809F86A4E06A}" type="pres">
      <dgm:prSet presAssocID="{B9B5E357-2EE1-488E-9E5B-435EBCE9312E}" presName="connectorText" presStyleLbl="sibTrans2D1" presStyleIdx="2" presStyleCnt="8"/>
      <dgm:spPr/>
      <dgm:t>
        <a:bodyPr/>
        <a:lstStyle/>
        <a:p>
          <a:endParaRPr lang="fr-FR"/>
        </a:p>
      </dgm:t>
    </dgm:pt>
    <dgm:pt modelId="{946EBE79-41A5-4986-81B3-9AD7F304C681}" type="pres">
      <dgm:prSet presAssocID="{39AC6297-C13D-4417-AA2E-AA69F7F449F0}" presName="node" presStyleLbl="node1" presStyleIdx="3" presStyleCnt="8">
        <dgm:presLayoutVars>
          <dgm:bulletEnabled val="1"/>
        </dgm:presLayoutVars>
      </dgm:prSet>
      <dgm:spPr/>
      <dgm:t>
        <a:bodyPr/>
        <a:lstStyle/>
        <a:p>
          <a:endParaRPr lang="fr-FR"/>
        </a:p>
      </dgm:t>
    </dgm:pt>
    <dgm:pt modelId="{6AEAF4C9-4268-49D8-BA82-B475BCF5D60E}" type="pres">
      <dgm:prSet presAssocID="{6491284A-115D-4733-98EC-6896D5A1DCE7}" presName="sibTrans" presStyleLbl="sibTrans2D1" presStyleIdx="3" presStyleCnt="8"/>
      <dgm:spPr/>
      <dgm:t>
        <a:bodyPr/>
        <a:lstStyle/>
        <a:p>
          <a:endParaRPr lang="fr-FR"/>
        </a:p>
      </dgm:t>
    </dgm:pt>
    <dgm:pt modelId="{0A34DF21-F3C6-4E8D-B61E-4C6CB5F4CE5E}" type="pres">
      <dgm:prSet presAssocID="{6491284A-115D-4733-98EC-6896D5A1DCE7}" presName="connectorText" presStyleLbl="sibTrans2D1" presStyleIdx="3" presStyleCnt="8"/>
      <dgm:spPr/>
      <dgm:t>
        <a:bodyPr/>
        <a:lstStyle/>
        <a:p>
          <a:endParaRPr lang="fr-FR"/>
        </a:p>
      </dgm:t>
    </dgm:pt>
    <dgm:pt modelId="{95036DAB-1A07-441D-9B57-160F9E6C1853}" type="pres">
      <dgm:prSet presAssocID="{CCA7B710-9B4D-4DB2-9E34-A7BC2380AC00}" presName="node" presStyleLbl="node1" presStyleIdx="4" presStyleCnt="8">
        <dgm:presLayoutVars>
          <dgm:bulletEnabled val="1"/>
        </dgm:presLayoutVars>
      </dgm:prSet>
      <dgm:spPr/>
      <dgm:t>
        <a:bodyPr/>
        <a:lstStyle/>
        <a:p>
          <a:endParaRPr lang="fr-FR"/>
        </a:p>
      </dgm:t>
    </dgm:pt>
    <dgm:pt modelId="{D3DB9EE9-43E0-4735-BE0D-BEDA2135990B}" type="pres">
      <dgm:prSet presAssocID="{1A81ADB7-0746-4D77-859E-A35F32146931}" presName="sibTrans" presStyleLbl="sibTrans2D1" presStyleIdx="4" presStyleCnt="8"/>
      <dgm:spPr/>
      <dgm:t>
        <a:bodyPr/>
        <a:lstStyle/>
        <a:p>
          <a:endParaRPr lang="fr-FR"/>
        </a:p>
      </dgm:t>
    </dgm:pt>
    <dgm:pt modelId="{853E4FDA-74D5-4964-9879-BE9F43D0A762}" type="pres">
      <dgm:prSet presAssocID="{1A81ADB7-0746-4D77-859E-A35F32146931}" presName="connectorText" presStyleLbl="sibTrans2D1" presStyleIdx="4" presStyleCnt="8"/>
      <dgm:spPr/>
      <dgm:t>
        <a:bodyPr/>
        <a:lstStyle/>
        <a:p>
          <a:endParaRPr lang="fr-FR"/>
        </a:p>
      </dgm:t>
    </dgm:pt>
    <dgm:pt modelId="{6F5AEFD6-278A-4D77-9384-A653073E4176}" type="pres">
      <dgm:prSet presAssocID="{7735255E-E0D9-4A15-B40E-9460D41A1DE9}" presName="node" presStyleLbl="node1" presStyleIdx="5" presStyleCnt="8">
        <dgm:presLayoutVars>
          <dgm:bulletEnabled val="1"/>
        </dgm:presLayoutVars>
      </dgm:prSet>
      <dgm:spPr/>
      <dgm:t>
        <a:bodyPr/>
        <a:lstStyle/>
        <a:p>
          <a:endParaRPr lang="fr-FR"/>
        </a:p>
      </dgm:t>
    </dgm:pt>
    <dgm:pt modelId="{D627D600-8D8C-44A5-B8A3-41691C0A717C}" type="pres">
      <dgm:prSet presAssocID="{6A8DDC9C-3791-46AB-95C9-FE5288DBE75E}" presName="sibTrans" presStyleLbl="sibTrans2D1" presStyleIdx="5" presStyleCnt="8"/>
      <dgm:spPr/>
      <dgm:t>
        <a:bodyPr/>
        <a:lstStyle/>
        <a:p>
          <a:endParaRPr lang="fr-FR"/>
        </a:p>
      </dgm:t>
    </dgm:pt>
    <dgm:pt modelId="{383FEDA1-AA1B-4203-8DCB-FF86765C6B2D}" type="pres">
      <dgm:prSet presAssocID="{6A8DDC9C-3791-46AB-95C9-FE5288DBE75E}" presName="connectorText" presStyleLbl="sibTrans2D1" presStyleIdx="5" presStyleCnt="8"/>
      <dgm:spPr/>
      <dgm:t>
        <a:bodyPr/>
        <a:lstStyle/>
        <a:p>
          <a:endParaRPr lang="fr-FR"/>
        </a:p>
      </dgm:t>
    </dgm:pt>
    <dgm:pt modelId="{4C4DD46F-630E-47A1-BB97-2D0676E863CB}" type="pres">
      <dgm:prSet presAssocID="{C8DBFE4F-319A-4A9B-8DBD-07D0ED7931A1}" presName="node" presStyleLbl="node1" presStyleIdx="6" presStyleCnt="8">
        <dgm:presLayoutVars>
          <dgm:bulletEnabled val="1"/>
        </dgm:presLayoutVars>
      </dgm:prSet>
      <dgm:spPr/>
      <dgm:t>
        <a:bodyPr/>
        <a:lstStyle/>
        <a:p>
          <a:endParaRPr lang="fr-FR"/>
        </a:p>
      </dgm:t>
    </dgm:pt>
    <dgm:pt modelId="{1CEB7278-6DEE-4A74-A0A4-996393228317}" type="pres">
      <dgm:prSet presAssocID="{23F21925-ADF1-430F-A60C-2B0C979FAB89}" presName="sibTrans" presStyleLbl="sibTrans2D1" presStyleIdx="6" presStyleCnt="8"/>
      <dgm:spPr/>
      <dgm:t>
        <a:bodyPr/>
        <a:lstStyle/>
        <a:p>
          <a:endParaRPr lang="fr-FR"/>
        </a:p>
      </dgm:t>
    </dgm:pt>
    <dgm:pt modelId="{0102F0F1-8600-4726-B4F0-E5D7D4D27106}" type="pres">
      <dgm:prSet presAssocID="{23F21925-ADF1-430F-A60C-2B0C979FAB89}" presName="connectorText" presStyleLbl="sibTrans2D1" presStyleIdx="6" presStyleCnt="8"/>
      <dgm:spPr/>
      <dgm:t>
        <a:bodyPr/>
        <a:lstStyle/>
        <a:p>
          <a:endParaRPr lang="fr-FR"/>
        </a:p>
      </dgm:t>
    </dgm:pt>
    <dgm:pt modelId="{9462AB97-CEFC-48F6-996C-05B8A65BD434}" type="pres">
      <dgm:prSet presAssocID="{D9AD932B-C431-4F16-9AF4-D0F4BD73C62D}" presName="node" presStyleLbl="node1" presStyleIdx="7" presStyleCnt="8">
        <dgm:presLayoutVars>
          <dgm:bulletEnabled val="1"/>
        </dgm:presLayoutVars>
      </dgm:prSet>
      <dgm:spPr/>
      <dgm:t>
        <a:bodyPr/>
        <a:lstStyle/>
        <a:p>
          <a:endParaRPr lang="fr-FR"/>
        </a:p>
      </dgm:t>
    </dgm:pt>
    <dgm:pt modelId="{1295A491-C203-4231-A2DC-A7DB8E5381C4}" type="pres">
      <dgm:prSet presAssocID="{0A9DC9D3-0E6D-4F37-BDB8-1B42EDF01247}" presName="sibTrans" presStyleLbl="sibTrans2D1" presStyleIdx="7" presStyleCnt="8"/>
      <dgm:spPr/>
      <dgm:t>
        <a:bodyPr/>
        <a:lstStyle/>
        <a:p>
          <a:endParaRPr lang="fr-FR"/>
        </a:p>
      </dgm:t>
    </dgm:pt>
    <dgm:pt modelId="{70018AF3-4FAC-4A82-B6C9-C5EF7AF96DB1}" type="pres">
      <dgm:prSet presAssocID="{0A9DC9D3-0E6D-4F37-BDB8-1B42EDF01247}" presName="connectorText" presStyleLbl="sibTrans2D1" presStyleIdx="7" presStyleCnt="8"/>
      <dgm:spPr/>
      <dgm:t>
        <a:bodyPr/>
        <a:lstStyle/>
        <a:p>
          <a:endParaRPr lang="fr-FR"/>
        </a:p>
      </dgm:t>
    </dgm:pt>
  </dgm:ptLst>
  <dgm:cxnLst>
    <dgm:cxn modelId="{6453FFA9-4BFE-499D-AE32-60F97F4A1A4A}" type="presOf" srcId="{39AC6297-C13D-4417-AA2E-AA69F7F449F0}" destId="{946EBE79-41A5-4986-81B3-9AD7F304C681}" srcOrd="0" destOrd="0" presId="urn:microsoft.com/office/officeart/2005/8/layout/cycle2"/>
    <dgm:cxn modelId="{3E63ED2E-6E90-410C-8ECC-E41AEC5DE924}" type="presOf" srcId="{B9B5E357-2EE1-488E-9E5B-435EBCE9312E}" destId="{903891DA-226D-4BA1-978B-809F86A4E06A}" srcOrd="1" destOrd="0" presId="urn:microsoft.com/office/officeart/2005/8/layout/cycle2"/>
    <dgm:cxn modelId="{D2945418-53BF-40BA-AFF2-D22662F0A97F}" srcId="{B45FD3FF-45B3-4614-AD57-7DC68308DC51}" destId="{929556D8-C43A-4CAE-A633-3F4D0FFE7104}" srcOrd="0" destOrd="0" parTransId="{EBE19967-3BE0-4A2B-A642-DE24EE5838DC}" sibTransId="{11252A14-3A74-43F6-8DB8-0C797CDD313D}"/>
    <dgm:cxn modelId="{8E1963D6-FB22-4038-82B3-5C5E05CCB8AC}" type="presOf" srcId="{1A81ADB7-0746-4D77-859E-A35F32146931}" destId="{853E4FDA-74D5-4964-9879-BE9F43D0A762}" srcOrd="1" destOrd="0" presId="urn:microsoft.com/office/officeart/2005/8/layout/cycle2"/>
    <dgm:cxn modelId="{6FBA28ED-E597-4AA4-8D11-7C165B770B98}" type="presOf" srcId="{B45FD3FF-45B3-4614-AD57-7DC68308DC51}" destId="{FBBEA2B5-DE9A-4546-A6C0-B65422308742}" srcOrd="0" destOrd="0" presId="urn:microsoft.com/office/officeart/2005/8/layout/cycle2"/>
    <dgm:cxn modelId="{07ABFD43-ED4B-4C59-A8EE-7801B2AE8495}" type="presOf" srcId="{11252A14-3A74-43F6-8DB8-0C797CDD313D}" destId="{9B2EEA79-787E-44BF-A916-C88C26CC80D2}" srcOrd="1" destOrd="0" presId="urn:microsoft.com/office/officeart/2005/8/layout/cycle2"/>
    <dgm:cxn modelId="{C0058EDC-6F67-40E0-9EA0-290ACC8CA80F}" type="presOf" srcId="{0A9DC9D3-0E6D-4F37-BDB8-1B42EDF01247}" destId="{1295A491-C203-4231-A2DC-A7DB8E5381C4}" srcOrd="0" destOrd="0" presId="urn:microsoft.com/office/officeart/2005/8/layout/cycle2"/>
    <dgm:cxn modelId="{669E6FD0-E757-434C-9487-8F481626522E}" type="presOf" srcId="{0A9DC9D3-0E6D-4F37-BDB8-1B42EDF01247}" destId="{70018AF3-4FAC-4A82-B6C9-C5EF7AF96DB1}" srcOrd="1" destOrd="0" presId="urn:microsoft.com/office/officeart/2005/8/layout/cycle2"/>
    <dgm:cxn modelId="{D350157F-A461-468E-9007-4D83FB3234FA}" type="presOf" srcId="{6491284A-115D-4733-98EC-6896D5A1DCE7}" destId="{0A34DF21-F3C6-4E8D-B61E-4C6CB5F4CE5E}" srcOrd="1" destOrd="0" presId="urn:microsoft.com/office/officeart/2005/8/layout/cycle2"/>
    <dgm:cxn modelId="{5BE939FC-8A4A-4439-83A6-E53595A2FDF7}" type="presOf" srcId="{23F21925-ADF1-430F-A60C-2B0C979FAB89}" destId="{0102F0F1-8600-4726-B4F0-E5D7D4D27106}" srcOrd="1" destOrd="0" presId="urn:microsoft.com/office/officeart/2005/8/layout/cycle2"/>
    <dgm:cxn modelId="{8B5B65C1-5950-4F01-8854-D07CCAFA608C}" type="presOf" srcId="{7735255E-E0D9-4A15-B40E-9460D41A1DE9}" destId="{6F5AEFD6-278A-4D77-9384-A653073E4176}" srcOrd="0" destOrd="0" presId="urn:microsoft.com/office/officeart/2005/8/layout/cycle2"/>
    <dgm:cxn modelId="{9F36C0CB-1D61-485E-9F68-54918E93123C}" srcId="{B45FD3FF-45B3-4614-AD57-7DC68308DC51}" destId="{7735255E-E0D9-4A15-B40E-9460D41A1DE9}" srcOrd="5" destOrd="0" parTransId="{94FC87E8-334B-4E5A-8AAB-77BA4C0BE741}" sibTransId="{6A8DDC9C-3791-46AB-95C9-FE5288DBE75E}"/>
    <dgm:cxn modelId="{0712213C-7B57-4770-A24D-05659BAE2C18}" type="presOf" srcId="{23F21925-ADF1-430F-A60C-2B0C979FAB89}" destId="{1CEB7278-6DEE-4A74-A0A4-996393228317}" srcOrd="0" destOrd="0" presId="urn:microsoft.com/office/officeart/2005/8/layout/cycle2"/>
    <dgm:cxn modelId="{7FC870A4-FBE4-4C21-91C8-D9F5E63ECC37}" srcId="{B45FD3FF-45B3-4614-AD57-7DC68308DC51}" destId="{C8DBFE4F-319A-4A9B-8DBD-07D0ED7931A1}" srcOrd="6" destOrd="0" parTransId="{10D48565-1629-453F-BFAA-0950BBB5C3CB}" sibTransId="{23F21925-ADF1-430F-A60C-2B0C979FAB89}"/>
    <dgm:cxn modelId="{02F89B66-C3EB-4BBA-A786-194783EEBD5B}" type="presOf" srcId="{B9B5E357-2EE1-488E-9E5B-435EBCE9312E}" destId="{C8FB88FE-CC76-4BB9-B41F-776039B20976}" srcOrd="0" destOrd="0" presId="urn:microsoft.com/office/officeart/2005/8/layout/cycle2"/>
    <dgm:cxn modelId="{1743BA9A-9BEC-4521-8EF8-A841C462B35B}" srcId="{B45FD3FF-45B3-4614-AD57-7DC68308DC51}" destId="{50F22F28-319C-42A1-B834-0FC55EEA6A59}" srcOrd="2" destOrd="0" parTransId="{ED13C829-3DB7-48D4-9EFD-B237794374E0}" sibTransId="{B9B5E357-2EE1-488E-9E5B-435EBCE9312E}"/>
    <dgm:cxn modelId="{2E4E7C70-599E-453D-AED1-2139EAE166C5}" type="presOf" srcId="{6A8DDC9C-3791-46AB-95C9-FE5288DBE75E}" destId="{D627D600-8D8C-44A5-B8A3-41691C0A717C}" srcOrd="0" destOrd="0" presId="urn:microsoft.com/office/officeart/2005/8/layout/cycle2"/>
    <dgm:cxn modelId="{22E66424-4A6F-4B99-BE1E-F2CA21E28249}" type="presOf" srcId="{D9AD932B-C431-4F16-9AF4-D0F4BD73C62D}" destId="{9462AB97-CEFC-48F6-996C-05B8A65BD434}" srcOrd="0" destOrd="0" presId="urn:microsoft.com/office/officeart/2005/8/layout/cycle2"/>
    <dgm:cxn modelId="{07B4CBEA-DCE5-445A-90D0-46560168350C}" type="presOf" srcId="{6A8DDC9C-3791-46AB-95C9-FE5288DBE75E}" destId="{383FEDA1-AA1B-4203-8DCB-FF86765C6B2D}" srcOrd="1" destOrd="0" presId="urn:microsoft.com/office/officeart/2005/8/layout/cycle2"/>
    <dgm:cxn modelId="{7A31F2A2-D5D8-43D3-8568-C3146E4AA26B}" type="presOf" srcId="{6491284A-115D-4733-98EC-6896D5A1DCE7}" destId="{6AEAF4C9-4268-49D8-BA82-B475BCF5D60E}" srcOrd="0" destOrd="0" presId="urn:microsoft.com/office/officeart/2005/8/layout/cycle2"/>
    <dgm:cxn modelId="{44421FB0-2B4B-43BC-AD1C-71BF41D831D7}" srcId="{B45FD3FF-45B3-4614-AD57-7DC68308DC51}" destId="{D9AD932B-C431-4F16-9AF4-D0F4BD73C62D}" srcOrd="7" destOrd="0" parTransId="{03C9D329-02CD-4B65-A6E3-F22B3DDE1A57}" sibTransId="{0A9DC9D3-0E6D-4F37-BDB8-1B42EDF01247}"/>
    <dgm:cxn modelId="{F5709FF8-1A50-494C-9906-03A9B95FD5C8}" type="presOf" srcId="{C8DBFE4F-319A-4A9B-8DBD-07D0ED7931A1}" destId="{4C4DD46F-630E-47A1-BB97-2D0676E863CB}" srcOrd="0" destOrd="0" presId="urn:microsoft.com/office/officeart/2005/8/layout/cycle2"/>
    <dgm:cxn modelId="{4024BF9C-AA4D-4FF4-AE57-2DFEDFCA440E}" type="presOf" srcId="{8D24D83A-41CC-465F-AA5A-2B3258802FA8}" destId="{7A4FB613-09F6-437B-80F8-2403084BCFB6}" srcOrd="0" destOrd="0" presId="urn:microsoft.com/office/officeart/2005/8/layout/cycle2"/>
    <dgm:cxn modelId="{379D1181-6B6C-4860-9B3F-8B654E2BFCA4}" type="presOf" srcId="{1A81ADB7-0746-4D77-859E-A35F32146931}" destId="{D3DB9EE9-43E0-4735-BE0D-BEDA2135990B}" srcOrd="0" destOrd="0" presId="urn:microsoft.com/office/officeart/2005/8/layout/cycle2"/>
    <dgm:cxn modelId="{3197F235-DC85-4BCA-8C7A-B3DEEBFFCD38}" srcId="{B45FD3FF-45B3-4614-AD57-7DC68308DC51}" destId="{39AC6297-C13D-4417-AA2E-AA69F7F449F0}" srcOrd="3" destOrd="0" parTransId="{5579BB48-F03B-4DA4-B813-A8492E4D0C4C}" sibTransId="{6491284A-115D-4733-98EC-6896D5A1DCE7}"/>
    <dgm:cxn modelId="{402A2797-1656-4BB6-A42F-6A64FDA2BD70}" srcId="{B45FD3FF-45B3-4614-AD57-7DC68308DC51}" destId="{F44E4637-67C7-4D51-BC26-E79F0D750473}" srcOrd="1" destOrd="0" parTransId="{A60E4236-4919-41BB-A3BF-BC7682DE2E19}" sibTransId="{8D24D83A-41CC-465F-AA5A-2B3258802FA8}"/>
    <dgm:cxn modelId="{F607B6A6-63E6-41C6-85E8-99C975C9841C}" type="presOf" srcId="{929556D8-C43A-4CAE-A633-3F4D0FFE7104}" destId="{A86FAF25-B804-4550-95E2-93534BF08911}" srcOrd="0" destOrd="0" presId="urn:microsoft.com/office/officeart/2005/8/layout/cycle2"/>
    <dgm:cxn modelId="{D69155F1-AE5D-4E2B-917D-7A70DA059719}" type="presOf" srcId="{11252A14-3A74-43F6-8DB8-0C797CDD313D}" destId="{F0AFAC32-9E08-45B1-BC2B-A348980B2DAE}" srcOrd="0" destOrd="0" presId="urn:microsoft.com/office/officeart/2005/8/layout/cycle2"/>
    <dgm:cxn modelId="{E3339BAE-59E1-4BC8-9C36-8E3192026AB7}" type="presOf" srcId="{F44E4637-67C7-4D51-BC26-E79F0D750473}" destId="{0D0D0B70-BC1A-4B1A-B582-AA35CB5DF59E}" srcOrd="0" destOrd="0" presId="urn:microsoft.com/office/officeart/2005/8/layout/cycle2"/>
    <dgm:cxn modelId="{A9B96F3C-EED6-444F-8B4B-C72A5243BC6F}" type="presOf" srcId="{CCA7B710-9B4D-4DB2-9E34-A7BC2380AC00}" destId="{95036DAB-1A07-441D-9B57-160F9E6C1853}" srcOrd="0" destOrd="0" presId="urn:microsoft.com/office/officeart/2005/8/layout/cycle2"/>
    <dgm:cxn modelId="{25F90E33-33D6-462D-8D6B-5BADB5D1DFA6}" type="presOf" srcId="{8D24D83A-41CC-465F-AA5A-2B3258802FA8}" destId="{F5D38BF0-EAC0-4018-AD09-E6221ACA1988}" srcOrd="1" destOrd="0" presId="urn:microsoft.com/office/officeart/2005/8/layout/cycle2"/>
    <dgm:cxn modelId="{B6F6789D-6ACB-4F25-8DCF-40D9199C4A10}" srcId="{B45FD3FF-45B3-4614-AD57-7DC68308DC51}" destId="{CCA7B710-9B4D-4DB2-9E34-A7BC2380AC00}" srcOrd="4" destOrd="0" parTransId="{85879D9F-61A0-4782-8102-3502ABE2532C}" sibTransId="{1A81ADB7-0746-4D77-859E-A35F32146931}"/>
    <dgm:cxn modelId="{6B1DAC54-DC2C-4D63-AFF2-2FA74038E9AD}" type="presOf" srcId="{50F22F28-319C-42A1-B834-0FC55EEA6A59}" destId="{CF00ECA5-D9CB-48B6-B33E-4658FEC42AF6}" srcOrd="0" destOrd="0" presId="urn:microsoft.com/office/officeart/2005/8/layout/cycle2"/>
    <dgm:cxn modelId="{E7122B2C-59B8-48D4-B0CC-FF313E5658D7}" type="presParOf" srcId="{FBBEA2B5-DE9A-4546-A6C0-B65422308742}" destId="{A86FAF25-B804-4550-95E2-93534BF08911}" srcOrd="0" destOrd="0" presId="urn:microsoft.com/office/officeart/2005/8/layout/cycle2"/>
    <dgm:cxn modelId="{2E70A61C-E187-4FA3-8E9B-5BBDFFA0DC37}" type="presParOf" srcId="{FBBEA2B5-DE9A-4546-A6C0-B65422308742}" destId="{F0AFAC32-9E08-45B1-BC2B-A348980B2DAE}" srcOrd="1" destOrd="0" presId="urn:microsoft.com/office/officeart/2005/8/layout/cycle2"/>
    <dgm:cxn modelId="{DAD34D65-4A1B-4A1A-9A23-6A896A2CD06A}" type="presParOf" srcId="{F0AFAC32-9E08-45B1-BC2B-A348980B2DAE}" destId="{9B2EEA79-787E-44BF-A916-C88C26CC80D2}" srcOrd="0" destOrd="0" presId="urn:microsoft.com/office/officeart/2005/8/layout/cycle2"/>
    <dgm:cxn modelId="{0A3C191A-22B9-4C35-A5E4-B9164087AD27}" type="presParOf" srcId="{FBBEA2B5-DE9A-4546-A6C0-B65422308742}" destId="{0D0D0B70-BC1A-4B1A-B582-AA35CB5DF59E}" srcOrd="2" destOrd="0" presId="urn:microsoft.com/office/officeart/2005/8/layout/cycle2"/>
    <dgm:cxn modelId="{057A161E-8792-4F69-8E9D-F67DE2606FEA}" type="presParOf" srcId="{FBBEA2B5-DE9A-4546-A6C0-B65422308742}" destId="{7A4FB613-09F6-437B-80F8-2403084BCFB6}" srcOrd="3" destOrd="0" presId="urn:microsoft.com/office/officeart/2005/8/layout/cycle2"/>
    <dgm:cxn modelId="{D825BB24-0032-4176-88E3-691AB3BD7E84}" type="presParOf" srcId="{7A4FB613-09F6-437B-80F8-2403084BCFB6}" destId="{F5D38BF0-EAC0-4018-AD09-E6221ACA1988}" srcOrd="0" destOrd="0" presId="urn:microsoft.com/office/officeart/2005/8/layout/cycle2"/>
    <dgm:cxn modelId="{FD0D8145-D93C-44B8-9552-FD4BF5BD51E7}" type="presParOf" srcId="{FBBEA2B5-DE9A-4546-A6C0-B65422308742}" destId="{CF00ECA5-D9CB-48B6-B33E-4658FEC42AF6}" srcOrd="4" destOrd="0" presId="urn:microsoft.com/office/officeart/2005/8/layout/cycle2"/>
    <dgm:cxn modelId="{F9DE973A-6E23-4DEB-AA9C-2CDE069E11B9}" type="presParOf" srcId="{FBBEA2B5-DE9A-4546-A6C0-B65422308742}" destId="{C8FB88FE-CC76-4BB9-B41F-776039B20976}" srcOrd="5" destOrd="0" presId="urn:microsoft.com/office/officeart/2005/8/layout/cycle2"/>
    <dgm:cxn modelId="{F96FA926-977F-48C7-835D-F70E6D7A545E}" type="presParOf" srcId="{C8FB88FE-CC76-4BB9-B41F-776039B20976}" destId="{903891DA-226D-4BA1-978B-809F86A4E06A}" srcOrd="0" destOrd="0" presId="urn:microsoft.com/office/officeart/2005/8/layout/cycle2"/>
    <dgm:cxn modelId="{99AAAD9A-6A4B-4405-8702-220B4D66CD96}" type="presParOf" srcId="{FBBEA2B5-DE9A-4546-A6C0-B65422308742}" destId="{946EBE79-41A5-4986-81B3-9AD7F304C681}" srcOrd="6" destOrd="0" presId="urn:microsoft.com/office/officeart/2005/8/layout/cycle2"/>
    <dgm:cxn modelId="{4CE5C4A5-3A09-45E4-866F-D6FEBA0B2EA3}" type="presParOf" srcId="{FBBEA2B5-DE9A-4546-A6C0-B65422308742}" destId="{6AEAF4C9-4268-49D8-BA82-B475BCF5D60E}" srcOrd="7" destOrd="0" presId="urn:microsoft.com/office/officeart/2005/8/layout/cycle2"/>
    <dgm:cxn modelId="{18BA428B-DC11-48EB-B8E6-BD38A9E9CCD8}" type="presParOf" srcId="{6AEAF4C9-4268-49D8-BA82-B475BCF5D60E}" destId="{0A34DF21-F3C6-4E8D-B61E-4C6CB5F4CE5E}" srcOrd="0" destOrd="0" presId="urn:microsoft.com/office/officeart/2005/8/layout/cycle2"/>
    <dgm:cxn modelId="{8444BDFE-3D87-4908-BCCE-03415B6A0674}" type="presParOf" srcId="{FBBEA2B5-DE9A-4546-A6C0-B65422308742}" destId="{95036DAB-1A07-441D-9B57-160F9E6C1853}" srcOrd="8" destOrd="0" presId="urn:microsoft.com/office/officeart/2005/8/layout/cycle2"/>
    <dgm:cxn modelId="{7D9A9C81-AD6B-4B36-9EAD-0554DED52236}" type="presParOf" srcId="{FBBEA2B5-DE9A-4546-A6C0-B65422308742}" destId="{D3DB9EE9-43E0-4735-BE0D-BEDA2135990B}" srcOrd="9" destOrd="0" presId="urn:microsoft.com/office/officeart/2005/8/layout/cycle2"/>
    <dgm:cxn modelId="{1F5F77EA-F128-4786-BC90-74449BAE5F71}" type="presParOf" srcId="{D3DB9EE9-43E0-4735-BE0D-BEDA2135990B}" destId="{853E4FDA-74D5-4964-9879-BE9F43D0A762}" srcOrd="0" destOrd="0" presId="urn:microsoft.com/office/officeart/2005/8/layout/cycle2"/>
    <dgm:cxn modelId="{85BEE791-3141-4FFB-9D08-F0E69C7B9854}" type="presParOf" srcId="{FBBEA2B5-DE9A-4546-A6C0-B65422308742}" destId="{6F5AEFD6-278A-4D77-9384-A653073E4176}" srcOrd="10" destOrd="0" presId="urn:microsoft.com/office/officeart/2005/8/layout/cycle2"/>
    <dgm:cxn modelId="{8B0E15A4-DAB0-4D6B-9E89-085EFB34ABF3}" type="presParOf" srcId="{FBBEA2B5-DE9A-4546-A6C0-B65422308742}" destId="{D627D600-8D8C-44A5-B8A3-41691C0A717C}" srcOrd="11" destOrd="0" presId="urn:microsoft.com/office/officeart/2005/8/layout/cycle2"/>
    <dgm:cxn modelId="{2DBB9785-B0B8-4C36-BB00-0798D27B53AF}" type="presParOf" srcId="{D627D600-8D8C-44A5-B8A3-41691C0A717C}" destId="{383FEDA1-AA1B-4203-8DCB-FF86765C6B2D}" srcOrd="0" destOrd="0" presId="urn:microsoft.com/office/officeart/2005/8/layout/cycle2"/>
    <dgm:cxn modelId="{B237F46C-C355-4D4A-BB71-AD9B49E4F8B2}" type="presParOf" srcId="{FBBEA2B5-DE9A-4546-A6C0-B65422308742}" destId="{4C4DD46F-630E-47A1-BB97-2D0676E863CB}" srcOrd="12" destOrd="0" presId="urn:microsoft.com/office/officeart/2005/8/layout/cycle2"/>
    <dgm:cxn modelId="{D49D7D34-B9F7-448E-9599-0DEA288B6063}" type="presParOf" srcId="{FBBEA2B5-DE9A-4546-A6C0-B65422308742}" destId="{1CEB7278-6DEE-4A74-A0A4-996393228317}" srcOrd="13" destOrd="0" presId="urn:microsoft.com/office/officeart/2005/8/layout/cycle2"/>
    <dgm:cxn modelId="{643DF8C8-E51E-40EC-8F27-4344428E97BB}" type="presParOf" srcId="{1CEB7278-6DEE-4A74-A0A4-996393228317}" destId="{0102F0F1-8600-4726-B4F0-E5D7D4D27106}" srcOrd="0" destOrd="0" presId="urn:microsoft.com/office/officeart/2005/8/layout/cycle2"/>
    <dgm:cxn modelId="{9967C0B8-5A7F-404A-861B-166D8B8FB6BD}" type="presParOf" srcId="{FBBEA2B5-DE9A-4546-A6C0-B65422308742}" destId="{9462AB97-CEFC-48F6-996C-05B8A65BD434}" srcOrd="14" destOrd="0" presId="urn:microsoft.com/office/officeart/2005/8/layout/cycle2"/>
    <dgm:cxn modelId="{298FF6BD-E9A7-42C7-A2C3-A8769426E176}" type="presParOf" srcId="{FBBEA2B5-DE9A-4546-A6C0-B65422308742}" destId="{1295A491-C203-4231-A2DC-A7DB8E5381C4}" srcOrd="15" destOrd="0" presId="urn:microsoft.com/office/officeart/2005/8/layout/cycle2"/>
    <dgm:cxn modelId="{682DF429-9547-4D46-A409-5CA99F26DABA}" type="presParOf" srcId="{1295A491-C203-4231-A2DC-A7DB8E5381C4}" destId="{70018AF3-4FAC-4A82-B6C9-C5EF7AF96DB1}" srcOrd="0" destOrd="0" presId="urn:microsoft.com/office/officeart/2005/8/layout/cycle2"/>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ata2.xml><?xml version="1.0" encoding="utf-8"?>
<dgm:dataModel xmlns:dgm="http://schemas.openxmlformats.org/drawingml/2006/diagram" xmlns:a="http://schemas.openxmlformats.org/drawingml/2006/main">
  <dgm:ptLst>
    <dgm:pt modelId="{4BA1C004-C880-48E8-AB8C-35BD48345D58}" type="doc">
      <dgm:prSet loTypeId="urn:microsoft.com/office/officeart/2009/3/layout/HorizontalOrganizationChart" loCatId="hierarchy" qsTypeId="urn:microsoft.com/office/officeart/2005/8/quickstyle/simple1" qsCatId="simple" csTypeId="urn:microsoft.com/office/officeart/2005/8/colors/accent1_2" csCatId="accent1" phldr="1"/>
      <dgm:spPr/>
      <dgm:t>
        <a:bodyPr/>
        <a:lstStyle/>
        <a:p>
          <a:endParaRPr lang="fr-FR"/>
        </a:p>
      </dgm:t>
    </dgm:pt>
    <dgm:pt modelId="{6DFADA1E-58A4-4E9E-B19F-46DE05A77FD2}">
      <dgm:prSet phldrT="[Texte]"/>
      <dgm:spPr>
        <a:solidFill>
          <a:srgbClr val="00B050"/>
        </a:solidFill>
      </dgm:spPr>
      <dgm:t>
        <a:bodyPr/>
        <a:lstStyle/>
        <a:p>
          <a:r>
            <a:rPr lang="fr-FR"/>
            <a:t>Faible</a:t>
          </a:r>
        </a:p>
      </dgm:t>
    </dgm:pt>
    <dgm:pt modelId="{ADE47339-04C5-43C5-AC99-C3D32EFF5831}" type="parTrans" cxnId="{EB073475-3BD6-4585-96F0-64B75296BC11}">
      <dgm:prSet/>
      <dgm:spPr/>
      <dgm:t>
        <a:bodyPr/>
        <a:lstStyle/>
        <a:p>
          <a:endParaRPr lang="fr-FR"/>
        </a:p>
      </dgm:t>
    </dgm:pt>
    <dgm:pt modelId="{155F43CC-2369-42E7-9DEE-949FB4A6700C}" type="sibTrans" cxnId="{EB073475-3BD6-4585-96F0-64B75296BC11}">
      <dgm:prSet/>
      <dgm:spPr/>
      <dgm:t>
        <a:bodyPr/>
        <a:lstStyle/>
        <a:p>
          <a:endParaRPr lang="fr-FR"/>
        </a:p>
      </dgm:t>
    </dgm:pt>
    <dgm:pt modelId="{0B40D8A9-19E9-4934-802B-BD5EA423C904}">
      <dgm:prSet phldrT="[Texte]"/>
      <dgm:spPr>
        <a:solidFill>
          <a:srgbClr val="EAE757"/>
        </a:solidFill>
      </dgm:spPr>
      <dgm:t>
        <a:bodyPr/>
        <a:lstStyle/>
        <a:p>
          <a:r>
            <a:rPr lang="fr-FR"/>
            <a:t>Faible</a:t>
          </a:r>
        </a:p>
      </dgm:t>
    </dgm:pt>
    <dgm:pt modelId="{19AA422D-0B2B-4B69-B16B-D0257BA48D71}" type="parTrans" cxnId="{466487ED-F5F8-4089-A9A8-915F8D6842D0}">
      <dgm:prSet/>
      <dgm:spPr/>
      <dgm:t>
        <a:bodyPr/>
        <a:lstStyle/>
        <a:p>
          <a:endParaRPr lang="fr-FR"/>
        </a:p>
      </dgm:t>
    </dgm:pt>
    <dgm:pt modelId="{BA1B6ED1-05E9-4C95-9A8E-7F367C7885D5}" type="sibTrans" cxnId="{466487ED-F5F8-4089-A9A8-915F8D6842D0}">
      <dgm:prSet/>
      <dgm:spPr/>
      <dgm:t>
        <a:bodyPr/>
        <a:lstStyle/>
        <a:p>
          <a:endParaRPr lang="fr-FR"/>
        </a:p>
      </dgm:t>
    </dgm:pt>
    <dgm:pt modelId="{A231E0D1-8800-4B14-BC48-172406409371}">
      <dgm:prSet phldrT="[Texte]"/>
      <dgm:spPr>
        <a:solidFill>
          <a:srgbClr val="FFC000"/>
        </a:solidFill>
      </dgm:spPr>
      <dgm:t>
        <a:bodyPr/>
        <a:lstStyle/>
        <a:p>
          <a:r>
            <a:rPr lang="fr-FR"/>
            <a:t>Elevée</a:t>
          </a:r>
        </a:p>
      </dgm:t>
    </dgm:pt>
    <dgm:pt modelId="{D6049EA8-76E8-4777-A620-7DE7FCAED7DD}" type="parTrans" cxnId="{C69365D5-4EE2-41C3-9109-BCCA968ECEF7}">
      <dgm:prSet/>
      <dgm:spPr/>
      <dgm:t>
        <a:bodyPr/>
        <a:lstStyle/>
        <a:p>
          <a:endParaRPr lang="fr-FR"/>
        </a:p>
      </dgm:t>
    </dgm:pt>
    <dgm:pt modelId="{F30B574B-8F11-4DDC-95E5-C14E0B9C4D6D}" type="sibTrans" cxnId="{C69365D5-4EE2-41C3-9109-BCCA968ECEF7}">
      <dgm:prSet/>
      <dgm:spPr/>
      <dgm:t>
        <a:bodyPr/>
        <a:lstStyle/>
        <a:p>
          <a:endParaRPr lang="fr-FR"/>
        </a:p>
      </dgm:t>
    </dgm:pt>
    <dgm:pt modelId="{9588A706-09AC-4F51-AB14-C57E193CECB9}">
      <dgm:prSet phldrT="[Texte]"/>
      <dgm:spPr>
        <a:solidFill>
          <a:srgbClr val="FFC000"/>
        </a:solidFill>
      </dgm:spPr>
      <dgm:t>
        <a:bodyPr/>
        <a:lstStyle/>
        <a:p>
          <a:r>
            <a:rPr lang="fr-FR"/>
            <a:t>Peu probable</a:t>
          </a:r>
        </a:p>
      </dgm:t>
    </dgm:pt>
    <dgm:pt modelId="{8AEED264-F385-4960-A71D-4BAF2035E59C}" type="parTrans" cxnId="{E230DB68-7109-47D1-BBE0-3AA660DA0B03}">
      <dgm:prSet/>
      <dgm:spPr/>
      <dgm:t>
        <a:bodyPr/>
        <a:lstStyle/>
        <a:p>
          <a:endParaRPr lang="fr-FR"/>
        </a:p>
      </dgm:t>
    </dgm:pt>
    <dgm:pt modelId="{D33FEBCF-8862-4FCF-9B2F-F4B4357CC799}" type="sibTrans" cxnId="{E230DB68-7109-47D1-BBE0-3AA660DA0B03}">
      <dgm:prSet/>
      <dgm:spPr/>
      <dgm:t>
        <a:bodyPr/>
        <a:lstStyle/>
        <a:p>
          <a:endParaRPr lang="fr-FR"/>
        </a:p>
      </dgm:t>
    </dgm:pt>
    <dgm:pt modelId="{C3E57544-F655-4F38-9CB2-F7849DF1FFA2}">
      <dgm:prSet phldrT="[Texte]"/>
      <dgm:spPr>
        <a:solidFill>
          <a:srgbClr val="EAE757"/>
        </a:solidFill>
      </dgm:spPr>
      <dgm:t>
        <a:bodyPr/>
        <a:lstStyle/>
        <a:p>
          <a:r>
            <a:rPr lang="fr-FR"/>
            <a:t>Improbable</a:t>
          </a:r>
        </a:p>
      </dgm:t>
    </dgm:pt>
    <dgm:pt modelId="{12ABC8C5-381E-4E9E-9A89-36E0ECE58079}" type="parTrans" cxnId="{38497C43-702E-4FDF-8A21-E0F2084562AD}">
      <dgm:prSet/>
      <dgm:spPr/>
      <dgm:t>
        <a:bodyPr/>
        <a:lstStyle/>
        <a:p>
          <a:endParaRPr lang="fr-FR"/>
        </a:p>
      </dgm:t>
    </dgm:pt>
    <dgm:pt modelId="{7525A581-E9D8-4215-99E5-7AA2E587C88B}" type="sibTrans" cxnId="{38497C43-702E-4FDF-8A21-E0F2084562AD}">
      <dgm:prSet/>
      <dgm:spPr/>
      <dgm:t>
        <a:bodyPr/>
        <a:lstStyle/>
        <a:p>
          <a:endParaRPr lang="fr-FR"/>
        </a:p>
      </dgm:t>
    </dgm:pt>
    <dgm:pt modelId="{58817DB4-4C11-473D-8257-62410AE85A39}" type="pres">
      <dgm:prSet presAssocID="{4BA1C004-C880-48E8-AB8C-35BD48345D58}" presName="hierChild1" presStyleCnt="0">
        <dgm:presLayoutVars>
          <dgm:orgChart val="1"/>
          <dgm:chPref val="1"/>
          <dgm:dir/>
          <dgm:animOne val="branch"/>
          <dgm:animLvl val="lvl"/>
          <dgm:resizeHandles/>
        </dgm:presLayoutVars>
      </dgm:prSet>
      <dgm:spPr/>
      <dgm:t>
        <a:bodyPr/>
        <a:lstStyle/>
        <a:p>
          <a:endParaRPr lang="fr-FR"/>
        </a:p>
      </dgm:t>
    </dgm:pt>
    <dgm:pt modelId="{6D85A0E3-C92D-453A-B900-B01CA1829AA6}" type="pres">
      <dgm:prSet presAssocID="{6DFADA1E-58A4-4E9E-B19F-46DE05A77FD2}" presName="hierRoot1" presStyleCnt="0">
        <dgm:presLayoutVars>
          <dgm:hierBranch val="init"/>
        </dgm:presLayoutVars>
      </dgm:prSet>
      <dgm:spPr/>
    </dgm:pt>
    <dgm:pt modelId="{AA3990F8-E994-4EA9-9310-8E1FA04B6274}" type="pres">
      <dgm:prSet presAssocID="{6DFADA1E-58A4-4E9E-B19F-46DE05A77FD2}" presName="rootComposite1" presStyleCnt="0"/>
      <dgm:spPr/>
    </dgm:pt>
    <dgm:pt modelId="{2508647D-AC47-46AB-994A-25CA8F4CCF50}" type="pres">
      <dgm:prSet presAssocID="{6DFADA1E-58A4-4E9E-B19F-46DE05A77FD2}" presName="rootText1" presStyleLbl="node0" presStyleIdx="0" presStyleCnt="1">
        <dgm:presLayoutVars>
          <dgm:chPref val="3"/>
        </dgm:presLayoutVars>
      </dgm:prSet>
      <dgm:spPr/>
      <dgm:t>
        <a:bodyPr/>
        <a:lstStyle/>
        <a:p>
          <a:endParaRPr lang="fr-FR"/>
        </a:p>
      </dgm:t>
    </dgm:pt>
    <dgm:pt modelId="{FD2F8F95-7086-4EA2-AC82-862589728C91}" type="pres">
      <dgm:prSet presAssocID="{6DFADA1E-58A4-4E9E-B19F-46DE05A77FD2}" presName="rootConnector1" presStyleLbl="node1" presStyleIdx="0" presStyleCnt="0"/>
      <dgm:spPr/>
      <dgm:t>
        <a:bodyPr/>
        <a:lstStyle/>
        <a:p>
          <a:endParaRPr lang="fr-FR"/>
        </a:p>
      </dgm:t>
    </dgm:pt>
    <dgm:pt modelId="{60DE65B9-7E9A-4A1E-B0A5-6B642B7880EF}" type="pres">
      <dgm:prSet presAssocID="{6DFADA1E-58A4-4E9E-B19F-46DE05A77FD2}" presName="hierChild2" presStyleCnt="0"/>
      <dgm:spPr/>
    </dgm:pt>
    <dgm:pt modelId="{3F671836-B341-4D6B-BB1C-9B8350517872}" type="pres">
      <dgm:prSet presAssocID="{19AA422D-0B2B-4B69-B16B-D0257BA48D71}" presName="Name64" presStyleLbl="parChTrans1D2" presStyleIdx="0" presStyleCnt="2"/>
      <dgm:spPr/>
      <dgm:t>
        <a:bodyPr/>
        <a:lstStyle/>
        <a:p>
          <a:endParaRPr lang="fr-FR"/>
        </a:p>
      </dgm:t>
    </dgm:pt>
    <dgm:pt modelId="{72BC6E59-ED53-4166-979F-9106C2CB0850}" type="pres">
      <dgm:prSet presAssocID="{0B40D8A9-19E9-4934-802B-BD5EA423C904}" presName="hierRoot2" presStyleCnt="0">
        <dgm:presLayoutVars>
          <dgm:hierBranch val="init"/>
        </dgm:presLayoutVars>
      </dgm:prSet>
      <dgm:spPr/>
    </dgm:pt>
    <dgm:pt modelId="{34B64745-7628-4716-B1EB-8F5EA08DD31D}" type="pres">
      <dgm:prSet presAssocID="{0B40D8A9-19E9-4934-802B-BD5EA423C904}" presName="rootComposite" presStyleCnt="0"/>
      <dgm:spPr/>
    </dgm:pt>
    <dgm:pt modelId="{60328633-166A-4162-99A7-F8E993449118}" type="pres">
      <dgm:prSet presAssocID="{0B40D8A9-19E9-4934-802B-BD5EA423C904}" presName="rootText" presStyleLbl="node2" presStyleIdx="0" presStyleCnt="2">
        <dgm:presLayoutVars>
          <dgm:chPref val="3"/>
        </dgm:presLayoutVars>
      </dgm:prSet>
      <dgm:spPr/>
      <dgm:t>
        <a:bodyPr/>
        <a:lstStyle/>
        <a:p>
          <a:endParaRPr lang="fr-FR"/>
        </a:p>
      </dgm:t>
    </dgm:pt>
    <dgm:pt modelId="{15BB0B50-772E-4AF3-A930-D1DD3F2F2376}" type="pres">
      <dgm:prSet presAssocID="{0B40D8A9-19E9-4934-802B-BD5EA423C904}" presName="rootConnector" presStyleLbl="node2" presStyleIdx="0" presStyleCnt="2"/>
      <dgm:spPr/>
      <dgm:t>
        <a:bodyPr/>
        <a:lstStyle/>
        <a:p>
          <a:endParaRPr lang="fr-FR"/>
        </a:p>
      </dgm:t>
    </dgm:pt>
    <dgm:pt modelId="{158AC650-2A34-4B38-970B-9387C46417A2}" type="pres">
      <dgm:prSet presAssocID="{0B40D8A9-19E9-4934-802B-BD5EA423C904}" presName="hierChild4" presStyleCnt="0"/>
      <dgm:spPr/>
    </dgm:pt>
    <dgm:pt modelId="{185549A0-A76A-4DFE-A801-56FADBFAEBE4}" type="pres">
      <dgm:prSet presAssocID="{12ABC8C5-381E-4E9E-9A89-36E0ECE58079}" presName="Name64" presStyleLbl="parChTrans1D3" presStyleIdx="0" presStyleCnt="2"/>
      <dgm:spPr>
        <a:prstGeom prst="rightArrow">
          <a:avLst/>
        </a:prstGeom>
      </dgm:spPr>
      <dgm:t>
        <a:bodyPr/>
        <a:lstStyle/>
        <a:p>
          <a:endParaRPr lang="fr-FR"/>
        </a:p>
      </dgm:t>
    </dgm:pt>
    <dgm:pt modelId="{26FD8B2C-EAA3-45A3-B538-9FD419A53F97}" type="pres">
      <dgm:prSet presAssocID="{C3E57544-F655-4F38-9CB2-F7849DF1FFA2}" presName="hierRoot2" presStyleCnt="0">
        <dgm:presLayoutVars>
          <dgm:hierBranch val="init"/>
        </dgm:presLayoutVars>
      </dgm:prSet>
      <dgm:spPr/>
    </dgm:pt>
    <dgm:pt modelId="{6EA9C922-0A33-4092-87DA-DF49531ECB18}" type="pres">
      <dgm:prSet presAssocID="{C3E57544-F655-4F38-9CB2-F7849DF1FFA2}" presName="rootComposite" presStyleCnt="0"/>
      <dgm:spPr/>
    </dgm:pt>
    <dgm:pt modelId="{C30F04C3-FDDE-4FD4-8E5A-05E1B667821B}" type="pres">
      <dgm:prSet presAssocID="{C3E57544-F655-4F38-9CB2-F7849DF1FFA2}" presName="rootText" presStyleLbl="node3" presStyleIdx="0" presStyleCnt="2" custScaleX="110576">
        <dgm:presLayoutVars>
          <dgm:chPref val="3"/>
        </dgm:presLayoutVars>
      </dgm:prSet>
      <dgm:spPr/>
      <dgm:t>
        <a:bodyPr/>
        <a:lstStyle/>
        <a:p>
          <a:endParaRPr lang="fr-FR"/>
        </a:p>
      </dgm:t>
    </dgm:pt>
    <dgm:pt modelId="{B2EF70FF-C59B-4E4B-A5A6-1F053134889A}" type="pres">
      <dgm:prSet presAssocID="{C3E57544-F655-4F38-9CB2-F7849DF1FFA2}" presName="rootConnector" presStyleLbl="node3" presStyleIdx="0" presStyleCnt="2"/>
      <dgm:spPr/>
      <dgm:t>
        <a:bodyPr/>
        <a:lstStyle/>
        <a:p>
          <a:endParaRPr lang="fr-FR"/>
        </a:p>
      </dgm:t>
    </dgm:pt>
    <dgm:pt modelId="{958A1FCF-3407-4F64-A413-580D05ABDBD4}" type="pres">
      <dgm:prSet presAssocID="{C3E57544-F655-4F38-9CB2-F7849DF1FFA2}" presName="hierChild4" presStyleCnt="0"/>
      <dgm:spPr/>
    </dgm:pt>
    <dgm:pt modelId="{F58AA367-356C-46D1-9C36-317CD5616EAD}" type="pres">
      <dgm:prSet presAssocID="{C3E57544-F655-4F38-9CB2-F7849DF1FFA2}" presName="hierChild5" presStyleCnt="0"/>
      <dgm:spPr/>
    </dgm:pt>
    <dgm:pt modelId="{3F333376-2817-4A19-A9D1-10DDE3A54D1E}" type="pres">
      <dgm:prSet presAssocID="{0B40D8A9-19E9-4934-802B-BD5EA423C904}" presName="hierChild5" presStyleCnt="0"/>
      <dgm:spPr/>
    </dgm:pt>
    <dgm:pt modelId="{B8390036-B5D4-48FC-8C74-744654B64679}" type="pres">
      <dgm:prSet presAssocID="{D6049EA8-76E8-4777-A620-7DE7FCAED7DD}" presName="Name64" presStyleLbl="parChTrans1D2" presStyleIdx="1" presStyleCnt="2"/>
      <dgm:spPr/>
      <dgm:t>
        <a:bodyPr/>
        <a:lstStyle/>
        <a:p>
          <a:endParaRPr lang="fr-FR"/>
        </a:p>
      </dgm:t>
    </dgm:pt>
    <dgm:pt modelId="{1169DEFD-7B8B-4559-A66F-054F58D78443}" type="pres">
      <dgm:prSet presAssocID="{A231E0D1-8800-4B14-BC48-172406409371}" presName="hierRoot2" presStyleCnt="0">
        <dgm:presLayoutVars>
          <dgm:hierBranch val="init"/>
        </dgm:presLayoutVars>
      </dgm:prSet>
      <dgm:spPr/>
    </dgm:pt>
    <dgm:pt modelId="{9FB51CE2-025F-4860-874E-FE359B252333}" type="pres">
      <dgm:prSet presAssocID="{A231E0D1-8800-4B14-BC48-172406409371}" presName="rootComposite" presStyleCnt="0"/>
      <dgm:spPr/>
    </dgm:pt>
    <dgm:pt modelId="{6AD2CBC5-69F9-467A-9481-D615F2900346}" type="pres">
      <dgm:prSet presAssocID="{A231E0D1-8800-4B14-BC48-172406409371}" presName="rootText" presStyleLbl="node2" presStyleIdx="1" presStyleCnt="2">
        <dgm:presLayoutVars>
          <dgm:chPref val="3"/>
        </dgm:presLayoutVars>
      </dgm:prSet>
      <dgm:spPr/>
      <dgm:t>
        <a:bodyPr/>
        <a:lstStyle/>
        <a:p>
          <a:endParaRPr lang="fr-FR"/>
        </a:p>
      </dgm:t>
    </dgm:pt>
    <dgm:pt modelId="{E6A63995-4E2C-4963-A472-B85770A54CC1}" type="pres">
      <dgm:prSet presAssocID="{A231E0D1-8800-4B14-BC48-172406409371}" presName="rootConnector" presStyleLbl="node2" presStyleIdx="1" presStyleCnt="2"/>
      <dgm:spPr/>
      <dgm:t>
        <a:bodyPr/>
        <a:lstStyle/>
        <a:p>
          <a:endParaRPr lang="fr-FR"/>
        </a:p>
      </dgm:t>
    </dgm:pt>
    <dgm:pt modelId="{55F74F17-22E4-4F3C-932A-DB44CB7B1C20}" type="pres">
      <dgm:prSet presAssocID="{A231E0D1-8800-4B14-BC48-172406409371}" presName="hierChild4" presStyleCnt="0"/>
      <dgm:spPr/>
    </dgm:pt>
    <dgm:pt modelId="{A4552AF4-22ED-4560-B452-B9B5A9BCC850}" type="pres">
      <dgm:prSet presAssocID="{8AEED264-F385-4960-A71D-4BAF2035E59C}" presName="Name64" presStyleLbl="parChTrans1D3" presStyleIdx="1" presStyleCnt="2"/>
      <dgm:spPr>
        <a:prstGeom prst="rightArrow">
          <a:avLst/>
        </a:prstGeom>
      </dgm:spPr>
      <dgm:t>
        <a:bodyPr/>
        <a:lstStyle/>
        <a:p>
          <a:endParaRPr lang="fr-FR"/>
        </a:p>
      </dgm:t>
    </dgm:pt>
    <dgm:pt modelId="{657192FF-0380-47FA-A1A8-8C1B7F8A2710}" type="pres">
      <dgm:prSet presAssocID="{9588A706-09AC-4F51-AB14-C57E193CECB9}" presName="hierRoot2" presStyleCnt="0">
        <dgm:presLayoutVars>
          <dgm:hierBranch val="init"/>
        </dgm:presLayoutVars>
      </dgm:prSet>
      <dgm:spPr/>
    </dgm:pt>
    <dgm:pt modelId="{49B7181E-DB82-45B5-8E49-433CBC07F0A2}" type="pres">
      <dgm:prSet presAssocID="{9588A706-09AC-4F51-AB14-C57E193CECB9}" presName="rootComposite" presStyleCnt="0"/>
      <dgm:spPr/>
    </dgm:pt>
    <dgm:pt modelId="{E159796C-39A5-420B-9842-1EE94DFB2ECD}" type="pres">
      <dgm:prSet presAssocID="{9588A706-09AC-4F51-AB14-C57E193CECB9}" presName="rootText" presStyleLbl="node3" presStyleIdx="1" presStyleCnt="2" custScaleX="110576">
        <dgm:presLayoutVars>
          <dgm:chPref val="3"/>
        </dgm:presLayoutVars>
      </dgm:prSet>
      <dgm:spPr/>
      <dgm:t>
        <a:bodyPr/>
        <a:lstStyle/>
        <a:p>
          <a:endParaRPr lang="fr-FR"/>
        </a:p>
      </dgm:t>
    </dgm:pt>
    <dgm:pt modelId="{B26A57F4-5BD9-47A1-BBAA-253E64A2B55D}" type="pres">
      <dgm:prSet presAssocID="{9588A706-09AC-4F51-AB14-C57E193CECB9}" presName="rootConnector" presStyleLbl="node3" presStyleIdx="1" presStyleCnt="2"/>
      <dgm:spPr/>
      <dgm:t>
        <a:bodyPr/>
        <a:lstStyle/>
        <a:p>
          <a:endParaRPr lang="fr-FR"/>
        </a:p>
      </dgm:t>
    </dgm:pt>
    <dgm:pt modelId="{85CB15D5-9A2F-47C9-9F7C-B0E342564011}" type="pres">
      <dgm:prSet presAssocID="{9588A706-09AC-4F51-AB14-C57E193CECB9}" presName="hierChild4" presStyleCnt="0"/>
      <dgm:spPr/>
    </dgm:pt>
    <dgm:pt modelId="{40944CBB-5CB4-4D84-908E-27C345F0D321}" type="pres">
      <dgm:prSet presAssocID="{9588A706-09AC-4F51-AB14-C57E193CECB9}" presName="hierChild5" presStyleCnt="0"/>
      <dgm:spPr/>
    </dgm:pt>
    <dgm:pt modelId="{F17553E5-A9FD-449A-B593-6FE09C0D66A6}" type="pres">
      <dgm:prSet presAssocID="{A231E0D1-8800-4B14-BC48-172406409371}" presName="hierChild5" presStyleCnt="0"/>
      <dgm:spPr/>
    </dgm:pt>
    <dgm:pt modelId="{A84AC547-A811-4468-9413-009C2524951B}" type="pres">
      <dgm:prSet presAssocID="{6DFADA1E-58A4-4E9E-B19F-46DE05A77FD2}" presName="hierChild3" presStyleCnt="0"/>
      <dgm:spPr/>
    </dgm:pt>
  </dgm:ptLst>
  <dgm:cxnLst>
    <dgm:cxn modelId="{DE87D6A9-08DD-4DD5-8D57-6F5D80EC68A2}" type="presOf" srcId="{12ABC8C5-381E-4E9E-9A89-36E0ECE58079}" destId="{185549A0-A76A-4DFE-A801-56FADBFAEBE4}" srcOrd="0" destOrd="0" presId="urn:microsoft.com/office/officeart/2009/3/layout/HorizontalOrganizationChart"/>
    <dgm:cxn modelId="{C69365D5-4EE2-41C3-9109-BCCA968ECEF7}" srcId="{6DFADA1E-58A4-4E9E-B19F-46DE05A77FD2}" destId="{A231E0D1-8800-4B14-BC48-172406409371}" srcOrd="1" destOrd="0" parTransId="{D6049EA8-76E8-4777-A620-7DE7FCAED7DD}" sibTransId="{F30B574B-8F11-4DDC-95E5-C14E0B9C4D6D}"/>
    <dgm:cxn modelId="{CF452197-0CF4-48CD-80A1-14E32C0EACEE}" type="presOf" srcId="{C3E57544-F655-4F38-9CB2-F7849DF1FFA2}" destId="{C30F04C3-FDDE-4FD4-8E5A-05E1B667821B}" srcOrd="0" destOrd="0" presId="urn:microsoft.com/office/officeart/2009/3/layout/HorizontalOrganizationChart"/>
    <dgm:cxn modelId="{86639822-4FF4-4EFC-B44A-1F2955307448}" type="presOf" srcId="{D6049EA8-76E8-4777-A620-7DE7FCAED7DD}" destId="{B8390036-B5D4-48FC-8C74-744654B64679}" srcOrd="0" destOrd="0" presId="urn:microsoft.com/office/officeart/2009/3/layout/HorizontalOrganizationChart"/>
    <dgm:cxn modelId="{98EE15F2-AB68-477D-B053-1C75791F92EB}" type="presOf" srcId="{9588A706-09AC-4F51-AB14-C57E193CECB9}" destId="{B26A57F4-5BD9-47A1-BBAA-253E64A2B55D}" srcOrd="1" destOrd="0" presId="urn:microsoft.com/office/officeart/2009/3/layout/HorizontalOrganizationChart"/>
    <dgm:cxn modelId="{EB073475-3BD6-4585-96F0-64B75296BC11}" srcId="{4BA1C004-C880-48E8-AB8C-35BD48345D58}" destId="{6DFADA1E-58A4-4E9E-B19F-46DE05A77FD2}" srcOrd="0" destOrd="0" parTransId="{ADE47339-04C5-43C5-AC99-C3D32EFF5831}" sibTransId="{155F43CC-2369-42E7-9DEE-949FB4A6700C}"/>
    <dgm:cxn modelId="{2F2C3593-25A9-4997-83DD-07E15098808A}" type="presOf" srcId="{6DFADA1E-58A4-4E9E-B19F-46DE05A77FD2}" destId="{FD2F8F95-7086-4EA2-AC82-862589728C91}" srcOrd="1" destOrd="0" presId="urn:microsoft.com/office/officeart/2009/3/layout/HorizontalOrganizationChart"/>
    <dgm:cxn modelId="{2EFA59F2-F17C-49FD-816E-4D046F9F283E}" type="presOf" srcId="{C3E57544-F655-4F38-9CB2-F7849DF1FFA2}" destId="{B2EF70FF-C59B-4E4B-A5A6-1F053134889A}" srcOrd="1" destOrd="0" presId="urn:microsoft.com/office/officeart/2009/3/layout/HorizontalOrganizationChart"/>
    <dgm:cxn modelId="{36BA3B7D-53BC-4011-9F3E-91CC4539D1A9}" type="presOf" srcId="{A231E0D1-8800-4B14-BC48-172406409371}" destId="{6AD2CBC5-69F9-467A-9481-D615F2900346}" srcOrd="0" destOrd="0" presId="urn:microsoft.com/office/officeart/2009/3/layout/HorizontalOrganizationChart"/>
    <dgm:cxn modelId="{0F1E59D8-37CE-489D-AD05-DB956E5DF618}" type="presOf" srcId="{4BA1C004-C880-48E8-AB8C-35BD48345D58}" destId="{58817DB4-4C11-473D-8257-62410AE85A39}" srcOrd="0" destOrd="0" presId="urn:microsoft.com/office/officeart/2009/3/layout/HorizontalOrganizationChart"/>
    <dgm:cxn modelId="{466487ED-F5F8-4089-A9A8-915F8D6842D0}" srcId="{6DFADA1E-58A4-4E9E-B19F-46DE05A77FD2}" destId="{0B40D8A9-19E9-4934-802B-BD5EA423C904}" srcOrd="0" destOrd="0" parTransId="{19AA422D-0B2B-4B69-B16B-D0257BA48D71}" sibTransId="{BA1B6ED1-05E9-4C95-9A8E-7F367C7885D5}"/>
    <dgm:cxn modelId="{43DC4341-D472-4ECA-8FD4-EC86BF22CE71}" type="presOf" srcId="{A231E0D1-8800-4B14-BC48-172406409371}" destId="{E6A63995-4E2C-4963-A472-B85770A54CC1}" srcOrd="1" destOrd="0" presId="urn:microsoft.com/office/officeart/2009/3/layout/HorizontalOrganizationChart"/>
    <dgm:cxn modelId="{6D4EB3CB-D057-41E0-AFF6-8A53A980A0E6}" type="presOf" srcId="{8AEED264-F385-4960-A71D-4BAF2035E59C}" destId="{A4552AF4-22ED-4560-B452-B9B5A9BCC850}" srcOrd="0" destOrd="0" presId="urn:microsoft.com/office/officeart/2009/3/layout/HorizontalOrganizationChart"/>
    <dgm:cxn modelId="{89640377-C1EE-411C-9FD1-7784D90792DB}" type="presOf" srcId="{6DFADA1E-58A4-4E9E-B19F-46DE05A77FD2}" destId="{2508647D-AC47-46AB-994A-25CA8F4CCF50}" srcOrd="0" destOrd="0" presId="urn:microsoft.com/office/officeart/2009/3/layout/HorizontalOrganizationChart"/>
    <dgm:cxn modelId="{C14905D3-0A57-4CAC-ACA7-A89568656916}" type="presOf" srcId="{19AA422D-0B2B-4B69-B16B-D0257BA48D71}" destId="{3F671836-B341-4D6B-BB1C-9B8350517872}" srcOrd="0" destOrd="0" presId="urn:microsoft.com/office/officeart/2009/3/layout/HorizontalOrganizationChart"/>
    <dgm:cxn modelId="{E230DB68-7109-47D1-BBE0-3AA660DA0B03}" srcId="{A231E0D1-8800-4B14-BC48-172406409371}" destId="{9588A706-09AC-4F51-AB14-C57E193CECB9}" srcOrd="0" destOrd="0" parTransId="{8AEED264-F385-4960-A71D-4BAF2035E59C}" sibTransId="{D33FEBCF-8862-4FCF-9B2F-F4B4357CC799}"/>
    <dgm:cxn modelId="{E4BB4779-049A-4218-B248-0FF8E6F2891C}" type="presOf" srcId="{0B40D8A9-19E9-4934-802B-BD5EA423C904}" destId="{60328633-166A-4162-99A7-F8E993449118}" srcOrd="0" destOrd="0" presId="urn:microsoft.com/office/officeart/2009/3/layout/HorizontalOrganizationChart"/>
    <dgm:cxn modelId="{38497C43-702E-4FDF-8A21-E0F2084562AD}" srcId="{0B40D8A9-19E9-4934-802B-BD5EA423C904}" destId="{C3E57544-F655-4F38-9CB2-F7849DF1FFA2}" srcOrd="0" destOrd="0" parTransId="{12ABC8C5-381E-4E9E-9A89-36E0ECE58079}" sibTransId="{7525A581-E9D8-4215-99E5-7AA2E587C88B}"/>
    <dgm:cxn modelId="{AB0D99D6-3951-4A7A-84BD-B398B8884E7D}" type="presOf" srcId="{9588A706-09AC-4F51-AB14-C57E193CECB9}" destId="{E159796C-39A5-420B-9842-1EE94DFB2ECD}" srcOrd="0" destOrd="0" presId="urn:microsoft.com/office/officeart/2009/3/layout/HorizontalOrganizationChart"/>
    <dgm:cxn modelId="{0166E435-9121-4C8E-84D8-B0D466F8A6FC}" type="presOf" srcId="{0B40D8A9-19E9-4934-802B-BD5EA423C904}" destId="{15BB0B50-772E-4AF3-A930-D1DD3F2F2376}" srcOrd="1" destOrd="0" presId="urn:microsoft.com/office/officeart/2009/3/layout/HorizontalOrganizationChart"/>
    <dgm:cxn modelId="{9E7765CD-4E0A-4E10-AC52-462CC82A89E3}" type="presParOf" srcId="{58817DB4-4C11-473D-8257-62410AE85A39}" destId="{6D85A0E3-C92D-453A-B900-B01CA1829AA6}" srcOrd="0" destOrd="0" presId="urn:microsoft.com/office/officeart/2009/3/layout/HorizontalOrganizationChart"/>
    <dgm:cxn modelId="{E57D010B-11B0-404A-92F4-FA9BA206E27C}" type="presParOf" srcId="{6D85A0E3-C92D-453A-B900-B01CA1829AA6}" destId="{AA3990F8-E994-4EA9-9310-8E1FA04B6274}" srcOrd="0" destOrd="0" presId="urn:microsoft.com/office/officeart/2009/3/layout/HorizontalOrganizationChart"/>
    <dgm:cxn modelId="{AA55004B-313A-45D0-B77C-10750EE1A69D}" type="presParOf" srcId="{AA3990F8-E994-4EA9-9310-8E1FA04B6274}" destId="{2508647D-AC47-46AB-994A-25CA8F4CCF50}" srcOrd="0" destOrd="0" presId="urn:microsoft.com/office/officeart/2009/3/layout/HorizontalOrganizationChart"/>
    <dgm:cxn modelId="{BDCC53CB-835F-42C4-9525-EF19C5D6D1D3}" type="presParOf" srcId="{AA3990F8-E994-4EA9-9310-8E1FA04B6274}" destId="{FD2F8F95-7086-4EA2-AC82-862589728C91}" srcOrd="1" destOrd="0" presId="urn:microsoft.com/office/officeart/2009/3/layout/HorizontalOrganizationChart"/>
    <dgm:cxn modelId="{9E686715-923D-4790-AE0B-8C9D5029FF80}" type="presParOf" srcId="{6D85A0E3-C92D-453A-B900-B01CA1829AA6}" destId="{60DE65B9-7E9A-4A1E-B0A5-6B642B7880EF}" srcOrd="1" destOrd="0" presId="urn:microsoft.com/office/officeart/2009/3/layout/HorizontalOrganizationChart"/>
    <dgm:cxn modelId="{336F0E05-DC4A-474F-AAE5-4D7C1ABE7F97}" type="presParOf" srcId="{60DE65B9-7E9A-4A1E-B0A5-6B642B7880EF}" destId="{3F671836-B341-4D6B-BB1C-9B8350517872}" srcOrd="0" destOrd="0" presId="urn:microsoft.com/office/officeart/2009/3/layout/HorizontalOrganizationChart"/>
    <dgm:cxn modelId="{285C3AEB-A242-4233-A243-E1F13FEBD3AA}" type="presParOf" srcId="{60DE65B9-7E9A-4A1E-B0A5-6B642B7880EF}" destId="{72BC6E59-ED53-4166-979F-9106C2CB0850}" srcOrd="1" destOrd="0" presId="urn:microsoft.com/office/officeart/2009/3/layout/HorizontalOrganizationChart"/>
    <dgm:cxn modelId="{EC8FAEBA-F8EF-4F51-BBFD-46F707CBB298}" type="presParOf" srcId="{72BC6E59-ED53-4166-979F-9106C2CB0850}" destId="{34B64745-7628-4716-B1EB-8F5EA08DD31D}" srcOrd="0" destOrd="0" presId="urn:microsoft.com/office/officeart/2009/3/layout/HorizontalOrganizationChart"/>
    <dgm:cxn modelId="{789327B2-4325-40F5-855E-1561BDC80FB0}" type="presParOf" srcId="{34B64745-7628-4716-B1EB-8F5EA08DD31D}" destId="{60328633-166A-4162-99A7-F8E993449118}" srcOrd="0" destOrd="0" presId="urn:microsoft.com/office/officeart/2009/3/layout/HorizontalOrganizationChart"/>
    <dgm:cxn modelId="{91C6E8AE-3393-47E9-9406-F371DA3DF92A}" type="presParOf" srcId="{34B64745-7628-4716-B1EB-8F5EA08DD31D}" destId="{15BB0B50-772E-4AF3-A930-D1DD3F2F2376}" srcOrd="1" destOrd="0" presId="urn:microsoft.com/office/officeart/2009/3/layout/HorizontalOrganizationChart"/>
    <dgm:cxn modelId="{B180BEC1-8FAC-48CB-86C6-2C11E26BCF1D}" type="presParOf" srcId="{72BC6E59-ED53-4166-979F-9106C2CB0850}" destId="{158AC650-2A34-4B38-970B-9387C46417A2}" srcOrd="1" destOrd="0" presId="urn:microsoft.com/office/officeart/2009/3/layout/HorizontalOrganizationChart"/>
    <dgm:cxn modelId="{0C9D5148-B8CC-4663-8790-8568719FABE2}" type="presParOf" srcId="{158AC650-2A34-4B38-970B-9387C46417A2}" destId="{185549A0-A76A-4DFE-A801-56FADBFAEBE4}" srcOrd="0" destOrd="0" presId="urn:microsoft.com/office/officeart/2009/3/layout/HorizontalOrganizationChart"/>
    <dgm:cxn modelId="{4CDD4D8F-A3D3-4A38-9A67-977C722FE8B3}" type="presParOf" srcId="{158AC650-2A34-4B38-970B-9387C46417A2}" destId="{26FD8B2C-EAA3-45A3-B538-9FD419A53F97}" srcOrd="1" destOrd="0" presId="urn:microsoft.com/office/officeart/2009/3/layout/HorizontalOrganizationChart"/>
    <dgm:cxn modelId="{B9B877F5-2E68-451C-A9B6-4B2A67D5376B}" type="presParOf" srcId="{26FD8B2C-EAA3-45A3-B538-9FD419A53F97}" destId="{6EA9C922-0A33-4092-87DA-DF49531ECB18}" srcOrd="0" destOrd="0" presId="urn:microsoft.com/office/officeart/2009/3/layout/HorizontalOrganizationChart"/>
    <dgm:cxn modelId="{C411B8A6-2E0C-4ADF-9103-7B0B55128C8A}" type="presParOf" srcId="{6EA9C922-0A33-4092-87DA-DF49531ECB18}" destId="{C30F04C3-FDDE-4FD4-8E5A-05E1B667821B}" srcOrd="0" destOrd="0" presId="urn:microsoft.com/office/officeart/2009/3/layout/HorizontalOrganizationChart"/>
    <dgm:cxn modelId="{AFD481D5-76D3-4B71-8992-F4AC245EEA4F}" type="presParOf" srcId="{6EA9C922-0A33-4092-87DA-DF49531ECB18}" destId="{B2EF70FF-C59B-4E4B-A5A6-1F053134889A}" srcOrd="1" destOrd="0" presId="urn:microsoft.com/office/officeart/2009/3/layout/HorizontalOrganizationChart"/>
    <dgm:cxn modelId="{8284033F-2CAE-4DCD-BC9C-91DFC0EA1F0B}" type="presParOf" srcId="{26FD8B2C-EAA3-45A3-B538-9FD419A53F97}" destId="{958A1FCF-3407-4F64-A413-580D05ABDBD4}" srcOrd="1" destOrd="0" presId="urn:microsoft.com/office/officeart/2009/3/layout/HorizontalOrganizationChart"/>
    <dgm:cxn modelId="{C2BA9FF0-1795-47AB-8FAA-4A6EA0B99178}" type="presParOf" srcId="{26FD8B2C-EAA3-45A3-B538-9FD419A53F97}" destId="{F58AA367-356C-46D1-9C36-317CD5616EAD}" srcOrd="2" destOrd="0" presId="urn:microsoft.com/office/officeart/2009/3/layout/HorizontalOrganizationChart"/>
    <dgm:cxn modelId="{77F3BAF2-430B-4597-9A9D-FF1E06BB5A8D}" type="presParOf" srcId="{72BC6E59-ED53-4166-979F-9106C2CB0850}" destId="{3F333376-2817-4A19-A9D1-10DDE3A54D1E}" srcOrd="2" destOrd="0" presId="urn:microsoft.com/office/officeart/2009/3/layout/HorizontalOrganizationChart"/>
    <dgm:cxn modelId="{277C4BF5-D5FA-4E94-BE89-BC24326D0D4B}" type="presParOf" srcId="{60DE65B9-7E9A-4A1E-B0A5-6B642B7880EF}" destId="{B8390036-B5D4-48FC-8C74-744654B64679}" srcOrd="2" destOrd="0" presId="urn:microsoft.com/office/officeart/2009/3/layout/HorizontalOrganizationChart"/>
    <dgm:cxn modelId="{2F88D259-3667-4C4F-A055-C609FAC8352D}" type="presParOf" srcId="{60DE65B9-7E9A-4A1E-B0A5-6B642B7880EF}" destId="{1169DEFD-7B8B-4559-A66F-054F58D78443}" srcOrd="3" destOrd="0" presId="urn:microsoft.com/office/officeart/2009/3/layout/HorizontalOrganizationChart"/>
    <dgm:cxn modelId="{91D9A4BD-F252-4A75-9E40-BD256439B39F}" type="presParOf" srcId="{1169DEFD-7B8B-4559-A66F-054F58D78443}" destId="{9FB51CE2-025F-4860-874E-FE359B252333}" srcOrd="0" destOrd="0" presId="urn:microsoft.com/office/officeart/2009/3/layout/HorizontalOrganizationChart"/>
    <dgm:cxn modelId="{BCF3AC95-5CFA-4230-98E3-A2AEE5BB3818}" type="presParOf" srcId="{9FB51CE2-025F-4860-874E-FE359B252333}" destId="{6AD2CBC5-69F9-467A-9481-D615F2900346}" srcOrd="0" destOrd="0" presId="urn:microsoft.com/office/officeart/2009/3/layout/HorizontalOrganizationChart"/>
    <dgm:cxn modelId="{07A51348-375F-4BF4-BBF8-3DE40912A0A5}" type="presParOf" srcId="{9FB51CE2-025F-4860-874E-FE359B252333}" destId="{E6A63995-4E2C-4963-A472-B85770A54CC1}" srcOrd="1" destOrd="0" presId="urn:microsoft.com/office/officeart/2009/3/layout/HorizontalOrganizationChart"/>
    <dgm:cxn modelId="{AA937580-7839-4C13-AF61-55C6E320397E}" type="presParOf" srcId="{1169DEFD-7B8B-4559-A66F-054F58D78443}" destId="{55F74F17-22E4-4F3C-932A-DB44CB7B1C20}" srcOrd="1" destOrd="0" presId="urn:microsoft.com/office/officeart/2009/3/layout/HorizontalOrganizationChart"/>
    <dgm:cxn modelId="{A041669B-E40C-4CC4-83A6-D9BC1DD4F516}" type="presParOf" srcId="{55F74F17-22E4-4F3C-932A-DB44CB7B1C20}" destId="{A4552AF4-22ED-4560-B452-B9B5A9BCC850}" srcOrd="0" destOrd="0" presId="urn:microsoft.com/office/officeart/2009/3/layout/HorizontalOrganizationChart"/>
    <dgm:cxn modelId="{F1A35945-C83A-4047-BAEC-82F2B0D45D9B}" type="presParOf" srcId="{55F74F17-22E4-4F3C-932A-DB44CB7B1C20}" destId="{657192FF-0380-47FA-A1A8-8C1B7F8A2710}" srcOrd="1" destOrd="0" presId="urn:microsoft.com/office/officeart/2009/3/layout/HorizontalOrganizationChart"/>
    <dgm:cxn modelId="{DBA31894-D31A-4556-9236-C6F0F23E1F5B}" type="presParOf" srcId="{657192FF-0380-47FA-A1A8-8C1B7F8A2710}" destId="{49B7181E-DB82-45B5-8E49-433CBC07F0A2}" srcOrd="0" destOrd="0" presId="urn:microsoft.com/office/officeart/2009/3/layout/HorizontalOrganizationChart"/>
    <dgm:cxn modelId="{51BF6398-B788-46EB-A37F-9E20913DA762}" type="presParOf" srcId="{49B7181E-DB82-45B5-8E49-433CBC07F0A2}" destId="{E159796C-39A5-420B-9842-1EE94DFB2ECD}" srcOrd="0" destOrd="0" presId="urn:microsoft.com/office/officeart/2009/3/layout/HorizontalOrganizationChart"/>
    <dgm:cxn modelId="{35D6BC2F-B7D5-4174-9520-78DF1B81106A}" type="presParOf" srcId="{49B7181E-DB82-45B5-8E49-433CBC07F0A2}" destId="{B26A57F4-5BD9-47A1-BBAA-253E64A2B55D}" srcOrd="1" destOrd="0" presId="urn:microsoft.com/office/officeart/2009/3/layout/HorizontalOrganizationChart"/>
    <dgm:cxn modelId="{0B3ACE4C-7783-4B3C-8DAA-A1E1D8CC66A3}" type="presParOf" srcId="{657192FF-0380-47FA-A1A8-8C1B7F8A2710}" destId="{85CB15D5-9A2F-47C9-9F7C-B0E342564011}" srcOrd="1" destOrd="0" presId="urn:microsoft.com/office/officeart/2009/3/layout/HorizontalOrganizationChart"/>
    <dgm:cxn modelId="{79694257-2E80-448C-ADA8-DA0BB605F1F5}" type="presParOf" srcId="{657192FF-0380-47FA-A1A8-8C1B7F8A2710}" destId="{40944CBB-5CB4-4D84-908E-27C345F0D321}" srcOrd="2" destOrd="0" presId="urn:microsoft.com/office/officeart/2009/3/layout/HorizontalOrganizationChart"/>
    <dgm:cxn modelId="{9821DF5E-BE8D-4102-B1A0-E37110AB7ED6}" type="presParOf" srcId="{1169DEFD-7B8B-4559-A66F-054F58D78443}" destId="{F17553E5-A9FD-449A-B593-6FE09C0D66A6}" srcOrd="2" destOrd="0" presId="urn:microsoft.com/office/officeart/2009/3/layout/HorizontalOrganizationChart"/>
    <dgm:cxn modelId="{2CA56DCC-25D2-42A8-9821-74F452FB48A2}" type="presParOf" srcId="{6D85A0E3-C92D-453A-B900-B01CA1829AA6}" destId="{A84AC547-A811-4468-9413-009C2524951B}" srcOrd="2" destOrd="0" presId="urn:microsoft.com/office/officeart/2009/3/layout/HorizontalOrganizationChart"/>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3.xml><?xml version="1.0" encoding="utf-8"?>
<dgm:dataModel xmlns:dgm="http://schemas.openxmlformats.org/drawingml/2006/diagram" xmlns:a="http://schemas.openxmlformats.org/drawingml/2006/main">
  <dgm:ptLst>
    <dgm:pt modelId="{4BA1C004-C880-48E8-AB8C-35BD48345D58}" type="doc">
      <dgm:prSet loTypeId="urn:microsoft.com/office/officeart/2009/3/layout/HorizontalOrganizationChart" loCatId="hierarchy" qsTypeId="urn:microsoft.com/office/officeart/2005/8/quickstyle/simple1" qsCatId="simple" csTypeId="urn:microsoft.com/office/officeart/2005/8/colors/accent1_2" csCatId="accent1" phldr="1"/>
      <dgm:spPr/>
      <dgm:t>
        <a:bodyPr/>
        <a:lstStyle/>
        <a:p>
          <a:endParaRPr lang="fr-FR"/>
        </a:p>
      </dgm:t>
    </dgm:pt>
    <dgm:pt modelId="{6DFADA1E-58A4-4E9E-B19F-46DE05A77FD2}">
      <dgm:prSet phldrT="[Texte]"/>
      <dgm:spPr>
        <a:solidFill>
          <a:srgbClr val="FF0000"/>
        </a:solidFill>
      </dgm:spPr>
      <dgm:t>
        <a:bodyPr/>
        <a:lstStyle/>
        <a:p>
          <a:r>
            <a:rPr lang="fr-FR"/>
            <a:t>Elevée</a:t>
          </a:r>
        </a:p>
      </dgm:t>
    </dgm:pt>
    <dgm:pt modelId="{ADE47339-04C5-43C5-AC99-C3D32EFF5831}" type="parTrans" cxnId="{EB073475-3BD6-4585-96F0-64B75296BC11}">
      <dgm:prSet/>
      <dgm:spPr/>
      <dgm:t>
        <a:bodyPr/>
        <a:lstStyle/>
        <a:p>
          <a:endParaRPr lang="fr-FR"/>
        </a:p>
      </dgm:t>
    </dgm:pt>
    <dgm:pt modelId="{155F43CC-2369-42E7-9DEE-949FB4A6700C}" type="sibTrans" cxnId="{EB073475-3BD6-4585-96F0-64B75296BC11}">
      <dgm:prSet/>
      <dgm:spPr/>
      <dgm:t>
        <a:bodyPr/>
        <a:lstStyle/>
        <a:p>
          <a:endParaRPr lang="fr-FR"/>
        </a:p>
      </dgm:t>
    </dgm:pt>
    <dgm:pt modelId="{0B40D8A9-19E9-4934-802B-BD5EA423C904}">
      <dgm:prSet phldrT="[Texte]"/>
      <dgm:spPr>
        <a:solidFill>
          <a:schemeClr val="accent6"/>
        </a:solidFill>
      </dgm:spPr>
      <dgm:t>
        <a:bodyPr/>
        <a:lstStyle/>
        <a:p>
          <a:r>
            <a:rPr lang="fr-FR"/>
            <a:t>Faible</a:t>
          </a:r>
        </a:p>
      </dgm:t>
    </dgm:pt>
    <dgm:pt modelId="{19AA422D-0B2B-4B69-B16B-D0257BA48D71}" type="parTrans" cxnId="{466487ED-F5F8-4089-A9A8-915F8D6842D0}">
      <dgm:prSet/>
      <dgm:spPr/>
      <dgm:t>
        <a:bodyPr/>
        <a:lstStyle/>
        <a:p>
          <a:endParaRPr lang="fr-FR"/>
        </a:p>
      </dgm:t>
    </dgm:pt>
    <dgm:pt modelId="{BA1B6ED1-05E9-4C95-9A8E-7F367C7885D5}" type="sibTrans" cxnId="{466487ED-F5F8-4089-A9A8-915F8D6842D0}">
      <dgm:prSet/>
      <dgm:spPr/>
      <dgm:t>
        <a:bodyPr/>
        <a:lstStyle/>
        <a:p>
          <a:endParaRPr lang="fr-FR"/>
        </a:p>
      </dgm:t>
    </dgm:pt>
    <dgm:pt modelId="{A231E0D1-8800-4B14-BC48-172406409371}">
      <dgm:prSet phldrT="[Texte]"/>
      <dgm:spPr>
        <a:solidFill>
          <a:srgbClr val="FF0000"/>
        </a:solidFill>
      </dgm:spPr>
      <dgm:t>
        <a:bodyPr/>
        <a:lstStyle/>
        <a:p>
          <a:r>
            <a:rPr lang="fr-FR"/>
            <a:t>Elevée</a:t>
          </a:r>
        </a:p>
      </dgm:t>
    </dgm:pt>
    <dgm:pt modelId="{D6049EA8-76E8-4777-A620-7DE7FCAED7DD}" type="parTrans" cxnId="{C69365D5-4EE2-41C3-9109-BCCA968ECEF7}">
      <dgm:prSet/>
      <dgm:spPr/>
      <dgm:t>
        <a:bodyPr/>
        <a:lstStyle/>
        <a:p>
          <a:endParaRPr lang="fr-FR"/>
        </a:p>
      </dgm:t>
    </dgm:pt>
    <dgm:pt modelId="{F30B574B-8F11-4DDC-95E5-C14E0B9C4D6D}" type="sibTrans" cxnId="{C69365D5-4EE2-41C3-9109-BCCA968ECEF7}">
      <dgm:prSet/>
      <dgm:spPr/>
      <dgm:t>
        <a:bodyPr/>
        <a:lstStyle/>
        <a:p>
          <a:endParaRPr lang="fr-FR"/>
        </a:p>
      </dgm:t>
    </dgm:pt>
    <dgm:pt modelId="{F2B62AB7-7D60-435E-AB78-A50046654460}">
      <dgm:prSet phldrT="[Texte]"/>
      <dgm:spPr>
        <a:solidFill>
          <a:schemeClr val="accent6"/>
        </a:solidFill>
      </dgm:spPr>
      <dgm:t>
        <a:bodyPr/>
        <a:lstStyle/>
        <a:p>
          <a:r>
            <a:rPr lang="fr-FR"/>
            <a:t>Probable</a:t>
          </a:r>
        </a:p>
      </dgm:t>
    </dgm:pt>
    <dgm:pt modelId="{3703F5C9-EC7C-4C93-8129-9B9FB06C48C9}" type="parTrans" cxnId="{94776D86-EE6D-472D-9218-A53BE8BE1BF6}">
      <dgm:prSet/>
      <dgm:spPr/>
      <dgm:t>
        <a:bodyPr/>
        <a:lstStyle/>
        <a:p>
          <a:endParaRPr lang="fr-FR"/>
        </a:p>
      </dgm:t>
    </dgm:pt>
    <dgm:pt modelId="{DE37962B-544F-4D0F-8125-21A158EE8A3E}" type="sibTrans" cxnId="{94776D86-EE6D-472D-9218-A53BE8BE1BF6}">
      <dgm:prSet/>
      <dgm:spPr/>
      <dgm:t>
        <a:bodyPr/>
        <a:lstStyle/>
        <a:p>
          <a:endParaRPr lang="fr-FR"/>
        </a:p>
      </dgm:t>
    </dgm:pt>
    <dgm:pt modelId="{73774AFE-FCCD-4C99-B283-5595C40011C1}">
      <dgm:prSet phldrT="[Texte]"/>
      <dgm:spPr>
        <a:solidFill>
          <a:srgbClr val="FF0000"/>
        </a:solidFill>
      </dgm:spPr>
      <dgm:t>
        <a:bodyPr/>
        <a:lstStyle/>
        <a:p>
          <a:r>
            <a:rPr lang="fr-FR"/>
            <a:t>Très probable</a:t>
          </a:r>
        </a:p>
      </dgm:t>
    </dgm:pt>
    <dgm:pt modelId="{C27572B4-FA7C-415C-A91C-6D17A323F034}" type="parTrans" cxnId="{41B8130E-B799-4E81-A050-850F011142D1}">
      <dgm:prSet/>
      <dgm:spPr/>
      <dgm:t>
        <a:bodyPr/>
        <a:lstStyle/>
        <a:p>
          <a:endParaRPr lang="fr-FR"/>
        </a:p>
      </dgm:t>
    </dgm:pt>
    <dgm:pt modelId="{F2703B30-A1E7-4817-8ED9-1984AAFCF6E5}" type="sibTrans" cxnId="{41B8130E-B799-4E81-A050-850F011142D1}">
      <dgm:prSet/>
      <dgm:spPr/>
      <dgm:t>
        <a:bodyPr/>
        <a:lstStyle/>
        <a:p>
          <a:endParaRPr lang="fr-FR"/>
        </a:p>
      </dgm:t>
    </dgm:pt>
    <dgm:pt modelId="{58817DB4-4C11-473D-8257-62410AE85A39}" type="pres">
      <dgm:prSet presAssocID="{4BA1C004-C880-48E8-AB8C-35BD48345D58}" presName="hierChild1" presStyleCnt="0">
        <dgm:presLayoutVars>
          <dgm:orgChart val="1"/>
          <dgm:chPref val="1"/>
          <dgm:dir/>
          <dgm:animOne val="branch"/>
          <dgm:animLvl val="lvl"/>
          <dgm:resizeHandles/>
        </dgm:presLayoutVars>
      </dgm:prSet>
      <dgm:spPr/>
      <dgm:t>
        <a:bodyPr/>
        <a:lstStyle/>
        <a:p>
          <a:endParaRPr lang="fr-FR"/>
        </a:p>
      </dgm:t>
    </dgm:pt>
    <dgm:pt modelId="{6D85A0E3-C92D-453A-B900-B01CA1829AA6}" type="pres">
      <dgm:prSet presAssocID="{6DFADA1E-58A4-4E9E-B19F-46DE05A77FD2}" presName="hierRoot1" presStyleCnt="0">
        <dgm:presLayoutVars>
          <dgm:hierBranch val="init"/>
        </dgm:presLayoutVars>
      </dgm:prSet>
      <dgm:spPr/>
    </dgm:pt>
    <dgm:pt modelId="{AA3990F8-E994-4EA9-9310-8E1FA04B6274}" type="pres">
      <dgm:prSet presAssocID="{6DFADA1E-58A4-4E9E-B19F-46DE05A77FD2}" presName="rootComposite1" presStyleCnt="0"/>
      <dgm:spPr/>
    </dgm:pt>
    <dgm:pt modelId="{2508647D-AC47-46AB-994A-25CA8F4CCF50}" type="pres">
      <dgm:prSet presAssocID="{6DFADA1E-58A4-4E9E-B19F-46DE05A77FD2}" presName="rootText1" presStyleLbl="node0" presStyleIdx="0" presStyleCnt="1">
        <dgm:presLayoutVars>
          <dgm:chPref val="3"/>
        </dgm:presLayoutVars>
      </dgm:prSet>
      <dgm:spPr/>
      <dgm:t>
        <a:bodyPr/>
        <a:lstStyle/>
        <a:p>
          <a:endParaRPr lang="fr-FR"/>
        </a:p>
      </dgm:t>
    </dgm:pt>
    <dgm:pt modelId="{FD2F8F95-7086-4EA2-AC82-862589728C91}" type="pres">
      <dgm:prSet presAssocID="{6DFADA1E-58A4-4E9E-B19F-46DE05A77FD2}" presName="rootConnector1" presStyleLbl="node1" presStyleIdx="0" presStyleCnt="0"/>
      <dgm:spPr/>
      <dgm:t>
        <a:bodyPr/>
        <a:lstStyle/>
        <a:p>
          <a:endParaRPr lang="fr-FR"/>
        </a:p>
      </dgm:t>
    </dgm:pt>
    <dgm:pt modelId="{60DE65B9-7E9A-4A1E-B0A5-6B642B7880EF}" type="pres">
      <dgm:prSet presAssocID="{6DFADA1E-58A4-4E9E-B19F-46DE05A77FD2}" presName="hierChild2" presStyleCnt="0"/>
      <dgm:spPr/>
    </dgm:pt>
    <dgm:pt modelId="{3F671836-B341-4D6B-BB1C-9B8350517872}" type="pres">
      <dgm:prSet presAssocID="{19AA422D-0B2B-4B69-B16B-D0257BA48D71}" presName="Name64" presStyleLbl="parChTrans1D2" presStyleIdx="0" presStyleCnt="2"/>
      <dgm:spPr/>
      <dgm:t>
        <a:bodyPr/>
        <a:lstStyle/>
        <a:p>
          <a:endParaRPr lang="fr-FR"/>
        </a:p>
      </dgm:t>
    </dgm:pt>
    <dgm:pt modelId="{72BC6E59-ED53-4166-979F-9106C2CB0850}" type="pres">
      <dgm:prSet presAssocID="{0B40D8A9-19E9-4934-802B-BD5EA423C904}" presName="hierRoot2" presStyleCnt="0">
        <dgm:presLayoutVars>
          <dgm:hierBranch val="init"/>
        </dgm:presLayoutVars>
      </dgm:prSet>
      <dgm:spPr/>
    </dgm:pt>
    <dgm:pt modelId="{34B64745-7628-4716-B1EB-8F5EA08DD31D}" type="pres">
      <dgm:prSet presAssocID="{0B40D8A9-19E9-4934-802B-BD5EA423C904}" presName="rootComposite" presStyleCnt="0"/>
      <dgm:spPr/>
    </dgm:pt>
    <dgm:pt modelId="{60328633-166A-4162-99A7-F8E993449118}" type="pres">
      <dgm:prSet presAssocID="{0B40D8A9-19E9-4934-802B-BD5EA423C904}" presName="rootText" presStyleLbl="node2" presStyleIdx="0" presStyleCnt="2">
        <dgm:presLayoutVars>
          <dgm:chPref val="3"/>
        </dgm:presLayoutVars>
      </dgm:prSet>
      <dgm:spPr/>
      <dgm:t>
        <a:bodyPr/>
        <a:lstStyle/>
        <a:p>
          <a:endParaRPr lang="fr-FR"/>
        </a:p>
      </dgm:t>
    </dgm:pt>
    <dgm:pt modelId="{15BB0B50-772E-4AF3-A930-D1DD3F2F2376}" type="pres">
      <dgm:prSet presAssocID="{0B40D8A9-19E9-4934-802B-BD5EA423C904}" presName="rootConnector" presStyleLbl="node2" presStyleIdx="0" presStyleCnt="2"/>
      <dgm:spPr/>
      <dgm:t>
        <a:bodyPr/>
        <a:lstStyle/>
        <a:p>
          <a:endParaRPr lang="fr-FR"/>
        </a:p>
      </dgm:t>
    </dgm:pt>
    <dgm:pt modelId="{158AC650-2A34-4B38-970B-9387C46417A2}" type="pres">
      <dgm:prSet presAssocID="{0B40D8A9-19E9-4934-802B-BD5EA423C904}" presName="hierChild4" presStyleCnt="0"/>
      <dgm:spPr/>
    </dgm:pt>
    <dgm:pt modelId="{708E2A59-8CB2-4E5A-B085-F0C466B95D98}" type="pres">
      <dgm:prSet presAssocID="{3703F5C9-EC7C-4C93-8129-9B9FB06C48C9}" presName="Name64" presStyleLbl="parChTrans1D3" presStyleIdx="0" presStyleCnt="2"/>
      <dgm:spPr>
        <a:prstGeom prst="rightArrow">
          <a:avLst/>
        </a:prstGeom>
      </dgm:spPr>
      <dgm:t>
        <a:bodyPr/>
        <a:lstStyle/>
        <a:p>
          <a:endParaRPr lang="fr-FR"/>
        </a:p>
      </dgm:t>
    </dgm:pt>
    <dgm:pt modelId="{BCC58AF3-D307-4277-8B55-3238D761FEDE}" type="pres">
      <dgm:prSet presAssocID="{F2B62AB7-7D60-435E-AB78-A50046654460}" presName="hierRoot2" presStyleCnt="0">
        <dgm:presLayoutVars>
          <dgm:hierBranch val="init"/>
        </dgm:presLayoutVars>
      </dgm:prSet>
      <dgm:spPr/>
    </dgm:pt>
    <dgm:pt modelId="{7F4CA47A-7145-4A84-AC20-1A79255EB6A1}" type="pres">
      <dgm:prSet presAssocID="{F2B62AB7-7D60-435E-AB78-A50046654460}" presName="rootComposite" presStyleCnt="0"/>
      <dgm:spPr/>
    </dgm:pt>
    <dgm:pt modelId="{1C445B61-9959-4492-A322-91C7B396A51D}" type="pres">
      <dgm:prSet presAssocID="{F2B62AB7-7D60-435E-AB78-A50046654460}" presName="rootText" presStyleLbl="node3" presStyleIdx="0" presStyleCnt="2" custScaleX="107740">
        <dgm:presLayoutVars>
          <dgm:chPref val="3"/>
        </dgm:presLayoutVars>
      </dgm:prSet>
      <dgm:spPr/>
      <dgm:t>
        <a:bodyPr/>
        <a:lstStyle/>
        <a:p>
          <a:endParaRPr lang="fr-FR"/>
        </a:p>
      </dgm:t>
    </dgm:pt>
    <dgm:pt modelId="{95FE0DCD-2BAE-42EC-B341-3C6635E4C9F4}" type="pres">
      <dgm:prSet presAssocID="{F2B62AB7-7D60-435E-AB78-A50046654460}" presName="rootConnector" presStyleLbl="node3" presStyleIdx="0" presStyleCnt="2"/>
      <dgm:spPr/>
      <dgm:t>
        <a:bodyPr/>
        <a:lstStyle/>
        <a:p>
          <a:endParaRPr lang="fr-FR"/>
        </a:p>
      </dgm:t>
    </dgm:pt>
    <dgm:pt modelId="{21FEB9E7-10E6-4A57-A8C5-6656D655B0E1}" type="pres">
      <dgm:prSet presAssocID="{F2B62AB7-7D60-435E-AB78-A50046654460}" presName="hierChild4" presStyleCnt="0"/>
      <dgm:spPr/>
    </dgm:pt>
    <dgm:pt modelId="{5B5BB509-9BCF-42E9-98E1-96294CC62C79}" type="pres">
      <dgm:prSet presAssocID="{F2B62AB7-7D60-435E-AB78-A50046654460}" presName="hierChild5" presStyleCnt="0"/>
      <dgm:spPr/>
    </dgm:pt>
    <dgm:pt modelId="{3F333376-2817-4A19-A9D1-10DDE3A54D1E}" type="pres">
      <dgm:prSet presAssocID="{0B40D8A9-19E9-4934-802B-BD5EA423C904}" presName="hierChild5" presStyleCnt="0"/>
      <dgm:spPr/>
    </dgm:pt>
    <dgm:pt modelId="{B8390036-B5D4-48FC-8C74-744654B64679}" type="pres">
      <dgm:prSet presAssocID="{D6049EA8-76E8-4777-A620-7DE7FCAED7DD}" presName="Name64" presStyleLbl="parChTrans1D2" presStyleIdx="1" presStyleCnt="2"/>
      <dgm:spPr/>
      <dgm:t>
        <a:bodyPr/>
        <a:lstStyle/>
        <a:p>
          <a:endParaRPr lang="fr-FR"/>
        </a:p>
      </dgm:t>
    </dgm:pt>
    <dgm:pt modelId="{1169DEFD-7B8B-4559-A66F-054F58D78443}" type="pres">
      <dgm:prSet presAssocID="{A231E0D1-8800-4B14-BC48-172406409371}" presName="hierRoot2" presStyleCnt="0">
        <dgm:presLayoutVars>
          <dgm:hierBranch val="init"/>
        </dgm:presLayoutVars>
      </dgm:prSet>
      <dgm:spPr/>
    </dgm:pt>
    <dgm:pt modelId="{9FB51CE2-025F-4860-874E-FE359B252333}" type="pres">
      <dgm:prSet presAssocID="{A231E0D1-8800-4B14-BC48-172406409371}" presName="rootComposite" presStyleCnt="0"/>
      <dgm:spPr/>
    </dgm:pt>
    <dgm:pt modelId="{6AD2CBC5-69F9-467A-9481-D615F2900346}" type="pres">
      <dgm:prSet presAssocID="{A231E0D1-8800-4B14-BC48-172406409371}" presName="rootText" presStyleLbl="node2" presStyleIdx="1" presStyleCnt="2">
        <dgm:presLayoutVars>
          <dgm:chPref val="3"/>
        </dgm:presLayoutVars>
      </dgm:prSet>
      <dgm:spPr/>
      <dgm:t>
        <a:bodyPr/>
        <a:lstStyle/>
        <a:p>
          <a:endParaRPr lang="fr-FR"/>
        </a:p>
      </dgm:t>
    </dgm:pt>
    <dgm:pt modelId="{E6A63995-4E2C-4963-A472-B85770A54CC1}" type="pres">
      <dgm:prSet presAssocID="{A231E0D1-8800-4B14-BC48-172406409371}" presName="rootConnector" presStyleLbl="node2" presStyleIdx="1" presStyleCnt="2"/>
      <dgm:spPr/>
      <dgm:t>
        <a:bodyPr/>
        <a:lstStyle/>
        <a:p>
          <a:endParaRPr lang="fr-FR"/>
        </a:p>
      </dgm:t>
    </dgm:pt>
    <dgm:pt modelId="{55F74F17-22E4-4F3C-932A-DB44CB7B1C20}" type="pres">
      <dgm:prSet presAssocID="{A231E0D1-8800-4B14-BC48-172406409371}" presName="hierChild4" presStyleCnt="0"/>
      <dgm:spPr/>
    </dgm:pt>
    <dgm:pt modelId="{4DA9FC76-4A7B-465C-882A-DFE00D0524FC}" type="pres">
      <dgm:prSet presAssocID="{C27572B4-FA7C-415C-A91C-6D17A323F034}" presName="Name64" presStyleLbl="parChTrans1D3" presStyleIdx="1" presStyleCnt="2"/>
      <dgm:spPr>
        <a:prstGeom prst="rightArrow">
          <a:avLst/>
        </a:prstGeom>
      </dgm:spPr>
      <dgm:t>
        <a:bodyPr/>
        <a:lstStyle/>
        <a:p>
          <a:endParaRPr lang="fr-FR"/>
        </a:p>
      </dgm:t>
    </dgm:pt>
    <dgm:pt modelId="{6D056245-8BE9-404C-BB69-DFA66D9682CC}" type="pres">
      <dgm:prSet presAssocID="{73774AFE-FCCD-4C99-B283-5595C40011C1}" presName="hierRoot2" presStyleCnt="0">
        <dgm:presLayoutVars>
          <dgm:hierBranch val="init"/>
        </dgm:presLayoutVars>
      </dgm:prSet>
      <dgm:spPr/>
    </dgm:pt>
    <dgm:pt modelId="{4D8D5C21-2960-48D4-8CB3-C8E04A24B46D}" type="pres">
      <dgm:prSet presAssocID="{73774AFE-FCCD-4C99-B283-5595C40011C1}" presName="rootComposite" presStyleCnt="0"/>
      <dgm:spPr/>
    </dgm:pt>
    <dgm:pt modelId="{DF888AA9-98B0-45DF-8329-2671F4C65726}" type="pres">
      <dgm:prSet presAssocID="{73774AFE-FCCD-4C99-B283-5595C40011C1}" presName="rootText" presStyleLbl="node3" presStyleIdx="1" presStyleCnt="2" custScaleX="107740">
        <dgm:presLayoutVars>
          <dgm:chPref val="3"/>
        </dgm:presLayoutVars>
      </dgm:prSet>
      <dgm:spPr/>
      <dgm:t>
        <a:bodyPr/>
        <a:lstStyle/>
        <a:p>
          <a:endParaRPr lang="fr-FR"/>
        </a:p>
      </dgm:t>
    </dgm:pt>
    <dgm:pt modelId="{DCE5AED3-914E-41A6-8846-9FE77B79C2CC}" type="pres">
      <dgm:prSet presAssocID="{73774AFE-FCCD-4C99-B283-5595C40011C1}" presName="rootConnector" presStyleLbl="node3" presStyleIdx="1" presStyleCnt="2"/>
      <dgm:spPr/>
      <dgm:t>
        <a:bodyPr/>
        <a:lstStyle/>
        <a:p>
          <a:endParaRPr lang="fr-FR"/>
        </a:p>
      </dgm:t>
    </dgm:pt>
    <dgm:pt modelId="{FD7BFB03-2A1B-4440-8A35-7091BC091DEB}" type="pres">
      <dgm:prSet presAssocID="{73774AFE-FCCD-4C99-B283-5595C40011C1}" presName="hierChild4" presStyleCnt="0"/>
      <dgm:spPr/>
    </dgm:pt>
    <dgm:pt modelId="{61036690-FFCA-4B5B-83A5-DE11B5EC6241}" type="pres">
      <dgm:prSet presAssocID="{73774AFE-FCCD-4C99-B283-5595C40011C1}" presName="hierChild5" presStyleCnt="0"/>
      <dgm:spPr/>
    </dgm:pt>
    <dgm:pt modelId="{F17553E5-A9FD-449A-B593-6FE09C0D66A6}" type="pres">
      <dgm:prSet presAssocID="{A231E0D1-8800-4B14-BC48-172406409371}" presName="hierChild5" presStyleCnt="0"/>
      <dgm:spPr/>
    </dgm:pt>
    <dgm:pt modelId="{A84AC547-A811-4468-9413-009C2524951B}" type="pres">
      <dgm:prSet presAssocID="{6DFADA1E-58A4-4E9E-B19F-46DE05A77FD2}" presName="hierChild3" presStyleCnt="0"/>
      <dgm:spPr/>
    </dgm:pt>
  </dgm:ptLst>
  <dgm:cxnLst>
    <dgm:cxn modelId="{E45FA2BB-B5C5-4CF9-B121-760468D1FA29}" type="presOf" srcId="{A231E0D1-8800-4B14-BC48-172406409371}" destId="{6AD2CBC5-69F9-467A-9481-D615F2900346}" srcOrd="0" destOrd="0" presId="urn:microsoft.com/office/officeart/2009/3/layout/HorizontalOrganizationChart"/>
    <dgm:cxn modelId="{43346D97-F60A-475B-A2BE-8DE49202FB4D}" type="presOf" srcId="{6DFADA1E-58A4-4E9E-B19F-46DE05A77FD2}" destId="{2508647D-AC47-46AB-994A-25CA8F4CCF50}" srcOrd="0" destOrd="0" presId="urn:microsoft.com/office/officeart/2009/3/layout/HorizontalOrganizationChart"/>
    <dgm:cxn modelId="{BA9C9FA2-5418-46E1-A427-853189E5594F}" type="presOf" srcId="{73774AFE-FCCD-4C99-B283-5595C40011C1}" destId="{DCE5AED3-914E-41A6-8846-9FE77B79C2CC}" srcOrd="1" destOrd="0" presId="urn:microsoft.com/office/officeart/2009/3/layout/HorizontalOrganizationChart"/>
    <dgm:cxn modelId="{C69365D5-4EE2-41C3-9109-BCCA968ECEF7}" srcId="{6DFADA1E-58A4-4E9E-B19F-46DE05A77FD2}" destId="{A231E0D1-8800-4B14-BC48-172406409371}" srcOrd="1" destOrd="0" parTransId="{D6049EA8-76E8-4777-A620-7DE7FCAED7DD}" sibTransId="{F30B574B-8F11-4DDC-95E5-C14E0B9C4D6D}"/>
    <dgm:cxn modelId="{0C496B6A-5449-446C-9157-099E2D25275B}" type="presOf" srcId="{F2B62AB7-7D60-435E-AB78-A50046654460}" destId="{95FE0DCD-2BAE-42EC-B341-3C6635E4C9F4}" srcOrd="1" destOrd="0" presId="urn:microsoft.com/office/officeart/2009/3/layout/HorizontalOrganizationChart"/>
    <dgm:cxn modelId="{1ED2B673-3A3C-4EC9-B79F-A503B1889FC4}" type="presOf" srcId="{0B40D8A9-19E9-4934-802B-BD5EA423C904}" destId="{15BB0B50-772E-4AF3-A930-D1DD3F2F2376}" srcOrd="1" destOrd="0" presId="urn:microsoft.com/office/officeart/2009/3/layout/HorizontalOrganizationChart"/>
    <dgm:cxn modelId="{C439E23D-EABA-4155-A93B-5E531F69240E}" type="presOf" srcId="{19AA422D-0B2B-4B69-B16B-D0257BA48D71}" destId="{3F671836-B341-4D6B-BB1C-9B8350517872}" srcOrd="0" destOrd="0" presId="urn:microsoft.com/office/officeart/2009/3/layout/HorizontalOrganizationChart"/>
    <dgm:cxn modelId="{997A4AEB-E8FE-4965-ACFD-D119AAE3388F}" type="presOf" srcId="{F2B62AB7-7D60-435E-AB78-A50046654460}" destId="{1C445B61-9959-4492-A322-91C7B396A51D}" srcOrd="0" destOrd="0" presId="urn:microsoft.com/office/officeart/2009/3/layout/HorizontalOrganizationChart"/>
    <dgm:cxn modelId="{EB073475-3BD6-4585-96F0-64B75296BC11}" srcId="{4BA1C004-C880-48E8-AB8C-35BD48345D58}" destId="{6DFADA1E-58A4-4E9E-B19F-46DE05A77FD2}" srcOrd="0" destOrd="0" parTransId="{ADE47339-04C5-43C5-AC99-C3D32EFF5831}" sibTransId="{155F43CC-2369-42E7-9DEE-949FB4A6700C}"/>
    <dgm:cxn modelId="{E67C29F9-FA20-448E-BC9D-C464517097E5}" type="presOf" srcId="{4BA1C004-C880-48E8-AB8C-35BD48345D58}" destId="{58817DB4-4C11-473D-8257-62410AE85A39}" srcOrd="0" destOrd="0" presId="urn:microsoft.com/office/officeart/2009/3/layout/HorizontalOrganizationChart"/>
    <dgm:cxn modelId="{466487ED-F5F8-4089-A9A8-915F8D6842D0}" srcId="{6DFADA1E-58A4-4E9E-B19F-46DE05A77FD2}" destId="{0B40D8A9-19E9-4934-802B-BD5EA423C904}" srcOrd="0" destOrd="0" parTransId="{19AA422D-0B2B-4B69-B16B-D0257BA48D71}" sibTransId="{BA1B6ED1-05E9-4C95-9A8E-7F367C7885D5}"/>
    <dgm:cxn modelId="{3502F88A-4C98-4ED5-9F79-B5C0DD1C3684}" type="presOf" srcId="{6DFADA1E-58A4-4E9E-B19F-46DE05A77FD2}" destId="{FD2F8F95-7086-4EA2-AC82-862589728C91}" srcOrd="1" destOrd="0" presId="urn:microsoft.com/office/officeart/2009/3/layout/HorizontalOrganizationChart"/>
    <dgm:cxn modelId="{967339B9-0CAD-4DAA-8E42-5E884A1BD9FF}" type="presOf" srcId="{A231E0D1-8800-4B14-BC48-172406409371}" destId="{E6A63995-4E2C-4963-A472-B85770A54CC1}" srcOrd="1" destOrd="0" presId="urn:microsoft.com/office/officeart/2009/3/layout/HorizontalOrganizationChart"/>
    <dgm:cxn modelId="{41B8130E-B799-4E81-A050-850F011142D1}" srcId="{A231E0D1-8800-4B14-BC48-172406409371}" destId="{73774AFE-FCCD-4C99-B283-5595C40011C1}" srcOrd="0" destOrd="0" parTransId="{C27572B4-FA7C-415C-A91C-6D17A323F034}" sibTransId="{F2703B30-A1E7-4817-8ED9-1984AAFCF6E5}"/>
    <dgm:cxn modelId="{AE2B90F2-F427-4EA4-B646-99FD3D467B9E}" type="presOf" srcId="{0B40D8A9-19E9-4934-802B-BD5EA423C904}" destId="{60328633-166A-4162-99A7-F8E993449118}" srcOrd="0" destOrd="0" presId="urn:microsoft.com/office/officeart/2009/3/layout/HorizontalOrganizationChart"/>
    <dgm:cxn modelId="{73D4788F-C2C8-4D57-AE3D-01EEA4D8FE93}" type="presOf" srcId="{73774AFE-FCCD-4C99-B283-5595C40011C1}" destId="{DF888AA9-98B0-45DF-8329-2671F4C65726}" srcOrd="0" destOrd="0" presId="urn:microsoft.com/office/officeart/2009/3/layout/HorizontalOrganizationChart"/>
    <dgm:cxn modelId="{4516FC78-F673-49C7-9972-F30FA91C67C1}" type="presOf" srcId="{D6049EA8-76E8-4777-A620-7DE7FCAED7DD}" destId="{B8390036-B5D4-48FC-8C74-744654B64679}" srcOrd="0" destOrd="0" presId="urn:microsoft.com/office/officeart/2009/3/layout/HorizontalOrganizationChart"/>
    <dgm:cxn modelId="{C1DEC8FC-624E-448C-BB5B-A5FD8593F239}" type="presOf" srcId="{3703F5C9-EC7C-4C93-8129-9B9FB06C48C9}" destId="{708E2A59-8CB2-4E5A-B085-F0C466B95D98}" srcOrd="0" destOrd="0" presId="urn:microsoft.com/office/officeart/2009/3/layout/HorizontalOrganizationChart"/>
    <dgm:cxn modelId="{94776D86-EE6D-472D-9218-A53BE8BE1BF6}" srcId="{0B40D8A9-19E9-4934-802B-BD5EA423C904}" destId="{F2B62AB7-7D60-435E-AB78-A50046654460}" srcOrd="0" destOrd="0" parTransId="{3703F5C9-EC7C-4C93-8129-9B9FB06C48C9}" sibTransId="{DE37962B-544F-4D0F-8125-21A158EE8A3E}"/>
    <dgm:cxn modelId="{BD347F18-EDA4-4C5A-9A3C-18968D3A3E91}" type="presOf" srcId="{C27572B4-FA7C-415C-A91C-6D17A323F034}" destId="{4DA9FC76-4A7B-465C-882A-DFE00D0524FC}" srcOrd="0" destOrd="0" presId="urn:microsoft.com/office/officeart/2009/3/layout/HorizontalOrganizationChart"/>
    <dgm:cxn modelId="{EAF12DEF-CBC9-4951-A409-D17E411542FE}" type="presParOf" srcId="{58817DB4-4C11-473D-8257-62410AE85A39}" destId="{6D85A0E3-C92D-453A-B900-B01CA1829AA6}" srcOrd="0" destOrd="0" presId="urn:microsoft.com/office/officeart/2009/3/layout/HorizontalOrganizationChart"/>
    <dgm:cxn modelId="{ECC0A926-91A4-42DE-938C-9700938C0B47}" type="presParOf" srcId="{6D85A0E3-C92D-453A-B900-B01CA1829AA6}" destId="{AA3990F8-E994-4EA9-9310-8E1FA04B6274}" srcOrd="0" destOrd="0" presId="urn:microsoft.com/office/officeart/2009/3/layout/HorizontalOrganizationChart"/>
    <dgm:cxn modelId="{D58DB8F3-8DD7-4E7D-85AA-B77A6C66AE86}" type="presParOf" srcId="{AA3990F8-E994-4EA9-9310-8E1FA04B6274}" destId="{2508647D-AC47-46AB-994A-25CA8F4CCF50}" srcOrd="0" destOrd="0" presId="urn:microsoft.com/office/officeart/2009/3/layout/HorizontalOrganizationChart"/>
    <dgm:cxn modelId="{0D52419E-95D5-4007-AA57-08F738D9CFDC}" type="presParOf" srcId="{AA3990F8-E994-4EA9-9310-8E1FA04B6274}" destId="{FD2F8F95-7086-4EA2-AC82-862589728C91}" srcOrd="1" destOrd="0" presId="urn:microsoft.com/office/officeart/2009/3/layout/HorizontalOrganizationChart"/>
    <dgm:cxn modelId="{DF76C9DD-89B6-4D36-897C-640B59287E85}" type="presParOf" srcId="{6D85A0E3-C92D-453A-B900-B01CA1829AA6}" destId="{60DE65B9-7E9A-4A1E-B0A5-6B642B7880EF}" srcOrd="1" destOrd="0" presId="urn:microsoft.com/office/officeart/2009/3/layout/HorizontalOrganizationChart"/>
    <dgm:cxn modelId="{54895F35-82DE-411A-8824-234FCE9E93AB}" type="presParOf" srcId="{60DE65B9-7E9A-4A1E-B0A5-6B642B7880EF}" destId="{3F671836-B341-4D6B-BB1C-9B8350517872}" srcOrd="0" destOrd="0" presId="urn:microsoft.com/office/officeart/2009/3/layout/HorizontalOrganizationChart"/>
    <dgm:cxn modelId="{98AFF380-9134-4A79-B7E7-0C51F7619D5D}" type="presParOf" srcId="{60DE65B9-7E9A-4A1E-B0A5-6B642B7880EF}" destId="{72BC6E59-ED53-4166-979F-9106C2CB0850}" srcOrd="1" destOrd="0" presId="urn:microsoft.com/office/officeart/2009/3/layout/HorizontalOrganizationChart"/>
    <dgm:cxn modelId="{170A2000-92DC-4238-85F9-5A6517FEB341}" type="presParOf" srcId="{72BC6E59-ED53-4166-979F-9106C2CB0850}" destId="{34B64745-7628-4716-B1EB-8F5EA08DD31D}" srcOrd="0" destOrd="0" presId="urn:microsoft.com/office/officeart/2009/3/layout/HorizontalOrganizationChart"/>
    <dgm:cxn modelId="{2EA4973A-DABF-432C-AC97-C77D8AC012E5}" type="presParOf" srcId="{34B64745-7628-4716-B1EB-8F5EA08DD31D}" destId="{60328633-166A-4162-99A7-F8E993449118}" srcOrd="0" destOrd="0" presId="urn:microsoft.com/office/officeart/2009/3/layout/HorizontalOrganizationChart"/>
    <dgm:cxn modelId="{2C85D249-6D5C-4CF7-956E-E1C800515B1C}" type="presParOf" srcId="{34B64745-7628-4716-B1EB-8F5EA08DD31D}" destId="{15BB0B50-772E-4AF3-A930-D1DD3F2F2376}" srcOrd="1" destOrd="0" presId="urn:microsoft.com/office/officeart/2009/3/layout/HorizontalOrganizationChart"/>
    <dgm:cxn modelId="{394B4D64-5544-44BD-AD07-EA203B988281}" type="presParOf" srcId="{72BC6E59-ED53-4166-979F-9106C2CB0850}" destId="{158AC650-2A34-4B38-970B-9387C46417A2}" srcOrd="1" destOrd="0" presId="urn:microsoft.com/office/officeart/2009/3/layout/HorizontalOrganizationChart"/>
    <dgm:cxn modelId="{865ACD14-FE85-4B6F-A0D7-AC2CCD8CA5A6}" type="presParOf" srcId="{158AC650-2A34-4B38-970B-9387C46417A2}" destId="{708E2A59-8CB2-4E5A-B085-F0C466B95D98}" srcOrd="0" destOrd="0" presId="urn:microsoft.com/office/officeart/2009/3/layout/HorizontalOrganizationChart"/>
    <dgm:cxn modelId="{0561EF4F-E9DA-4873-B402-6200347A2D8F}" type="presParOf" srcId="{158AC650-2A34-4B38-970B-9387C46417A2}" destId="{BCC58AF3-D307-4277-8B55-3238D761FEDE}" srcOrd="1" destOrd="0" presId="urn:microsoft.com/office/officeart/2009/3/layout/HorizontalOrganizationChart"/>
    <dgm:cxn modelId="{3BF49840-3AE2-4E67-8F9B-BD11DED29F40}" type="presParOf" srcId="{BCC58AF3-D307-4277-8B55-3238D761FEDE}" destId="{7F4CA47A-7145-4A84-AC20-1A79255EB6A1}" srcOrd="0" destOrd="0" presId="urn:microsoft.com/office/officeart/2009/3/layout/HorizontalOrganizationChart"/>
    <dgm:cxn modelId="{392189EF-EC7F-4007-8E22-184A3DC9BA16}" type="presParOf" srcId="{7F4CA47A-7145-4A84-AC20-1A79255EB6A1}" destId="{1C445B61-9959-4492-A322-91C7B396A51D}" srcOrd="0" destOrd="0" presId="urn:microsoft.com/office/officeart/2009/3/layout/HorizontalOrganizationChart"/>
    <dgm:cxn modelId="{2944A9E3-3976-4773-B6B0-05B3E3C11AE8}" type="presParOf" srcId="{7F4CA47A-7145-4A84-AC20-1A79255EB6A1}" destId="{95FE0DCD-2BAE-42EC-B341-3C6635E4C9F4}" srcOrd="1" destOrd="0" presId="urn:microsoft.com/office/officeart/2009/3/layout/HorizontalOrganizationChart"/>
    <dgm:cxn modelId="{AE971346-CFB0-4A19-86F4-80F089D72C59}" type="presParOf" srcId="{BCC58AF3-D307-4277-8B55-3238D761FEDE}" destId="{21FEB9E7-10E6-4A57-A8C5-6656D655B0E1}" srcOrd="1" destOrd="0" presId="urn:microsoft.com/office/officeart/2009/3/layout/HorizontalOrganizationChart"/>
    <dgm:cxn modelId="{BAD478C2-E68E-4927-9795-099189EB7B78}" type="presParOf" srcId="{BCC58AF3-D307-4277-8B55-3238D761FEDE}" destId="{5B5BB509-9BCF-42E9-98E1-96294CC62C79}" srcOrd="2" destOrd="0" presId="urn:microsoft.com/office/officeart/2009/3/layout/HorizontalOrganizationChart"/>
    <dgm:cxn modelId="{16D76E63-3D9A-4124-80FE-79C3A6A90317}" type="presParOf" srcId="{72BC6E59-ED53-4166-979F-9106C2CB0850}" destId="{3F333376-2817-4A19-A9D1-10DDE3A54D1E}" srcOrd="2" destOrd="0" presId="urn:microsoft.com/office/officeart/2009/3/layout/HorizontalOrganizationChart"/>
    <dgm:cxn modelId="{84471EFD-91DF-418C-9543-F8869946F6BE}" type="presParOf" srcId="{60DE65B9-7E9A-4A1E-B0A5-6B642B7880EF}" destId="{B8390036-B5D4-48FC-8C74-744654B64679}" srcOrd="2" destOrd="0" presId="urn:microsoft.com/office/officeart/2009/3/layout/HorizontalOrganizationChart"/>
    <dgm:cxn modelId="{B8F0F42A-FFE6-4C56-B464-1B6375526B0D}" type="presParOf" srcId="{60DE65B9-7E9A-4A1E-B0A5-6B642B7880EF}" destId="{1169DEFD-7B8B-4559-A66F-054F58D78443}" srcOrd="3" destOrd="0" presId="urn:microsoft.com/office/officeart/2009/3/layout/HorizontalOrganizationChart"/>
    <dgm:cxn modelId="{31D30C1E-6A00-485F-A237-6A9FB7FC5A20}" type="presParOf" srcId="{1169DEFD-7B8B-4559-A66F-054F58D78443}" destId="{9FB51CE2-025F-4860-874E-FE359B252333}" srcOrd="0" destOrd="0" presId="urn:microsoft.com/office/officeart/2009/3/layout/HorizontalOrganizationChart"/>
    <dgm:cxn modelId="{5B112906-123C-47DB-88E5-4B73F6F68547}" type="presParOf" srcId="{9FB51CE2-025F-4860-874E-FE359B252333}" destId="{6AD2CBC5-69F9-467A-9481-D615F2900346}" srcOrd="0" destOrd="0" presId="urn:microsoft.com/office/officeart/2009/3/layout/HorizontalOrganizationChart"/>
    <dgm:cxn modelId="{41A006C3-A8F7-4E16-9EAD-A5BB3DA6E19F}" type="presParOf" srcId="{9FB51CE2-025F-4860-874E-FE359B252333}" destId="{E6A63995-4E2C-4963-A472-B85770A54CC1}" srcOrd="1" destOrd="0" presId="urn:microsoft.com/office/officeart/2009/3/layout/HorizontalOrganizationChart"/>
    <dgm:cxn modelId="{E44EEC8C-6AFE-4A9D-A59C-F2F8C4B02529}" type="presParOf" srcId="{1169DEFD-7B8B-4559-A66F-054F58D78443}" destId="{55F74F17-22E4-4F3C-932A-DB44CB7B1C20}" srcOrd="1" destOrd="0" presId="urn:microsoft.com/office/officeart/2009/3/layout/HorizontalOrganizationChart"/>
    <dgm:cxn modelId="{FD4E1E7C-C509-4AB0-85A8-CB40EAB784FE}" type="presParOf" srcId="{55F74F17-22E4-4F3C-932A-DB44CB7B1C20}" destId="{4DA9FC76-4A7B-465C-882A-DFE00D0524FC}" srcOrd="0" destOrd="0" presId="urn:microsoft.com/office/officeart/2009/3/layout/HorizontalOrganizationChart"/>
    <dgm:cxn modelId="{9AD55A08-71B2-413E-BA92-04464DA8BCBF}" type="presParOf" srcId="{55F74F17-22E4-4F3C-932A-DB44CB7B1C20}" destId="{6D056245-8BE9-404C-BB69-DFA66D9682CC}" srcOrd="1" destOrd="0" presId="urn:microsoft.com/office/officeart/2009/3/layout/HorizontalOrganizationChart"/>
    <dgm:cxn modelId="{DDDD9178-AA4B-4C21-A5CE-F18971213451}" type="presParOf" srcId="{6D056245-8BE9-404C-BB69-DFA66D9682CC}" destId="{4D8D5C21-2960-48D4-8CB3-C8E04A24B46D}" srcOrd="0" destOrd="0" presId="urn:microsoft.com/office/officeart/2009/3/layout/HorizontalOrganizationChart"/>
    <dgm:cxn modelId="{D9C52056-76B9-4E34-9496-6A2675CD89D1}" type="presParOf" srcId="{4D8D5C21-2960-48D4-8CB3-C8E04A24B46D}" destId="{DF888AA9-98B0-45DF-8329-2671F4C65726}" srcOrd="0" destOrd="0" presId="urn:microsoft.com/office/officeart/2009/3/layout/HorizontalOrganizationChart"/>
    <dgm:cxn modelId="{B0C403BE-7350-47EC-85E5-1F9946F90C2E}" type="presParOf" srcId="{4D8D5C21-2960-48D4-8CB3-C8E04A24B46D}" destId="{DCE5AED3-914E-41A6-8846-9FE77B79C2CC}" srcOrd="1" destOrd="0" presId="urn:microsoft.com/office/officeart/2009/3/layout/HorizontalOrganizationChart"/>
    <dgm:cxn modelId="{C5C383EE-5D86-4D6B-985D-028FA471F608}" type="presParOf" srcId="{6D056245-8BE9-404C-BB69-DFA66D9682CC}" destId="{FD7BFB03-2A1B-4440-8A35-7091BC091DEB}" srcOrd="1" destOrd="0" presId="urn:microsoft.com/office/officeart/2009/3/layout/HorizontalOrganizationChart"/>
    <dgm:cxn modelId="{B6F0697C-D1D1-4B28-98AA-557ADD354A4D}" type="presParOf" srcId="{6D056245-8BE9-404C-BB69-DFA66D9682CC}" destId="{61036690-FFCA-4B5B-83A5-DE11B5EC6241}" srcOrd="2" destOrd="0" presId="urn:microsoft.com/office/officeart/2009/3/layout/HorizontalOrganizationChart"/>
    <dgm:cxn modelId="{588C4582-867C-4CA5-9DAE-46B38DD0329F}" type="presParOf" srcId="{1169DEFD-7B8B-4559-A66F-054F58D78443}" destId="{F17553E5-A9FD-449A-B593-6FE09C0D66A6}" srcOrd="2" destOrd="0" presId="urn:microsoft.com/office/officeart/2009/3/layout/HorizontalOrganizationChart"/>
    <dgm:cxn modelId="{A0639ABB-5B9B-4835-A2D1-0CA81969B284}" type="presParOf" srcId="{6D85A0E3-C92D-453A-B900-B01CA1829AA6}" destId="{A84AC547-A811-4468-9413-009C2524951B}" srcOrd="2" destOrd="0" presId="urn:microsoft.com/office/officeart/2009/3/layout/HorizontalOrganizationChart"/>
  </dgm:cxnLst>
  <dgm:bg/>
  <dgm:whole/>
  <dgm:extLst>
    <a:ext uri="http://schemas.microsoft.com/office/drawing/2008/diagram">
      <dsp:dataModelExt xmlns:dsp="http://schemas.microsoft.com/office/drawing/2008/diagram" relId="rId11"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A86FAF25-B804-4550-95E2-93534BF08911}">
      <dsp:nvSpPr>
        <dsp:cNvPr id="0" name=""/>
        <dsp:cNvSpPr/>
      </dsp:nvSpPr>
      <dsp:spPr>
        <a:xfrm>
          <a:off x="3067273" y="530"/>
          <a:ext cx="1028253" cy="1028253"/>
        </a:xfrm>
        <a:prstGeom prst="ellipse">
          <a:avLst/>
        </a:prstGeom>
        <a:solidFill>
          <a:schemeClr val="accent2">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11430" tIns="11430" rIns="11430" bIns="11430" numCol="1" spcCol="1270" anchor="ctr" anchorCtr="0">
          <a:noAutofit/>
        </a:bodyPr>
        <a:lstStyle/>
        <a:p>
          <a:pPr lvl="0" algn="ctr" defTabSz="400050">
            <a:lnSpc>
              <a:spcPct val="90000"/>
            </a:lnSpc>
            <a:spcBef>
              <a:spcPct val="0"/>
            </a:spcBef>
            <a:spcAft>
              <a:spcPct val="35000"/>
            </a:spcAft>
          </a:pPr>
          <a:r>
            <a:rPr lang="fr-FR" sz="900" kern="1200"/>
            <a:t>Préparer l'analyse</a:t>
          </a:r>
        </a:p>
      </dsp:txBody>
      <dsp:txXfrm>
        <a:off x="3217857" y="151114"/>
        <a:ext cx="727085" cy="727085"/>
      </dsp:txXfrm>
    </dsp:sp>
    <dsp:sp modelId="{F0AFAC32-9E08-45B1-BC2B-A348980B2DAE}">
      <dsp:nvSpPr>
        <dsp:cNvPr id="0" name=""/>
        <dsp:cNvSpPr/>
      </dsp:nvSpPr>
      <dsp:spPr>
        <a:xfrm rot="1350000">
          <a:off x="4150714" y="633507"/>
          <a:ext cx="273053" cy="347035"/>
        </a:xfrm>
        <a:prstGeom prst="rightArrow">
          <a:avLst>
            <a:gd name="adj1" fmla="val 60000"/>
            <a:gd name="adj2" fmla="val 50000"/>
          </a:avLst>
        </a:prstGeom>
        <a:solidFill>
          <a:schemeClr val="accent2">
            <a:hueOff val="0"/>
            <a:satOff val="0"/>
            <a:lumOff val="0"/>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lvl="0" algn="ctr" defTabSz="311150">
            <a:lnSpc>
              <a:spcPct val="90000"/>
            </a:lnSpc>
            <a:spcBef>
              <a:spcPct val="0"/>
            </a:spcBef>
            <a:spcAft>
              <a:spcPct val="35000"/>
            </a:spcAft>
          </a:pPr>
          <a:endParaRPr lang="fr-FR" sz="700" kern="1200"/>
        </a:p>
      </dsp:txBody>
      <dsp:txXfrm>
        <a:off x="4153832" y="687240"/>
        <a:ext cx="191137" cy="208221"/>
      </dsp:txXfrm>
    </dsp:sp>
    <dsp:sp modelId="{0D0D0B70-BC1A-4B1A-B582-AA35CB5DF59E}">
      <dsp:nvSpPr>
        <dsp:cNvPr id="0" name=""/>
        <dsp:cNvSpPr/>
      </dsp:nvSpPr>
      <dsp:spPr>
        <a:xfrm>
          <a:off x="4493234" y="591182"/>
          <a:ext cx="1028253" cy="1028253"/>
        </a:xfrm>
        <a:prstGeom prst="ellipse">
          <a:avLst/>
        </a:prstGeom>
        <a:solidFill>
          <a:schemeClr val="accent2">
            <a:hueOff val="668788"/>
            <a:satOff val="-834"/>
            <a:lumOff val="196"/>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11430" tIns="11430" rIns="11430" bIns="11430" numCol="1" spcCol="1270" anchor="ctr" anchorCtr="0">
          <a:noAutofit/>
        </a:bodyPr>
        <a:lstStyle/>
        <a:p>
          <a:pPr lvl="0" algn="ctr" defTabSz="400050">
            <a:lnSpc>
              <a:spcPct val="90000"/>
            </a:lnSpc>
            <a:spcBef>
              <a:spcPct val="0"/>
            </a:spcBef>
            <a:spcAft>
              <a:spcPct val="35000"/>
            </a:spcAft>
          </a:pPr>
          <a:r>
            <a:rPr lang="fr-FR" sz="900" kern="1200"/>
            <a:t>Définir les unités de travail</a:t>
          </a:r>
        </a:p>
      </dsp:txBody>
      <dsp:txXfrm>
        <a:off x="4643818" y="741766"/>
        <a:ext cx="727085" cy="727085"/>
      </dsp:txXfrm>
    </dsp:sp>
    <dsp:sp modelId="{7A4FB613-09F6-437B-80F8-2403084BCFB6}">
      <dsp:nvSpPr>
        <dsp:cNvPr id="0" name=""/>
        <dsp:cNvSpPr/>
      </dsp:nvSpPr>
      <dsp:spPr>
        <a:xfrm rot="4050000">
          <a:off x="5163202" y="1637631"/>
          <a:ext cx="273053" cy="347035"/>
        </a:xfrm>
        <a:prstGeom prst="rightArrow">
          <a:avLst>
            <a:gd name="adj1" fmla="val 60000"/>
            <a:gd name="adj2" fmla="val 50000"/>
          </a:avLst>
        </a:prstGeom>
        <a:solidFill>
          <a:schemeClr val="accent2">
            <a:hueOff val="668788"/>
            <a:satOff val="-834"/>
            <a:lumOff val="196"/>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lvl="0" algn="ctr" defTabSz="311150">
            <a:lnSpc>
              <a:spcPct val="90000"/>
            </a:lnSpc>
            <a:spcBef>
              <a:spcPct val="0"/>
            </a:spcBef>
            <a:spcAft>
              <a:spcPct val="35000"/>
            </a:spcAft>
          </a:pPr>
          <a:endParaRPr lang="fr-FR" sz="700" kern="1200"/>
        </a:p>
      </dsp:txBody>
      <dsp:txXfrm>
        <a:off x="5188486" y="1669198"/>
        <a:ext cx="191137" cy="208221"/>
      </dsp:txXfrm>
    </dsp:sp>
    <dsp:sp modelId="{CF00ECA5-D9CB-48B6-B33E-4658FEC42AF6}">
      <dsp:nvSpPr>
        <dsp:cNvPr id="0" name=""/>
        <dsp:cNvSpPr/>
      </dsp:nvSpPr>
      <dsp:spPr>
        <a:xfrm>
          <a:off x="5083886" y="2017142"/>
          <a:ext cx="1028253" cy="1028253"/>
        </a:xfrm>
        <a:prstGeom prst="ellipse">
          <a:avLst/>
        </a:prstGeom>
        <a:solidFill>
          <a:schemeClr val="accent2">
            <a:hueOff val="1337577"/>
            <a:satOff val="-1668"/>
            <a:lumOff val="392"/>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11430" tIns="11430" rIns="11430" bIns="11430" numCol="1" spcCol="1270" anchor="ctr" anchorCtr="0">
          <a:noAutofit/>
        </a:bodyPr>
        <a:lstStyle/>
        <a:p>
          <a:pPr lvl="0" algn="ctr" defTabSz="400050">
            <a:lnSpc>
              <a:spcPct val="90000"/>
            </a:lnSpc>
            <a:spcBef>
              <a:spcPct val="0"/>
            </a:spcBef>
            <a:spcAft>
              <a:spcPct val="35000"/>
            </a:spcAft>
          </a:pPr>
          <a:r>
            <a:rPr lang="fr-FR" sz="900" kern="1200"/>
            <a:t>Organiser des réunions au sein de chaque unité de travail sur le terrain</a:t>
          </a:r>
        </a:p>
      </dsp:txBody>
      <dsp:txXfrm>
        <a:off x="5234470" y="2167726"/>
        <a:ext cx="727085" cy="727085"/>
      </dsp:txXfrm>
    </dsp:sp>
    <dsp:sp modelId="{C8FB88FE-CC76-4BB9-B41F-776039B20976}">
      <dsp:nvSpPr>
        <dsp:cNvPr id="0" name=""/>
        <dsp:cNvSpPr/>
      </dsp:nvSpPr>
      <dsp:spPr>
        <a:xfrm rot="6750000">
          <a:off x="5169117" y="3063592"/>
          <a:ext cx="273053" cy="347035"/>
        </a:xfrm>
        <a:prstGeom prst="rightArrow">
          <a:avLst>
            <a:gd name="adj1" fmla="val 60000"/>
            <a:gd name="adj2" fmla="val 50000"/>
          </a:avLst>
        </a:prstGeom>
        <a:solidFill>
          <a:schemeClr val="accent2">
            <a:hueOff val="1337577"/>
            <a:satOff val="-1668"/>
            <a:lumOff val="392"/>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lvl="0" algn="ctr" defTabSz="311150">
            <a:lnSpc>
              <a:spcPct val="90000"/>
            </a:lnSpc>
            <a:spcBef>
              <a:spcPct val="0"/>
            </a:spcBef>
            <a:spcAft>
              <a:spcPct val="35000"/>
            </a:spcAft>
          </a:pPr>
          <a:endParaRPr lang="fr-FR" sz="700" kern="1200"/>
        </a:p>
      </dsp:txBody>
      <dsp:txXfrm rot="10800000">
        <a:off x="5225749" y="3095159"/>
        <a:ext cx="191137" cy="208221"/>
      </dsp:txXfrm>
    </dsp:sp>
    <dsp:sp modelId="{946EBE79-41A5-4986-81B3-9AD7F304C681}">
      <dsp:nvSpPr>
        <dsp:cNvPr id="0" name=""/>
        <dsp:cNvSpPr/>
      </dsp:nvSpPr>
      <dsp:spPr>
        <a:xfrm>
          <a:off x="4493234" y="3443103"/>
          <a:ext cx="1028253" cy="1028253"/>
        </a:xfrm>
        <a:prstGeom prst="ellipse">
          <a:avLst/>
        </a:prstGeom>
        <a:solidFill>
          <a:schemeClr val="accent2">
            <a:hueOff val="2006365"/>
            <a:satOff val="-2502"/>
            <a:lumOff val="588"/>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11430" tIns="11430" rIns="11430" bIns="11430" numCol="1" spcCol="1270" anchor="ctr" anchorCtr="0">
          <a:noAutofit/>
        </a:bodyPr>
        <a:lstStyle/>
        <a:p>
          <a:pPr lvl="0" algn="ctr" defTabSz="400050">
            <a:lnSpc>
              <a:spcPct val="90000"/>
            </a:lnSpc>
            <a:spcBef>
              <a:spcPct val="0"/>
            </a:spcBef>
            <a:spcAft>
              <a:spcPct val="35000"/>
            </a:spcAft>
          </a:pPr>
          <a:r>
            <a:rPr lang="fr-FR" sz="900" kern="1200"/>
            <a:t>Evaluer et hierarchiser les risques</a:t>
          </a:r>
        </a:p>
      </dsp:txBody>
      <dsp:txXfrm>
        <a:off x="4643818" y="3593687"/>
        <a:ext cx="727085" cy="727085"/>
      </dsp:txXfrm>
    </dsp:sp>
    <dsp:sp modelId="{6AEAF4C9-4268-49D8-BA82-B475BCF5D60E}">
      <dsp:nvSpPr>
        <dsp:cNvPr id="0" name=""/>
        <dsp:cNvSpPr/>
      </dsp:nvSpPr>
      <dsp:spPr>
        <a:xfrm rot="9450000">
          <a:off x="4164993" y="4076080"/>
          <a:ext cx="273053" cy="347035"/>
        </a:xfrm>
        <a:prstGeom prst="rightArrow">
          <a:avLst>
            <a:gd name="adj1" fmla="val 60000"/>
            <a:gd name="adj2" fmla="val 50000"/>
          </a:avLst>
        </a:prstGeom>
        <a:solidFill>
          <a:schemeClr val="accent2">
            <a:hueOff val="2006365"/>
            <a:satOff val="-2502"/>
            <a:lumOff val="588"/>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lvl="0" algn="ctr" defTabSz="311150">
            <a:lnSpc>
              <a:spcPct val="90000"/>
            </a:lnSpc>
            <a:spcBef>
              <a:spcPct val="0"/>
            </a:spcBef>
            <a:spcAft>
              <a:spcPct val="35000"/>
            </a:spcAft>
          </a:pPr>
          <a:endParaRPr lang="fr-FR" sz="700" kern="1200"/>
        </a:p>
      </dsp:txBody>
      <dsp:txXfrm rot="10800000">
        <a:off x="4243791" y="4129813"/>
        <a:ext cx="191137" cy="208221"/>
      </dsp:txXfrm>
    </dsp:sp>
    <dsp:sp modelId="{95036DAB-1A07-441D-9B57-160F9E6C1853}">
      <dsp:nvSpPr>
        <dsp:cNvPr id="0" name=""/>
        <dsp:cNvSpPr/>
      </dsp:nvSpPr>
      <dsp:spPr>
        <a:xfrm>
          <a:off x="3067273" y="4033755"/>
          <a:ext cx="1028253" cy="1028253"/>
        </a:xfrm>
        <a:prstGeom prst="ellipse">
          <a:avLst/>
        </a:prstGeom>
        <a:solidFill>
          <a:schemeClr val="accent2">
            <a:hueOff val="2675154"/>
            <a:satOff val="-3337"/>
            <a:lumOff val="785"/>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11430" tIns="11430" rIns="11430" bIns="11430" numCol="1" spcCol="1270" anchor="ctr" anchorCtr="0">
          <a:noAutofit/>
        </a:bodyPr>
        <a:lstStyle/>
        <a:p>
          <a:pPr lvl="0" algn="ctr" defTabSz="400050">
            <a:lnSpc>
              <a:spcPct val="90000"/>
            </a:lnSpc>
            <a:spcBef>
              <a:spcPct val="0"/>
            </a:spcBef>
            <a:spcAft>
              <a:spcPct val="35000"/>
            </a:spcAft>
          </a:pPr>
          <a:r>
            <a:rPr lang="fr-FR" sz="900" kern="1200"/>
            <a:t>Elaborer un plan d'action</a:t>
          </a:r>
        </a:p>
      </dsp:txBody>
      <dsp:txXfrm>
        <a:off x="3217857" y="4184339"/>
        <a:ext cx="727085" cy="727085"/>
      </dsp:txXfrm>
    </dsp:sp>
    <dsp:sp modelId="{D3DB9EE9-43E0-4735-BE0D-BEDA2135990B}">
      <dsp:nvSpPr>
        <dsp:cNvPr id="0" name=""/>
        <dsp:cNvSpPr/>
      </dsp:nvSpPr>
      <dsp:spPr>
        <a:xfrm rot="12150000">
          <a:off x="2739033" y="4081995"/>
          <a:ext cx="273053" cy="347035"/>
        </a:xfrm>
        <a:prstGeom prst="rightArrow">
          <a:avLst>
            <a:gd name="adj1" fmla="val 60000"/>
            <a:gd name="adj2" fmla="val 50000"/>
          </a:avLst>
        </a:prstGeom>
        <a:solidFill>
          <a:schemeClr val="accent2">
            <a:hueOff val="2675154"/>
            <a:satOff val="-3337"/>
            <a:lumOff val="785"/>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lvl="0" algn="ctr" defTabSz="311150">
            <a:lnSpc>
              <a:spcPct val="90000"/>
            </a:lnSpc>
            <a:spcBef>
              <a:spcPct val="0"/>
            </a:spcBef>
            <a:spcAft>
              <a:spcPct val="35000"/>
            </a:spcAft>
          </a:pPr>
          <a:endParaRPr lang="fr-FR" sz="700" kern="1200"/>
        </a:p>
      </dsp:txBody>
      <dsp:txXfrm rot="10800000">
        <a:off x="2817831" y="4167076"/>
        <a:ext cx="191137" cy="208221"/>
      </dsp:txXfrm>
    </dsp:sp>
    <dsp:sp modelId="{6F5AEFD6-278A-4D77-9384-A653073E4176}">
      <dsp:nvSpPr>
        <dsp:cNvPr id="0" name=""/>
        <dsp:cNvSpPr/>
      </dsp:nvSpPr>
      <dsp:spPr>
        <a:xfrm>
          <a:off x="1641313" y="3443103"/>
          <a:ext cx="1028253" cy="1028253"/>
        </a:xfrm>
        <a:prstGeom prst="ellipse">
          <a:avLst/>
        </a:prstGeom>
        <a:solidFill>
          <a:schemeClr val="accent2">
            <a:hueOff val="3343942"/>
            <a:satOff val="-4171"/>
            <a:lumOff val="981"/>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11430" tIns="11430" rIns="11430" bIns="11430" numCol="1" spcCol="1270" anchor="ctr" anchorCtr="0">
          <a:noAutofit/>
        </a:bodyPr>
        <a:lstStyle/>
        <a:p>
          <a:pPr lvl="0" algn="ctr" defTabSz="400050">
            <a:lnSpc>
              <a:spcPct val="90000"/>
            </a:lnSpc>
            <a:spcBef>
              <a:spcPct val="0"/>
            </a:spcBef>
            <a:spcAft>
              <a:spcPct val="35000"/>
            </a:spcAft>
          </a:pPr>
          <a:r>
            <a:rPr lang="fr-FR" sz="900" kern="1200"/>
            <a:t>Mesurer l'éfficacité de ces actions</a:t>
          </a:r>
        </a:p>
      </dsp:txBody>
      <dsp:txXfrm>
        <a:off x="1791897" y="3593687"/>
        <a:ext cx="727085" cy="727085"/>
      </dsp:txXfrm>
    </dsp:sp>
    <dsp:sp modelId="{D627D600-8D8C-44A5-B8A3-41691C0A717C}">
      <dsp:nvSpPr>
        <dsp:cNvPr id="0" name=""/>
        <dsp:cNvSpPr/>
      </dsp:nvSpPr>
      <dsp:spPr>
        <a:xfrm rot="14850000">
          <a:off x="1726544" y="3077871"/>
          <a:ext cx="273053" cy="347035"/>
        </a:xfrm>
        <a:prstGeom prst="rightArrow">
          <a:avLst>
            <a:gd name="adj1" fmla="val 60000"/>
            <a:gd name="adj2" fmla="val 50000"/>
          </a:avLst>
        </a:prstGeom>
        <a:solidFill>
          <a:schemeClr val="accent2">
            <a:hueOff val="3343942"/>
            <a:satOff val="-4171"/>
            <a:lumOff val="981"/>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lvl="0" algn="ctr" defTabSz="311150">
            <a:lnSpc>
              <a:spcPct val="90000"/>
            </a:lnSpc>
            <a:spcBef>
              <a:spcPct val="0"/>
            </a:spcBef>
            <a:spcAft>
              <a:spcPct val="35000"/>
            </a:spcAft>
          </a:pPr>
          <a:endParaRPr lang="fr-FR" sz="700" kern="1200"/>
        </a:p>
      </dsp:txBody>
      <dsp:txXfrm rot="10800000">
        <a:off x="1783176" y="3185118"/>
        <a:ext cx="191137" cy="208221"/>
      </dsp:txXfrm>
    </dsp:sp>
    <dsp:sp modelId="{4C4DD46F-630E-47A1-BB97-2D0676E863CB}">
      <dsp:nvSpPr>
        <dsp:cNvPr id="0" name=""/>
        <dsp:cNvSpPr/>
      </dsp:nvSpPr>
      <dsp:spPr>
        <a:xfrm>
          <a:off x="1050661" y="2017142"/>
          <a:ext cx="1028253" cy="1028253"/>
        </a:xfrm>
        <a:prstGeom prst="ellipse">
          <a:avLst/>
        </a:prstGeom>
        <a:solidFill>
          <a:schemeClr val="accent2">
            <a:hueOff val="4012731"/>
            <a:satOff val="-5005"/>
            <a:lumOff val="1177"/>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11430" tIns="11430" rIns="11430" bIns="11430" numCol="1" spcCol="1270" anchor="ctr" anchorCtr="0">
          <a:noAutofit/>
        </a:bodyPr>
        <a:lstStyle/>
        <a:p>
          <a:pPr lvl="0" algn="ctr" defTabSz="400050">
            <a:lnSpc>
              <a:spcPct val="90000"/>
            </a:lnSpc>
            <a:spcBef>
              <a:spcPct val="0"/>
            </a:spcBef>
            <a:spcAft>
              <a:spcPct val="35000"/>
            </a:spcAft>
          </a:pPr>
          <a:r>
            <a:rPr lang="fr-FR" sz="900" kern="1200"/>
            <a:t>Tenir le DU à diposition</a:t>
          </a:r>
        </a:p>
      </dsp:txBody>
      <dsp:txXfrm>
        <a:off x="1201245" y="2167726"/>
        <a:ext cx="727085" cy="727085"/>
      </dsp:txXfrm>
    </dsp:sp>
    <dsp:sp modelId="{1CEB7278-6DEE-4A74-A0A4-996393228317}">
      <dsp:nvSpPr>
        <dsp:cNvPr id="0" name=""/>
        <dsp:cNvSpPr/>
      </dsp:nvSpPr>
      <dsp:spPr>
        <a:xfrm rot="17550000">
          <a:off x="1720630" y="1651911"/>
          <a:ext cx="273053" cy="347035"/>
        </a:xfrm>
        <a:prstGeom prst="rightArrow">
          <a:avLst>
            <a:gd name="adj1" fmla="val 60000"/>
            <a:gd name="adj2" fmla="val 50000"/>
          </a:avLst>
        </a:prstGeom>
        <a:solidFill>
          <a:schemeClr val="accent2">
            <a:hueOff val="4012731"/>
            <a:satOff val="-5005"/>
            <a:lumOff val="1177"/>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lvl="0" algn="ctr" defTabSz="311150">
            <a:lnSpc>
              <a:spcPct val="90000"/>
            </a:lnSpc>
            <a:spcBef>
              <a:spcPct val="0"/>
            </a:spcBef>
            <a:spcAft>
              <a:spcPct val="35000"/>
            </a:spcAft>
          </a:pPr>
          <a:endParaRPr lang="fr-FR" sz="700" kern="1200"/>
        </a:p>
      </dsp:txBody>
      <dsp:txXfrm>
        <a:off x="1745914" y="1759158"/>
        <a:ext cx="191137" cy="208221"/>
      </dsp:txXfrm>
    </dsp:sp>
    <dsp:sp modelId="{9462AB97-CEFC-48F6-996C-05B8A65BD434}">
      <dsp:nvSpPr>
        <dsp:cNvPr id="0" name=""/>
        <dsp:cNvSpPr/>
      </dsp:nvSpPr>
      <dsp:spPr>
        <a:xfrm>
          <a:off x="1641313" y="591182"/>
          <a:ext cx="1028253" cy="1028253"/>
        </a:xfrm>
        <a:prstGeom prst="ellipse">
          <a:avLst/>
        </a:prstGeom>
        <a:solidFill>
          <a:schemeClr val="accent2">
            <a:hueOff val="4681519"/>
            <a:satOff val="-5839"/>
            <a:lumOff val="1373"/>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11430" tIns="11430" rIns="11430" bIns="11430" numCol="1" spcCol="1270" anchor="ctr" anchorCtr="0">
          <a:noAutofit/>
        </a:bodyPr>
        <a:lstStyle/>
        <a:p>
          <a:pPr lvl="0" algn="ctr" defTabSz="400050">
            <a:lnSpc>
              <a:spcPct val="90000"/>
            </a:lnSpc>
            <a:spcBef>
              <a:spcPct val="0"/>
            </a:spcBef>
            <a:spcAft>
              <a:spcPct val="35000"/>
            </a:spcAft>
          </a:pPr>
          <a:r>
            <a:rPr lang="fr-FR" sz="900" kern="1200"/>
            <a:t>Mettre à jour</a:t>
          </a:r>
        </a:p>
      </dsp:txBody>
      <dsp:txXfrm>
        <a:off x="1791897" y="741766"/>
        <a:ext cx="727085" cy="727085"/>
      </dsp:txXfrm>
    </dsp:sp>
    <dsp:sp modelId="{1295A491-C203-4231-A2DC-A7DB8E5381C4}">
      <dsp:nvSpPr>
        <dsp:cNvPr id="0" name=""/>
        <dsp:cNvSpPr/>
      </dsp:nvSpPr>
      <dsp:spPr>
        <a:xfrm rot="20250000">
          <a:off x="2724754" y="639422"/>
          <a:ext cx="273053" cy="347035"/>
        </a:xfrm>
        <a:prstGeom prst="rightArrow">
          <a:avLst>
            <a:gd name="adj1" fmla="val 60000"/>
            <a:gd name="adj2" fmla="val 50000"/>
          </a:avLst>
        </a:prstGeom>
        <a:solidFill>
          <a:schemeClr val="accent2">
            <a:hueOff val="4681519"/>
            <a:satOff val="-5839"/>
            <a:lumOff val="1373"/>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lvl="0" algn="ctr" defTabSz="311150">
            <a:lnSpc>
              <a:spcPct val="90000"/>
            </a:lnSpc>
            <a:spcBef>
              <a:spcPct val="0"/>
            </a:spcBef>
            <a:spcAft>
              <a:spcPct val="35000"/>
            </a:spcAft>
          </a:pPr>
          <a:endParaRPr lang="fr-FR" sz="700" kern="1200"/>
        </a:p>
      </dsp:txBody>
      <dsp:txXfrm>
        <a:off x="2727872" y="724503"/>
        <a:ext cx="191137" cy="208221"/>
      </dsp:txXfrm>
    </dsp:sp>
  </dsp:spTree>
</dsp:drawing>
</file>

<file path=xl/diagrams/drawing2.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A4552AF4-22ED-4560-B452-B9B5A9BCC850}">
      <dsp:nvSpPr>
        <dsp:cNvPr id="0" name=""/>
        <dsp:cNvSpPr/>
      </dsp:nvSpPr>
      <dsp:spPr>
        <a:xfrm>
          <a:off x="3542515" y="980634"/>
          <a:ext cx="321857" cy="91440"/>
        </a:xfrm>
        <a:prstGeom prst="rightArrow">
          <a:avLst/>
        </a:pr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B8390036-B5D4-48FC-8C74-744654B64679}">
      <dsp:nvSpPr>
        <dsp:cNvPr id="0" name=""/>
        <dsp:cNvSpPr/>
      </dsp:nvSpPr>
      <dsp:spPr>
        <a:xfrm>
          <a:off x="1611371" y="680357"/>
          <a:ext cx="321857" cy="345996"/>
        </a:xfrm>
        <a:custGeom>
          <a:avLst/>
          <a:gdLst/>
          <a:ahLst/>
          <a:cxnLst/>
          <a:rect l="0" t="0" r="0" b="0"/>
          <a:pathLst>
            <a:path>
              <a:moveTo>
                <a:pt x="0" y="0"/>
              </a:moveTo>
              <a:lnTo>
                <a:pt x="160928" y="0"/>
              </a:lnTo>
              <a:lnTo>
                <a:pt x="160928" y="345996"/>
              </a:lnTo>
              <a:lnTo>
                <a:pt x="321857" y="345996"/>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185549A0-A76A-4DFE-A801-56FADBFAEBE4}">
      <dsp:nvSpPr>
        <dsp:cNvPr id="0" name=""/>
        <dsp:cNvSpPr/>
      </dsp:nvSpPr>
      <dsp:spPr>
        <a:xfrm>
          <a:off x="3542515" y="288641"/>
          <a:ext cx="321857" cy="91440"/>
        </a:xfrm>
        <a:prstGeom prst="rightArrow">
          <a:avLst/>
        </a:pr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3F671836-B341-4D6B-BB1C-9B8350517872}">
      <dsp:nvSpPr>
        <dsp:cNvPr id="0" name=""/>
        <dsp:cNvSpPr/>
      </dsp:nvSpPr>
      <dsp:spPr>
        <a:xfrm>
          <a:off x="1611371" y="334361"/>
          <a:ext cx="321857" cy="345996"/>
        </a:xfrm>
        <a:custGeom>
          <a:avLst/>
          <a:gdLst/>
          <a:ahLst/>
          <a:cxnLst/>
          <a:rect l="0" t="0" r="0" b="0"/>
          <a:pathLst>
            <a:path>
              <a:moveTo>
                <a:pt x="0" y="345996"/>
              </a:moveTo>
              <a:lnTo>
                <a:pt x="160928" y="345996"/>
              </a:lnTo>
              <a:lnTo>
                <a:pt x="160928" y="0"/>
              </a:lnTo>
              <a:lnTo>
                <a:pt x="321857" y="0"/>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2508647D-AC47-46AB-994A-25CA8F4CCF50}">
      <dsp:nvSpPr>
        <dsp:cNvPr id="0" name=""/>
        <dsp:cNvSpPr/>
      </dsp:nvSpPr>
      <dsp:spPr>
        <a:xfrm>
          <a:off x="2084" y="434941"/>
          <a:ext cx="1609286" cy="490832"/>
        </a:xfrm>
        <a:prstGeom prst="rect">
          <a:avLst/>
        </a:prstGeom>
        <a:solidFill>
          <a:srgbClr val="00B050"/>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15875" tIns="15875" rIns="15875" bIns="15875" numCol="1" spcCol="1270" anchor="ctr" anchorCtr="0">
          <a:noAutofit/>
        </a:bodyPr>
        <a:lstStyle/>
        <a:p>
          <a:pPr lvl="0" algn="ctr" defTabSz="1111250">
            <a:lnSpc>
              <a:spcPct val="90000"/>
            </a:lnSpc>
            <a:spcBef>
              <a:spcPct val="0"/>
            </a:spcBef>
            <a:spcAft>
              <a:spcPct val="35000"/>
            </a:spcAft>
          </a:pPr>
          <a:r>
            <a:rPr lang="fr-FR" sz="2500" kern="1200"/>
            <a:t>Faible</a:t>
          </a:r>
        </a:p>
      </dsp:txBody>
      <dsp:txXfrm>
        <a:off x="2084" y="434941"/>
        <a:ext cx="1609286" cy="490832"/>
      </dsp:txXfrm>
    </dsp:sp>
    <dsp:sp modelId="{60328633-166A-4162-99A7-F8E993449118}">
      <dsp:nvSpPr>
        <dsp:cNvPr id="0" name=""/>
        <dsp:cNvSpPr/>
      </dsp:nvSpPr>
      <dsp:spPr>
        <a:xfrm>
          <a:off x="1933228" y="88945"/>
          <a:ext cx="1609286" cy="490832"/>
        </a:xfrm>
        <a:prstGeom prst="rect">
          <a:avLst/>
        </a:prstGeom>
        <a:solidFill>
          <a:srgbClr val="EAE757"/>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15875" tIns="15875" rIns="15875" bIns="15875" numCol="1" spcCol="1270" anchor="ctr" anchorCtr="0">
          <a:noAutofit/>
        </a:bodyPr>
        <a:lstStyle/>
        <a:p>
          <a:pPr lvl="0" algn="ctr" defTabSz="1111250">
            <a:lnSpc>
              <a:spcPct val="90000"/>
            </a:lnSpc>
            <a:spcBef>
              <a:spcPct val="0"/>
            </a:spcBef>
            <a:spcAft>
              <a:spcPct val="35000"/>
            </a:spcAft>
          </a:pPr>
          <a:r>
            <a:rPr lang="fr-FR" sz="2500" kern="1200"/>
            <a:t>Faible</a:t>
          </a:r>
        </a:p>
      </dsp:txBody>
      <dsp:txXfrm>
        <a:off x="1933228" y="88945"/>
        <a:ext cx="1609286" cy="490832"/>
      </dsp:txXfrm>
    </dsp:sp>
    <dsp:sp modelId="{C30F04C3-FDDE-4FD4-8E5A-05E1B667821B}">
      <dsp:nvSpPr>
        <dsp:cNvPr id="0" name=""/>
        <dsp:cNvSpPr/>
      </dsp:nvSpPr>
      <dsp:spPr>
        <a:xfrm>
          <a:off x="3864372" y="88945"/>
          <a:ext cx="1779484" cy="490832"/>
        </a:xfrm>
        <a:prstGeom prst="rect">
          <a:avLst/>
        </a:prstGeom>
        <a:solidFill>
          <a:srgbClr val="EAE757"/>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15875" tIns="15875" rIns="15875" bIns="15875" numCol="1" spcCol="1270" anchor="ctr" anchorCtr="0">
          <a:noAutofit/>
        </a:bodyPr>
        <a:lstStyle/>
        <a:p>
          <a:pPr lvl="0" algn="ctr" defTabSz="1111250">
            <a:lnSpc>
              <a:spcPct val="90000"/>
            </a:lnSpc>
            <a:spcBef>
              <a:spcPct val="0"/>
            </a:spcBef>
            <a:spcAft>
              <a:spcPct val="35000"/>
            </a:spcAft>
          </a:pPr>
          <a:r>
            <a:rPr lang="fr-FR" sz="2500" kern="1200"/>
            <a:t>Improbable</a:t>
          </a:r>
        </a:p>
      </dsp:txBody>
      <dsp:txXfrm>
        <a:off x="3864372" y="88945"/>
        <a:ext cx="1779484" cy="490832"/>
      </dsp:txXfrm>
    </dsp:sp>
    <dsp:sp modelId="{6AD2CBC5-69F9-467A-9481-D615F2900346}">
      <dsp:nvSpPr>
        <dsp:cNvPr id="0" name=""/>
        <dsp:cNvSpPr/>
      </dsp:nvSpPr>
      <dsp:spPr>
        <a:xfrm>
          <a:off x="1933228" y="780938"/>
          <a:ext cx="1609286" cy="490832"/>
        </a:xfrm>
        <a:prstGeom prst="rect">
          <a:avLst/>
        </a:prstGeom>
        <a:solidFill>
          <a:srgbClr val="FFC000"/>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15875" tIns="15875" rIns="15875" bIns="15875" numCol="1" spcCol="1270" anchor="ctr" anchorCtr="0">
          <a:noAutofit/>
        </a:bodyPr>
        <a:lstStyle/>
        <a:p>
          <a:pPr lvl="0" algn="ctr" defTabSz="1111250">
            <a:lnSpc>
              <a:spcPct val="90000"/>
            </a:lnSpc>
            <a:spcBef>
              <a:spcPct val="0"/>
            </a:spcBef>
            <a:spcAft>
              <a:spcPct val="35000"/>
            </a:spcAft>
          </a:pPr>
          <a:r>
            <a:rPr lang="fr-FR" sz="2500" kern="1200"/>
            <a:t>Elevée</a:t>
          </a:r>
        </a:p>
      </dsp:txBody>
      <dsp:txXfrm>
        <a:off x="1933228" y="780938"/>
        <a:ext cx="1609286" cy="490832"/>
      </dsp:txXfrm>
    </dsp:sp>
    <dsp:sp modelId="{E159796C-39A5-420B-9842-1EE94DFB2ECD}">
      <dsp:nvSpPr>
        <dsp:cNvPr id="0" name=""/>
        <dsp:cNvSpPr/>
      </dsp:nvSpPr>
      <dsp:spPr>
        <a:xfrm>
          <a:off x="3864372" y="780938"/>
          <a:ext cx="1779484" cy="490832"/>
        </a:xfrm>
        <a:prstGeom prst="rect">
          <a:avLst/>
        </a:prstGeom>
        <a:solidFill>
          <a:srgbClr val="FFC000"/>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15875" tIns="15875" rIns="15875" bIns="15875" numCol="1" spcCol="1270" anchor="ctr" anchorCtr="0">
          <a:noAutofit/>
        </a:bodyPr>
        <a:lstStyle/>
        <a:p>
          <a:pPr lvl="0" algn="ctr" defTabSz="1111250">
            <a:lnSpc>
              <a:spcPct val="90000"/>
            </a:lnSpc>
            <a:spcBef>
              <a:spcPct val="0"/>
            </a:spcBef>
            <a:spcAft>
              <a:spcPct val="35000"/>
            </a:spcAft>
          </a:pPr>
          <a:r>
            <a:rPr lang="fr-FR" sz="2500" kern="1200"/>
            <a:t>Peu probable</a:t>
          </a:r>
        </a:p>
      </dsp:txBody>
      <dsp:txXfrm>
        <a:off x="3864372" y="780938"/>
        <a:ext cx="1779484" cy="490832"/>
      </dsp:txXfrm>
    </dsp:sp>
  </dsp:spTree>
</dsp:drawing>
</file>

<file path=xl/diagrams/drawing3.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4DA9FC76-4A7B-465C-882A-DFE00D0524FC}">
      <dsp:nvSpPr>
        <dsp:cNvPr id="0" name=""/>
        <dsp:cNvSpPr/>
      </dsp:nvSpPr>
      <dsp:spPr>
        <a:xfrm>
          <a:off x="3571693" y="1195860"/>
          <a:ext cx="324614" cy="91440"/>
        </a:xfrm>
        <a:prstGeom prst="rightArrow">
          <a:avLst/>
        </a:pr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B8390036-B5D4-48FC-8C74-744654B64679}">
      <dsp:nvSpPr>
        <dsp:cNvPr id="0" name=""/>
        <dsp:cNvSpPr/>
      </dsp:nvSpPr>
      <dsp:spPr>
        <a:xfrm>
          <a:off x="1624008" y="892620"/>
          <a:ext cx="324614" cy="348960"/>
        </a:xfrm>
        <a:custGeom>
          <a:avLst/>
          <a:gdLst/>
          <a:ahLst/>
          <a:cxnLst/>
          <a:rect l="0" t="0" r="0" b="0"/>
          <a:pathLst>
            <a:path>
              <a:moveTo>
                <a:pt x="0" y="0"/>
              </a:moveTo>
              <a:lnTo>
                <a:pt x="162307" y="0"/>
              </a:lnTo>
              <a:lnTo>
                <a:pt x="162307" y="348960"/>
              </a:lnTo>
              <a:lnTo>
                <a:pt x="324614" y="348960"/>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708E2A59-8CB2-4E5A-B085-F0C466B95D98}">
      <dsp:nvSpPr>
        <dsp:cNvPr id="0" name=""/>
        <dsp:cNvSpPr/>
      </dsp:nvSpPr>
      <dsp:spPr>
        <a:xfrm>
          <a:off x="3571693" y="497940"/>
          <a:ext cx="324614" cy="91440"/>
        </a:xfrm>
        <a:prstGeom prst="rightArrow">
          <a:avLst/>
        </a:pr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3F671836-B341-4D6B-BB1C-9B8350517872}">
      <dsp:nvSpPr>
        <dsp:cNvPr id="0" name=""/>
        <dsp:cNvSpPr/>
      </dsp:nvSpPr>
      <dsp:spPr>
        <a:xfrm>
          <a:off x="1624008" y="543660"/>
          <a:ext cx="324614" cy="348960"/>
        </a:xfrm>
        <a:custGeom>
          <a:avLst/>
          <a:gdLst/>
          <a:ahLst/>
          <a:cxnLst/>
          <a:rect l="0" t="0" r="0" b="0"/>
          <a:pathLst>
            <a:path>
              <a:moveTo>
                <a:pt x="0" y="348960"/>
              </a:moveTo>
              <a:lnTo>
                <a:pt x="162307" y="348960"/>
              </a:lnTo>
              <a:lnTo>
                <a:pt x="162307" y="0"/>
              </a:lnTo>
              <a:lnTo>
                <a:pt x="324614" y="0"/>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2508647D-AC47-46AB-994A-25CA8F4CCF50}">
      <dsp:nvSpPr>
        <dsp:cNvPr id="0" name=""/>
        <dsp:cNvSpPr/>
      </dsp:nvSpPr>
      <dsp:spPr>
        <a:xfrm>
          <a:off x="938" y="645102"/>
          <a:ext cx="1623070" cy="495036"/>
        </a:xfrm>
        <a:prstGeom prst="rect">
          <a:avLst/>
        </a:prstGeom>
        <a:solidFill>
          <a:srgbClr val="FF0000"/>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15240" tIns="15240" rIns="15240" bIns="15240" numCol="1" spcCol="1270" anchor="ctr" anchorCtr="0">
          <a:noAutofit/>
        </a:bodyPr>
        <a:lstStyle/>
        <a:p>
          <a:pPr lvl="0" algn="ctr" defTabSz="1066800">
            <a:lnSpc>
              <a:spcPct val="90000"/>
            </a:lnSpc>
            <a:spcBef>
              <a:spcPct val="0"/>
            </a:spcBef>
            <a:spcAft>
              <a:spcPct val="35000"/>
            </a:spcAft>
          </a:pPr>
          <a:r>
            <a:rPr lang="fr-FR" sz="2400" kern="1200"/>
            <a:t>Elevée</a:t>
          </a:r>
        </a:p>
      </dsp:txBody>
      <dsp:txXfrm>
        <a:off x="938" y="645102"/>
        <a:ext cx="1623070" cy="495036"/>
      </dsp:txXfrm>
    </dsp:sp>
    <dsp:sp modelId="{60328633-166A-4162-99A7-F8E993449118}">
      <dsp:nvSpPr>
        <dsp:cNvPr id="0" name=""/>
        <dsp:cNvSpPr/>
      </dsp:nvSpPr>
      <dsp:spPr>
        <a:xfrm>
          <a:off x="1948622" y="296142"/>
          <a:ext cx="1623070" cy="495036"/>
        </a:xfrm>
        <a:prstGeom prst="rect">
          <a:avLst/>
        </a:prstGeom>
        <a:solidFill>
          <a:schemeClr val="accent6"/>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15240" tIns="15240" rIns="15240" bIns="15240" numCol="1" spcCol="1270" anchor="ctr" anchorCtr="0">
          <a:noAutofit/>
        </a:bodyPr>
        <a:lstStyle/>
        <a:p>
          <a:pPr lvl="0" algn="ctr" defTabSz="1066800">
            <a:lnSpc>
              <a:spcPct val="90000"/>
            </a:lnSpc>
            <a:spcBef>
              <a:spcPct val="0"/>
            </a:spcBef>
            <a:spcAft>
              <a:spcPct val="35000"/>
            </a:spcAft>
          </a:pPr>
          <a:r>
            <a:rPr lang="fr-FR" sz="2400" kern="1200"/>
            <a:t>Faible</a:t>
          </a:r>
        </a:p>
      </dsp:txBody>
      <dsp:txXfrm>
        <a:off x="1948622" y="296142"/>
        <a:ext cx="1623070" cy="495036"/>
      </dsp:txXfrm>
    </dsp:sp>
    <dsp:sp modelId="{1C445B61-9959-4492-A322-91C7B396A51D}">
      <dsp:nvSpPr>
        <dsp:cNvPr id="0" name=""/>
        <dsp:cNvSpPr/>
      </dsp:nvSpPr>
      <dsp:spPr>
        <a:xfrm>
          <a:off x="3896307" y="296142"/>
          <a:ext cx="1748696" cy="495036"/>
        </a:xfrm>
        <a:prstGeom prst="rect">
          <a:avLst/>
        </a:prstGeom>
        <a:solidFill>
          <a:schemeClr val="accent6"/>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15240" tIns="15240" rIns="15240" bIns="15240" numCol="1" spcCol="1270" anchor="ctr" anchorCtr="0">
          <a:noAutofit/>
        </a:bodyPr>
        <a:lstStyle/>
        <a:p>
          <a:pPr lvl="0" algn="ctr" defTabSz="1066800">
            <a:lnSpc>
              <a:spcPct val="90000"/>
            </a:lnSpc>
            <a:spcBef>
              <a:spcPct val="0"/>
            </a:spcBef>
            <a:spcAft>
              <a:spcPct val="35000"/>
            </a:spcAft>
          </a:pPr>
          <a:r>
            <a:rPr lang="fr-FR" sz="2400" kern="1200"/>
            <a:t>Probable</a:t>
          </a:r>
        </a:p>
      </dsp:txBody>
      <dsp:txXfrm>
        <a:off x="3896307" y="296142"/>
        <a:ext cx="1748696" cy="495036"/>
      </dsp:txXfrm>
    </dsp:sp>
    <dsp:sp modelId="{6AD2CBC5-69F9-467A-9481-D615F2900346}">
      <dsp:nvSpPr>
        <dsp:cNvPr id="0" name=""/>
        <dsp:cNvSpPr/>
      </dsp:nvSpPr>
      <dsp:spPr>
        <a:xfrm>
          <a:off x="1948622" y="994062"/>
          <a:ext cx="1623070" cy="495036"/>
        </a:xfrm>
        <a:prstGeom prst="rect">
          <a:avLst/>
        </a:prstGeom>
        <a:solidFill>
          <a:srgbClr val="FF0000"/>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15240" tIns="15240" rIns="15240" bIns="15240" numCol="1" spcCol="1270" anchor="ctr" anchorCtr="0">
          <a:noAutofit/>
        </a:bodyPr>
        <a:lstStyle/>
        <a:p>
          <a:pPr lvl="0" algn="ctr" defTabSz="1066800">
            <a:lnSpc>
              <a:spcPct val="90000"/>
            </a:lnSpc>
            <a:spcBef>
              <a:spcPct val="0"/>
            </a:spcBef>
            <a:spcAft>
              <a:spcPct val="35000"/>
            </a:spcAft>
          </a:pPr>
          <a:r>
            <a:rPr lang="fr-FR" sz="2400" kern="1200"/>
            <a:t>Elevée</a:t>
          </a:r>
        </a:p>
      </dsp:txBody>
      <dsp:txXfrm>
        <a:off x="1948622" y="994062"/>
        <a:ext cx="1623070" cy="495036"/>
      </dsp:txXfrm>
    </dsp:sp>
    <dsp:sp modelId="{DF888AA9-98B0-45DF-8329-2671F4C65726}">
      <dsp:nvSpPr>
        <dsp:cNvPr id="0" name=""/>
        <dsp:cNvSpPr/>
      </dsp:nvSpPr>
      <dsp:spPr>
        <a:xfrm>
          <a:off x="3896307" y="994062"/>
          <a:ext cx="1748696" cy="495036"/>
        </a:xfrm>
        <a:prstGeom prst="rect">
          <a:avLst/>
        </a:prstGeom>
        <a:solidFill>
          <a:srgbClr val="FF0000"/>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15240" tIns="15240" rIns="15240" bIns="15240" numCol="1" spcCol="1270" anchor="ctr" anchorCtr="0">
          <a:noAutofit/>
        </a:bodyPr>
        <a:lstStyle/>
        <a:p>
          <a:pPr lvl="0" algn="ctr" defTabSz="1066800">
            <a:lnSpc>
              <a:spcPct val="90000"/>
            </a:lnSpc>
            <a:spcBef>
              <a:spcPct val="0"/>
            </a:spcBef>
            <a:spcAft>
              <a:spcPct val="35000"/>
            </a:spcAft>
          </a:pPr>
          <a:r>
            <a:rPr lang="fr-FR" sz="2400" kern="1200"/>
            <a:t>Très probable</a:t>
          </a:r>
        </a:p>
      </dsp:txBody>
      <dsp:txXfrm>
        <a:off x="3896307" y="994062"/>
        <a:ext cx="1748696" cy="495036"/>
      </dsp:txXfrm>
    </dsp:sp>
  </dsp:spTree>
</dsp:drawing>
</file>

<file path=xl/diagrams/layout1.xml><?xml version="1.0" encoding="utf-8"?>
<dgm:layoutDef xmlns:dgm="http://schemas.openxmlformats.org/drawingml/2006/diagram" xmlns:a="http://schemas.openxmlformats.org/drawingml/2006/main" uniqueId="urn:microsoft.com/office/officeart/2005/8/layout/cycle2">
  <dgm:title val=""/>
  <dgm:desc val=""/>
  <dgm:catLst>
    <dgm:cat type="cycle" pri="1000"/>
    <dgm:cat type="convert" pri="10000"/>
  </dgm:catLst>
  <dgm:sampData>
    <dgm:dataModel>
      <dgm:ptLst>
        <dgm:pt modelId="0" type="doc"/>
        <dgm:pt modelId="1">
          <dgm:prSet phldr="1"/>
        </dgm:pt>
        <dgm:pt modelId="2">
          <dgm:prSet phldr="1"/>
        </dgm:pt>
        <dgm:pt modelId="3">
          <dgm:prSet phldr="1"/>
        </dgm:pt>
        <dgm:pt modelId="4">
          <dgm:prSet phldr="1"/>
        </dgm:pt>
        <dgm:pt modelId="5">
          <dgm:prSet phldr="1"/>
        </dgm:pt>
      </dgm:ptLst>
      <dgm:cxnLst>
        <dgm:cxn modelId="6" srcId="0" destId="1" srcOrd="0" destOrd="0"/>
        <dgm:cxn modelId="7" srcId="0" destId="2" srcOrd="1" destOrd="0"/>
        <dgm:cxn modelId="8" srcId="0" destId="3" srcOrd="2" destOrd="0"/>
        <dgm:cxn modelId="9" srcId="0" destId="4" srcOrd="3" destOrd="0"/>
        <dgm:cxn modelId="10" srcId="0" destId="5" srcOrd="4" destOrd="0"/>
      </dgm:cxnLst>
      <dgm:bg/>
      <dgm:whole/>
    </dgm:dataModel>
  </dgm:sampData>
  <dgm:styleData>
    <dgm:dataModel>
      <dgm:ptLst>
        <dgm:pt modelId="0" type="doc"/>
        <dgm:pt modelId="1"/>
        <dgm:pt modelId="2"/>
        <dgm:pt modelId="3"/>
      </dgm:ptLst>
      <dgm:cxnLst>
        <dgm:cxn modelId="4" srcId="0" destId="1" srcOrd="0" destOrd="0"/>
        <dgm:cxn modelId="5" srcId="0" destId="2" srcOrd="1" destOrd="0"/>
        <dgm:cxn modelId="6" srcId="0" destId="3" srcOrd="2" destOrd="0"/>
      </dgm:cxnLst>
      <dgm:bg/>
      <dgm:whole/>
    </dgm:dataModel>
  </dgm:styleData>
  <dgm:clrData>
    <dgm:dataModel>
      <dgm:ptLst>
        <dgm:pt modelId="0" type="doc"/>
        <dgm:pt modelId="1"/>
        <dgm:pt modelId="2"/>
        <dgm:pt modelId="3"/>
        <dgm:pt modelId="4"/>
        <dgm:pt modelId="5"/>
        <dgm:pt modelId="6"/>
      </dgm:ptLst>
      <dgm:cxnLst>
        <dgm:cxn modelId="7" srcId="0" destId="1" srcOrd="0" destOrd="0"/>
        <dgm:cxn modelId="8" srcId="0" destId="2" srcOrd="1" destOrd="0"/>
        <dgm:cxn modelId="9" srcId="0" destId="3" srcOrd="2" destOrd="0"/>
        <dgm:cxn modelId="10" srcId="0" destId="4" srcOrd="3" destOrd="0"/>
        <dgm:cxn modelId="11" srcId="0" destId="5" srcOrd="4" destOrd="0"/>
        <dgm:cxn modelId="12" srcId="0" destId="6" srcOrd="5" destOrd="0"/>
      </dgm:cxnLst>
      <dgm:bg/>
      <dgm:whole/>
    </dgm:dataModel>
  </dgm:clrData>
  <dgm:layoutNode name="cycle">
    <dgm:varLst>
      <dgm:dir/>
      <dgm:resizeHandles val="exact"/>
    </dgm:varLst>
    <dgm:choose name="Name0">
      <dgm:if name="Name1" func="var" arg="dir" op="equ" val="norm">
        <dgm:choose name="Name2">
          <dgm:if name="Name3" axis="ch" ptType="node" func="cnt" op="gt" val="2">
            <dgm:alg type="cycle">
              <dgm:param type="stAng" val="0"/>
              <dgm:param type="spanAng" val="360"/>
            </dgm:alg>
          </dgm:if>
          <dgm:else name="Name4">
            <dgm:alg type="cycle">
              <dgm:param type="stAng" val="-90"/>
              <dgm:param type="spanAng" val="360"/>
            </dgm:alg>
          </dgm:else>
        </dgm:choose>
      </dgm:if>
      <dgm:else name="Name5">
        <dgm:choose name="Name6">
          <dgm:if name="Name7" axis="ch" ptType="node" func="cnt" op="gt" val="2">
            <dgm:alg type="cycle">
              <dgm:param type="stAng" val="0"/>
              <dgm:param type="spanAng" val="-360"/>
            </dgm:alg>
          </dgm:if>
          <dgm:else name="Name8">
            <dgm:alg type="cycle">
              <dgm:param type="stAng" val="90"/>
              <dgm:param type="spanAng" val="-360"/>
            </dgm:alg>
          </dgm:else>
        </dgm:choose>
      </dgm:else>
    </dgm:choose>
    <dgm:shape xmlns:r="http://schemas.openxmlformats.org/officeDocument/2006/relationships" r:blip="">
      <dgm:adjLst/>
    </dgm:shape>
    <dgm:presOf/>
    <dgm:constrLst>
      <dgm:constr type="w" for="ch" ptType="node" refType="w"/>
      <dgm:constr type="w" for="ch" ptType="sibTrans" refType="w" refFor="ch" refPtType="node" op="equ" fact="0.25"/>
      <dgm:constr type="sibSp" refType="w" refFor="ch" refPtType="node" fact="0.5"/>
      <dgm:constr type="primFontSz" for="ch" ptType="node" op="equ" val="65"/>
      <dgm:constr type="primFontSz" for="des" forName="connectorText" op="equ" val="55"/>
      <dgm:constr type="primFontSz" for="des" forName="connectorText" refType="primFontSz" refFor="ch" refPtType="node" op="lte" fact="0.8"/>
    </dgm:constrLst>
    <dgm:ruleLst/>
    <dgm:forEach name="nodesForEach" axis="ch" ptType="node">
      <dgm:layoutNode name="node">
        <dgm:varLst>
          <dgm:bulletEnabled val="1"/>
        </dgm:varLst>
        <dgm:alg type="tx">
          <dgm:param type="txAnchorVertCh" val="mid"/>
        </dgm:alg>
        <dgm:shape xmlns:r="http://schemas.openxmlformats.org/officeDocument/2006/relationships" type="ellipse" r:blip="">
          <dgm:adjLst/>
        </dgm:shape>
        <dgm:presOf axis="desOrSelf" ptType="node"/>
        <dgm:constrLst>
          <dgm:constr type="h" refType="w"/>
          <dgm:constr type="lMarg" refType="primFontSz" fact="0.1"/>
          <dgm:constr type="rMarg" refType="primFontSz" fact="0.1"/>
          <dgm:constr type="tMarg" refType="primFontSz" fact="0.1"/>
          <dgm:constr type="bMarg" refType="primFontSz" fact="0.1"/>
        </dgm:constrLst>
        <dgm:ruleLst>
          <dgm:rule type="primFontSz" val="5" fact="NaN" max="NaN"/>
        </dgm:ruleLst>
      </dgm:layoutNode>
      <dgm:choose name="Name9">
        <dgm:if name="Name10" axis="par ch" ptType="doc node" func="cnt" op="gt" val="1">
          <dgm:forEach name="sibTransForEach" axis="followSib" ptType="sibTrans" hideLastTrans="0" cnt="1">
            <dgm:layoutNode name="sibTrans">
              <dgm:choose name="Name11">
                <dgm:if name="Name12" axis="par ch" ptType="doc node" func="cnt" op="lt" val="3">
                  <dgm:alg type="conn">
                    <dgm:param type="begPts" val="radial"/>
                    <dgm:param type="endPts" val="radial"/>
                  </dgm:alg>
                </dgm:if>
                <dgm:else name="Name13">
                  <dgm:alg type="conn">
                    <dgm:param type="begPts" val="auto"/>
                    <dgm:param type="endPts" val="auto"/>
                  </dgm:alg>
                </dgm:else>
              </dgm:choose>
              <dgm:shape xmlns:r="http://schemas.openxmlformats.org/officeDocument/2006/relationships" type="conn" r:blip="">
                <dgm:adjLst/>
              </dgm:shape>
              <dgm:presOf axis="self"/>
              <dgm:constrLst>
                <dgm:constr type="h" refType="w" fact="1.35"/>
                <dgm:constr type="connDist"/>
                <dgm:constr type="w" for="ch" refType="connDist" fact="0.45"/>
                <dgm:constr type="h" for="ch" refType="h"/>
              </dgm:constrLst>
              <dgm:ruleLst/>
              <dgm:layoutNode name="connectorText">
                <dgm:alg type="tx">
                  <dgm:param type="autoTxRot" val="grav"/>
                </dgm:alg>
                <dgm:shape xmlns:r="http://schemas.openxmlformats.org/officeDocument/2006/relationships" type="conn" r:blip="" hideGeom="1">
                  <dgm:adjLst/>
                </dgm:shape>
                <dgm:presOf axis="self"/>
                <dgm:constrLst>
                  <dgm:constr type="lMarg"/>
                  <dgm:constr type="rMarg"/>
                  <dgm:constr type="tMarg"/>
                  <dgm:constr type="bMarg"/>
                </dgm:constrLst>
                <dgm:ruleLst>
                  <dgm:rule type="primFontSz" val="5" fact="NaN" max="NaN"/>
                </dgm:ruleLst>
              </dgm:layoutNode>
            </dgm:layoutNode>
          </dgm:forEach>
        </dgm:if>
        <dgm:else name="Name14"/>
      </dgm:choose>
    </dgm:forEach>
  </dgm:layoutNode>
</dgm:layoutDef>
</file>

<file path=xl/diagrams/layout2.xml><?xml version="1.0" encoding="utf-8"?>
<dgm:layoutDef xmlns:dgm="http://schemas.openxmlformats.org/drawingml/2006/diagram" xmlns:a="http://schemas.openxmlformats.org/drawingml/2006/main" uniqueId="urn:microsoft.com/office/officeart/2009/3/layout/HorizontalOrganizationChart">
  <dgm:title val=""/>
  <dgm:desc val=""/>
  <dgm:catLst>
    <dgm:cat type="hierarchy" pri="4300"/>
  </dgm:catLst>
  <dgm:sampData>
    <dgm:dataModel>
      <dgm:ptLst>
        <dgm:pt modelId="0" type="doc"/>
        <dgm:pt modelId="1">
          <dgm:prSet phldr="1"/>
        </dgm:pt>
        <dgm:pt modelId="2" type="asst">
          <dgm:prSet phldr="1"/>
        </dgm:pt>
        <dgm:pt modelId="3">
          <dgm:prSet phldr="1"/>
        </dgm:pt>
        <dgm:pt modelId="4">
          <dgm:prSet phldr="1"/>
        </dgm:pt>
        <dgm:pt modelId="5">
          <dgm:prSet phldr="1"/>
        </dgm:pt>
      </dgm:ptLst>
      <dgm:cxnLst>
        <dgm:cxn modelId="5" srcId="0" destId="1" srcOrd="0" destOrd="0"/>
        <dgm:cxn modelId="6" srcId="1" destId="2" srcOrd="0" destOrd="0"/>
        <dgm:cxn modelId="7" srcId="1" destId="3" srcOrd="1" destOrd="0"/>
        <dgm:cxn modelId="8" srcId="1" destId="4" srcOrd="2" destOrd="0"/>
        <dgm:cxn modelId="9" srcId="1" destId="5" srcOrd="3" destOrd="0"/>
      </dgm:cxnLst>
      <dgm:bg/>
      <dgm:whole/>
    </dgm:dataModel>
  </dgm:sampData>
  <dgm:styleData>
    <dgm:dataModel>
      <dgm:ptLst>
        <dgm:pt modelId="0" type="doc"/>
        <dgm:pt modelId="1"/>
        <dgm:pt modelId="12"/>
        <dgm:pt modelId="13"/>
      </dgm:ptLst>
      <dgm:cxnLst>
        <dgm:cxn modelId="2" srcId="0" destId="1" srcOrd="0" destOrd="0"/>
        <dgm:cxn modelId="16" srcId="1" destId="12" srcOrd="1" destOrd="0"/>
        <dgm:cxn modelId="17" srcId="1" destId="13" srcOrd="2" destOrd="0"/>
      </dgm:cxnLst>
      <dgm:bg/>
      <dgm:whole/>
    </dgm:dataModel>
  </dgm:styleData>
  <dgm:clrData>
    <dgm:dataModel>
      <dgm:ptLst>
        <dgm:pt modelId="0" type="doc"/>
        <dgm:pt modelId="1"/>
        <dgm:pt modelId="11" type="asst"/>
        <dgm:pt modelId="12"/>
        <dgm:pt modelId="13"/>
        <dgm:pt modelId="14"/>
      </dgm:ptLst>
      <dgm:cxnLst>
        <dgm:cxn modelId="2" srcId="0" destId="1" srcOrd="0" destOrd="0"/>
        <dgm:cxn modelId="15" srcId="1" destId="11" srcOrd="0" destOrd="0"/>
        <dgm:cxn modelId="16" srcId="1" destId="12" srcOrd="1" destOrd="0"/>
        <dgm:cxn modelId="17" srcId="1" destId="13" srcOrd="2" destOrd="0"/>
        <dgm:cxn modelId="18" srcId="1" destId="14" srcOrd="2" destOrd="0"/>
      </dgm:cxnLst>
      <dgm:bg/>
      <dgm:whole/>
    </dgm:dataModel>
  </dgm:clrData>
  <dgm:layoutNode name="hierChild1">
    <dgm:varLst>
      <dgm:orgChart val="1"/>
      <dgm:chPref val="1"/>
      <dgm:dir/>
      <dgm:animOne val="branch"/>
      <dgm:animLvl val="lvl"/>
      <dgm:resizeHandles/>
    </dgm:varLst>
    <dgm:choose name="Name0">
      <dgm:if name="Name1" func="var" arg="dir" op="equ" val="norm">
        <dgm:alg type="hierChild">
          <dgm:param type="linDir" val="fromT"/>
          <dgm:param type="chAlign" val="l"/>
        </dgm:alg>
      </dgm:if>
      <dgm:else name="Name2">
        <dgm:alg type="hierChild">
          <dgm:param type="linDir" val="fromT"/>
          <dgm:param type="chAlign" val="r"/>
        </dgm:alg>
      </dgm:else>
    </dgm:choose>
    <dgm:shape xmlns:r="http://schemas.openxmlformats.org/officeDocument/2006/relationships" r:blip="">
      <dgm:adjLst/>
    </dgm:shape>
    <dgm:presOf/>
    <dgm:constrLst>
      <dgm:constr type="w" for="des" forName="rootComposite1" refType="w" fact="10"/>
      <dgm:constr type="h" for="des" forName="rootComposite1" refType="w" refFor="des" refForName="rootComposite1" fact="0.305"/>
      <dgm:constr type="w" for="des" forName="rootComposite" refType="w" fact="10"/>
      <dgm:constr type="h" for="des" forName="rootComposite" refType="w" refFor="des" refForName="rootComposite1" fact="0.305"/>
      <dgm:constr type="w" for="des" forName="rootComposite3" refType="w" fact="10"/>
      <dgm:constr type="h" for="des" forName="rootComposite3" refType="w" refFor="des" refForName="rootComposite1" fact="0.305"/>
      <dgm:constr type="primFontSz" for="des" ptType="node" op="equ"/>
      <dgm:constr type="sp" for="des" op="equ"/>
      <dgm:constr type="sp" for="des" forName="hierRoot1" refType="w" refFor="des" refForName="rootComposite1" fact="0.2"/>
      <dgm:constr type="sp" for="des" forName="hierRoot2" refType="sp" refFor="des" refForName="hierRoot1"/>
      <dgm:constr type="sp" for="des" forName="hierRoot3" refType="sp" refFor="des" refForName="hierRoot1"/>
      <dgm:constr type="sibSp" refType="w" refFor="des" refForName="rootComposite1" fact="0.125"/>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ibSp" for="des" forName="hierChild7" refType="sibSp"/>
      <dgm:constr type="secSibSp" refType="w" refFor="des" refForName="rootComposite1" fact="0.125"/>
      <dgm:constr type="secSibSp" for="des" forName="hierChild2" refType="secSibSp"/>
      <dgm:constr type="secSibSp" for="des" forName="hierChild3" refType="secSibSp"/>
      <dgm:constr type="secSibSp" for="des" forName="hierChild4" refType="secSibSp"/>
      <dgm:constr type="secSibSp" for="des" forName="hierChild5" refType="secSibSp"/>
      <dgm:constr type="secSibSp" for="des" forName="hierChild6" refType="secSibSp"/>
      <dgm:constr type="secSibSp" for="des" forName="hierChild7" refType="secSibSp"/>
    </dgm:constrLst>
    <dgm:ruleLst/>
    <dgm:forEach name="Name3" axis="ch">
      <dgm:forEach name="Name4" axis="self" ptType="node">
        <dgm:layoutNode name="hierRoot1">
          <dgm:varLst>
            <dgm:hierBranch val="init"/>
          </dgm:varLst>
          <dgm:choose name="Name5">
            <dgm:if name="Name6" func="var" arg="hierBranch" op="equ" val="l">
              <dgm:choose name="Name7">
                <dgm:if name="Name8" func="var" arg="dir" op="equ" val="norm">
                  <dgm:alg type="hierRoot">
                    <dgm:param type="hierAlign" val="lT"/>
                  </dgm:alg>
                  <dgm:constrLst>
                    <dgm:constr type="alignOff" val="0.75"/>
                  </dgm:constrLst>
                </dgm:if>
                <dgm:else name="Name9">
                  <dgm:alg type="hierRoot">
                    <dgm:param type="hierAlign" val="rT"/>
                  </dgm:alg>
                  <dgm:constrLst>
                    <dgm:constr type="alignOff" val="0.75"/>
                  </dgm:constrLst>
                </dgm:else>
              </dgm:choose>
            </dgm:if>
            <dgm:if name="Name10" func="var" arg="hierBranch" op="equ" val="r">
              <dgm:choose name="Name11">
                <dgm:if name="Name12" func="var" arg="dir" op="equ" val="norm">
                  <dgm:alg type="hierRoot">
                    <dgm:param type="hierAlign" val="lB"/>
                  </dgm:alg>
                  <dgm:constrLst>
                    <dgm:constr type="alignOff" val="0.75"/>
                  </dgm:constrLst>
                </dgm:if>
                <dgm:else name="Name13">
                  <dgm:alg type="hierRoot">
                    <dgm:param type="hierAlign" val="rB"/>
                  </dgm:alg>
                  <dgm:constrLst>
                    <dgm:constr type="alignOff" val="0.75"/>
                  </dgm:constrLst>
                </dgm:else>
              </dgm:choose>
            </dgm:if>
            <dgm:if name="Name14" func="var" arg="hierBranch" op="equ" val="hang">
              <dgm:choose name="Name15">
                <dgm:if name="Name16" func="var" arg="dir" op="equ" val="norm">
                  <dgm:alg type="hierRoot">
                    <dgm:param type="hierAlign" val="lCtrCh"/>
                  </dgm:alg>
                  <dgm:constrLst>
                    <dgm:constr type="alignOff" val="0.65"/>
                  </dgm:constrLst>
                </dgm:if>
                <dgm:else name="Name17">
                  <dgm:alg type="hierRoot">
                    <dgm:param type="hierAlign" val="rCtrCh"/>
                  </dgm:alg>
                  <dgm:constrLst>
                    <dgm:constr type="alignOff" val="0.65"/>
                  </dgm:constrLst>
                </dgm:else>
              </dgm:choose>
            </dgm:if>
            <dgm:else name="Name18">
              <dgm:choose name="Name19">
                <dgm:if name="Name20" func="var" arg="dir" op="equ" val="norm">
                  <dgm:alg type="hierRoot">
                    <dgm:param type="hierAlign" val="lCtrCh"/>
                  </dgm:alg>
                  <dgm:constrLst>
                    <dgm:constr type="alignOff"/>
                    <dgm:constr type="bendDist" for="des" ptType="parTrans" refType="sp" fact="0.5"/>
                  </dgm:constrLst>
                </dgm:if>
                <dgm:else name="Name21">
                  <dgm:alg type="hierRoot">
                    <dgm:param type="hierAlign" val="rCtrCh"/>
                  </dgm:alg>
                  <dgm:constrLst>
                    <dgm:constr type="alignOff"/>
                    <dgm:constr type="bendDist" for="des" ptType="parTrans" refType="sp" fact="0.5"/>
                  </dgm:constrLst>
                </dgm:else>
              </dgm:choose>
            </dgm:else>
          </dgm:choose>
          <dgm:shape xmlns:r="http://schemas.openxmlformats.org/officeDocument/2006/relationships" r:blip="">
            <dgm:adjLst/>
          </dgm:shape>
          <dgm:presOf/>
          <dgm:ruleLst/>
          <dgm:layoutNode name="rootComposite1">
            <dgm:alg type="composite"/>
            <dgm:shape xmlns:r="http://schemas.openxmlformats.org/officeDocument/2006/relationships" r:blip="">
              <dgm:adjLst/>
            </dgm:shape>
            <dgm:presOf axis="self" ptType="node" cnt="1"/>
            <dgm:choose name="Name22">
              <dgm:if name="Name23" func="var" arg="hierBranch" op="equ" val="init">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if name="Name24" func="var" arg="hierBranch" op="equ" val="l">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if>
              <dgm:if name="Name25" func="var" arg="hierBranch" op="equ" val="r">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else name="Name26">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else>
            </dgm:choose>
            <dgm:ruleLst/>
            <dgm:layoutNode name="rootText1" styleLbl="node0">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1" moveWith="rootText1">
              <dgm:alg type="sp"/>
              <dgm:shape xmlns:r="http://schemas.openxmlformats.org/officeDocument/2006/relationships" type="rect" r:blip="" hideGeom="1">
                <dgm:adjLst/>
              </dgm:shape>
              <dgm:presOf axis="self" ptType="node" cnt="1"/>
              <dgm:constrLst/>
              <dgm:ruleLst/>
            </dgm:layoutNode>
          </dgm:layoutNode>
          <dgm:layoutNode name="hierChild2">
            <dgm:choose name="Name27">
              <dgm:if name="Name28" func="var" arg="hierBranch" op="equ" val="l">
                <dgm:choose name="Name29">
                  <dgm:if name="Name30" func="var" arg="dir" op="equ" val="norm">
                    <dgm:alg type="hierChild">
                      <dgm:param type="chAlign" val="t"/>
                      <dgm:param type="linDir" val="fromL"/>
                    </dgm:alg>
                  </dgm:if>
                  <dgm:else name="Name31">
                    <dgm:alg type="hierChild">
                      <dgm:param type="chAlign" val="t"/>
                      <dgm:param type="linDir" val="fromR"/>
                    </dgm:alg>
                  </dgm:else>
                </dgm:choose>
              </dgm:if>
              <dgm:if name="Name32" func="var" arg="hierBranch" op="equ" val="r">
                <dgm:choose name="Name33">
                  <dgm:if name="Name34" func="var" arg="dir" op="equ" val="norm">
                    <dgm:alg type="hierChild">
                      <dgm:param type="chAlign" val="b"/>
                      <dgm:param type="linDir" val="fromL"/>
                    </dgm:alg>
                  </dgm:if>
                  <dgm:else name="Name35">
                    <dgm:alg type="hierChild">
                      <dgm:param type="chAlign" val="b"/>
                      <dgm:param type="linDir" val="fromR"/>
                    </dgm:alg>
                  </dgm:else>
                </dgm:choose>
              </dgm:if>
              <dgm:if name="Name36" func="var" arg="hierBranch" op="equ" val="hang">
                <dgm:choose name="Name37">
                  <dgm:if name="Name38" func="var" arg="dir" op="equ" val="norm">
                    <dgm:alg type="hierChild">
                      <dgm:param type="chAlign" val="l"/>
                      <dgm:param type="linDir" val="fromT"/>
                      <dgm:param type="secChAlign" val="t"/>
                      <dgm:param type="secLinDir" val="fromL"/>
                    </dgm:alg>
                  </dgm:if>
                  <dgm:else name="Name39">
                    <dgm:alg type="hierChild">
                      <dgm:param type="chAlign" val="r"/>
                      <dgm:param type="linDir" val="fromT"/>
                      <dgm:param type="secChAlign" val="t"/>
                      <dgm:param type="secLinDir" val="fromR"/>
                    </dgm:alg>
                  </dgm:else>
                </dgm:choose>
              </dgm:if>
              <dgm:else name="Name40">
                <dgm:choose name="Name41">
                  <dgm:if name="Name42" func="var" arg="dir" op="equ" val="norm">
                    <dgm:alg type="hierChild">
                      <dgm:param type="linDir" val="fromT"/>
                      <dgm:param type="chAlign" val="l"/>
                    </dgm:alg>
                  </dgm:if>
                  <dgm:else name="Name43">
                    <dgm:alg type="hierChild">
                      <dgm:param type="linDir" val="fromT"/>
                      <dgm:param type="chAlign" val="r"/>
                    </dgm:alg>
                  </dgm:else>
                </dgm:choose>
              </dgm:else>
            </dgm:choose>
            <dgm:shape xmlns:r="http://schemas.openxmlformats.org/officeDocument/2006/relationships" r:blip="">
              <dgm:adjLst/>
            </dgm:shape>
            <dgm:presOf/>
            <dgm:constrLst/>
            <dgm:ruleLst/>
            <dgm:forEach name="rep2a" axis="ch" ptType="nonAsst">
              <dgm:forEach name="Name44" axis="precedSib" ptType="parTrans" st="-1" cnt="1">
                <dgm:choose name="Name45">
                  <dgm:if name="Name46" func="var" arg="hierBranch" op="equ" val="hang">
                    <dgm:layoutNode name="Name47">
                      <dgm:choose name="Name48">
                        <dgm:if name="Name49" func="var" arg="dir" op="equ" val="norm">
                          <dgm:alg type="conn">
                            <dgm:param type="connRout" val="bend"/>
                            <dgm:param type="dim" val="1D"/>
                            <dgm:param type="endSty" val="noArr"/>
                            <dgm:param type="begPts" val="midR"/>
                            <dgm:param type="endPts" val="bCtr tCtr"/>
                          </dgm:alg>
                        </dgm:if>
                        <dgm:else name="Name50">
                          <dgm:alg type="conn">
                            <dgm:param type="connRout" val="bend"/>
                            <dgm:param type="dim" val="1D"/>
                            <dgm:param type="endSty" val="noArr"/>
                            <dgm:param type="begPts" val="midL"/>
                            <dgm:param type="endPts" val="bCtr tCtr"/>
                          </dgm:alg>
                        </dgm:else>
                      </dgm:choose>
                      <dgm:shape xmlns:r="http://schemas.openxmlformats.org/officeDocument/2006/relationships" type="conn" r:blip="" zOrderOff="-99999">
                        <dgm:adjLst/>
                      </dgm:shape>
                      <dgm:presOf axis="self"/>
                      <dgm:constrLst>
                        <dgm:constr type="begPad"/>
                        <dgm:constr type="endPad"/>
                      </dgm:constrLst>
                      <dgm:ruleLst/>
                    </dgm:layoutNode>
                  </dgm:if>
                  <dgm:if name="Name51" func="var" arg="hierBranch" op="equ" val="l">
                    <dgm:layoutNode name="Name52">
                      <dgm:choose name="Name53">
                        <dgm:if name="Name54" func="var" arg="dir" op="equ" val="norm">
                          <dgm:alg type="conn">
                            <dgm:param type="connRout" val="bend"/>
                            <dgm:param type="dim" val="1D"/>
                            <dgm:param type="endSty" val="noArr"/>
                            <dgm:param type="begPts" val="midR"/>
                            <dgm:param type="endPts" val="tCtr"/>
                          </dgm:alg>
                        </dgm:if>
                        <dgm:else name="Name55">
                          <dgm:alg type="conn">
                            <dgm:param type="connRout" val="bend"/>
                            <dgm:param type="dim" val="1D"/>
                            <dgm:param type="endSty" val="noArr"/>
                            <dgm:param type="begPts" val="midL"/>
                            <dgm:param type="endPts" val="tCtr"/>
                          </dgm:alg>
                        </dgm:else>
                      </dgm:choose>
                      <dgm:shape xmlns:r="http://schemas.openxmlformats.org/officeDocument/2006/relationships" type="conn" r:blip="" zOrderOff="-99999">
                        <dgm:adjLst/>
                      </dgm:shape>
                      <dgm:presOf axis="self"/>
                      <dgm:constrLst>
                        <dgm:constr type="begPad"/>
                        <dgm:constr type="endPad"/>
                      </dgm:constrLst>
                      <dgm:ruleLst/>
                    </dgm:layoutNode>
                  </dgm:if>
                  <dgm:if name="Name56" func="var" arg="hierBranch" op="equ" val="r">
                    <dgm:layoutNode name="Name57">
                      <dgm:choose name="Name58">
                        <dgm:if name="Name59" func="var" arg="dir" op="equ" val="norm">
                          <dgm:alg type="conn">
                            <dgm:param type="connRout" val="bend"/>
                            <dgm:param type="dim" val="1D"/>
                            <dgm:param type="endSty" val="noArr"/>
                            <dgm:param type="begPts" val="midR"/>
                            <dgm:param type="endPts" val="bCtr"/>
                          </dgm:alg>
                        </dgm:if>
                        <dgm:else name="Name60">
                          <dgm:alg type="conn">
                            <dgm:param type="connRout" val="bend"/>
                            <dgm:param type="dim" val="1D"/>
                            <dgm:param type="endSty" val="noArr"/>
                            <dgm:param type="begPts" val="midL"/>
                            <dgm:param type="endPts" val="bCtr"/>
                          </dgm:alg>
                        </dgm:else>
                      </dgm:choose>
                      <dgm:shape xmlns:r="http://schemas.openxmlformats.org/officeDocument/2006/relationships" type="conn" r:blip="" zOrderOff="-99999">
                        <dgm:adjLst/>
                      </dgm:shape>
                      <dgm:presOf axis="self"/>
                      <dgm:constrLst>
                        <dgm:constr type="begPad"/>
                        <dgm:constr type="endPad"/>
                      </dgm:constrLst>
                      <dgm:ruleLst/>
                    </dgm:layoutNode>
                  </dgm:if>
                  <dgm:else name="Name61">
                    <dgm:choose name="Name62">
                      <dgm:if name="Name63" func="var" arg="dir" op="equ" val="norm">
                        <dgm:layoutNode name="Name64">
                          <dgm:alg type="conn">
                            <dgm:param type="connRout" val="bend"/>
                            <dgm:param type="dim" val="1D"/>
                            <dgm:param type="endSty" val="noArr"/>
                            <dgm:param type="begPts" val="midR"/>
                            <dgm:param type="endPts" val="midL"/>
                            <dgm:param type="bendPt" val="end"/>
                          </dgm:alg>
                          <dgm:shape xmlns:r="http://schemas.openxmlformats.org/officeDocument/2006/relationships" type="conn" r:blip="" zOrderOff="-99999">
                            <dgm:adjLst/>
                          </dgm:shape>
                          <dgm:presOf axis="self"/>
                          <dgm:constrLst>
                            <dgm:constr type="begPad"/>
                            <dgm:constr type="endPad"/>
                          </dgm:constrLst>
                          <dgm:ruleLst/>
                        </dgm:layoutNode>
                      </dgm:if>
                      <dgm:else name="Name65">
                        <dgm:layoutNode name="Name66">
                          <dgm:alg type="conn">
                            <dgm:param type="connRout" val="bend"/>
                            <dgm:param type="dim" val="1D"/>
                            <dgm:param type="endSty" val="noArr"/>
                            <dgm:param type="begPts" val="midL"/>
                            <dgm:param type="endPts" val="midR"/>
                            <dgm:param type="bendPt" val="end"/>
                          </dgm:alg>
                          <dgm:shape xmlns:r="http://schemas.openxmlformats.org/officeDocument/2006/relationships" type="conn" r:blip="" zOrderOff="-99999">
                            <dgm:adjLst/>
                          </dgm:shape>
                          <dgm:presOf axis="self"/>
                          <dgm:constrLst>
                            <dgm:constr type="begPad"/>
                            <dgm:constr type="endPad"/>
                          </dgm:constrLst>
                          <dgm:ruleLst/>
                        </dgm:layoutNode>
                      </dgm:else>
                    </dgm:choose>
                  </dgm:else>
                </dgm:choose>
              </dgm:forEach>
              <dgm:layoutNode name="hierRoot2">
                <dgm:varLst>
                  <dgm:hierBranch val="init"/>
                </dgm:varLst>
                <dgm:choose name="Name67">
                  <dgm:if name="Name68" func="var" arg="hierBranch" op="equ" val="l">
                    <dgm:choose name="Name69">
                      <dgm:if name="Name70" func="var" arg="dir" op="equ" val="norm">
                        <dgm:alg type="hierRoot">
                          <dgm:param type="hierAlign" val="lT"/>
                        </dgm:alg>
                        <dgm:constrLst>
                          <dgm:constr type="alignOff" val="0.75"/>
                        </dgm:constrLst>
                      </dgm:if>
                      <dgm:else name="Name71">
                        <dgm:alg type="hierRoot">
                          <dgm:param type="hierAlign" val="rT"/>
                        </dgm:alg>
                        <dgm:constrLst>
                          <dgm:constr type="alignOff" val="0.75"/>
                        </dgm:constrLst>
                      </dgm:else>
                    </dgm:choose>
                  </dgm:if>
                  <dgm:if name="Name72" func="var" arg="hierBranch" op="equ" val="r">
                    <dgm:choose name="Name73">
                      <dgm:if name="Name74" func="var" arg="dir" op="equ" val="norm">
                        <dgm:alg type="hierRoot">
                          <dgm:param type="hierAlign" val="lB"/>
                        </dgm:alg>
                        <dgm:constrLst>
                          <dgm:constr type="alignOff" val="0.75"/>
                        </dgm:constrLst>
                      </dgm:if>
                      <dgm:else name="Name75">
                        <dgm:alg type="hierRoot">
                          <dgm:param type="hierAlign" val="rB"/>
                        </dgm:alg>
                        <dgm:constrLst>
                          <dgm:constr type="alignOff" val="0.75"/>
                        </dgm:constrLst>
                      </dgm:else>
                    </dgm:choose>
                  </dgm:if>
                  <dgm:if name="Name76" func="var" arg="hierBranch" op="equ" val="hang">
                    <dgm:choose name="Name77">
                      <dgm:if name="Name78" func="var" arg="dir" op="equ" val="norm">
                        <dgm:alg type="hierRoot">
                          <dgm:param type="hierAlign" val="lCtrCh"/>
                        </dgm:alg>
                        <dgm:constrLst>
                          <dgm:constr type="alignOff" val="0.65"/>
                        </dgm:constrLst>
                      </dgm:if>
                      <dgm:else name="Name79">
                        <dgm:alg type="hierRoot">
                          <dgm:param type="hierAlign" val="rCtrCh"/>
                        </dgm:alg>
                        <dgm:constrLst>
                          <dgm:constr type="alignOff" val="0.65"/>
                        </dgm:constrLst>
                      </dgm:else>
                    </dgm:choose>
                  </dgm:if>
                  <dgm:else name="Name80">
                    <dgm:choose name="Name81">
                      <dgm:if name="Name82" func="var" arg="dir" op="equ" val="norm">
                        <dgm:alg type="hierRoot">
                          <dgm:param type="hierAlign" val="lCtrCh"/>
                        </dgm:alg>
                        <dgm:constrLst>
                          <dgm:constr type="alignOff"/>
                          <dgm:constr type="bendDist" for="des" ptType="parTrans" refType="sp" fact="0.5"/>
                        </dgm:constrLst>
                      </dgm:if>
                      <dgm:else name="Name83">
                        <dgm:alg type="hierRoot">
                          <dgm:param type="hierAlign" val="rCtrCh"/>
                        </dgm:alg>
                        <dgm:constrLst>
                          <dgm:constr type="alignOff"/>
                          <dgm:constr type="bendDist" for="des" ptType="parTrans" refType="sp" fact="0.5"/>
                        </dgm:constrLst>
                      </dgm:else>
                    </dgm:choose>
                  </dgm:else>
                </dgm:choose>
                <dgm:shape xmlns:r="http://schemas.openxmlformats.org/officeDocument/2006/relationships" r:blip="">
                  <dgm:adjLst/>
                </dgm:shape>
                <dgm:presOf/>
                <dgm:ruleLst/>
                <dgm:layoutNode name="rootComposite">
                  <dgm:alg type="composite"/>
                  <dgm:shape xmlns:r="http://schemas.openxmlformats.org/officeDocument/2006/relationships" r:blip="">
                    <dgm:adjLst/>
                  </dgm:shape>
                  <dgm:presOf axis="self" ptType="node" cnt="1"/>
                  <dgm:choose name="Name84">
                    <dgm:if name="Name85" func="var" arg="hierBranch" op="equ" val="init">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if name="Name86" func="var" arg="hierBranch" op="equ" val="l">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if>
                    <dgm:if name="Name87" func="var" arg="hierBranch" op="equ" val="r">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else name="Name88">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else>
                  </dgm:choose>
                  <dgm:ruleLst/>
                  <dgm:layoutNode name="rootText">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 moveWith="rootText">
                    <dgm:alg type="sp"/>
                    <dgm:shape xmlns:r="http://schemas.openxmlformats.org/officeDocument/2006/relationships" type="rect" r:blip="" hideGeom="1">
                      <dgm:adjLst/>
                    </dgm:shape>
                    <dgm:presOf axis="self" ptType="node" cnt="1"/>
                    <dgm:constrLst/>
                    <dgm:ruleLst/>
                  </dgm:layoutNode>
                </dgm:layoutNode>
                <dgm:layoutNode name="hierChild4">
                  <dgm:choose name="Name89">
                    <dgm:if name="Name90" func="var" arg="hierBranch" op="equ" val="l">
                      <dgm:choose name="Name91">
                        <dgm:if name="Name92" func="var" arg="dir" op="equ" val="norm">
                          <dgm:alg type="hierChild">
                            <dgm:param type="chAlign" val="t"/>
                            <dgm:param type="linDir" val="fromL"/>
                          </dgm:alg>
                        </dgm:if>
                        <dgm:else name="Name93">
                          <dgm:alg type="hierChild">
                            <dgm:param type="chAlign" val="t"/>
                            <dgm:param type="linDir" val="fromR"/>
                          </dgm:alg>
                        </dgm:else>
                      </dgm:choose>
                    </dgm:if>
                    <dgm:if name="Name94" func="var" arg="hierBranch" op="equ" val="r">
                      <dgm:choose name="Name95">
                        <dgm:if name="Name96" func="var" arg="dir" op="equ" val="norm">
                          <dgm:alg type="hierChild">
                            <dgm:param type="chAlign" val="b"/>
                            <dgm:param type="linDir" val="fromL"/>
                          </dgm:alg>
                        </dgm:if>
                        <dgm:else name="Name97">
                          <dgm:alg type="hierChild">
                            <dgm:param type="chAlign" val="b"/>
                            <dgm:param type="linDir" val="fromR"/>
                          </dgm:alg>
                        </dgm:else>
                      </dgm:choose>
                    </dgm:if>
                    <dgm:if name="Name98" func="var" arg="hierBranch" op="equ" val="hang">
                      <dgm:choose name="Name99">
                        <dgm:if name="Name100" func="var" arg="dir" op="equ" val="norm">
                          <dgm:alg type="hierChild">
                            <dgm:param type="chAlign" val="l"/>
                            <dgm:param type="linDir" val="fromT"/>
                            <dgm:param type="secChAlign" val="t"/>
                            <dgm:param type="secLinDir" val="fromL"/>
                          </dgm:alg>
                        </dgm:if>
                        <dgm:else name="Name101">
                          <dgm:alg type="hierChild">
                            <dgm:param type="chAlign" val="r"/>
                            <dgm:param type="linDir" val="fromT"/>
                            <dgm:param type="secChAlign" val="t"/>
                            <dgm:param type="secLinDir" val="fromR"/>
                          </dgm:alg>
                        </dgm:else>
                      </dgm:choose>
                    </dgm:if>
                    <dgm:else name="Name102">
                      <dgm:choose name="Name103">
                        <dgm:if name="Name104" func="var" arg="dir" op="equ" val="norm">
                          <dgm:alg type="hierChild">
                            <dgm:param type="linDir" val="fromT"/>
                            <dgm:param type="chAlign" val="l"/>
                          </dgm:alg>
                        </dgm:if>
                        <dgm:else name="Name105">
                          <dgm:alg type="hierChild">
                            <dgm:param type="linDir" val="fromT"/>
                            <dgm:param type="chAlign" val="r"/>
                          </dgm:alg>
                        </dgm:else>
                      </dgm:choose>
                    </dgm:else>
                  </dgm:choose>
                  <dgm:shape xmlns:r="http://schemas.openxmlformats.org/officeDocument/2006/relationships" r:blip="">
                    <dgm:adjLst/>
                  </dgm:shape>
                  <dgm:presOf/>
                  <dgm:constrLst/>
                  <dgm:ruleLst/>
                  <dgm:forEach name="Name106" ref="rep2a"/>
                </dgm:layoutNode>
                <dgm:layoutNode name="hierChild5">
                  <dgm:choose name="Name107">
                    <dgm:if name="Name108" func="var" arg="dir" op="equ" val="norm">
                      <dgm:alg type="hierChild">
                        <dgm:param type="chAlign" val="l"/>
                        <dgm:param type="linDir" val="fromT"/>
                        <dgm:param type="secChAlign" val="t"/>
                        <dgm:param type="secLinDir" val="fromL"/>
                      </dgm:alg>
                    </dgm:if>
                    <dgm:else name="Name109">
                      <dgm:alg type="hierChild">
                        <dgm:param type="chAlign" val="r"/>
                        <dgm:param type="linDir" val="fromT"/>
                        <dgm:param type="secChAlign" val="t"/>
                        <dgm:param type="secLinDir" val="fromR"/>
                      </dgm:alg>
                    </dgm:else>
                  </dgm:choose>
                  <dgm:shape xmlns:r="http://schemas.openxmlformats.org/officeDocument/2006/relationships" r:blip="">
                    <dgm:adjLst/>
                  </dgm:shape>
                  <dgm:presOf/>
                  <dgm:constrLst/>
                  <dgm:ruleLst/>
                  <dgm:forEach name="Name110" ref="rep2b"/>
                </dgm:layoutNode>
              </dgm:layoutNode>
            </dgm:forEach>
          </dgm:layoutNode>
          <dgm:layoutNode name="hierChild3">
            <dgm:choose name="Name111">
              <dgm:if name="Name112" func="var" arg="dir" op="equ" val="norm">
                <dgm:alg type="hierChild">
                  <dgm:param type="chAlign" val="l"/>
                  <dgm:param type="linDir" val="fromT"/>
                  <dgm:param type="secChAlign" val="t"/>
                  <dgm:param type="secLinDir" val="fromL"/>
                </dgm:alg>
              </dgm:if>
              <dgm:else name="Name113">
                <dgm:alg type="hierChild">
                  <dgm:param type="chAlign" val="r"/>
                  <dgm:param type="linDir" val="fromT"/>
                  <dgm:param type="secChAlign" val="t"/>
                  <dgm:param type="secLinDir" val="fromR"/>
                </dgm:alg>
              </dgm:else>
            </dgm:choose>
            <dgm:shape xmlns:r="http://schemas.openxmlformats.org/officeDocument/2006/relationships" r:blip="">
              <dgm:adjLst/>
            </dgm:shape>
            <dgm:presOf/>
            <dgm:constrLst/>
            <dgm:ruleLst/>
            <dgm:forEach name="rep2b" axis="ch" ptType="asst">
              <dgm:forEach name="Name114" axis="precedSib" ptType="parTrans" st="-1" cnt="1">
                <dgm:layoutNode name="Name115">
                  <dgm:choose name="Name116">
                    <dgm:if name="Name117" func="var" arg="dir" op="equ" val="norm">
                      <dgm:alg type="conn">
                        <dgm:param type="connRout" val="bend"/>
                        <dgm:param type="dim" val="1D"/>
                        <dgm:param type="endSty" val="noArr"/>
                        <dgm:param type="begPts" val="midR"/>
                        <dgm:param type="endPts" val="bCtr tCtr"/>
                      </dgm:alg>
                    </dgm:if>
                    <dgm:else name="Name118">
                      <dgm:alg type="conn">
                        <dgm:param type="connRout" val="bend"/>
                        <dgm:param type="dim" val="1D"/>
                        <dgm:param type="endSty" val="noArr"/>
                        <dgm:param type="begPts" val="midL"/>
                        <dgm:param type="endPts" val="bCtr tCtr"/>
                      </dgm:alg>
                    </dgm:else>
                  </dgm:choose>
                  <dgm:shape xmlns:r="http://schemas.openxmlformats.org/officeDocument/2006/relationships" type="conn" r:blip="" zOrderOff="-99999">
                    <dgm:adjLst/>
                  </dgm:shape>
                  <dgm:presOf axis="self"/>
                  <dgm:constrLst>
                    <dgm:constr type="begPad"/>
                    <dgm:constr type="endPad"/>
                  </dgm:constrLst>
                  <dgm:ruleLst/>
                </dgm:layoutNode>
              </dgm:forEach>
              <dgm:layoutNode name="hierRoot3">
                <dgm:varLst>
                  <dgm:hierBranch val="init"/>
                </dgm:varLst>
                <dgm:choose name="Name119">
                  <dgm:if name="Name120" func="var" arg="hierBranch" op="equ" val="l">
                    <dgm:choose name="Name121">
                      <dgm:if name="Name122" func="var" arg="dir" op="equ" val="norm">
                        <dgm:alg type="hierRoot">
                          <dgm:param type="hierAlign" val="lT"/>
                        </dgm:alg>
                        <dgm:constrLst>
                          <dgm:constr type="alignOff" val="0.75"/>
                        </dgm:constrLst>
                      </dgm:if>
                      <dgm:else name="Name123">
                        <dgm:alg type="hierRoot">
                          <dgm:param type="hierAlign" val="rT"/>
                        </dgm:alg>
                        <dgm:constrLst>
                          <dgm:constr type="alignOff" val="0.75"/>
                        </dgm:constrLst>
                      </dgm:else>
                    </dgm:choose>
                  </dgm:if>
                  <dgm:if name="Name124" func="var" arg="hierBranch" op="equ" val="r">
                    <dgm:choose name="Name125">
                      <dgm:if name="Name126" func="var" arg="dir" op="equ" val="norm">
                        <dgm:alg type="hierRoot">
                          <dgm:param type="hierAlign" val="lB"/>
                        </dgm:alg>
                        <dgm:constrLst>
                          <dgm:constr type="alignOff" val="0.75"/>
                        </dgm:constrLst>
                      </dgm:if>
                      <dgm:else name="Name127">
                        <dgm:alg type="hierRoot">
                          <dgm:param type="hierAlign" val="rB"/>
                        </dgm:alg>
                        <dgm:constrLst>
                          <dgm:constr type="alignOff" val="0.75"/>
                        </dgm:constrLst>
                      </dgm:else>
                    </dgm:choose>
                  </dgm:if>
                  <dgm:if name="Name128" func="var" arg="hierBranch" op="equ" val="hang">
                    <dgm:choose name="Name129">
                      <dgm:if name="Name130" func="var" arg="dir" op="equ" val="norm">
                        <dgm:alg type="hierRoot">
                          <dgm:param type="hierAlign" val="lCtrCh"/>
                        </dgm:alg>
                        <dgm:constrLst>
                          <dgm:constr type="alignOff" val="0.65"/>
                        </dgm:constrLst>
                      </dgm:if>
                      <dgm:else name="Name131">
                        <dgm:alg type="hierRoot">
                          <dgm:param type="hierAlign" val="rCtrCh"/>
                        </dgm:alg>
                        <dgm:constrLst>
                          <dgm:constr type="alignOff" val="0.65"/>
                        </dgm:constrLst>
                      </dgm:else>
                    </dgm:choose>
                  </dgm:if>
                  <dgm:else name="Name132">
                    <dgm:choose name="Name133">
                      <dgm:if name="Name134" func="var" arg="dir" op="equ" val="norm">
                        <dgm:alg type="hierRoot">
                          <dgm:param type="hierAlign" val="lCtrCh"/>
                        </dgm:alg>
                        <dgm:constrLst>
                          <dgm:constr type="alignOff"/>
                          <dgm:constr type="bendDist" for="des" ptType="parTrans" refType="sp" fact="0.5"/>
                        </dgm:constrLst>
                      </dgm:if>
                      <dgm:else name="Name135">
                        <dgm:alg type="hierRoot">
                          <dgm:param type="hierAlign" val="rCtrCh"/>
                        </dgm:alg>
                        <dgm:constrLst>
                          <dgm:constr type="alignOff"/>
                          <dgm:constr type="bendDist" for="des" ptType="parTrans" refType="sp" fact="0.5"/>
                        </dgm:constrLst>
                      </dgm:else>
                    </dgm:choose>
                  </dgm:else>
                </dgm:choose>
                <dgm:shape xmlns:r="http://schemas.openxmlformats.org/officeDocument/2006/relationships" r:blip="">
                  <dgm:adjLst/>
                </dgm:shape>
                <dgm:presOf/>
                <dgm:ruleLst/>
                <dgm:layoutNode name="rootComposite3">
                  <dgm:alg type="composite"/>
                  <dgm:shape xmlns:r="http://schemas.openxmlformats.org/officeDocument/2006/relationships" r:blip="">
                    <dgm:adjLst/>
                  </dgm:shape>
                  <dgm:presOf axis="self" ptType="node" cnt="1"/>
                  <dgm:choose name="Name136">
                    <dgm:if name="Name137" func="var" arg="hierBranch" op="equ" val="init">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if name="Name138" func="var" arg="hierBranch" op="equ" val="l">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if>
                    <dgm:if name="Name139" func="var" arg="hierBranch" op="equ" val="r">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else name="Name140">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else>
                  </dgm:choose>
                  <dgm:ruleLst/>
                  <dgm:layoutNode name="rootText3">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3" moveWith="rootText1">
                    <dgm:alg type="sp"/>
                    <dgm:shape xmlns:r="http://schemas.openxmlformats.org/officeDocument/2006/relationships" type="rect" r:blip="" hideGeom="1">
                      <dgm:adjLst/>
                    </dgm:shape>
                    <dgm:presOf axis="self" ptType="node" cnt="1"/>
                    <dgm:constrLst/>
                    <dgm:ruleLst/>
                  </dgm:layoutNode>
                </dgm:layoutNode>
                <dgm:layoutNode name="hierChild6">
                  <dgm:choose name="Name141">
                    <dgm:if name="Name142" func="var" arg="hierBranch" op="equ" val="l">
                      <dgm:choose name="Name143">
                        <dgm:if name="Name144" func="var" arg="dir" op="equ" val="norm">
                          <dgm:alg type="hierChild">
                            <dgm:param type="chAlign" val="t"/>
                            <dgm:param type="linDir" val="fromL"/>
                          </dgm:alg>
                        </dgm:if>
                        <dgm:else name="Name145">
                          <dgm:alg type="hierChild">
                            <dgm:param type="chAlign" val="t"/>
                            <dgm:param type="linDir" val="fromR"/>
                          </dgm:alg>
                        </dgm:else>
                      </dgm:choose>
                    </dgm:if>
                    <dgm:if name="Name146" func="var" arg="hierBranch" op="equ" val="r">
                      <dgm:choose name="Name147">
                        <dgm:if name="Name148" func="var" arg="dir" op="equ" val="norm">
                          <dgm:alg type="hierChild">
                            <dgm:param type="chAlign" val="b"/>
                            <dgm:param type="linDir" val="fromL"/>
                          </dgm:alg>
                        </dgm:if>
                        <dgm:else name="Name149">
                          <dgm:alg type="hierChild">
                            <dgm:param type="chAlign" val="b"/>
                            <dgm:param type="linDir" val="fromR"/>
                          </dgm:alg>
                        </dgm:else>
                      </dgm:choose>
                    </dgm:if>
                    <dgm:if name="Name150" func="var" arg="hierBranch" op="equ" val="hang">
                      <dgm:choose name="Name151">
                        <dgm:if name="Name152" func="var" arg="dir" op="equ" val="norm">
                          <dgm:alg type="hierChild">
                            <dgm:param type="chAlign" val="l"/>
                            <dgm:param type="linDir" val="fromT"/>
                            <dgm:param type="secChAlign" val="t"/>
                            <dgm:param type="secLinDir" val="fromL"/>
                          </dgm:alg>
                        </dgm:if>
                        <dgm:else name="Name153">
                          <dgm:alg type="hierChild">
                            <dgm:param type="chAlign" val="r"/>
                            <dgm:param type="linDir" val="fromT"/>
                            <dgm:param type="secChAlign" val="t"/>
                            <dgm:param type="secLinDir" val="fromR"/>
                          </dgm:alg>
                        </dgm:else>
                      </dgm:choose>
                    </dgm:if>
                    <dgm:else name="Name154">
                      <dgm:choose name="Name155">
                        <dgm:if name="Name156" func="var" arg="dir" op="equ" val="norm">
                          <dgm:alg type="hierChild">
                            <dgm:param type="linDir" val="fromT"/>
                            <dgm:param type="chAlign" val="l"/>
                          </dgm:alg>
                        </dgm:if>
                        <dgm:else name="Name157">
                          <dgm:alg type="hierChild">
                            <dgm:param type="linDir" val="fromT"/>
                            <dgm:param type="chAlign" val="r"/>
                          </dgm:alg>
                        </dgm:else>
                      </dgm:choose>
                    </dgm:else>
                  </dgm:choose>
                  <dgm:shape xmlns:r="http://schemas.openxmlformats.org/officeDocument/2006/relationships" r:blip="">
                    <dgm:adjLst/>
                  </dgm:shape>
                  <dgm:presOf/>
                  <dgm:constrLst/>
                  <dgm:ruleLst/>
                  <dgm:forEach name="Name158" ref="rep2a"/>
                </dgm:layoutNode>
                <dgm:layoutNode name="hierChild7">
                  <dgm:choose name="Name159">
                    <dgm:if name="Name160" func="var" arg="dir" op="equ" val="norm">
                      <dgm:alg type="hierChild">
                        <dgm:param type="chAlign" val="l"/>
                        <dgm:param type="linDir" val="fromT"/>
                        <dgm:param type="secChAlign" val="t"/>
                        <dgm:param type="secLinDir" val="fromL"/>
                      </dgm:alg>
                    </dgm:if>
                    <dgm:else name="Name161">
                      <dgm:alg type="hierChild">
                        <dgm:param type="chAlign" val="r"/>
                        <dgm:param type="linDir" val="fromT"/>
                        <dgm:param type="secChAlign" val="t"/>
                        <dgm:param type="secLinDir" val="fromR"/>
                      </dgm:alg>
                    </dgm:else>
                  </dgm:choose>
                  <dgm:shape xmlns:r="http://schemas.openxmlformats.org/officeDocument/2006/relationships" r:blip="">
                    <dgm:adjLst/>
                  </dgm:shape>
                  <dgm:presOf/>
                  <dgm:constrLst/>
                  <dgm:ruleLst/>
                  <dgm:forEach name="Name162" ref="rep2b"/>
                </dgm:layoutNode>
              </dgm:layoutNode>
            </dgm:forEach>
          </dgm:layoutNode>
        </dgm:layoutNode>
      </dgm:forEach>
    </dgm:forEach>
  </dgm:layoutNode>
</dgm:layoutDef>
</file>

<file path=xl/diagrams/layout3.xml><?xml version="1.0" encoding="utf-8"?>
<dgm:layoutDef xmlns:dgm="http://schemas.openxmlformats.org/drawingml/2006/diagram" xmlns:a="http://schemas.openxmlformats.org/drawingml/2006/main" uniqueId="urn:microsoft.com/office/officeart/2009/3/layout/HorizontalOrganizationChart">
  <dgm:title val=""/>
  <dgm:desc val=""/>
  <dgm:catLst>
    <dgm:cat type="hierarchy" pri="4300"/>
  </dgm:catLst>
  <dgm:sampData>
    <dgm:dataModel>
      <dgm:ptLst>
        <dgm:pt modelId="0" type="doc"/>
        <dgm:pt modelId="1">
          <dgm:prSet phldr="1"/>
        </dgm:pt>
        <dgm:pt modelId="2" type="asst">
          <dgm:prSet phldr="1"/>
        </dgm:pt>
        <dgm:pt modelId="3">
          <dgm:prSet phldr="1"/>
        </dgm:pt>
        <dgm:pt modelId="4">
          <dgm:prSet phldr="1"/>
        </dgm:pt>
        <dgm:pt modelId="5">
          <dgm:prSet phldr="1"/>
        </dgm:pt>
      </dgm:ptLst>
      <dgm:cxnLst>
        <dgm:cxn modelId="5" srcId="0" destId="1" srcOrd="0" destOrd="0"/>
        <dgm:cxn modelId="6" srcId="1" destId="2" srcOrd="0" destOrd="0"/>
        <dgm:cxn modelId="7" srcId="1" destId="3" srcOrd="1" destOrd="0"/>
        <dgm:cxn modelId="8" srcId="1" destId="4" srcOrd="2" destOrd="0"/>
        <dgm:cxn modelId="9" srcId="1" destId="5" srcOrd="3" destOrd="0"/>
      </dgm:cxnLst>
      <dgm:bg/>
      <dgm:whole/>
    </dgm:dataModel>
  </dgm:sampData>
  <dgm:styleData>
    <dgm:dataModel>
      <dgm:ptLst>
        <dgm:pt modelId="0" type="doc"/>
        <dgm:pt modelId="1"/>
        <dgm:pt modelId="12"/>
        <dgm:pt modelId="13"/>
      </dgm:ptLst>
      <dgm:cxnLst>
        <dgm:cxn modelId="2" srcId="0" destId="1" srcOrd="0" destOrd="0"/>
        <dgm:cxn modelId="16" srcId="1" destId="12" srcOrd="1" destOrd="0"/>
        <dgm:cxn modelId="17" srcId="1" destId="13" srcOrd="2" destOrd="0"/>
      </dgm:cxnLst>
      <dgm:bg/>
      <dgm:whole/>
    </dgm:dataModel>
  </dgm:styleData>
  <dgm:clrData>
    <dgm:dataModel>
      <dgm:ptLst>
        <dgm:pt modelId="0" type="doc"/>
        <dgm:pt modelId="1"/>
        <dgm:pt modelId="11" type="asst"/>
        <dgm:pt modelId="12"/>
        <dgm:pt modelId="13"/>
        <dgm:pt modelId="14"/>
      </dgm:ptLst>
      <dgm:cxnLst>
        <dgm:cxn modelId="2" srcId="0" destId="1" srcOrd="0" destOrd="0"/>
        <dgm:cxn modelId="15" srcId="1" destId="11" srcOrd="0" destOrd="0"/>
        <dgm:cxn modelId="16" srcId="1" destId="12" srcOrd="1" destOrd="0"/>
        <dgm:cxn modelId="17" srcId="1" destId="13" srcOrd="2" destOrd="0"/>
        <dgm:cxn modelId="18" srcId="1" destId="14" srcOrd="2" destOrd="0"/>
      </dgm:cxnLst>
      <dgm:bg/>
      <dgm:whole/>
    </dgm:dataModel>
  </dgm:clrData>
  <dgm:layoutNode name="hierChild1">
    <dgm:varLst>
      <dgm:orgChart val="1"/>
      <dgm:chPref val="1"/>
      <dgm:dir/>
      <dgm:animOne val="branch"/>
      <dgm:animLvl val="lvl"/>
      <dgm:resizeHandles/>
    </dgm:varLst>
    <dgm:choose name="Name0">
      <dgm:if name="Name1" func="var" arg="dir" op="equ" val="norm">
        <dgm:alg type="hierChild">
          <dgm:param type="linDir" val="fromT"/>
          <dgm:param type="chAlign" val="l"/>
        </dgm:alg>
      </dgm:if>
      <dgm:else name="Name2">
        <dgm:alg type="hierChild">
          <dgm:param type="linDir" val="fromT"/>
          <dgm:param type="chAlign" val="r"/>
        </dgm:alg>
      </dgm:else>
    </dgm:choose>
    <dgm:shape xmlns:r="http://schemas.openxmlformats.org/officeDocument/2006/relationships" r:blip="">
      <dgm:adjLst/>
    </dgm:shape>
    <dgm:presOf/>
    <dgm:constrLst>
      <dgm:constr type="w" for="des" forName="rootComposite1" refType="w" fact="10"/>
      <dgm:constr type="h" for="des" forName="rootComposite1" refType="w" refFor="des" refForName="rootComposite1" fact="0.305"/>
      <dgm:constr type="w" for="des" forName="rootComposite" refType="w" fact="10"/>
      <dgm:constr type="h" for="des" forName="rootComposite" refType="w" refFor="des" refForName="rootComposite1" fact="0.305"/>
      <dgm:constr type="w" for="des" forName="rootComposite3" refType="w" fact="10"/>
      <dgm:constr type="h" for="des" forName="rootComposite3" refType="w" refFor="des" refForName="rootComposite1" fact="0.305"/>
      <dgm:constr type="primFontSz" for="des" ptType="node" op="equ"/>
      <dgm:constr type="sp" for="des" op="equ"/>
      <dgm:constr type="sp" for="des" forName="hierRoot1" refType="w" refFor="des" refForName="rootComposite1" fact="0.2"/>
      <dgm:constr type="sp" for="des" forName="hierRoot2" refType="sp" refFor="des" refForName="hierRoot1"/>
      <dgm:constr type="sp" for="des" forName="hierRoot3" refType="sp" refFor="des" refForName="hierRoot1"/>
      <dgm:constr type="sibSp" refType="w" refFor="des" refForName="rootComposite1" fact="0.125"/>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ibSp" for="des" forName="hierChild7" refType="sibSp"/>
      <dgm:constr type="secSibSp" refType="w" refFor="des" refForName="rootComposite1" fact="0.125"/>
      <dgm:constr type="secSibSp" for="des" forName="hierChild2" refType="secSibSp"/>
      <dgm:constr type="secSibSp" for="des" forName="hierChild3" refType="secSibSp"/>
      <dgm:constr type="secSibSp" for="des" forName="hierChild4" refType="secSibSp"/>
      <dgm:constr type="secSibSp" for="des" forName="hierChild5" refType="secSibSp"/>
      <dgm:constr type="secSibSp" for="des" forName="hierChild6" refType="secSibSp"/>
      <dgm:constr type="secSibSp" for="des" forName="hierChild7" refType="secSibSp"/>
    </dgm:constrLst>
    <dgm:ruleLst/>
    <dgm:forEach name="Name3" axis="ch">
      <dgm:forEach name="Name4" axis="self" ptType="node">
        <dgm:layoutNode name="hierRoot1">
          <dgm:varLst>
            <dgm:hierBranch val="init"/>
          </dgm:varLst>
          <dgm:choose name="Name5">
            <dgm:if name="Name6" func="var" arg="hierBranch" op="equ" val="l">
              <dgm:choose name="Name7">
                <dgm:if name="Name8" func="var" arg="dir" op="equ" val="norm">
                  <dgm:alg type="hierRoot">
                    <dgm:param type="hierAlign" val="lT"/>
                  </dgm:alg>
                  <dgm:constrLst>
                    <dgm:constr type="alignOff" val="0.75"/>
                  </dgm:constrLst>
                </dgm:if>
                <dgm:else name="Name9">
                  <dgm:alg type="hierRoot">
                    <dgm:param type="hierAlign" val="rT"/>
                  </dgm:alg>
                  <dgm:constrLst>
                    <dgm:constr type="alignOff" val="0.75"/>
                  </dgm:constrLst>
                </dgm:else>
              </dgm:choose>
            </dgm:if>
            <dgm:if name="Name10" func="var" arg="hierBranch" op="equ" val="r">
              <dgm:choose name="Name11">
                <dgm:if name="Name12" func="var" arg="dir" op="equ" val="norm">
                  <dgm:alg type="hierRoot">
                    <dgm:param type="hierAlign" val="lB"/>
                  </dgm:alg>
                  <dgm:constrLst>
                    <dgm:constr type="alignOff" val="0.75"/>
                  </dgm:constrLst>
                </dgm:if>
                <dgm:else name="Name13">
                  <dgm:alg type="hierRoot">
                    <dgm:param type="hierAlign" val="rB"/>
                  </dgm:alg>
                  <dgm:constrLst>
                    <dgm:constr type="alignOff" val="0.75"/>
                  </dgm:constrLst>
                </dgm:else>
              </dgm:choose>
            </dgm:if>
            <dgm:if name="Name14" func="var" arg="hierBranch" op="equ" val="hang">
              <dgm:choose name="Name15">
                <dgm:if name="Name16" func="var" arg="dir" op="equ" val="norm">
                  <dgm:alg type="hierRoot">
                    <dgm:param type="hierAlign" val="lCtrCh"/>
                  </dgm:alg>
                  <dgm:constrLst>
                    <dgm:constr type="alignOff" val="0.65"/>
                  </dgm:constrLst>
                </dgm:if>
                <dgm:else name="Name17">
                  <dgm:alg type="hierRoot">
                    <dgm:param type="hierAlign" val="rCtrCh"/>
                  </dgm:alg>
                  <dgm:constrLst>
                    <dgm:constr type="alignOff" val="0.65"/>
                  </dgm:constrLst>
                </dgm:else>
              </dgm:choose>
            </dgm:if>
            <dgm:else name="Name18">
              <dgm:choose name="Name19">
                <dgm:if name="Name20" func="var" arg="dir" op="equ" val="norm">
                  <dgm:alg type="hierRoot">
                    <dgm:param type="hierAlign" val="lCtrCh"/>
                  </dgm:alg>
                  <dgm:constrLst>
                    <dgm:constr type="alignOff"/>
                    <dgm:constr type="bendDist" for="des" ptType="parTrans" refType="sp" fact="0.5"/>
                  </dgm:constrLst>
                </dgm:if>
                <dgm:else name="Name21">
                  <dgm:alg type="hierRoot">
                    <dgm:param type="hierAlign" val="rCtrCh"/>
                  </dgm:alg>
                  <dgm:constrLst>
                    <dgm:constr type="alignOff"/>
                    <dgm:constr type="bendDist" for="des" ptType="parTrans" refType="sp" fact="0.5"/>
                  </dgm:constrLst>
                </dgm:else>
              </dgm:choose>
            </dgm:else>
          </dgm:choose>
          <dgm:shape xmlns:r="http://schemas.openxmlformats.org/officeDocument/2006/relationships" r:blip="">
            <dgm:adjLst/>
          </dgm:shape>
          <dgm:presOf/>
          <dgm:ruleLst/>
          <dgm:layoutNode name="rootComposite1">
            <dgm:alg type="composite"/>
            <dgm:shape xmlns:r="http://schemas.openxmlformats.org/officeDocument/2006/relationships" r:blip="">
              <dgm:adjLst/>
            </dgm:shape>
            <dgm:presOf axis="self" ptType="node" cnt="1"/>
            <dgm:choose name="Name22">
              <dgm:if name="Name23" func="var" arg="hierBranch" op="equ" val="init">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if name="Name24" func="var" arg="hierBranch" op="equ" val="l">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if>
              <dgm:if name="Name25" func="var" arg="hierBranch" op="equ" val="r">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else name="Name26">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else>
            </dgm:choose>
            <dgm:ruleLst/>
            <dgm:layoutNode name="rootText1" styleLbl="node0">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1" moveWith="rootText1">
              <dgm:alg type="sp"/>
              <dgm:shape xmlns:r="http://schemas.openxmlformats.org/officeDocument/2006/relationships" type="rect" r:blip="" hideGeom="1">
                <dgm:adjLst/>
              </dgm:shape>
              <dgm:presOf axis="self" ptType="node" cnt="1"/>
              <dgm:constrLst/>
              <dgm:ruleLst/>
            </dgm:layoutNode>
          </dgm:layoutNode>
          <dgm:layoutNode name="hierChild2">
            <dgm:choose name="Name27">
              <dgm:if name="Name28" func="var" arg="hierBranch" op="equ" val="l">
                <dgm:choose name="Name29">
                  <dgm:if name="Name30" func="var" arg="dir" op="equ" val="norm">
                    <dgm:alg type="hierChild">
                      <dgm:param type="chAlign" val="t"/>
                      <dgm:param type="linDir" val="fromL"/>
                    </dgm:alg>
                  </dgm:if>
                  <dgm:else name="Name31">
                    <dgm:alg type="hierChild">
                      <dgm:param type="chAlign" val="t"/>
                      <dgm:param type="linDir" val="fromR"/>
                    </dgm:alg>
                  </dgm:else>
                </dgm:choose>
              </dgm:if>
              <dgm:if name="Name32" func="var" arg="hierBranch" op="equ" val="r">
                <dgm:choose name="Name33">
                  <dgm:if name="Name34" func="var" arg="dir" op="equ" val="norm">
                    <dgm:alg type="hierChild">
                      <dgm:param type="chAlign" val="b"/>
                      <dgm:param type="linDir" val="fromL"/>
                    </dgm:alg>
                  </dgm:if>
                  <dgm:else name="Name35">
                    <dgm:alg type="hierChild">
                      <dgm:param type="chAlign" val="b"/>
                      <dgm:param type="linDir" val="fromR"/>
                    </dgm:alg>
                  </dgm:else>
                </dgm:choose>
              </dgm:if>
              <dgm:if name="Name36" func="var" arg="hierBranch" op="equ" val="hang">
                <dgm:choose name="Name37">
                  <dgm:if name="Name38" func="var" arg="dir" op="equ" val="norm">
                    <dgm:alg type="hierChild">
                      <dgm:param type="chAlign" val="l"/>
                      <dgm:param type="linDir" val="fromT"/>
                      <dgm:param type="secChAlign" val="t"/>
                      <dgm:param type="secLinDir" val="fromL"/>
                    </dgm:alg>
                  </dgm:if>
                  <dgm:else name="Name39">
                    <dgm:alg type="hierChild">
                      <dgm:param type="chAlign" val="r"/>
                      <dgm:param type="linDir" val="fromT"/>
                      <dgm:param type="secChAlign" val="t"/>
                      <dgm:param type="secLinDir" val="fromR"/>
                    </dgm:alg>
                  </dgm:else>
                </dgm:choose>
              </dgm:if>
              <dgm:else name="Name40">
                <dgm:choose name="Name41">
                  <dgm:if name="Name42" func="var" arg="dir" op="equ" val="norm">
                    <dgm:alg type="hierChild">
                      <dgm:param type="linDir" val="fromT"/>
                      <dgm:param type="chAlign" val="l"/>
                    </dgm:alg>
                  </dgm:if>
                  <dgm:else name="Name43">
                    <dgm:alg type="hierChild">
                      <dgm:param type="linDir" val="fromT"/>
                      <dgm:param type="chAlign" val="r"/>
                    </dgm:alg>
                  </dgm:else>
                </dgm:choose>
              </dgm:else>
            </dgm:choose>
            <dgm:shape xmlns:r="http://schemas.openxmlformats.org/officeDocument/2006/relationships" r:blip="">
              <dgm:adjLst/>
            </dgm:shape>
            <dgm:presOf/>
            <dgm:constrLst/>
            <dgm:ruleLst/>
            <dgm:forEach name="rep2a" axis="ch" ptType="nonAsst">
              <dgm:forEach name="Name44" axis="precedSib" ptType="parTrans" st="-1" cnt="1">
                <dgm:choose name="Name45">
                  <dgm:if name="Name46" func="var" arg="hierBranch" op="equ" val="hang">
                    <dgm:layoutNode name="Name47">
                      <dgm:choose name="Name48">
                        <dgm:if name="Name49" func="var" arg="dir" op="equ" val="norm">
                          <dgm:alg type="conn">
                            <dgm:param type="connRout" val="bend"/>
                            <dgm:param type="dim" val="1D"/>
                            <dgm:param type="endSty" val="noArr"/>
                            <dgm:param type="begPts" val="midR"/>
                            <dgm:param type="endPts" val="bCtr tCtr"/>
                          </dgm:alg>
                        </dgm:if>
                        <dgm:else name="Name50">
                          <dgm:alg type="conn">
                            <dgm:param type="connRout" val="bend"/>
                            <dgm:param type="dim" val="1D"/>
                            <dgm:param type="endSty" val="noArr"/>
                            <dgm:param type="begPts" val="midL"/>
                            <dgm:param type="endPts" val="bCtr tCtr"/>
                          </dgm:alg>
                        </dgm:else>
                      </dgm:choose>
                      <dgm:shape xmlns:r="http://schemas.openxmlformats.org/officeDocument/2006/relationships" type="conn" r:blip="" zOrderOff="-99999">
                        <dgm:adjLst/>
                      </dgm:shape>
                      <dgm:presOf axis="self"/>
                      <dgm:constrLst>
                        <dgm:constr type="begPad"/>
                        <dgm:constr type="endPad"/>
                      </dgm:constrLst>
                      <dgm:ruleLst/>
                    </dgm:layoutNode>
                  </dgm:if>
                  <dgm:if name="Name51" func="var" arg="hierBranch" op="equ" val="l">
                    <dgm:layoutNode name="Name52">
                      <dgm:choose name="Name53">
                        <dgm:if name="Name54" func="var" arg="dir" op="equ" val="norm">
                          <dgm:alg type="conn">
                            <dgm:param type="connRout" val="bend"/>
                            <dgm:param type="dim" val="1D"/>
                            <dgm:param type="endSty" val="noArr"/>
                            <dgm:param type="begPts" val="midR"/>
                            <dgm:param type="endPts" val="tCtr"/>
                          </dgm:alg>
                        </dgm:if>
                        <dgm:else name="Name55">
                          <dgm:alg type="conn">
                            <dgm:param type="connRout" val="bend"/>
                            <dgm:param type="dim" val="1D"/>
                            <dgm:param type="endSty" val="noArr"/>
                            <dgm:param type="begPts" val="midL"/>
                            <dgm:param type="endPts" val="tCtr"/>
                          </dgm:alg>
                        </dgm:else>
                      </dgm:choose>
                      <dgm:shape xmlns:r="http://schemas.openxmlformats.org/officeDocument/2006/relationships" type="conn" r:blip="" zOrderOff="-99999">
                        <dgm:adjLst/>
                      </dgm:shape>
                      <dgm:presOf axis="self"/>
                      <dgm:constrLst>
                        <dgm:constr type="begPad"/>
                        <dgm:constr type="endPad"/>
                      </dgm:constrLst>
                      <dgm:ruleLst/>
                    </dgm:layoutNode>
                  </dgm:if>
                  <dgm:if name="Name56" func="var" arg="hierBranch" op="equ" val="r">
                    <dgm:layoutNode name="Name57">
                      <dgm:choose name="Name58">
                        <dgm:if name="Name59" func="var" arg="dir" op="equ" val="norm">
                          <dgm:alg type="conn">
                            <dgm:param type="connRout" val="bend"/>
                            <dgm:param type="dim" val="1D"/>
                            <dgm:param type="endSty" val="noArr"/>
                            <dgm:param type="begPts" val="midR"/>
                            <dgm:param type="endPts" val="bCtr"/>
                          </dgm:alg>
                        </dgm:if>
                        <dgm:else name="Name60">
                          <dgm:alg type="conn">
                            <dgm:param type="connRout" val="bend"/>
                            <dgm:param type="dim" val="1D"/>
                            <dgm:param type="endSty" val="noArr"/>
                            <dgm:param type="begPts" val="midL"/>
                            <dgm:param type="endPts" val="bCtr"/>
                          </dgm:alg>
                        </dgm:else>
                      </dgm:choose>
                      <dgm:shape xmlns:r="http://schemas.openxmlformats.org/officeDocument/2006/relationships" type="conn" r:blip="" zOrderOff="-99999">
                        <dgm:adjLst/>
                      </dgm:shape>
                      <dgm:presOf axis="self"/>
                      <dgm:constrLst>
                        <dgm:constr type="begPad"/>
                        <dgm:constr type="endPad"/>
                      </dgm:constrLst>
                      <dgm:ruleLst/>
                    </dgm:layoutNode>
                  </dgm:if>
                  <dgm:else name="Name61">
                    <dgm:choose name="Name62">
                      <dgm:if name="Name63" func="var" arg="dir" op="equ" val="norm">
                        <dgm:layoutNode name="Name64">
                          <dgm:alg type="conn">
                            <dgm:param type="connRout" val="bend"/>
                            <dgm:param type="dim" val="1D"/>
                            <dgm:param type="endSty" val="noArr"/>
                            <dgm:param type="begPts" val="midR"/>
                            <dgm:param type="endPts" val="midL"/>
                            <dgm:param type="bendPt" val="end"/>
                          </dgm:alg>
                          <dgm:shape xmlns:r="http://schemas.openxmlformats.org/officeDocument/2006/relationships" type="conn" r:blip="" zOrderOff="-99999">
                            <dgm:adjLst/>
                          </dgm:shape>
                          <dgm:presOf axis="self"/>
                          <dgm:constrLst>
                            <dgm:constr type="begPad"/>
                            <dgm:constr type="endPad"/>
                          </dgm:constrLst>
                          <dgm:ruleLst/>
                        </dgm:layoutNode>
                      </dgm:if>
                      <dgm:else name="Name65">
                        <dgm:layoutNode name="Name66">
                          <dgm:alg type="conn">
                            <dgm:param type="connRout" val="bend"/>
                            <dgm:param type="dim" val="1D"/>
                            <dgm:param type="endSty" val="noArr"/>
                            <dgm:param type="begPts" val="midL"/>
                            <dgm:param type="endPts" val="midR"/>
                            <dgm:param type="bendPt" val="end"/>
                          </dgm:alg>
                          <dgm:shape xmlns:r="http://schemas.openxmlformats.org/officeDocument/2006/relationships" type="conn" r:blip="" zOrderOff="-99999">
                            <dgm:adjLst/>
                          </dgm:shape>
                          <dgm:presOf axis="self"/>
                          <dgm:constrLst>
                            <dgm:constr type="begPad"/>
                            <dgm:constr type="endPad"/>
                          </dgm:constrLst>
                          <dgm:ruleLst/>
                        </dgm:layoutNode>
                      </dgm:else>
                    </dgm:choose>
                  </dgm:else>
                </dgm:choose>
              </dgm:forEach>
              <dgm:layoutNode name="hierRoot2">
                <dgm:varLst>
                  <dgm:hierBranch val="init"/>
                </dgm:varLst>
                <dgm:choose name="Name67">
                  <dgm:if name="Name68" func="var" arg="hierBranch" op="equ" val="l">
                    <dgm:choose name="Name69">
                      <dgm:if name="Name70" func="var" arg="dir" op="equ" val="norm">
                        <dgm:alg type="hierRoot">
                          <dgm:param type="hierAlign" val="lT"/>
                        </dgm:alg>
                        <dgm:constrLst>
                          <dgm:constr type="alignOff" val="0.75"/>
                        </dgm:constrLst>
                      </dgm:if>
                      <dgm:else name="Name71">
                        <dgm:alg type="hierRoot">
                          <dgm:param type="hierAlign" val="rT"/>
                        </dgm:alg>
                        <dgm:constrLst>
                          <dgm:constr type="alignOff" val="0.75"/>
                        </dgm:constrLst>
                      </dgm:else>
                    </dgm:choose>
                  </dgm:if>
                  <dgm:if name="Name72" func="var" arg="hierBranch" op="equ" val="r">
                    <dgm:choose name="Name73">
                      <dgm:if name="Name74" func="var" arg="dir" op="equ" val="norm">
                        <dgm:alg type="hierRoot">
                          <dgm:param type="hierAlign" val="lB"/>
                        </dgm:alg>
                        <dgm:constrLst>
                          <dgm:constr type="alignOff" val="0.75"/>
                        </dgm:constrLst>
                      </dgm:if>
                      <dgm:else name="Name75">
                        <dgm:alg type="hierRoot">
                          <dgm:param type="hierAlign" val="rB"/>
                        </dgm:alg>
                        <dgm:constrLst>
                          <dgm:constr type="alignOff" val="0.75"/>
                        </dgm:constrLst>
                      </dgm:else>
                    </dgm:choose>
                  </dgm:if>
                  <dgm:if name="Name76" func="var" arg="hierBranch" op="equ" val="hang">
                    <dgm:choose name="Name77">
                      <dgm:if name="Name78" func="var" arg="dir" op="equ" val="norm">
                        <dgm:alg type="hierRoot">
                          <dgm:param type="hierAlign" val="lCtrCh"/>
                        </dgm:alg>
                        <dgm:constrLst>
                          <dgm:constr type="alignOff" val="0.65"/>
                        </dgm:constrLst>
                      </dgm:if>
                      <dgm:else name="Name79">
                        <dgm:alg type="hierRoot">
                          <dgm:param type="hierAlign" val="rCtrCh"/>
                        </dgm:alg>
                        <dgm:constrLst>
                          <dgm:constr type="alignOff" val="0.65"/>
                        </dgm:constrLst>
                      </dgm:else>
                    </dgm:choose>
                  </dgm:if>
                  <dgm:else name="Name80">
                    <dgm:choose name="Name81">
                      <dgm:if name="Name82" func="var" arg="dir" op="equ" val="norm">
                        <dgm:alg type="hierRoot">
                          <dgm:param type="hierAlign" val="lCtrCh"/>
                        </dgm:alg>
                        <dgm:constrLst>
                          <dgm:constr type="alignOff"/>
                          <dgm:constr type="bendDist" for="des" ptType="parTrans" refType="sp" fact="0.5"/>
                        </dgm:constrLst>
                      </dgm:if>
                      <dgm:else name="Name83">
                        <dgm:alg type="hierRoot">
                          <dgm:param type="hierAlign" val="rCtrCh"/>
                        </dgm:alg>
                        <dgm:constrLst>
                          <dgm:constr type="alignOff"/>
                          <dgm:constr type="bendDist" for="des" ptType="parTrans" refType="sp" fact="0.5"/>
                        </dgm:constrLst>
                      </dgm:else>
                    </dgm:choose>
                  </dgm:else>
                </dgm:choose>
                <dgm:shape xmlns:r="http://schemas.openxmlformats.org/officeDocument/2006/relationships" r:blip="">
                  <dgm:adjLst/>
                </dgm:shape>
                <dgm:presOf/>
                <dgm:ruleLst/>
                <dgm:layoutNode name="rootComposite">
                  <dgm:alg type="composite"/>
                  <dgm:shape xmlns:r="http://schemas.openxmlformats.org/officeDocument/2006/relationships" r:blip="">
                    <dgm:adjLst/>
                  </dgm:shape>
                  <dgm:presOf axis="self" ptType="node" cnt="1"/>
                  <dgm:choose name="Name84">
                    <dgm:if name="Name85" func="var" arg="hierBranch" op="equ" val="init">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if name="Name86" func="var" arg="hierBranch" op="equ" val="l">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if>
                    <dgm:if name="Name87" func="var" arg="hierBranch" op="equ" val="r">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else name="Name88">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else>
                  </dgm:choose>
                  <dgm:ruleLst/>
                  <dgm:layoutNode name="rootText">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 moveWith="rootText">
                    <dgm:alg type="sp"/>
                    <dgm:shape xmlns:r="http://schemas.openxmlformats.org/officeDocument/2006/relationships" type="rect" r:blip="" hideGeom="1">
                      <dgm:adjLst/>
                    </dgm:shape>
                    <dgm:presOf axis="self" ptType="node" cnt="1"/>
                    <dgm:constrLst/>
                    <dgm:ruleLst/>
                  </dgm:layoutNode>
                </dgm:layoutNode>
                <dgm:layoutNode name="hierChild4">
                  <dgm:choose name="Name89">
                    <dgm:if name="Name90" func="var" arg="hierBranch" op="equ" val="l">
                      <dgm:choose name="Name91">
                        <dgm:if name="Name92" func="var" arg="dir" op="equ" val="norm">
                          <dgm:alg type="hierChild">
                            <dgm:param type="chAlign" val="t"/>
                            <dgm:param type="linDir" val="fromL"/>
                          </dgm:alg>
                        </dgm:if>
                        <dgm:else name="Name93">
                          <dgm:alg type="hierChild">
                            <dgm:param type="chAlign" val="t"/>
                            <dgm:param type="linDir" val="fromR"/>
                          </dgm:alg>
                        </dgm:else>
                      </dgm:choose>
                    </dgm:if>
                    <dgm:if name="Name94" func="var" arg="hierBranch" op="equ" val="r">
                      <dgm:choose name="Name95">
                        <dgm:if name="Name96" func="var" arg="dir" op="equ" val="norm">
                          <dgm:alg type="hierChild">
                            <dgm:param type="chAlign" val="b"/>
                            <dgm:param type="linDir" val="fromL"/>
                          </dgm:alg>
                        </dgm:if>
                        <dgm:else name="Name97">
                          <dgm:alg type="hierChild">
                            <dgm:param type="chAlign" val="b"/>
                            <dgm:param type="linDir" val="fromR"/>
                          </dgm:alg>
                        </dgm:else>
                      </dgm:choose>
                    </dgm:if>
                    <dgm:if name="Name98" func="var" arg="hierBranch" op="equ" val="hang">
                      <dgm:choose name="Name99">
                        <dgm:if name="Name100" func="var" arg="dir" op="equ" val="norm">
                          <dgm:alg type="hierChild">
                            <dgm:param type="chAlign" val="l"/>
                            <dgm:param type="linDir" val="fromT"/>
                            <dgm:param type="secChAlign" val="t"/>
                            <dgm:param type="secLinDir" val="fromL"/>
                          </dgm:alg>
                        </dgm:if>
                        <dgm:else name="Name101">
                          <dgm:alg type="hierChild">
                            <dgm:param type="chAlign" val="r"/>
                            <dgm:param type="linDir" val="fromT"/>
                            <dgm:param type="secChAlign" val="t"/>
                            <dgm:param type="secLinDir" val="fromR"/>
                          </dgm:alg>
                        </dgm:else>
                      </dgm:choose>
                    </dgm:if>
                    <dgm:else name="Name102">
                      <dgm:choose name="Name103">
                        <dgm:if name="Name104" func="var" arg="dir" op="equ" val="norm">
                          <dgm:alg type="hierChild">
                            <dgm:param type="linDir" val="fromT"/>
                            <dgm:param type="chAlign" val="l"/>
                          </dgm:alg>
                        </dgm:if>
                        <dgm:else name="Name105">
                          <dgm:alg type="hierChild">
                            <dgm:param type="linDir" val="fromT"/>
                            <dgm:param type="chAlign" val="r"/>
                          </dgm:alg>
                        </dgm:else>
                      </dgm:choose>
                    </dgm:else>
                  </dgm:choose>
                  <dgm:shape xmlns:r="http://schemas.openxmlformats.org/officeDocument/2006/relationships" r:blip="">
                    <dgm:adjLst/>
                  </dgm:shape>
                  <dgm:presOf/>
                  <dgm:constrLst/>
                  <dgm:ruleLst/>
                  <dgm:forEach name="Name106" ref="rep2a"/>
                </dgm:layoutNode>
                <dgm:layoutNode name="hierChild5">
                  <dgm:choose name="Name107">
                    <dgm:if name="Name108" func="var" arg="dir" op="equ" val="norm">
                      <dgm:alg type="hierChild">
                        <dgm:param type="chAlign" val="l"/>
                        <dgm:param type="linDir" val="fromT"/>
                        <dgm:param type="secChAlign" val="t"/>
                        <dgm:param type="secLinDir" val="fromL"/>
                      </dgm:alg>
                    </dgm:if>
                    <dgm:else name="Name109">
                      <dgm:alg type="hierChild">
                        <dgm:param type="chAlign" val="r"/>
                        <dgm:param type="linDir" val="fromT"/>
                        <dgm:param type="secChAlign" val="t"/>
                        <dgm:param type="secLinDir" val="fromR"/>
                      </dgm:alg>
                    </dgm:else>
                  </dgm:choose>
                  <dgm:shape xmlns:r="http://schemas.openxmlformats.org/officeDocument/2006/relationships" r:blip="">
                    <dgm:adjLst/>
                  </dgm:shape>
                  <dgm:presOf/>
                  <dgm:constrLst/>
                  <dgm:ruleLst/>
                  <dgm:forEach name="Name110" ref="rep2b"/>
                </dgm:layoutNode>
              </dgm:layoutNode>
            </dgm:forEach>
          </dgm:layoutNode>
          <dgm:layoutNode name="hierChild3">
            <dgm:choose name="Name111">
              <dgm:if name="Name112" func="var" arg="dir" op="equ" val="norm">
                <dgm:alg type="hierChild">
                  <dgm:param type="chAlign" val="l"/>
                  <dgm:param type="linDir" val="fromT"/>
                  <dgm:param type="secChAlign" val="t"/>
                  <dgm:param type="secLinDir" val="fromL"/>
                </dgm:alg>
              </dgm:if>
              <dgm:else name="Name113">
                <dgm:alg type="hierChild">
                  <dgm:param type="chAlign" val="r"/>
                  <dgm:param type="linDir" val="fromT"/>
                  <dgm:param type="secChAlign" val="t"/>
                  <dgm:param type="secLinDir" val="fromR"/>
                </dgm:alg>
              </dgm:else>
            </dgm:choose>
            <dgm:shape xmlns:r="http://schemas.openxmlformats.org/officeDocument/2006/relationships" r:blip="">
              <dgm:adjLst/>
            </dgm:shape>
            <dgm:presOf/>
            <dgm:constrLst/>
            <dgm:ruleLst/>
            <dgm:forEach name="rep2b" axis="ch" ptType="asst">
              <dgm:forEach name="Name114" axis="precedSib" ptType="parTrans" st="-1" cnt="1">
                <dgm:layoutNode name="Name115">
                  <dgm:choose name="Name116">
                    <dgm:if name="Name117" func="var" arg="dir" op="equ" val="norm">
                      <dgm:alg type="conn">
                        <dgm:param type="connRout" val="bend"/>
                        <dgm:param type="dim" val="1D"/>
                        <dgm:param type="endSty" val="noArr"/>
                        <dgm:param type="begPts" val="midR"/>
                        <dgm:param type="endPts" val="bCtr tCtr"/>
                      </dgm:alg>
                    </dgm:if>
                    <dgm:else name="Name118">
                      <dgm:alg type="conn">
                        <dgm:param type="connRout" val="bend"/>
                        <dgm:param type="dim" val="1D"/>
                        <dgm:param type="endSty" val="noArr"/>
                        <dgm:param type="begPts" val="midL"/>
                        <dgm:param type="endPts" val="bCtr tCtr"/>
                      </dgm:alg>
                    </dgm:else>
                  </dgm:choose>
                  <dgm:shape xmlns:r="http://schemas.openxmlformats.org/officeDocument/2006/relationships" type="conn" r:blip="" zOrderOff="-99999">
                    <dgm:adjLst/>
                  </dgm:shape>
                  <dgm:presOf axis="self"/>
                  <dgm:constrLst>
                    <dgm:constr type="begPad"/>
                    <dgm:constr type="endPad"/>
                  </dgm:constrLst>
                  <dgm:ruleLst/>
                </dgm:layoutNode>
              </dgm:forEach>
              <dgm:layoutNode name="hierRoot3">
                <dgm:varLst>
                  <dgm:hierBranch val="init"/>
                </dgm:varLst>
                <dgm:choose name="Name119">
                  <dgm:if name="Name120" func="var" arg="hierBranch" op="equ" val="l">
                    <dgm:choose name="Name121">
                      <dgm:if name="Name122" func="var" arg="dir" op="equ" val="norm">
                        <dgm:alg type="hierRoot">
                          <dgm:param type="hierAlign" val="lT"/>
                        </dgm:alg>
                        <dgm:constrLst>
                          <dgm:constr type="alignOff" val="0.75"/>
                        </dgm:constrLst>
                      </dgm:if>
                      <dgm:else name="Name123">
                        <dgm:alg type="hierRoot">
                          <dgm:param type="hierAlign" val="rT"/>
                        </dgm:alg>
                        <dgm:constrLst>
                          <dgm:constr type="alignOff" val="0.75"/>
                        </dgm:constrLst>
                      </dgm:else>
                    </dgm:choose>
                  </dgm:if>
                  <dgm:if name="Name124" func="var" arg="hierBranch" op="equ" val="r">
                    <dgm:choose name="Name125">
                      <dgm:if name="Name126" func="var" arg="dir" op="equ" val="norm">
                        <dgm:alg type="hierRoot">
                          <dgm:param type="hierAlign" val="lB"/>
                        </dgm:alg>
                        <dgm:constrLst>
                          <dgm:constr type="alignOff" val="0.75"/>
                        </dgm:constrLst>
                      </dgm:if>
                      <dgm:else name="Name127">
                        <dgm:alg type="hierRoot">
                          <dgm:param type="hierAlign" val="rB"/>
                        </dgm:alg>
                        <dgm:constrLst>
                          <dgm:constr type="alignOff" val="0.75"/>
                        </dgm:constrLst>
                      </dgm:else>
                    </dgm:choose>
                  </dgm:if>
                  <dgm:if name="Name128" func="var" arg="hierBranch" op="equ" val="hang">
                    <dgm:choose name="Name129">
                      <dgm:if name="Name130" func="var" arg="dir" op="equ" val="norm">
                        <dgm:alg type="hierRoot">
                          <dgm:param type="hierAlign" val="lCtrCh"/>
                        </dgm:alg>
                        <dgm:constrLst>
                          <dgm:constr type="alignOff" val="0.65"/>
                        </dgm:constrLst>
                      </dgm:if>
                      <dgm:else name="Name131">
                        <dgm:alg type="hierRoot">
                          <dgm:param type="hierAlign" val="rCtrCh"/>
                        </dgm:alg>
                        <dgm:constrLst>
                          <dgm:constr type="alignOff" val="0.65"/>
                        </dgm:constrLst>
                      </dgm:else>
                    </dgm:choose>
                  </dgm:if>
                  <dgm:else name="Name132">
                    <dgm:choose name="Name133">
                      <dgm:if name="Name134" func="var" arg="dir" op="equ" val="norm">
                        <dgm:alg type="hierRoot">
                          <dgm:param type="hierAlign" val="lCtrCh"/>
                        </dgm:alg>
                        <dgm:constrLst>
                          <dgm:constr type="alignOff"/>
                          <dgm:constr type="bendDist" for="des" ptType="parTrans" refType="sp" fact="0.5"/>
                        </dgm:constrLst>
                      </dgm:if>
                      <dgm:else name="Name135">
                        <dgm:alg type="hierRoot">
                          <dgm:param type="hierAlign" val="rCtrCh"/>
                        </dgm:alg>
                        <dgm:constrLst>
                          <dgm:constr type="alignOff"/>
                          <dgm:constr type="bendDist" for="des" ptType="parTrans" refType="sp" fact="0.5"/>
                        </dgm:constrLst>
                      </dgm:else>
                    </dgm:choose>
                  </dgm:else>
                </dgm:choose>
                <dgm:shape xmlns:r="http://schemas.openxmlformats.org/officeDocument/2006/relationships" r:blip="">
                  <dgm:adjLst/>
                </dgm:shape>
                <dgm:presOf/>
                <dgm:ruleLst/>
                <dgm:layoutNode name="rootComposite3">
                  <dgm:alg type="composite"/>
                  <dgm:shape xmlns:r="http://schemas.openxmlformats.org/officeDocument/2006/relationships" r:blip="">
                    <dgm:adjLst/>
                  </dgm:shape>
                  <dgm:presOf axis="self" ptType="node" cnt="1"/>
                  <dgm:choose name="Name136">
                    <dgm:if name="Name137" func="var" arg="hierBranch" op="equ" val="init">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if name="Name138" func="var" arg="hierBranch" op="equ" val="l">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if>
                    <dgm:if name="Name139" func="var" arg="hierBranch" op="equ" val="r">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else name="Name140">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else>
                  </dgm:choose>
                  <dgm:ruleLst/>
                  <dgm:layoutNode name="rootText3">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3" moveWith="rootText1">
                    <dgm:alg type="sp"/>
                    <dgm:shape xmlns:r="http://schemas.openxmlformats.org/officeDocument/2006/relationships" type="rect" r:blip="" hideGeom="1">
                      <dgm:adjLst/>
                    </dgm:shape>
                    <dgm:presOf axis="self" ptType="node" cnt="1"/>
                    <dgm:constrLst/>
                    <dgm:ruleLst/>
                  </dgm:layoutNode>
                </dgm:layoutNode>
                <dgm:layoutNode name="hierChild6">
                  <dgm:choose name="Name141">
                    <dgm:if name="Name142" func="var" arg="hierBranch" op="equ" val="l">
                      <dgm:choose name="Name143">
                        <dgm:if name="Name144" func="var" arg="dir" op="equ" val="norm">
                          <dgm:alg type="hierChild">
                            <dgm:param type="chAlign" val="t"/>
                            <dgm:param type="linDir" val="fromL"/>
                          </dgm:alg>
                        </dgm:if>
                        <dgm:else name="Name145">
                          <dgm:alg type="hierChild">
                            <dgm:param type="chAlign" val="t"/>
                            <dgm:param type="linDir" val="fromR"/>
                          </dgm:alg>
                        </dgm:else>
                      </dgm:choose>
                    </dgm:if>
                    <dgm:if name="Name146" func="var" arg="hierBranch" op="equ" val="r">
                      <dgm:choose name="Name147">
                        <dgm:if name="Name148" func="var" arg="dir" op="equ" val="norm">
                          <dgm:alg type="hierChild">
                            <dgm:param type="chAlign" val="b"/>
                            <dgm:param type="linDir" val="fromL"/>
                          </dgm:alg>
                        </dgm:if>
                        <dgm:else name="Name149">
                          <dgm:alg type="hierChild">
                            <dgm:param type="chAlign" val="b"/>
                            <dgm:param type="linDir" val="fromR"/>
                          </dgm:alg>
                        </dgm:else>
                      </dgm:choose>
                    </dgm:if>
                    <dgm:if name="Name150" func="var" arg="hierBranch" op="equ" val="hang">
                      <dgm:choose name="Name151">
                        <dgm:if name="Name152" func="var" arg="dir" op="equ" val="norm">
                          <dgm:alg type="hierChild">
                            <dgm:param type="chAlign" val="l"/>
                            <dgm:param type="linDir" val="fromT"/>
                            <dgm:param type="secChAlign" val="t"/>
                            <dgm:param type="secLinDir" val="fromL"/>
                          </dgm:alg>
                        </dgm:if>
                        <dgm:else name="Name153">
                          <dgm:alg type="hierChild">
                            <dgm:param type="chAlign" val="r"/>
                            <dgm:param type="linDir" val="fromT"/>
                            <dgm:param type="secChAlign" val="t"/>
                            <dgm:param type="secLinDir" val="fromR"/>
                          </dgm:alg>
                        </dgm:else>
                      </dgm:choose>
                    </dgm:if>
                    <dgm:else name="Name154">
                      <dgm:choose name="Name155">
                        <dgm:if name="Name156" func="var" arg="dir" op="equ" val="norm">
                          <dgm:alg type="hierChild">
                            <dgm:param type="linDir" val="fromT"/>
                            <dgm:param type="chAlign" val="l"/>
                          </dgm:alg>
                        </dgm:if>
                        <dgm:else name="Name157">
                          <dgm:alg type="hierChild">
                            <dgm:param type="linDir" val="fromT"/>
                            <dgm:param type="chAlign" val="r"/>
                          </dgm:alg>
                        </dgm:else>
                      </dgm:choose>
                    </dgm:else>
                  </dgm:choose>
                  <dgm:shape xmlns:r="http://schemas.openxmlformats.org/officeDocument/2006/relationships" r:blip="">
                    <dgm:adjLst/>
                  </dgm:shape>
                  <dgm:presOf/>
                  <dgm:constrLst/>
                  <dgm:ruleLst/>
                  <dgm:forEach name="Name158" ref="rep2a"/>
                </dgm:layoutNode>
                <dgm:layoutNode name="hierChild7">
                  <dgm:choose name="Name159">
                    <dgm:if name="Name160" func="var" arg="dir" op="equ" val="norm">
                      <dgm:alg type="hierChild">
                        <dgm:param type="chAlign" val="l"/>
                        <dgm:param type="linDir" val="fromT"/>
                        <dgm:param type="secChAlign" val="t"/>
                        <dgm:param type="secLinDir" val="fromL"/>
                      </dgm:alg>
                    </dgm:if>
                    <dgm:else name="Name161">
                      <dgm:alg type="hierChild">
                        <dgm:param type="chAlign" val="r"/>
                        <dgm:param type="linDir" val="fromT"/>
                        <dgm:param type="secChAlign" val="t"/>
                        <dgm:param type="secLinDir" val="fromR"/>
                      </dgm:alg>
                    </dgm:else>
                  </dgm:choose>
                  <dgm:shape xmlns:r="http://schemas.openxmlformats.org/officeDocument/2006/relationships" r:blip="">
                    <dgm:adjLst/>
                  </dgm:shape>
                  <dgm:presOf/>
                  <dgm:constrLst/>
                  <dgm:ruleLst/>
                  <dgm:forEach name="Name162" ref="rep2b"/>
                </dgm:layoutNode>
              </dgm:layoutNode>
            </dgm:forEach>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3.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hyperlink" Target="#'Inventaire des risques'!A2"/><Relationship Id="rId7" Type="http://schemas.openxmlformats.org/officeDocument/2006/relationships/hyperlink" Target="#Home!B4"/><Relationship Id="rId2" Type="http://schemas.openxmlformats.org/officeDocument/2006/relationships/hyperlink" Target="#'Plan d''action'!A2"/><Relationship Id="rId1" Type="http://schemas.openxmlformats.org/officeDocument/2006/relationships/hyperlink" Target="#Home1!A2"/><Relationship Id="rId6" Type="http://schemas.openxmlformats.org/officeDocument/2006/relationships/hyperlink" Target="#'Cadre r&#233;glementaire'!D4"/><Relationship Id="rId5" Type="http://schemas.openxmlformats.org/officeDocument/2006/relationships/hyperlink" Target="#'M&#233;thodologie d''analyse'!A2"/><Relationship Id="rId4" Type="http://schemas.openxmlformats.org/officeDocument/2006/relationships/hyperlink" Target="#'M&#233;thodologie d''&#233;valuation'!A2"/></Relationships>
</file>

<file path=xl/drawings/_rels/drawing2.xml.rels><?xml version="1.0" encoding="UTF-8" standalone="yes"?>
<Relationships xmlns="http://schemas.openxmlformats.org/package/2006/relationships"><Relationship Id="rId8" Type="http://schemas.openxmlformats.org/officeDocument/2006/relationships/hyperlink" Target="#Home1!A1"/><Relationship Id="rId3" Type="http://schemas.openxmlformats.org/officeDocument/2006/relationships/diagramQuickStyle" Target="../diagrams/quickStyle1.xml"/><Relationship Id="rId7" Type="http://schemas.openxmlformats.org/officeDocument/2006/relationships/hyperlink" Target="#'Donn&#233;es processus'!A3"/><Relationship Id="rId2" Type="http://schemas.openxmlformats.org/officeDocument/2006/relationships/diagramLayout" Target="../diagrams/layout1.xml"/><Relationship Id="rId1" Type="http://schemas.openxmlformats.org/officeDocument/2006/relationships/diagramData" Target="../diagrams/data1.xml"/><Relationship Id="rId6" Type="http://schemas.openxmlformats.org/officeDocument/2006/relationships/hyperlink" Target="#'Cartographie processus'!A3"/><Relationship Id="rId5" Type="http://schemas.microsoft.com/office/2007/relationships/diagramDrawing" Target="../diagrams/drawing1.xml"/><Relationship Id="rId4" Type="http://schemas.openxmlformats.org/officeDocument/2006/relationships/diagramColors" Target="../diagrams/colors1.xml"/></Relationships>
</file>

<file path=xl/drawings/_rels/drawing3.xml.rels><?xml version="1.0" encoding="UTF-8" standalone="yes"?>
<Relationships xmlns="http://schemas.openxmlformats.org/package/2006/relationships"><Relationship Id="rId2" Type="http://schemas.openxmlformats.org/officeDocument/2006/relationships/hyperlink" Target="#'M&#233;thodologie d''analyse'!A2"/><Relationship Id="rId1" Type="http://schemas.openxmlformats.org/officeDocument/2006/relationships/hyperlink" Target="#Home1!A1"/></Relationships>
</file>

<file path=xl/drawings/_rels/drawing4.xml.rels><?xml version="1.0" encoding="UTF-8" standalone="yes"?>
<Relationships xmlns="http://schemas.openxmlformats.org/package/2006/relationships"><Relationship Id="rId8" Type="http://schemas.openxmlformats.org/officeDocument/2006/relationships/diagramLayout" Target="../diagrams/layout3.xml"/><Relationship Id="rId3" Type="http://schemas.openxmlformats.org/officeDocument/2006/relationships/diagramLayout" Target="../diagrams/layout2.xml"/><Relationship Id="rId7" Type="http://schemas.openxmlformats.org/officeDocument/2006/relationships/diagramData" Target="../diagrams/data3.xml"/><Relationship Id="rId2" Type="http://schemas.openxmlformats.org/officeDocument/2006/relationships/diagramData" Target="../diagrams/data2.xml"/><Relationship Id="rId1" Type="http://schemas.openxmlformats.org/officeDocument/2006/relationships/hyperlink" Target="#Home1!A1"/><Relationship Id="rId6" Type="http://schemas.microsoft.com/office/2007/relationships/diagramDrawing" Target="../diagrams/drawing2.xml"/><Relationship Id="rId11" Type="http://schemas.microsoft.com/office/2007/relationships/diagramDrawing" Target="../diagrams/drawing3.xml"/><Relationship Id="rId5" Type="http://schemas.openxmlformats.org/officeDocument/2006/relationships/diagramColors" Target="../diagrams/colors2.xml"/><Relationship Id="rId10" Type="http://schemas.openxmlformats.org/officeDocument/2006/relationships/diagramColors" Target="../diagrams/colors3.xml"/><Relationship Id="rId4" Type="http://schemas.openxmlformats.org/officeDocument/2006/relationships/diagramQuickStyle" Target="../diagrams/quickStyle2.xml"/><Relationship Id="rId9" Type="http://schemas.openxmlformats.org/officeDocument/2006/relationships/diagramQuickStyle" Target="../diagrams/quickStyle3.xml"/></Relationships>
</file>

<file path=xl/drawings/_rels/drawing5.xml.rels><?xml version="1.0" encoding="UTF-8" standalone="yes"?>
<Relationships xmlns="http://schemas.openxmlformats.org/package/2006/relationships"><Relationship Id="rId8" Type="http://schemas.openxmlformats.org/officeDocument/2006/relationships/hyperlink" Target="#RTO!A3"/><Relationship Id="rId3" Type="http://schemas.openxmlformats.org/officeDocument/2006/relationships/hyperlink" Target="#Laboratoires!A3"/><Relationship Id="rId7" Type="http://schemas.openxmlformats.org/officeDocument/2006/relationships/hyperlink" Target="#Standard!A3"/><Relationship Id="rId2" Type="http://schemas.openxmlformats.org/officeDocument/2006/relationships/hyperlink" Target="#Production!A1"/><Relationship Id="rId1" Type="http://schemas.openxmlformats.org/officeDocument/2006/relationships/hyperlink" Target="#Home1!A1"/><Relationship Id="rId6" Type="http://schemas.openxmlformats.org/officeDocument/2006/relationships/hyperlink" Target="#Administration!A3"/><Relationship Id="rId5" Type="http://schemas.openxmlformats.org/officeDocument/2006/relationships/hyperlink" Target="#Environnement!A3"/><Relationship Id="rId4" Type="http://schemas.openxmlformats.org/officeDocument/2006/relationships/hyperlink" Target="#Magasin!A3"/><Relationship Id="rId9" Type="http://schemas.openxmlformats.org/officeDocument/2006/relationships/hyperlink" Target="#'Services techniques'!A3"/></Relationships>
</file>

<file path=xl/drawings/_rels/drawing6.xml.rels><?xml version="1.0" encoding="UTF-8" standalone="yes"?>
<Relationships xmlns="http://schemas.openxmlformats.org/package/2006/relationships"><Relationship Id="rId2" Type="http://schemas.openxmlformats.org/officeDocument/2006/relationships/hyperlink" Target="#'Inventaire des risques'!I2"/><Relationship Id="rId1" Type="http://schemas.openxmlformats.org/officeDocument/2006/relationships/hyperlink" Target="#Home1!A1"/></Relationships>
</file>

<file path=xl/drawings/_rels/drawing7.xml.rels><?xml version="1.0" encoding="UTF-8" standalone="yes"?>
<Relationships xmlns="http://schemas.openxmlformats.org/package/2006/relationships"><Relationship Id="rId2" Type="http://schemas.openxmlformats.org/officeDocument/2006/relationships/hyperlink" Target="#'Inventaire des risques'!I2"/><Relationship Id="rId1" Type="http://schemas.openxmlformats.org/officeDocument/2006/relationships/hyperlink" Target="#Home1!A1"/></Relationships>
</file>

<file path=xl/drawings/_rels/drawing8.xml.rels><?xml version="1.0" encoding="UTF-8" standalone="yes"?>
<Relationships xmlns="http://schemas.openxmlformats.org/package/2006/relationships"><Relationship Id="rId2" Type="http://schemas.openxmlformats.org/officeDocument/2006/relationships/hyperlink" Target="#'Inventaire des risques'!I2"/><Relationship Id="rId1" Type="http://schemas.openxmlformats.org/officeDocument/2006/relationships/hyperlink" Target="#Home1!A1"/></Relationships>
</file>

<file path=xl/drawings/_rels/drawing9.xml.rels><?xml version="1.0" encoding="UTF-8" standalone="yes"?>
<Relationships xmlns="http://schemas.openxmlformats.org/package/2006/relationships"><Relationship Id="rId2" Type="http://schemas.openxmlformats.org/officeDocument/2006/relationships/hyperlink" Target="#'Inventaire des risques'!I2"/><Relationship Id="rId1" Type="http://schemas.openxmlformats.org/officeDocument/2006/relationships/hyperlink" Target="#Home1!A1"/></Relationships>
</file>

<file path=xl/drawings/_rels/drawing10.xml.rels><?xml version="1.0" encoding="UTF-8" standalone="yes"?>
<Relationships xmlns="http://schemas.openxmlformats.org/package/2006/relationships"><Relationship Id="rId2" Type="http://schemas.openxmlformats.org/officeDocument/2006/relationships/hyperlink" Target="#'Inventaire des risques'!I2"/><Relationship Id="rId1" Type="http://schemas.openxmlformats.org/officeDocument/2006/relationships/hyperlink" Target="#Home1!A1"/></Relationships>
</file>

<file path=xl/drawings/_rels/drawing11.xml.rels><?xml version="1.0" encoding="UTF-8" standalone="yes"?>
<Relationships xmlns="http://schemas.openxmlformats.org/package/2006/relationships"><Relationship Id="rId2" Type="http://schemas.openxmlformats.org/officeDocument/2006/relationships/hyperlink" Target="#'Inventaire des risques'!I2"/><Relationship Id="rId1" Type="http://schemas.openxmlformats.org/officeDocument/2006/relationships/hyperlink" Target="#Home1!A1"/></Relationships>
</file>

<file path=xl/drawings/_rels/drawing12.xml.rels><?xml version="1.0" encoding="UTF-8" standalone="yes"?>
<Relationships xmlns="http://schemas.openxmlformats.org/package/2006/relationships"><Relationship Id="rId2" Type="http://schemas.openxmlformats.org/officeDocument/2006/relationships/hyperlink" Target="#'Inventaire des risques'!I2"/><Relationship Id="rId1" Type="http://schemas.openxmlformats.org/officeDocument/2006/relationships/hyperlink" Target="#Home1!A1"/></Relationships>
</file>

<file path=xl/drawings/_rels/drawing13.xml.rels><?xml version="1.0" encoding="UTF-8" standalone="yes"?>
<Relationships xmlns="http://schemas.openxmlformats.org/package/2006/relationships"><Relationship Id="rId2" Type="http://schemas.openxmlformats.org/officeDocument/2006/relationships/hyperlink" Target="#'Inventaire des risques'!I2"/><Relationship Id="rId1" Type="http://schemas.openxmlformats.org/officeDocument/2006/relationships/hyperlink" Target="#Home1!A1"/></Relationships>
</file>

<file path=xl/drawings/_rels/drawing14.xml.rels><?xml version="1.0" encoding="UTF-8" standalone="yes"?>
<Relationships xmlns="http://schemas.openxmlformats.org/package/2006/relationships"><Relationship Id="rId1" Type="http://schemas.openxmlformats.org/officeDocument/2006/relationships/hyperlink" Target="#Home1!A1"/></Relationships>
</file>

<file path=xl/drawings/drawing1.xml><?xml version="1.0" encoding="utf-8"?>
<xdr:wsDr xmlns:xdr="http://schemas.openxmlformats.org/drawingml/2006/spreadsheetDrawing" xmlns:a="http://schemas.openxmlformats.org/drawingml/2006/main">
  <xdr:twoCellAnchor>
    <xdr:from>
      <xdr:col>4</xdr:col>
      <xdr:colOff>466725</xdr:colOff>
      <xdr:row>4</xdr:row>
      <xdr:rowOff>78156</xdr:rowOff>
    </xdr:from>
    <xdr:to>
      <xdr:col>12</xdr:col>
      <xdr:colOff>590550</xdr:colOff>
      <xdr:row>25</xdr:row>
      <xdr:rowOff>169492</xdr:rowOff>
    </xdr:to>
    <xdr:grpSp>
      <xdr:nvGrpSpPr>
        <xdr:cNvPr id="2" name="Groupe 1">
          <a:hlinkClick xmlns:r="http://schemas.openxmlformats.org/officeDocument/2006/relationships" r:id="rId1" tooltip="Accéder au cadre réglementaire"/>
        </xdr:cNvPr>
        <xdr:cNvGrpSpPr/>
      </xdr:nvGrpSpPr>
      <xdr:grpSpPr>
        <a:xfrm>
          <a:off x="3362325" y="840156"/>
          <a:ext cx="5915025" cy="4091836"/>
          <a:chOff x="3514725" y="840156"/>
          <a:chExt cx="6219825" cy="4091836"/>
        </a:xfrm>
      </xdr:grpSpPr>
      <xdr:sp macro="" textlink="">
        <xdr:nvSpPr>
          <xdr:cNvPr id="3" name="Forme libre 2">
            <a:hlinkClick xmlns:r="http://schemas.openxmlformats.org/officeDocument/2006/relationships" r:id="rId2" tooltip="Accéder au plan d'action"/>
          </xdr:cNvPr>
          <xdr:cNvSpPr/>
        </xdr:nvSpPr>
        <xdr:spPr>
          <a:xfrm>
            <a:off x="3514725" y="4355028"/>
            <a:ext cx="6219825" cy="576964"/>
          </a:xfrm>
          <a:custGeom>
            <a:avLst/>
            <a:gdLst>
              <a:gd name="connsiteX0" fmla="*/ 0 w 6219825"/>
              <a:gd name="connsiteY0" fmla="*/ 0 h 576964"/>
              <a:gd name="connsiteX1" fmla="*/ 6219825 w 6219825"/>
              <a:gd name="connsiteY1" fmla="*/ 0 h 576964"/>
              <a:gd name="connsiteX2" fmla="*/ 6219825 w 6219825"/>
              <a:gd name="connsiteY2" fmla="*/ 576964 h 576964"/>
              <a:gd name="connsiteX3" fmla="*/ 0 w 6219825"/>
              <a:gd name="connsiteY3" fmla="*/ 576964 h 576964"/>
              <a:gd name="connsiteX4" fmla="*/ 0 w 6219825"/>
              <a:gd name="connsiteY4" fmla="*/ 0 h 576964"/>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219825" h="576964">
                <a:moveTo>
                  <a:pt x="0" y="0"/>
                </a:moveTo>
                <a:lnTo>
                  <a:pt x="6219825" y="0"/>
                </a:lnTo>
                <a:lnTo>
                  <a:pt x="6219825" y="576964"/>
                </a:lnTo>
                <a:lnTo>
                  <a:pt x="0" y="576964"/>
                </a:lnTo>
                <a:lnTo>
                  <a:pt x="0" y="0"/>
                </a:lnTo>
                <a:close/>
              </a:path>
            </a:pathLst>
          </a:custGeom>
        </xdr:spPr>
        <xdr:style>
          <a:lnRef idx="3">
            <a:schemeClr val="lt1">
              <a:hueOff val="0"/>
              <a:satOff val="0"/>
              <a:lumOff val="0"/>
              <a:alphaOff val="0"/>
            </a:schemeClr>
          </a:lnRef>
          <a:fillRef idx="1">
            <a:schemeClr val="accent2">
              <a:hueOff val="0"/>
              <a:satOff val="0"/>
              <a:lumOff val="0"/>
              <a:alphaOff val="0"/>
            </a:schemeClr>
          </a:fillRef>
          <a:effectRef idx="1">
            <a:schemeClr val="accent2">
              <a:hueOff val="0"/>
              <a:satOff val="0"/>
              <a:lumOff val="0"/>
              <a:alphaOff val="0"/>
            </a:schemeClr>
          </a:effectRef>
          <a:fontRef idx="minor">
            <a:schemeClr val="lt1"/>
          </a:fontRef>
        </xdr:style>
        <xdr:txBody>
          <a:bodyPr spcFirstLastPara="0" vert="horz" wrap="square" lIns="142240" tIns="142240" rIns="142240" bIns="142240" numCol="1" spcCol="1270" anchor="ctr" anchorCtr="0">
            <a:noAutofit/>
          </a:bodyPr>
          <a:lstStyle/>
          <a:p>
            <a:pPr lvl="0" algn="l" defTabSz="889000">
              <a:lnSpc>
                <a:spcPct val="90000"/>
              </a:lnSpc>
              <a:spcBef>
                <a:spcPct val="0"/>
              </a:spcBef>
              <a:spcAft>
                <a:spcPct val="35000"/>
              </a:spcAft>
            </a:pPr>
            <a:r>
              <a:rPr lang="fr-FR" sz="2000" kern="1200"/>
              <a:t>5) Les actions à mettre en place</a:t>
            </a:r>
          </a:p>
        </xdr:txBody>
      </xdr:sp>
      <xdr:sp macro="" textlink="">
        <xdr:nvSpPr>
          <xdr:cNvPr id="4" name="Forme libre 3">
            <a:hlinkClick xmlns:r="http://schemas.openxmlformats.org/officeDocument/2006/relationships" r:id="rId3" tooltip="Accéder à l'inventaire des risques "/>
          </xdr:cNvPr>
          <xdr:cNvSpPr/>
        </xdr:nvSpPr>
        <xdr:spPr>
          <a:xfrm rot="21600000">
            <a:off x="3514725" y="3476309"/>
            <a:ext cx="6219825" cy="887373"/>
          </a:xfrm>
          <a:custGeom>
            <a:avLst/>
            <a:gdLst>
              <a:gd name="connsiteX0" fmla="*/ 0 w 6219825"/>
              <a:gd name="connsiteY0" fmla="*/ 310784 h 887372"/>
              <a:gd name="connsiteX1" fmla="*/ 2998991 w 6219825"/>
              <a:gd name="connsiteY1" fmla="*/ 310784 h 887372"/>
              <a:gd name="connsiteX2" fmla="*/ 2998991 w 6219825"/>
              <a:gd name="connsiteY2" fmla="*/ 221843 h 887372"/>
              <a:gd name="connsiteX3" fmla="*/ 2888070 w 6219825"/>
              <a:gd name="connsiteY3" fmla="*/ 221843 h 887372"/>
              <a:gd name="connsiteX4" fmla="*/ 3109913 w 6219825"/>
              <a:gd name="connsiteY4" fmla="*/ 0 h 887372"/>
              <a:gd name="connsiteX5" fmla="*/ 3331756 w 6219825"/>
              <a:gd name="connsiteY5" fmla="*/ 221843 h 887372"/>
              <a:gd name="connsiteX6" fmla="*/ 3220834 w 6219825"/>
              <a:gd name="connsiteY6" fmla="*/ 221843 h 887372"/>
              <a:gd name="connsiteX7" fmla="*/ 3220834 w 6219825"/>
              <a:gd name="connsiteY7" fmla="*/ 310784 h 887372"/>
              <a:gd name="connsiteX8" fmla="*/ 6219825 w 6219825"/>
              <a:gd name="connsiteY8" fmla="*/ 310784 h 887372"/>
              <a:gd name="connsiteX9" fmla="*/ 6219825 w 6219825"/>
              <a:gd name="connsiteY9" fmla="*/ 887372 h 887372"/>
              <a:gd name="connsiteX10" fmla="*/ 0 w 6219825"/>
              <a:gd name="connsiteY10" fmla="*/ 887372 h 887372"/>
              <a:gd name="connsiteX11" fmla="*/ 0 w 6219825"/>
              <a:gd name="connsiteY11" fmla="*/ 310784 h 88737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6219825" h="887372">
                <a:moveTo>
                  <a:pt x="6219825" y="576588"/>
                </a:moveTo>
                <a:lnTo>
                  <a:pt x="3220834" y="576588"/>
                </a:lnTo>
                <a:lnTo>
                  <a:pt x="3220834" y="665529"/>
                </a:lnTo>
                <a:lnTo>
                  <a:pt x="3331755" y="665529"/>
                </a:lnTo>
                <a:lnTo>
                  <a:pt x="3109912" y="887371"/>
                </a:lnTo>
                <a:lnTo>
                  <a:pt x="2888069" y="665529"/>
                </a:lnTo>
                <a:lnTo>
                  <a:pt x="2998991" y="665529"/>
                </a:lnTo>
                <a:lnTo>
                  <a:pt x="2998991" y="576588"/>
                </a:lnTo>
                <a:lnTo>
                  <a:pt x="0" y="576588"/>
                </a:lnTo>
                <a:lnTo>
                  <a:pt x="0" y="1"/>
                </a:lnTo>
                <a:lnTo>
                  <a:pt x="6219825" y="1"/>
                </a:lnTo>
                <a:lnTo>
                  <a:pt x="6219825" y="576588"/>
                </a:lnTo>
                <a:close/>
              </a:path>
            </a:pathLst>
          </a:custGeom>
        </xdr:spPr>
        <xdr:style>
          <a:lnRef idx="3">
            <a:schemeClr val="lt1">
              <a:hueOff val="0"/>
              <a:satOff val="0"/>
              <a:lumOff val="0"/>
              <a:alphaOff val="0"/>
            </a:schemeClr>
          </a:lnRef>
          <a:fillRef idx="1">
            <a:schemeClr val="accent2">
              <a:hueOff val="1170380"/>
              <a:satOff val="-1460"/>
              <a:lumOff val="343"/>
              <a:alphaOff val="0"/>
            </a:schemeClr>
          </a:fillRef>
          <a:effectRef idx="1">
            <a:schemeClr val="accent2">
              <a:hueOff val="1170380"/>
              <a:satOff val="-1460"/>
              <a:lumOff val="343"/>
              <a:alphaOff val="0"/>
            </a:schemeClr>
          </a:effectRef>
          <a:fontRef idx="minor">
            <a:schemeClr val="lt1"/>
          </a:fontRef>
        </xdr:style>
        <xdr:txBody>
          <a:bodyPr spcFirstLastPara="0" vert="horz" wrap="square" lIns="142239" tIns="142241" rIns="142240" bIns="453024" numCol="1" spcCol="1270" anchor="ctr" anchorCtr="0">
            <a:noAutofit/>
          </a:bodyPr>
          <a:lstStyle/>
          <a:p>
            <a:pPr lvl="0" algn="l" defTabSz="889000">
              <a:lnSpc>
                <a:spcPct val="90000"/>
              </a:lnSpc>
              <a:spcBef>
                <a:spcPct val="0"/>
              </a:spcBef>
              <a:spcAft>
                <a:spcPct val="35000"/>
              </a:spcAft>
            </a:pPr>
            <a:r>
              <a:rPr lang="fr-FR" sz="2000" kern="1200"/>
              <a:t>4) L'inventaire des risques identifiés et évalués</a:t>
            </a:r>
          </a:p>
        </xdr:txBody>
      </xdr:sp>
      <xdr:sp macro="" textlink="">
        <xdr:nvSpPr>
          <xdr:cNvPr id="6" name="Forme libre 5">
            <a:hlinkClick xmlns:r="http://schemas.openxmlformats.org/officeDocument/2006/relationships" r:id="rId4" tooltip="Accéder à la méthodologie de classement"/>
          </xdr:cNvPr>
          <xdr:cNvSpPr/>
        </xdr:nvSpPr>
        <xdr:spPr>
          <a:xfrm rot="21600000">
            <a:off x="3514725" y="2597592"/>
            <a:ext cx="6219825" cy="887373"/>
          </a:xfrm>
          <a:custGeom>
            <a:avLst/>
            <a:gdLst>
              <a:gd name="connsiteX0" fmla="*/ 0 w 6219825"/>
              <a:gd name="connsiteY0" fmla="*/ 310784 h 887372"/>
              <a:gd name="connsiteX1" fmla="*/ 2998991 w 6219825"/>
              <a:gd name="connsiteY1" fmla="*/ 310784 h 887372"/>
              <a:gd name="connsiteX2" fmla="*/ 2998991 w 6219825"/>
              <a:gd name="connsiteY2" fmla="*/ 221843 h 887372"/>
              <a:gd name="connsiteX3" fmla="*/ 2888070 w 6219825"/>
              <a:gd name="connsiteY3" fmla="*/ 221843 h 887372"/>
              <a:gd name="connsiteX4" fmla="*/ 3109913 w 6219825"/>
              <a:gd name="connsiteY4" fmla="*/ 0 h 887372"/>
              <a:gd name="connsiteX5" fmla="*/ 3331756 w 6219825"/>
              <a:gd name="connsiteY5" fmla="*/ 221843 h 887372"/>
              <a:gd name="connsiteX6" fmla="*/ 3220834 w 6219825"/>
              <a:gd name="connsiteY6" fmla="*/ 221843 h 887372"/>
              <a:gd name="connsiteX7" fmla="*/ 3220834 w 6219825"/>
              <a:gd name="connsiteY7" fmla="*/ 310784 h 887372"/>
              <a:gd name="connsiteX8" fmla="*/ 6219825 w 6219825"/>
              <a:gd name="connsiteY8" fmla="*/ 310784 h 887372"/>
              <a:gd name="connsiteX9" fmla="*/ 6219825 w 6219825"/>
              <a:gd name="connsiteY9" fmla="*/ 887372 h 887372"/>
              <a:gd name="connsiteX10" fmla="*/ 0 w 6219825"/>
              <a:gd name="connsiteY10" fmla="*/ 887372 h 887372"/>
              <a:gd name="connsiteX11" fmla="*/ 0 w 6219825"/>
              <a:gd name="connsiteY11" fmla="*/ 310784 h 88737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6219825" h="887372">
                <a:moveTo>
                  <a:pt x="6219825" y="576588"/>
                </a:moveTo>
                <a:lnTo>
                  <a:pt x="3220834" y="576588"/>
                </a:lnTo>
                <a:lnTo>
                  <a:pt x="3220834" y="665529"/>
                </a:lnTo>
                <a:lnTo>
                  <a:pt x="3331755" y="665529"/>
                </a:lnTo>
                <a:lnTo>
                  <a:pt x="3109912" y="887371"/>
                </a:lnTo>
                <a:lnTo>
                  <a:pt x="2888069" y="665529"/>
                </a:lnTo>
                <a:lnTo>
                  <a:pt x="2998991" y="665529"/>
                </a:lnTo>
                <a:lnTo>
                  <a:pt x="2998991" y="576588"/>
                </a:lnTo>
                <a:lnTo>
                  <a:pt x="0" y="576588"/>
                </a:lnTo>
                <a:lnTo>
                  <a:pt x="0" y="1"/>
                </a:lnTo>
                <a:lnTo>
                  <a:pt x="6219825" y="1"/>
                </a:lnTo>
                <a:lnTo>
                  <a:pt x="6219825" y="576588"/>
                </a:lnTo>
                <a:close/>
              </a:path>
            </a:pathLst>
          </a:custGeom>
        </xdr:spPr>
        <xdr:style>
          <a:lnRef idx="3">
            <a:schemeClr val="lt1">
              <a:hueOff val="0"/>
              <a:satOff val="0"/>
              <a:lumOff val="0"/>
              <a:alphaOff val="0"/>
            </a:schemeClr>
          </a:lnRef>
          <a:fillRef idx="1">
            <a:schemeClr val="accent2">
              <a:hueOff val="2340759"/>
              <a:satOff val="-2919"/>
              <a:lumOff val="686"/>
              <a:alphaOff val="0"/>
            </a:schemeClr>
          </a:fillRef>
          <a:effectRef idx="1">
            <a:schemeClr val="accent2">
              <a:hueOff val="2340759"/>
              <a:satOff val="-2919"/>
              <a:lumOff val="686"/>
              <a:alphaOff val="0"/>
            </a:schemeClr>
          </a:effectRef>
          <a:fontRef idx="minor">
            <a:schemeClr val="lt1"/>
          </a:fontRef>
        </xdr:style>
        <xdr:txBody>
          <a:bodyPr spcFirstLastPara="0" vert="horz" wrap="square" lIns="142239" tIns="142240" rIns="142240" bIns="453024" numCol="1" spcCol="1270" anchor="ctr" anchorCtr="0">
            <a:noAutofit/>
          </a:bodyPr>
          <a:lstStyle/>
          <a:p>
            <a:pPr lvl="0" algn="l" defTabSz="889000">
              <a:lnSpc>
                <a:spcPct val="90000"/>
              </a:lnSpc>
              <a:spcBef>
                <a:spcPct val="0"/>
              </a:spcBef>
              <a:spcAft>
                <a:spcPct val="35000"/>
              </a:spcAft>
            </a:pPr>
            <a:r>
              <a:rPr lang="fr-FR" sz="2000" kern="1200"/>
              <a:t>3) La méthodologie de classement</a:t>
            </a:r>
          </a:p>
        </xdr:txBody>
      </xdr:sp>
      <xdr:sp macro="" textlink="">
        <xdr:nvSpPr>
          <xdr:cNvPr id="7" name="Forme libre 6">
            <a:hlinkClick xmlns:r="http://schemas.openxmlformats.org/officeDocument/2006/relationships" r:id="rId5" tooltip="Accéder à la méthodologie d'analyse de risques et aux outils"/>
          </xdr:cNvPr>
          <xdr:cNvSpPr/>
        </xdr:nvSpPr>
        <xdr:spPr>
          <a:xfrm rot="21600000">
            <a:off x="3514725" y="1718874"/>
            <a:ext cx="6219825" cy="887374"/>
          </a:xfrm>
          <a:custGeom>
            <a:avLst/>
            <a:gdLst>
              <a:gd name="connsiteX0" fmla="*/ 0 w 6219825"/>
              <a:gd name="connsiteY0" fmla="*/ 310784 h 887372"/>
              <a:gd name="connsiteX1" fmla="*/ 2998991 w 6219825"/>
              <a:gd name="connsiteY1" fmla="*/ 310784 h 887372"/>
              <a:gd name="connsiteX2" fmla="*/ 2998991 w 6219825"/>
              <a:gd name="connsiteY2" fmla="*/ 221843 h 887372"/>
              <a:gd name="connsiteX3" fmla="*/ 2888070 w 6219825"/>
              <a:gd name="connsiteY3" fmla="*/ 221843 h 887372"/>
              <a:gd name="connsiteX4" fmla="*/ 3109913 w 6219825"/>
              <a:gd name="connsiteY4" fmla="*/ 0 h 887372"/>
              <a:gd name="connsiteX5" fmla="*/ 3331756 w 6219825"/>
              <a:gd name="connsiteY5" fmla="*/ 221843 h 887372"/>
              <a:gd name="connsiteX6" fmla="*/ 3220834 w 6219825"/>
              <a:gd name="connsiteY6" fmla="*/ 221843 h 887372"/>
              <a:gd name="connsiteX7" fmla="*/ 3220834 w 6219825"/>
              <a:gd name="connsiteY7" fmla="*/ 310784 h 887372"/>
              <a:gd name="connsiteX8" fmla="*/ 6219825 w 6219825"/>
              <a:gd name="connsiteY8" fmla="*/ 310784 h 887372"/>
              <a:gd name="connsiteX9" fmla="*/ 6219825 w 6219825"/>
              <a:gd name="connsiteY9" fmla="*/ 887372 h 887372"/>
              <a:gd name="connsiteX10" fmla="*/ 0 w 6219825"/>
              <a:gd name="connsiteY10" fmla="*/ 887372 h 887372"/>
              <a:gd name="connsiteX11" fmla="*/ 0 w 6219825"/>
              <a:gd name="connsiteY11" fmla="*/ 310784 h 88737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6219825" h="887372">
                <a:moveTo>
                  <a:pt x="6219825" y="576588"/>
                </a:moveTo>
                <a:lnTo>
                  <a:pt x="3220834" y="576588"/>
                </a:lnTo>
                <a:lnTo>
                  <a:pt x="3220834" y="665529"/>
                </a:lnTo>
                <a:lnTo>
                  <a:pt x="3331755" y="665529"/>
                </a:lnTo>
                <a:lnTo>
                  <a:pt x="3109912" y="887371"/>
                </a:lnTo>
                <a:lnTo>
                  <a:pt x="2888069" y="665529"/>
                </a:lnTo>
                <a:lnTo>
                  <a:pt x="2998991" y="665529"/>
                </a:lnTo>
                <a:lnTo>
                  <a:pt x="2998991" y="576588"/>
                </a:lnTo>
                <a:lnTo>
                  <a:pt x="0" y="576588"/>
                </a:lnTo>
                <a:lnTo>
                  <a:pt x="0" y="1"/>
                </a:lnTo>
                <a:lnTo>
                  <a:pt x="6219825" y="1"/>
                </a:lnTo>
                <a:lnTo>
                  <a:pt x="6219825" y="576588"/>
                </a:lnTo>
                <a:close/>
              </a:path>
            </a:pathLst>
          </a:custGeom>
        </xdr:spPr>
        <xdr:style>
          <a:lnRef idx="3">
            <a:schemeClr val="lt1">
              <a:hueOff val="0"/>
              <a:satOff val="0"/>
              <a:lumOff val="0"/>
              <a:alphaOff val="0"/>
            </a:schemeClr>
          </a:lnRef>
          <a:fillRef idx="1">
            <a:schemeClr val="accent2">
              <a:hueOff val="3511139"/>
              <a:satOff val="-4379"/>
              <a:lumOff val="1030"/>
              <a:alphaOff val="0"/>
            </a:schemeClr>
          </a:fillRef>
          <a:effectRef idx="1">
            <a:schemeClr val="accent2">
              <a:hueOff val="3511139"/>
              <a:satOff val="-4379"/>
              <a:lumOff val="1030"/>
              <a:alphaOff val="0"/>
            </a:schemeClr>
          </a:effectRef>
          <a:fontRef idx="minor">
            <a:schemeClr val="lt1"/>
          </a:fontRef>
        </xdr:style>
        <xdr:txBody>
          <a:bodyPr spcFirstLastPara="0" vert="horz" wrap="square" lIns="142239" tIns="142241" rIns="142240" bIns="453025" numCol="1" spcCol="1270" anchor="ctr" anchorCtr="0">
            <a:noAutofit/>
          </a:bodyPr>
          <a:lstStyle/>
          <a:p>
            <a:pPr lvl="0" algn="l" defTabSz="889000">
              <a:lnSpc>
                <a:spcPct val="90000"/>
              </a:lnSpc>
              <a:spcBef>
                <a:spcPct val="0"/>
              </a:spcBef>
              <a:spcAft>
                <a:spcPct val="35000"/>
              </a:spcAft>
            </a:pPr>
            <a:r>
              <a:rPr lang="fr-FR" sz="2000" kern="1200"/>
              <a:t>2) La méthodologie d'analyse de risques et les outils</a:t>
            </a:r>
          </a:p>
        </xdr:txBody>
      </xdr:sp>
      <xdr:sp macro="" textlink="">
        <xdr:nvSpPr>
          <xdr:cNvPr id="8" name="Forme libre 7">
            <a:hlinkClick xmlns:r="http://schemas.openxmlformats.org/officeDocument/2006/relationships" r:id="rId6" tooltip="Accéder au cadre réglementaire"/>
          </xdr:cNvPr>
          <xdr:cNvSpPr/>
        </xdr:nvSpPr>
        <xdr:spPr>
          <a:xfrm rot="21600000">
            <a:off x="3514725" y="840156"/>
            <a:ext cx="6219825" cy="887374"/>
          </a:xfrm>
          <a:custGeom>
            <a:avLst/>
            <a:gdLst>
              <a:gd name="connsiteX0" fmla="*/ 0 w 6219825"/>
              <a:gd name="connsiteY0" fmla="*/ 310784 h 887372"/>
              <a:gd name="connsiteX1" fmla="*/ 2998991 w 6219825"/>
              <a:gd name="connsiteY1" fmla="*/ 310784 h 887372"/>
              <a:gd name="connsiteX2" fmla="*/ 2998991 w 6219825"/>
              <a:gd name="connsiteY2" fmla="*/ 221843 h 887372"/>
              <a:gd name="connsiteX3" fmla="*/ 2888070 w 6219825"/>
              <a:gd name="connsiteY3" fmla="*/ 221843 h 887372"/>
              <a:gd name="connsiteX4" fmla="*/ 3109913 w 6219825"/>
              <a:gd name="connsiteY4" fmla="*/ 0 h 887372"/>
              <a:gd name="connsiteX5" fmla="*/ 3331756 w 6219825"/>
              <a:gd name="connsiteY5" fmla="*/ 221843 h 887372"/>
              <a:gd name="connsiteX6" fmla="*/ 3220834 w 6219825"/>
              <a:gd name="connsiteY6" fmla="*/ 221843 h 887372"/>
              <a:gd name="connsiteX7" fmla="*/ 3220834 w 6219825"/>
              <a:gd name="connsiteY7" fmla="*/ 310784 h 887372"/>
              <a:gd name="connsiteX8" fmla="*/ 6219825 w 6219825"/>
              <a:gd name="connsiteY8" fmla="*/ 310784 h 887372"/>
              <a:gd name="connsiteX9" fmla="*/ 6219825 w 6219825"/>
              <a:gd name="connsiteY9" fmla="*/ 887372 h 887372"/>
              <a:gd name="connsiteX10" fmla="*/ 0 w 6219825"/>
              <a:gd name="connsiteY10" fmla="*/ 887372 h 887372"/>
              <a:gd name="connsiteX11" fmla="*/ 0 w 6219825"/>
              <a:gd name="connsiteY11" fmla="*/ 310784 h 88737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6219825" h="887372">
                <a:moveTo>
                  <a:pt x="6219825" y="576588"/>
                </a:moveTo>
                <a:lnTo>
                  <a:pt x="3220834" y="576588"/>
                </a:lnTo>
                <a:lnTo>
                  <a:pt x="3220834" y="665529"/>
                </a:lnTo>
                <a:lnTo>
                  <a:pt x="3331755" y="665529"/>
                </a:lnTo>
                <a:lnTo>
                  <a:pt x="3109912" y="887371"/>
                </a:lnTo>
                <a:lnTo>
                  <a:pt x="2888069" y="665529"/>
                </a:lnTo>
                <a:lnTo>
                  <a:pt x="2998991" y="665529"/>
                </a:lnTo>
                <a:lnTo>
                  <a:pt x="2998991" y="576588"/>
                </a:lnTo>
                <a:lnTo>
                  <a:pt x="0" y="576588"/>
                </a:lnTo>
                <a:lnTo>
                  <a:pt x="0" y="1"/>
                </a:lnTo>
                <a:lnTo>
                  <a:pt x="6219825" y="1"/>
                </a:lnTo>
                <a:lnTo>
                  <a:pt x="6219825" y="576588"/>
                </a:lnTo>
                <a:close/>
              </a:path>
            </a:pathLst>
          </a:custGeom>
        </xdr:spPr>
        <xdr:style>
          <a:lnRef idx="3">
            <a:schemeClr val="lt1">
              <a:hueOff val="0"/>
              <a:satOff val="0"/>
              <a:lumOff val="0"/>
              <a:alphaOff val="0"/>
            </a:schemeClr>
          </a:lnRef>
          <a:fillRef idx="1">
            <a:schemeClr val="accent2">
              <a:hueOff val="4681519"/>
              <a:satOff val="-5839"/>
              <a:lumOff val="1373"/>
              <a:alphaOff val="0"/>
            </a:schemeClr>
          </a:fillRef>
          <a:effectRef idx="1">
            <a:schemeClr val="accent2">
              <a:hueOff val="4681519"/>
              <a:satOff val="-5839"/>
              <a:lumOff val="1373"/>
              <a:alphaOff val="0"/>
            </a:schemeClr>
          </a:effectRef>
          <a:fontRef idx="minor">
            <a:schemeClr val="lt1"/>
          </a:fontRef>
        </xdr:style>
        <xdr:txBody>
          <a:bodyPr spcFirstLastPara="0" vert="horz" wrap="square" lIns="142239" tIns="142241" rIns="142240" bIns="453025" numCol="1" spcCol="1270" anchor="ctr" anchorCtr="0">
            <a:noAutofit/>
          </a:bodyPr>
          <a:lstStyle/>
          <a:p>
            <a:pPr lvl="0" algn="l" defTabSz="889000">
              <a:lnSpc>
                <a:spcPct val="90000"/>
              </a:lnSpc>
              <a:spcBef>
                <a:spcPct val="0"/>
              </a:spcBef>
              <a:spcAft>
                <a:spcPct val="35000"/>
              </a:spcAft>
            </a:pPr>
            <a:r>
              <a:rPr lang="fr-FR" sz="2000" kern="1200"/>
              <a:t>1) Le cadre réglementaire</a:t>
            </a:r>
          </a:p>
        </xdr:txBody>
      </xdr:sp>
    </xdr:grpSp>
    <xdr:clientData/>
  </xdr:twoCellAnchor>
  <xdr:twoCellAnchor editAs="oneCell">
    <xdr:from>
      <xdr:col>0</xdr:col>
      <xdr:colOff>123825</xdr:colOff>
      <xdr:row>23</xdr:row>
      <xdr:rowOff>142875</xdr:rowOff>
    </xdr:from>
    <xdr:to>
      <xdr:col>2</xdr:col>
      <xdr:colOff>28575</xdr:colOff>
      <xdr:row>31</xdr:row>
      <xdr:rowOff>47625</xdr:rowOff>
    </xdr:to>
    <xdr:pic>
      <xdr:nvPicPr>
        <xdr:cNvPr id="9" name="Image 8">
          <a:hlinkClick xmlns:r="http://schemas.openxmlformats.org/officeDocument/2006/relationships" r:id="rId7" tooltip="Revenir à l'accueil"/>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23825" y="4524375"/>
          <a:ext cx="1428750" cy="14287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xdr:row>
      <xdr:rowOff>133350</xdr:rowOff>
    </xdr:from>
    <xdr:to>
      <xdr:col>9</xdr:col>
      <xdr:colOff>647701</xdr:colOff>
      <xdr:row>28</xdr:row>
      <xdr:rowOff>52389</xdr:rowOff>
    </xdr:to>
    <xdr:graphicFrame macro="">
      <xdr:nvGraphicFramePr>
        <xdr:cNvPr id="2" name="Diagramme 1"/>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xdr:from>
      <xdr:col>3</xdr:col>
      <xdr:colOff>542925</xdr:colOff>
      <xdr:row>10</xdr:row>
      <xdr:rowOff>47625</xdr:rowOff>
    </xdr:from>
    <xdr:to>
      <xdr:col>6</xdr:col>
      <xdr:colOff>66675</xdr:colOff>
      <xdr:row>19</xdr:row>
      <xdr:rowOff>76200</xdr:rowOff>
    </xdr:to>
    <xdr:sp macro="" textlink="">
      <xdr:nvSpPr>
        <xdr:cNvPr id="3" name="Ellipse 2"/>
        <xdr:cNvSpPr/>
      </xdr:nvSpPr>
      <xdr:spPr>
        <a:xfrm>
          <a:off x="2828925" y="2419350"/>
          <a:ext cx="1809750" cy="17430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1"/>
            <a:t>Document</a:t>
          </a:r>
          <a:r>
            <a:rPr lang="fr-FR" sz="1800" b="1" baseline="0"/>
            <a:t> </a:t>
          </a:r>
        </a:p>
        <a:p>
          <a:pPr algn="ctr"/>
          <a:r>
            <a:rPr lang="fr-FR" sz="1800" b="1" baseline="0"/>
            <a:t>Unique</a:t>
          </a:r>
          <a:endParaRPr lang="fr-FR" sz="1800" b="1"/>
        </a:p>
      </xdr:txBody>
    </xdr:sp>
    <xdr:clientData/>
  </xdr:twoCellAnchor>
  <xdr:twoCellAnchor>
    <xdr:from>
      <xdr:col>1</xdr:col>
      <xdr:colOff>666751</xdr:colOff>
      <xdr:row>29</xdr:row>
      <xdr:rowOff>95250</xdr:rowOff>
    </xdr:from>
    <xdr:to>
      <xdr:col>7</xdr:col>
      <xdr:colOff>438151</xdr:colOff>
      <xdr:row>31</xdr:row>
      <xdr:rowOff>180975</xdr:rowOff>
    </xdr:to>
    <xdr:sp macro="" textlink="">
      <xdr:nvSpPr>
        <xdr:cNvPr id="5" name="Rectangle à coins arrondis 4"/>
        <xdr:cNvSpPr/>
      </xdr:nvSpPr>
      <xdr:spPr>
        <a:xfrm>
          <a:off x="1428751" y="6086475"/>
          <a:ext cx="4343400" cy="46672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1" i="1">
              <a:solidFill>
                <a:schemeClr val="tx2">
                  <a:lumMod val="75000"/>
                </a:schemeClr>
              </a:solidFill>
            </a:rPr>
            <a:t>La méthodologie de réalisation</a:t>
          </a:r>
          <a:r>
            <a:rPr lang="fr-FR" sz="1800" b="1" i="1" baseline="0">
              <a:solidFill>
                <a:schemeClr val="tx2">
                  <a:lumMod val="75000"/>
                </a:schemeClr>
              </a:solidFill>
            </a:rPr>
            <a:t> du DU</a:t>
          </a:r>
          <a:endParaRPr lang="fr-FR" sz="1800" b="1" i="1">
            <a:solidFill>
              <a:schemeClr val="tx2">
                <a:lumMod val="75000"/>
              </a:schemeClr>
            </a:solidFill>
          </a:endParaRPr>
        </a:p>
      </xdr:txBody>
    </xdr:sp>
    <xdr:clientData/>
  </xdr:twoCellAnchor>
  <xdr:twoCellAnchor>
    <xdr:from>
      <xdr:col>11</xdr:col>
      <xdr:colOff>638176</xdr:colOff>
      <xdr:row>4</xdr:row>
      <xdr:rowOff>161925</xdr:rowOff>
    </xdr:from>
    <xdr:to>
      <xdr:col>14</xdr:col>
      <xdr:colOff>676275</xdr:colOff>
      <xdr:row>7</xdr:row>
      <xdr:rowOff>95250</xdr:rowOff>
    </xdr:to>
    <xdr:sp macro="" textlink="">
      <xdr:nvSpPr>
        <xdr:cNvPr id="6" name="Rectangle à coins arrondis 5">
          <a:hlinkClick xmlns:r="http://schemas.openxmlformats.org/officeDocument/2006/relationships" r:id="rId6" tooltip="Accéder à la cartographie des processus"/>
        </xdr:cNvPr>
        <xdr:cNvSpPr/>
      </xdr:nvSpPr>
      <xdr:spPr>
        <a:xfrm>
          <a:off x="9020176" y="733425"/>
          <a:ext cx="2324099" cy="5048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Cartographie des processus</a:t>
          </a:r>
        </a:p>
      </xdr:txBody>
    </xdr:sp>
    <xdr:clientData/>
  </xdr:twoCellAnchor>
  <xdr:twoCellAnchor>
    <xdr:from>
      <xdr:col>11</xdr:col>
      <xdr:colOff>666750</xdr:colOff>
      <xdr:row>8</xdr:row>
      <xdr:rowOff>161925</xdr:rowOff>
    </xdr:from>
    <xdr:to>
      <xdr:col>14</xdr:col>
      <xdr:colOff>657226</xdr:colOff>
      <xdr:row>11</xdr:row>
      <xdr:rowOff>104775</xdr:rowOff>
    </xdr:to>
    <xdr:sp macro="" textlink="">
      <xdr:nvSpPr>
        <xdr:cNvPr id="7" name="Rectangle à coins arrondis 6">
          <a:hlinkClick xmlns:r="http://schemas.openxmlformats.org/officeDocument/2006/relationships" r:id="rId7" tooltip="Accéder aux données sur les processus"/>
        </xdr:cNvPr>
        <xdr:cNvSpPr/>
      </xdr:nvSpPr>
      <xdr:spPr>
        <a:xfrm>
          <a:off x="9048750" y="1495425"/>
          <a:ext cx="2276476" cy="5143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Données sur les processus</a:t>
          </a:r>
        </a:p>
      </xdr:txBody>
    </xdr:sp>
    <xdr:clientData/>
  </xdr:twoCellAnchor>
  <xdr:twoCellAnchor>
    <xdr:from>
      <xdr:col>0</xdr:col>
      <xdr:colOff>203200</xdr:colOff>
      <xdr:row>0</xdr:row>
      <xdr:rowOff>88900</xdr:rowOff>
    </xdr:from>
    <xdr:to>
      <xdr:col>2</xdr:col>
      <xdr:colOff>12700</xdr:colOff>
      <xdr:row>0</xdr:row>
      <xdr:rowOff>571500</xdr:rowOff>
    </xdr:to>
    <xdr:sp macro="" textlink="">
      <xdr:nvSpPr>
        <xdr:cNvPr id="11" name="Rectangle à coins arrondis 10">
          <a:hlinkClick xmlns:r="http://schemas.openxmlformats.org/officeDocument/2006/relationships" r:id="rId8" tooltip="Revenir à la page d'accueil"/>
        </xdr:cNvPr>
        <xdr:cNvSpPr/>
      </xdr:nvSpPr>
      <xdr:spPr>
        <a:xfrm>
          <a:off x="203200" y="88900"/>
          <a:ext cx="13335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203201</xdr:colOff>
      <xdr:row>0</xdr:row>
      <xdr:rowOff>88900</xdr:rowOff>
    </xdr:from>
    <xdr:to>
      <xdr:col>0</xdr:col>
      <xdr:colOff>1524001</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1" y="88900"/>
          <a:ext cx="1320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0</xdr:col>
      <xdr:colOff>1838325</xdr:colOff>
      <xdr:row>0</xdr:row>
      <xdr:rowOff>161925</xdr:rowOff>
    </xdr:from>
    <xdr:to>
      <xdr:col>0</xdr:col>
      <xdr:colOff>2562225</xdr:colOff>
      <xdr:row>0</xdr:row>
      <xdr:rowOff>542925</xdr:rowOff>
    </xdr:to>
    <xdr:sp macro="" textlink="">
      <xdr:nvSpPr>
        <xdr:cNvPr id="3" name="Flèche gauche 2">
          <a:hlinkClick xmlns:r="http://schemas.openxmlformats.org/officeDocument/2006/relationships" r:id="rId2"/>
        </xdr:cNvPr>
        <xdr:cNvSpPr/>
      </xdr:nvSpPr>
      <xdr:spPr>
        <a:xfrm>
          <a:off x="1838325" y="161925"/>
          <a:ext cx="723900"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1</xdr:col>
      <xdr:colOff>1104900</xdr:colOff>
      <xdr:row>0</xdr:row>
      <xdr:rowOff>685800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663700" cy="5969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4</xdr:col>
      <xdr:colOff>1369221</xdr:colOff>
      <xdr:row>11</xdr:row>
      <xdr:rowOff>11752</xdr:rowOff>
    </xdr:from>
    <xdr:to>
      <xdr:col>4</xdr:col>
      <xdr:colOff>7015163</xdr:colOff>
      <xdr:row>13</xdr:row>
      <xdr:rowOff>38968</xdr:rowOff>
    </xdr:to>
    <xdr:graphicFrame macro="">
      <xdr:nvGraphicFramePr>
        <xdr:cNvPr id="4" name="Diagramme 3"/>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xdr:from>
      <xdr:col>4</xdr:col>
      <xdr:colOff>1378746</xdr:colOff>
      <xdr:row>13</xdr:row>
      <xdr:rowOff>179294</xdr:rowOff>
    </xdr:from>
    <xdr:to>
      <xdr:col>4</xdr:col>
      <xdr:colOff>7024688</xdr:colOff>
      <xdr:row>16</xdr:row>
      <xdr:rowOff>392910</xdr:rowOff>
    </xdr:to>
    <xdr:graphicFrame macro="">
      <xdr:nvGraphicFramePr>
        <xdr:cNvPr id="5" name="Diagramme 4"/>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7" r:lo="rId8" r:qs="rId9" r:cs="rId10"/>
        </a:graphicData>
      </a:graphic>
    </xdr:graphicFrame>
    <xdr:clientData/>
  </xdr:twoCellAnchor>
  <xdr:twoCellAnchor>
    <xdr:from>
      <xdr:col>4</xdr:col>
      <xdr:colOff>1607341</xdr:colOff>
      <xdr:row>9</xdr:row>
      <xdr:rowOff>101819</xdr:rowOff>
    </xdr:from>
    <xdr:to>
      <xdr:col>4</xdr:col>
      <xdr:colOff>2872580</xdr:colOff>
      <xdr:row>10</xdr:row>
      <xdr:rowOff>595319</xdr:rowOff>
    </xdr:to>
    <xdr:sp macro="" textlink="">
      <xdr:nvSpPr>
        <xdr:cNvPr id="6" name="Rectangle à coins arrondis 5"/>
        <xdr:cNvSpPr/>
      </xdr:nvSpPr>
      <xdr:spPr>
        <a:xfrm>
          <a:off x="12965904" y="4328538"/>
          <a:ext cx="1265239" cy="1029281"/>
        </a:xfrm>
        <a:prstGeom prst="roundRect">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r>
            <a:rPr lang="fr-FR" sz="1400" b="1"/>
            <a:t>1</a:t>
          </a:r>
        </a:p>
        <a:p>
          <a:pPr algn="ctr"/>
          <a:r>
            <a:rPr lang="fr-FR" sz="1000" b="1"/>
            <a:t>Fréquence</a:t>
          </a:r>
          <a:r>
            <a:rPr lang="fr-FR" sz="1000" b="1" baseline="0"/>
            <a:t> d'exposition au danger</a:t>
          </a:r>
          <a:endParaRPr lang="fr-FR" sz="1000" b="1"/>
        </a:p>
      </xdr:txBody>
    </xdr:sp>
    <xdr:clientData/>
  </xdr:twoCellAnchor>
  <xdr:twoCellAnchor>
    <xdr:from>
      <xdr:col>4</xdr:col>
      <xdr:colOff>3498059</xdr:colOff>
      <xdr:row>9</xdr:row>
      <xdr:rowOff>95260</xdr:rowOff>
    </xdr:from>
    <xdr:to>
      <xdr:col>4</xdr:col>
      <xdr:colOff>4763298</xdr:colOff>
      <xdr:row>10</xdr:row>
      <xdr:rowOff>599291</xdr:rowOff>
    </xdr:to>
    <xdr:sp macro="" textlink="">
      <xdr:nvSpPr>
        <xdr:cNvPr id="7" name="Rectangle à coins arrondis 6"/>
        <xdr:cNvSpPr/>
      </xdr:nvSpPr>
      <xdr:spPr>
        <a:xfrm>
          <a:off x="14856622" y="4321979"/>
          <a:ext cx="1265239" cy="1039812"/>
        </a:xfrm>
        <a:prstGeom prst="roundRect">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r>
            <a:rPr lang="fr-FR" sz="1400" b="1"/>
            <a:t>2</a:t>
          </a:r>
        </a:p>
        <a:p>
          <a:pPr algn="ctr"/>
          <a:r>
            <a:rPr lang="fr-FR" sz="1000" b="1"/>
            <a:t>Fréquence</a:t>
          </a:r>
          <a:r>
            <a:rPr lang="fr-FR" sz="1000" b="1" baseline="0"/>
            <a:t> d'apparition d'un évènement dangereux</a:t>
          </a:r>
          <a:endParaRPr lang="fr-FR" sz="1000" b="1"/>
        </a:p>
      </xdr:txBody>
    </xdr:sp>
    <xdr:clientData/>
  </xdr:twoCellAnchor>
  <xdr:twoCellAnchor>
    <xdr:from>
      <xdr:col>4</xdr:col>
      <xdr:colOff>5461802</xdr:colOff>
      <xdr:row>9</xdr:row>
      <xdr:rowOff>83351</xdr:rowOff>
    </xdr:from>
    <xdr:to>
      <xdr:col>4</xdr:col>
      <xdr:colOff>6727041</xdr:colOff>
      <xdr:row>10</xdr:row>
      <xdr:rowOff>587381</xdr:rowOff>
    </xdr:to>
    <xdr:sp macro="" textlink="">
      <xdr:nvSpPr>
        <xdr:cNvPr id="9" name="Rectangle à coins arrondis 8"/>
        <xdr:cNvSpPr/>
      </xdr:nvSpPr>
      <xdr:spPr>
        <a:xfrm>
          <a:off x="16820365" y="4310070"/>
          <a:ext cx="1265239" cy="1039811"/>
        </a:xfrm>
        <a:prstGeom prst="roundRect">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r>
            <a:rPr lang="fr-FR" sz="1400" b="1"/>
            <a:t>3</a:t>
          </a:r>
        </a:p>
        <a:p>
          <a:pPr algn="ctr"/>
          <a:r>
            <a:rPr lang="fr-FR" sz="1000" b="1"/>
            <a:t>Probabilité</a:t>
          </a:r>
          <a:r>
            <a:rPr lang="fr-FR" sz="1000" b="1" baseline="0"/>
            <a:t> d'occurence du dommage</a:t>
          </a:r>
          <a:endParaRPr lang="fr-FR" sz="1000" b="1"/>
        </a:p>
      </xdr:txBody>
    </xdr:sp>
    <xdr:clientData/>
  </xdr:twoCellAnchor>
  <xdr:twoCellAnchor>
    <xdr:from>
      <xdr:col>4</xdr:col>
      <xdr:colOff>1250156</xdr:colOff>
      <xdr:row>8</xdr:row>
      <xdr:rowOff>107157</xdr:rowOff>
    </xdr:from>
    <xdr:to>
      <xdr:col>4</xdr:col>
      <xdr:colOff>7239000</xdr:colOff>
      <xdr:row>17</xdr:row>
      <xdr:rowOff>47625</xdr:rowOff>
    </xdr:to>
    <xdr:sp macro="" textlink="">
      <xdr:nvSpPr>
        <xdr:cNvPr id="11" name="Rectangle 10"/>
        <xdr:cNvSpPr/>
      </xdr:nvSpPr>
      <xdr:spPr>
        <a:xfrm>
          <a:off x="12608719" y="4143376"/>
          <a:ext cx="5988844" cy="4441030"/>
        </a:xfrm>
        <a:prstGeom prst="rect">
          <a:avLst/>
        </a:prstGeom>
        <a:noFill/>
        <a:ln w="2857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12700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3335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5</xdr:col>
      <xdr:colOff>471297</xdr:colOff>
      <xdr:row>1</xdr:row>
      <xdr:rowOff>59788</xdr:rowOff>
    </xdr:from>
    <xdr:to>
      <xdr:col>11</xdr:col>
      <xdr:colOff>662178</xdr:colOff>
      <xdr:row>17</xdr:row>
      <xdr:rowOff>64034</xdr:rowOff>
    </xdr:to>
    <xdr:grpSp>
      <xdr:nvGrpSpPr>
        <xdr:cNvPr id="3" name="Groupe 2"/>
        <xdr:cNvGrpSpPr/>
      </xdr:nvGrpSpPr>
      <xdr:grpSpPr>
        <a:xfrm>
          <a:off x="4090797" y="717013"/>
          <a:ext cx="4534281" cy="3052246"/>
          <a:chOff x="4281297" y="717013"/>
          <a:chExt cx="4762881" cy="3052246"/>
        </a:xfrm>
      </xdr:grpSpPr>
      <xdr:sp macro="" textlink="">
        <xdr:nvSpPr>
          <xdr:cNvPr id="4" name="Forme libre 3">
            <a:hlinkClick xmlns:r="http://schemas.openxmlformats.org/officeDocument/2006/relationships" r:id="rId2" tooltip="Accéder à COF1"/>
          </xdr:cNvPr>
          <xdr:cNvSpPr/>
        </xdr:nvSpPr>
        <xdr:spPr>
          <a:xfrm>
            <a:off x="4281297" y="717013"/>
            <a:ext cx="4762881" cy="366159"/>
          </a:xfrm>
          <a:custGeom>
            <a:avLst/>
            <a:gdLst>
              <a:gd name="connsiteX0" fmla="*/ 0 w 4762881"/>
              <a:gd name="connsiteY0" fmla="*/ 61028 h 366159"/>
              <a:gd name="connsiteX1" fmla="*/ 61028 w 4762881"/>
              <a:gd name="connsiteY1" fmla="*/ 0 h 366159"/>
              <a:gd name="connsiteX2" fmla="*/ 4701853 w 4762881"/>
              <a:gd name="connsiteY2" fmla="*/ 0 h 366159"/>
              <a:gd name="connsiteX3" fmla="*/ 4762881 w 4762881"/>
              <a:gd name="connsiteY3" fmla="*/ 61028 h 366159"/>
              <a:gd name="connsiteX4" fmla="*/ 4762881 w 4762881"/>
              <a:gd name="connsiteY4" fmla="*/ 305131 h 366159"/>
              <a:gd name="connsiteX5" fmla="*/ 4701853 w 4762881"/>
              <a:gd name="connsiteY5" fmla="*/ 366159 h 366159"/>
              <a:gd name="connsiteX6" fmla="*/ 61028 w 4762881"/>
              <a:gd name="connsiteY6" fmla="*/ 366159 h 366159"/>
              <a:gd name="connsiteX7" fmla="*/ 0 w 4762881"/>
              <a:gd name="connsiteY7" fmla="*/ 305131 h 366159"/>
              <a:gd name="connsiteX8" fmla="*/ 0 w 4762881"/>
              <a:gd name="connsiteY8" fmla="*/ 61028 h 3661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762881" h="366159">
                <a:moveTo>
                  <a:pt x="0" y="61028"/>
                </a:moveTo>
                <a:cubicBezTo>
                  <a:pt x="0" y="27323"/>
                  <a:pt x="27323" y="0"/>
                  <a:pt x="61028" y="0"/>
                </a:cubicBezTo>
                <a:lnTo>
                  <a:pt x="4701853" y="0"/>
                </a:lnTo>
                <a:cubicBezTo>
                  <a:pt x="4735558" y="0"/>
                  <a:pt x="4762881" y="27323"/>
                  <a:pt x="4762881" y="61028"/>
                </a:cubicBezTo>
                <a:lnTo>
                  <a:pt x="4762881" y="305131"/>
                </a:lnTo>
                <a:cubicBezTo>
                  <a:pt x="4762881" y="338836"/>
                  <a:pt x="4735558" y="366159"/>
                  <a:pt x="4701853" y="366159"/>
                </a:cubicBezTo>
                <a:lnTo>
                  <a:pt x="61028" y="366159"/>
                </a:lnTo>
                <a:cubicBezTo>
                  <a:pt x="27323" y="366159"/>
                  <a:pt x="0" y="338836"/>
                  <a:pt x="0" y="305131"/>
                </a:cubicBezTo>
                <a:lnTo>
                  <a:pt x="0" y="61028"/>
                </a:lnTo>
                <a:close/>
              </a:path>
            </a:pathLst>
          </a:custGeom>
        </xdr:spPr>
        <xdr:style>
          <a:lnRef idx="2">
            <a:schemeClr val="lt2">
              <a:hueOff val="0"/>
              <a:satOff val="0"/>
              <a:lumOff val="0"/>
              <a:alphaOff val="0"/>
            </a:schemeClr>
          </a:lnRef>
          <a:fillRef idx="1">
            <a:schemeClr val="dk2">
              <a:hueOff val="0"/>
              <a:satOff val="0"/>
              <a:lumOff val="0"/>
              <a:alphaOff val="0"/>
            </a:schemeClr>
          </a:fillRef>
          <a:effectRef idx="0">
            <a:schemeClr val="dk2">
              <a:hueOff val="0"/>
              <a:satOff val="0"/>
              <a:lumOff val="0"/>
              <a:alphaOff val="0"/>
            </a:schemeClr>
          </a:effectRef>
          <a:fontRef idx="minor">
            <a:schemeClr val="lt1"/>
          </a:fontRef>
        </xdr:style>
        <xdr:txBody>
          <a:bodyPr spcFirstLastPara="0" vert="horz" wrap="square" lIns="86454" tIns="52164" rIns="86454" bIns="52164" numCol="1" spcCol="1270" anchor="ctr" anchorCtr="0">
            <a:noAutofit/>
          </a:bodyPr>
          <a:lstStyle/>
          <a:p>
            <a:pPr lvl="0" algn="ctr" defTabSz="800100">
              <a:lnSpc>
                <a:spcPct val="90000"/>
              </a:lnSpc>
              <a:spcBef>
                <a:spcPct val="0"/>
              </a:spcBef>
              <a:spcAft>
                <a:spcPct val="35000"/>
              </a:spcAft>
            </a:pPr>
            <a:r>
              <a:rPr lang="fr-FR" sz="1800" kern="1200"/>
              <a:t>Production</a:t>
            </a:r>
          </a:p>
        </xdr:txBody>
      </xdr:sp>
      <xdr:sp macro="" textlink="">
        <xdr:nvSpPr>
          <xdr:cNvPr id="9" name="Forme libre 8">
            <a:hlinkClick xmlns:r="http://schemas.openxmlformats.org/officeDocument/2006/relationships" r:id="rId3" tooltip="Accéder à Laboratoire"/>
          </xdr:cNvPr>
          <xdr:cNvSpPr/>
        </xdr:nvSpPr>
        <xdr:spPr>
          <a:xfrm>
            <a:off x="4281297" y="1096298"/>
            <a:ext cx="4762881" cy="366159"/>
          </a:xfrm>
          <a:custGeom>
            <a:avLst/>
            <a:gdLst>
              <a:gd name="connsiteX0" fmla="*/ 0 w 4762881"/>
              <a:gd name="connsiteY0" fmla="*/ 61028 h 366159"/>
              <a:gd name="connsiteX1" fmla="*/ 61028 w 4762881"/>
              <a:gd name="connsiteY1" fmla="*/ 0 h 366159"/>
              <a:gd name="connsiteX2" fmla="*/ 4701853 w 4762881"/>
              <a:gd name="connsiteY2" fmla="*/ 0 h 366159"/>
              <a:gd name="connsiteX3" fmla="*/ 4762881 w 4762881"/>
              <a:gd name="connsiteY3" fmla="*/ 61028 h 366159"/>
              <a:gd name="connsiteX4" fmla="*/ 4762881 w 4762881"/>
              <a:gd name="connsiteY4" fmla="*/ 305131 h 366159"/>
              <a:gd name="connsiteX5" fmla="*/ 4701853 w 4762881"/>
              <a:gd name="connsiteY5" fmla="*/ 366159 h 366159"/>
              <a:gd name="connsiteX6" fmla="*/ 61028 w 4762881"/>
              <a:gd name="connsiteY6" fmla="*/ 366159 h 366159"/>
              <a:gd name="connsiteX7" fmla="*/ 0 w 4762881"/>
              <a:gd name="connsiteY7" fmla="*/ 305131 h 366159"/>
              <a:gd name="connsiteX8" fmla="*/ 0 w 4762881"/>
              <a:gd name="connsiteY8" fmla="*/ 61028 h 3661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762881" h="366159">
                <a:moveTo>
                  <a:pt x="0" y="61028"/>
                </a:moveTo>
                <a:cubicBezTo>
                  <a:pt x="0" y="27323"/>
                  <a:pt x="27323" y="0"/>
                  <a:pt x="61028" y="0"/>
                </a:cubicBezTo>
                <a:lnTo>
                  <a:pt x="4701853" y="0"/>
                </a:lnTo>
                <a:cubicBezTo>
                  <a:pt x="4735558" y="0"/>
                  <a:pt x="4762881" y="27323"/>
                  <a:pt x="4762881" y="61028"/>
                </a:cubicBezTo>
                <a:lnTo>
                  <a:pt x="4762881" y="305131"/>
                </a:lnTo>
                <a:cubicBezTo>
                  <a:pt x="4762881" y="338836"/>
                  <a:pt x="4735558" y="366159"/>
                  <a:pt x="4701853" y="366159"/>
                </a:cubicBezTo>
                <a:lnTo>
                  <a:pt x="61028" y="366159"/>
                </a:lnTo>
                <a:cubicBezTo>
                  <a:pt x="27323" y="366159"/>
                  <a:pt x="0" y="338836"/>
                  <a:pt x="0" y="305131"/>
                </a:cubicBezTo>
                <a:lnTo>
                  <a:pt x="0" y="61028"/>
                </a:lnTo>
                <a:close/>
              </a:path>
            </a:pathLst>
          </a:custGeom>
        </xdr:spPr>
        <xdr:style>
          <a:lnRef idx="2">
            <a:schemeClr val="lt2">
              <a:hueOff val="0"/>
              <a:satOff val="0"/>
              <a:lumOff val="0"/>
              <a:alphaOff val="0"/>
            </a:schemeClr>
          </a:lnRef>
          <a:fillRef idx="1">
            <a:schemeClr val="dk2">
              <a:hueOff val="0"/>
              <a:satOff val="0"/>
              <a:lumOff val="0"/>
              <a:alphaOff val="0"/>
            </a:schemeClr>
          </a:fillRef>
          <a:effectRef idx="0">
            <a:schemeClr val="dk2">
              <a:hueOff val="0"/>
              <a:satOff val="0"/>
              <a:lumOff val="0"/>
              <a:alphaOff val="0"/>
            </a:schemeClr>
          </a:effectRef>
          <a:fontRef idx="minor">
            <a:schemeClr val="lt1"/>
          </a:fontRef>
        </xdr:style>
        <xdr:txBody>
          <a:bodyPr spcFirstLastPara="0" vert="horz" wrap="square" lIns="86454" tIns="52164" rIns="86454" bIns="52164" numCol="1" spcCol="1270" anchor="ctr" anchorCtr="0">
            <a:noAutofit/>
          </a:bodyPr>
          <a:lstStyle/>
          <a:p>
            <a:pPr lvl="0" algn="ctr" defTabSz="800100">
              <a:lnSpc>
                <a:spcPct val="90000"/>
              </a:lnSpc>
              <a:spcBef>
                <a:spcPct val="0"/>
              </a:spcBef>
              <a:spcAft>
                <a:spcPct val="35000"/>
              </a:spcAft>
            </a:pPr>
            <a:r>
              <a:rPr lang="fr-FR" sz="1800" kern="1200"/>
              <a:t>Laboratoire</a:t>
            </a:r>
          </a:p>
        </xdr:txBody>
      </xdr:sp>
      <xdr:sp macro="" textlink="">
        <xdr:nvSpPr>
          <xdr:cNvPr id="10" name="Forme libre 9">
            <a:hlinkClick xmlns:r="http://schemas.openxmlformats.org/officeDocument/2006/relationships" r:id="rId4" tooltip="Accéder à Magasin"/>
          </xdr:cNvPr>
          <xdr:cNvSpPr/>
        </xdr:nvSpPr>
        <xdr:spPr>
          <a:xfrm>
            <a:off x="4281297" y="1480765"/>
            <a:ext cx="4762881" cy="366159"/>
          </a:xfrm>
          <a:custGeom>
            <a:avLst/>
            <a:gdLst>
              <a:gd name="connsiteX0" fmla="*/ 0 w 4762881"/>
              <a:gd name="connsiteY0" fmla="*/ 61028 h 366159"/>
              <a:gd name="connsiteX1" fmla="*/ 61028 w 4762881"/>
              <a:gd name="connsiteY1" fmla="*/ 0 h 366159"/>
              <a:gd name="connsiteX2" fmla="*/ 4701853 w 4762881"/>
              <a:gd name="connsiteY2" fmla="*/ 0 h 366159"/>
              <a:gd name="connsiteX3" fmla="*/ 4762881 w 4762881"/>
              <a:gd name="connsiteY3" fmla="*/ 61028 h 366159"/>
              <a:gd name="connsiteX4" fmla="*/ 4762881 w 4762881"/>
              <a:gd name="connsiteY4" fmla="*/ 305131 h 366159"/>
              <a:gd name="connsiteX5" fmla="*/ 4701853 w 4762881"/>
              <a:gd name="connsiteY5" fmla="*/ 366159 h 366159"/>
              <a:gd name="connsiteX6" fmla="*/ 61028 w 4762881"/>
              <a:gd name="connsiteY6" fmla="*/ 366159 h 366159"/>
              <a:gd name="connsiteX7" fmla="*/ 0 w 4762881"/>
              <a:gd name="connsiteY7" fmla="*/ 305131 h 366159"/>
              <a:gd name="connsiteX8" fmla="*/ 0 w 4762881"/>
              <a:gd name="connsiteY8" fmla="*/ 61028 h 3661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762881" h="366159">
                <a:moveTo>
                  <a:pt x="0" y="61028"/>
                </a:moveTo>
                <a:cubicBezTo>
                  <a:pt x="0" y="27323"/>
                  <a:pt x="27323" y="0"/>
                  <a:pt x="61028" y="0"/>
                </a:cubicBezTo>
                <a:lnTo>
                  <a:pt x="4701853" y="0"/>
                </a:lnTo>
                <a:cubicBezTo>
                  <a:pt x="4735558" y="0"/>
                  <a:pt x="4762881" y="27323"/>
                  <a:pt x="4762881" y="61028"/>
                </a:cubicBezTo>
                <a:lnTo>
                  <a:pt x="4762881" y="305131"/>
                </a:lnTo>
                <a:cubicBezTo>
                  <a:pt x="4762881" y="338836"/>
                  <a:pt x="4735558" y="366159"/>
                  <a:pt x="4701853" y="366159"/>
                </a:cubicBezTo>
                <a:lnTo>
                  <a:pt x="61028" y="366159"/>
                </a:lnTo>
                <a:cubicBezTo>
                  <a:pt x="27323" y="366159"/>
                  <a:pt x="0" y="338836"/>
                  <a:pt x="0" y="305131"/>
                </a:cubicBezTo>
                <a:lnTo>
                  <a:pt x="0" y="61028"/>
                </a:lnTo>
                <a:close/>
              </a:path>
            </a:pathLst>
          </a:custGeom>
        </xdr:spPr>
        <xdr:style>
          <a:lnRef idx="2">
            <a:schemeClr val="lt2">
              <a:hueOff val="0"/>
              <a:satOff val="0"/>
              <a:lumOff val="0"/>
              <a:alphaOff val="0"/>
            </a:schemeClr>
          </a:lnRef>
          <a:fillRef idx="1">
            <a:schemeClr val="dk2">
              <a:hueOff val="0"/>
              <a:satOff val="0"/>
              <a:lumOff val="0"/>
              <a:alphaOff val="0"/>
            </a:schemeClr>
          </a:fillRef>
          <a:effectRef idx="0">
            <a:schemeClr val="dk2">
              <a:hueOff val="0"/>
              <a:satOff val="0"/>
              <a:lumOff val="0"/>
              <a:alphaOff val="0"/>
            </a:schemeClr>
          </a:effectRef>
          <a:fontRef idx="minor">
            <a:schemeClr val="lt1"/>
          </a:fontRef>
        </xdr:style>
        <xdr:txBody>
          <a:bodyPr spcFirstLastPara="0" vert="horz" wrap="square" lIns="86454" tIns="52164" rIns="86454" bIns="52164" numCol="1" spcCol="1270" anchor="ctr" anchorCtr="0">
            <a:noAutofit/>
          </a:bodyPr>
          <a:lstStyle/>
          <a:p>
            <a:pPr lvl="0" algn="ctr" defTabSz="800100">
              <a:lnSpc>
                <a:spcPct val="90000"/>
              </a:lnSpc>
              <a:spcBef>
                <a:spcPct val="0"/>
              </a:spcBef>
              <a:spcAft>
                <a:spcPct val="35000"/>
              </a:spcAft>
            </a:pPr>
            <a:r>
              <a:rPr lang="fr-FR" sz="1800" kern="1200"/>
              <a:t>Magasin</a:t>
            </a:r>
          </a:p>
        </xdr:txBody>
      </xdr:sp>
      <xdr:sp macro="" textlink="">
        <xdr:nvSpPr>
          <xdr:cNvPr id="11" name="Forme libre 10">
            <a:hlinkClick xmlns:r="http://schemas.openxmlformats.org/officeDocument/2006/relationships" r:id="rId5" tooltip="Accéder à Environnement"/>
          </xdr:cNvPr>
          <xdr:cNvSpPr/>
        </xdr:nvSpPr>
        <xdr:spPr>
          <a:xfrm>
            <a:off x="4281297" y="1865232"/>
            <a:ext cx="4762881" cy="366159"/>
          </a:xfrm>
          <a:custGeom>
            <a:avLst/>
            <a:gdLst>
              <a:gd name="connsiteX0" fmla="*/ 0 w 4762881"/>
              <a:gd name="connsiteY0" fmla="*/ 61028 h 366159"/>
              <a:gd name="connsiteX1" fmla="*/ 61028 w 4762881"/>
              <a:gd name="connsiteY1" fmla="*/ 0 h 366159"/>
              <a:gd name="connsiteX2" fmla="*/ 4701853 w 4762881"/>
              <a:gd name="connsiteY2" fmla="*/ 0 h 366159"/>
              <a:gd name="connsiteX3" fmla="*/ 4762881 w 4762881"/>
              <a:gd name="connsiteY3" fmla="*/ 61028 h 366159"/>
              <a:gd name="connsiteX4" fmla="*/ 4762881 w 4762881"/>
              <a:gd name="connsiteY4" fmla="*/ 305131 h 366159"/>
              <a:gd name="connsiteX5" fmla="*/ 4701853 w 4762881"/>
              <a:gd name="connsiteY5" fmla="*/ 366159 h 366159"/>
              <a:gd name="connsiteX6" fmla="*/ 61028 w 4762881"/>
              <a:gd name="connsiteY6" fmla="*/ 366159 h 366159"/>
              <a:gd name="connsiteX7" fmla="*/ 0 w 4762881"/>
              <a:gd name="connsiteY7" fmla="*/ 305131 h 366159"/>
              <a:gd name="connsiteX8" fmla="*/ 0 w 4762881"/>
              <a:gd name="connsiteY8" fmla="*/ 61028 h 3661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762881" h="366159">
                <a:moveTo>
                  <a:pt x="0" y="61028"/>
                </a:moveTo>
                <a:cubicBezTo>
                  <a:pt x="0" y="27323"/>
                  <a:pt x="27323" y="0"/>
                  <a:pt x="61028" y="0"/>
                </a:cubicBezTo>
                <a:lnTo>
                  <a:pt x="4701853" y="0"/>
                </a:lnTo>
                <a:cubicBezTo>
                  <a:pt x="4735558" y="0"/>
                  <a:pt x="4762881" y="27323"/>
                  <a:pt x="4762881" y="61028"/>
                </a:cubicBezTo>
                <a:lnTo>
                  <a:pt x="4762881" y="305131"/>
                </a:lnTo>
                <a:cubicBezTo>
                  <a:pt x="4762881" y="338836"/>
                  <a:pt x="4735558" y="366159"/>
                  <a:pt x="4701853" y="366159"/>
                </a:cubicBezTo>
                <a:lnTo>
                  <a:pt x="61028" y="366159"/>
                </a:lnTo>
                <a:cubicBezTo>
                  <a:pt x="27323" y="366159"/>
                  <a:pt x="0" y="338836"/>
                  <a:pt x="0" y="305131"/>
                </a:cubicBezTo>
                <a:lnTo>
                  <a:pt x="0" y="61028"/>
                </a:lnTo>
                <a:close/>
              </a:path>
            </a:pathLst>
          </a:custGeom>
        </xdr:spPr>
        <xdr:style>
          <a:lnRef idx="2">
            <a:schemeClr val="lt2">
              <a:hueOff val="0"/>
              <a:satOff val="0"/>
              <a:lumOff val="0"/>
              <a:alphaOff val="0"/>
            </a:schemeClr>
          </a:lnRef>
          <a:fillRef idx="1">
            <a:schemeClr val="dk2">
              <a:hueOff val="0"/>
              <a:satOff val="0"/>
              <a:lumOff val="0"/>
              <a:alphaOff val="0"/>
            </a:schemeClr>
          </a:fillRef>
          <a:effectRef idx="0">
            <a:schemeClr val="dk2">
              <a:hueOff val="0"/>
              <a:satOff val="0"/>
              <a:lumOff val="0"/>
              <a:alphaOff val="0"/>
            </a:schemeClr>
          </a:effectRef>
          <a:fontRef idx="minor">
            <a:schemeClr val="lt1"/>
          </a:fontRef>
        </xdr:style>
        <xdr:txBody>
          <a:bodyPr spcFirstLastPara="0" vert="horz" wrap="square" lIns="86454" tIns="52164" rIns="86454" bIns="52164" numCol="1" spcCol="1270" anchor="ctr" anchorCtr="0">
            <a:noAutofit/>
          </a:bodyPr>
          <a:lstStyle/>
          <a:p>
            <a:pPr lvl="0" algn="ctr" defTabSz="800100">
              <a:lnSpc>
                <a:spcPct val="90000"/>
              </a:lnSpc>
              <a:spcBef>
                <a:spcPct val="0"/>
              </a:spcBef>
              <a:spcAft>
                <a:spcPct val="35000"/>
              </a:spcAft>
            </a:pPr>
            <a:r>
              <a:rPr lang="fr-FR" sz="1800" kern="1200"/>
              <a:t>Environnement</a:t>
            </a:r>
          </a:p>
        </xdr:txBody>
      </xdr:sp>
      <xdr:sp macro="" textlink="">
        <xdr:nvSpPr>
          <xdr:cNvPr id="12" name="Forme libre 11">
            <a:hlinkClick xmlns:r="http://schemas.openxmlformats.org/officeDocument/2006/relationships" r:id="rId6" tooltip="Accéder à Administration"/>
          </xdr:cNvPr>
          <xdr:cNvSpPr/>
        </xdr:nvSpPr>
        <xdr:spPr>
          <a:xfrm>
            <a:off x="4281297" y="2249699"/>
            <a:ext cx="4762881" cy="366159"/>
          </a:xfrm>
          <a:custGeom>
            <a:avLst/>
            <a:gdLst>
              <a:gd name="connsiteX0" fmla="*/ 0 w 4762881"/>
              <a:gd name="connsiteY0" fmla="*/ 61028 h 366159"/>
              <a:gd name="connsiteX1" fmla="*/ 61028 w 4762881"/>
              <a:gd name="connsiteY1" fmla="*/ 0 h 366159"/>
              <a:gd name="connsiteX2" fmla="*/ 4701853 w 4762881"/>
              <a:gd name="connsiteY2" fmla="*/ 0 h 366159"/>
              <a:gd name="connsiteX3" fmla="*/ 4762881 w 4762881"/>
              <a:gd name="connsiteY3" fmla="*/ 61028 h 366159"/>
              <a:gd name="connsiteX4" fmla="*/ 4762881 w 4762881"/>
              <a:gd name="connsiteY4" fmla="*/ 305131 h 366159"/>
              <a:gd name="connsiteX5" fmla="*/ 4701853 w 4762881"/>
              <a:gd name="connsiteY5" fmla="*/ 366159 h 366159"/>
              <a:gd name="connsiteX6" fmla="*/ 61028 w 4762881"/>
              <a:gd name="connsiteY6" fmla="*/ 366159 h 366159"/>
              <a:gd name="connsiteX7" fmla="*/ 0 w 4762881"/>
              <a:gd name="connsiteY7" fmla="*/ 305131 h 366159"/>
              <a:gd name="connsiteX8" fmla="*/ 0 w 4762881"/>
              <a:gd name="connsiteY8" fmla="*/ 61028 h 3661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762881" h="366159">
                <a:moveTo>
                  <a:pt x="0" y="61028"/>
                </a:moveTo>
                <a:cubicBezTo>
                  <a:pt x="0" y="27323"/>
                  <a:pt x="27323" y="0"/>
                  <a:pt x="61028" y="0"/>
                </a:cubicBezTo>
                <a:lnTo>
                  <a:pt x="4701853" y="0"/>
                </a:lnTo>
                <a:cubicBezTo>
                  <a:pt x="4735558" y="0"/>
                  <a:pt x="4762881" y="27323"/>
                  <a:pt x="4762881" y="61028"/>
                </a:cubicBezTo>
                <a:lnTo>
                  <a:pt x="4762881" y="305131"/>
                </a:lnTo>
                <a:cubicBezTo>
                  <a:pt x="4762881" y="338836"/>
                  <a:pt x="4735558" y="366159"/>
                  <a:pt x="4701853" y="366159"/>
                </a:cubicBezTo>
                <a:lnTo>
                  <a:pt x="61028" y="366159"/>
                </a:lnTo>
                <a:cubicBezTo>
                  <a:pt x="27323" y="366159"/>
                  <a:pt x="0" y="338836"/>
                  <a:pt x="0" y="305131"/>
                </a:cubicBezTo>
                <a:lnTo>
                  <a:pt x="0" y="61028"/>
                </a:lnTo>
                <a:close/>
              </a:path>
            </a:pathLst>
          </a:custGeom>
        </xdr:spPr>
        <xdr:style>
          <a:lnRef idx="2">
            <a:schemeClr val="lt2">
              <a:hueOff val="0"/>
              <a:satOff val="0"/>
              <a:lumOff val="0"/>
              <a:alphaOff val="0"/>
            </a:schemeClr>
          </a:lnRef>
          <a:fillRef idx="1">
            <a:schemeClr val="dk2">
              <a:hueOff val="0"/>
              <a:satOff val="0"/>
              <a:lumOff val="0"/>
              <a:alphaOff val="0"/>
            </a:schemeClr>
          </a:fillRef>
          <a:effectRef idx="0">
            <a:schemeClr val="dk2">
              <a:hueOff val="0"/>
              <a:satOff val="0"/>
              <a:lumOff val="0"/>
              <a:alphaOff val="0"/>
            </a:schemeClr>
          </a:effectRef>
          <a:fontRef idx="minor">
            <a:schemeClr val="lt1"/>
          </a:fontRef>
        </xdr:style>
        <xdr:txBody>
          <a:bodyPr spcFirstLastPara="0" vert="horz" wrap="square" lIns="86454" tIns="52164" rIns="86454" bIns="52164" numCol="1" spcCol="1270" anchor="ctr" anchorCtr="0">
            <a:noAutofit/>
          </a:bodyPr>
          <a:lstStyle/>
          <a:p>
            <a:pPr lvl="0" algn="ctr" defTabSz="800100">
              <a:lnSpc>
                <a:spcPct val="90000"/>
              </a:lnSpc>
              <a:spcBef>
                <a:spcPct val="0"/>
              </a:spcBef>
              <a:spcAft>
                <a:spcPct val="35000"/>
              </a:spcAft>
            </a:pPr>
            <a:r>
              <a:rPr lang="fr-FR" sz="1800" kern="1200"/>
              <a:t>Administration</a:t>
            </a:r>
          </a:p>
        </xdr:txBody>
      </xdr:sp>
      <xdr:sp macro="" textlink="">
        <xdr:nvSpPr>
          <xdr:cNvPr id="13" name="Forme libre 12">
            <a:hlinkClick xmlns:r="http://schemas.openxmlformats.org/officeDocument/2006/relationships" r:id="rId7" tooltip="Accéder à Standard"/>
          </xdr:cNvPr>
          <xdr:cNvSpPr/>
        </xdr:nvSpPr>
        <xdr:spPr>
          <a:xfrm>
            <a:off x="4281297" y="2634166"/>
            <a:ext cx="4762881" cy="366159"/>
          </a:xfrm>
          <a:custGeom>
            <a:avLst/>
            <a:gdLst>
              <a:gd name="connsiteX0" fmla="*/ 0 w 4762881"/>
              <a:gd name="connsiteY0" fmla="*/ 61028 h 366159"/>
              <a:gd name="connsiteX1" fmla="*/ 61028 w 4762881"/>
              <a:gd name="connsiteY1" fmla="*/ 0 h 366159"/>
              <a:gd name="connsiteX2" fmla="*/ 4701853 w 4762881"/>
              <a:gd name="connsiteY2" fmla="*/ 0 h 366159"/>
              <a:gd name="connsiteX3" fmla="*/ 4762881 w 4762881"/>
              <a:gd name="connsiteY3" fmla="*/ 61028 h 366159"/>
              <a:gd name="connsiteX4" fmla="*/ 4762881 w 4762881"/>
              <a:gd name="connsiteY4" fmla="*/ 305131 h 366159"/>
              <a:gd name="connsiteX5" fmla="*/ 4701853 w 4762881"/>
              <a:gd name="connsiteY5" fmla="*/ 366159 h 366159"/>
              <a:gd name="connsiteX6" fmla="*/ 61028 w 4762881"/>
              <a:gd name="connsiteY6" fmla="*/ 366159 h 366159"/>
              <a:gd name="connsiteX7" fmla="*/ 0 w 4762881"/>
              <a:gd name="connsiteY7" fmla="*/ 305131 h 366159"/>
              <a:gd name="connsiteX8" fmla="*/ 0 w 4762881"/>
              <a:gd name="connsiteY8" fmla="*/ 61028 h 3661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762881" h="366159">
                <a:moveTo>
                  <a:pt x="0" y="61028"/>
                </a:moveTo>
                <a:cubicBezTo>
                  <a:pt x="0" y="27323"/>
                  <a:pt x="27323" y="0"/>
                  <a:pt x="61028" y="0"/>
                </a:cubicBezTo>
                <a:lnTo>
                  <a:pt x="4701853" y="0"/>
                </a:lnTo>
                <a:cubicBezTo>
                  <a:pt x="4735558" y="0"/>
                  <a:pt x="4762881" y="27323"/>
                  <a:pt x="4762881" y="61028"/>
                </a:cubicBezTo>
                <a:lnTo>
                  <a:pt x="4762881" y="305131"/>
                </a:lnTo>
                <a:cubicBezTo>
                  <a:pt x="4762881" y="338836"/>
                  <a:pt x="4735558" y="366159"/>
                  <a:pt x="4701853" y="366159"/>
                </a:cubicBezTo>
                <a:lnTo>
                  <a:pt x="61028" y="366159"/>
                </a:lnTo>
                <a:cubicBezTo>
                  <a:pt x="27323" y="366159"/>
                  <a:pt x="0" y="338836"/>
                  <a:pt x="0" y="305131"/>
                </a:cubicBezTo>
                <a:lnTo>
                  <a:pt x="0" y="61028"/>
                </a:lnTo>
                <a:close/>
              </a:path>
            </a:pathLst>
          </a:custGeom>
        </xdr:spPr>
        <xdr:style>
          <a:lnRef idx="2">
            <a:schemeClr val="lt2">
              <a:hueOff val="0"/>
              <a:satOff val="0"/>
              <a:lumOff val="0"/>
              <a:alphaOff val="0"/>
            </a:schemeClr>
          </a:lnRef>
          <a:fillRef idx="1">
            <a:schemeClr val="dk2">
              <a:hueOff val="0"/>
              <a:satOff val="0"/>
              <a:lumOff val="0"/>
              <a:alphaOff val="0"/>
            </a:schemeClr>
          </a:fillRef>
          <a:effectRef idx="0">
            <a:schemeClr val="dk2">
              <a:hueOff val="0"/>
              <a:satOff val="0"/>
              <a:lumOff val="0"/>
              <a:alphaOff val="0"/>
            </a:schemeClr>
          </a:effectRef>
          <a:fontRef idx="minor">
            <a:schemeClr val="lt1"/>
          </a:fontRef>
        </xdr:style>
        <xdr:txBody>
          <a:bodyPr spcFirstLastPara="0" vert="horz" wrap="square" lIns="86454" tIns="52164" rIns="86454" bIns="52164" numCol="1" spcCol="1270" anchor="ctr" anchorCtr="0">
            <a:noAutofit/>
          </a:bodyPr>
          <a:lstStyle/>
          <a:p>
            <a:pPr lvl="0" algn="ctr" defTabSz="800100">
              <a:lnSpc>
                <a:spcPct val="90000"/>
              </a:lnSpc>
              <a:spcBef>
                <a:spcPct val="0"/>
              </a:spcBef>
              <a:spcAft>
                <a:spcPct val="35000"/>
              </a:spcAft>
            </a:pPr>
            <a:r>
              <a:rPr lang="fr-FR" sz="1800" kern="1200"/>
              <a:t>Standard</a:t>
            </a:r>
          </a:p>
        </xdr:txBody>
      </xdr:sp>
      <xdr:sp macro="" textlink="">
        <xdr:nvSpPr>
          <xdr:cNvPr id="14" name="Forme libre 13">
            <a:hlinkClick xmlns:r="http://schemas.openxmlformats.org/officeDocument/2006/relationships" r:id="rId8" tooltip="Accéder à RTO"/>
          </xdr:cNvPr>
          <xdr:cNvSpPr/>
        </xdr:nvSpPr>
        <xdr:spPr>
          <a:xfrm>
            <a:off x="4281297" y="3018633"/>
            <a:ext cx="4762881" cy="366159"/>
          </a:xfrm>
          <a:custGeom>
            <a:avLst/>
            <a:gdLst>
              <a:gd name="connsiteX0" fmla="*/ 0 w 4762881"/>
              <a:gd name="connsiteY0" fmla="*/ 61028 h 366159"/>
              <a:gd name="connsiteX1" fmla="*/ 61028 w 4762881"/>
              <a:gd name="connsiteY1" fmla="*/ 0 h 366159"/>
              <a:gd name="connsiteX2" fmla="*/ 4701853 w 4762881"/>
              <a:gd name="connsiteY2" fmla="*/ 0 h 366159"/>
              <a:gd name="connsiteX3" fmla="*/ 4762881 w 4762881"/>
              <a:gd name="connsiteY3" fmla="*/ 61028 h 366159"/>
              <a:gd name="connsiteX4" fmla="*/ 4762881 w 4762881"/>
              <a:gd name="connsiteY4" fmla="*/ 305131 h 366159"/>
              <a:gd name="connsiteX5" fmla="*/ 4701853 w 4762881"/>
              <a:gd name="connsiteY5" fmla="*/ 366159 h 366159"/>
              <a:gd name="connsiteX6" fmla="*/ 61028 w 4762881"/>
              <a:gd name="connsiteY6" fmla="*/ 366159 h 366159"/>
              <a:gd name="connsiteX7" fmla="*/ 0 w 4762881"/>
              <a:gd name="connsiteY7" fmla="*/ 305131 h 366159"/>
              <a:gd name="connsiteX8" fmla="*/ 0 w 4762881"/>
              <a:gd name="connsiteY8" fmla="*/ 61028 h 3661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762881" h="366159">
                <a:moveTo>
                  <a:pt x="0" y="61028"/>
                </a:moveTo>
                <a:cubicBezTo>
                  <a:pt x="0" y="27323"/>
                  <a:pt x="27323" y="0"/>
                  <a:pt x="61028" y="0"/>
                </a:cubicBezTo>
                <a:lnTo>
                  <a:pt x="4701853" y="0"/>
                </a:lnTo>
                <a:cubicBezTo>
                  <a:pt x="4735558" y="0"/>
                  <a:pt x="4762881" y="27323"/>
                  <a:pt x="4762881" y="61028"/>
                </a:cubicBezTo>
                <a:lnTo>
                  <a:pt x="4762881" y="305131"/>
                </a:lnTo>
                <a:cubicBezTo>
                  <a:pt x="4762881" y="338836"/>
                  <a:pt x="4735558" y="366159"/>
                  <a:pt x="4701853" y="366159"/>
                </a:cubicBezTo>
                <a:lnTo>
                  <a:pt x="61028" y="366159"/>
                </a:lnTo>
                <a:cubicBezTo>
                  <a:pt x="27323" y="366159"/>
                  <a:pt x="0" y="338836"/>
                  <a:pt x="0" y="305131"/>
                </a:cubicBezTo>
                <a:lnTo>
                  <a:pt x="0" y="61028"/>
                </a:lnTo>
                <a:close/>
              </a:path>
            </a:pathLst>
          </a:custGeom>
        </xdr:spPr>
        <xdr:style>
          <a:lnRef idx="2">
            <a:schemeClr val="lt2">
              <a:hueOff val="0"/>
              <a:satOff val="0"/>
              <a:lumOff val="0"/>
              <a:alphaOff val="0"/>
            </a:schemeClr>
          </a:lnRef>
          <a:fillRef idx="1">
            <a:schemeClr val="dk2">
              <a:hueOff val="0"/>
              <a:satOff val="0"/>
              <a:lumOff val="0"/>
              <a:alphaOff val="0"/>
            </a:schemeClr>
          </a:fillRef>
          <a:effectRef idx="0">
            <a:schemeClr val="dk2">
              <a:hueOff val="0"/>
              <a:satOff val="0"/>
              <a:lumOff val="0"/>
              <a:alphaOff val="0"/>
            </a:schemeClr>
          </a:effectRef>
          <a:fontRef idx="minor">
            <a:schemeClr val="lt1"/>
          </a:fontRef>
        </xdr:style>
        <xdr:txBody>
          <a:bodyPr spcFirstLastPara="0" vert="horz" wrap="square" lIns="86454" tIns="52164" rIns="86454" bIns="52164" numCol="1" spcCol="1270" anchor="ctr" anchorCtr="0">
            <a:noAutofit/>
          </a:bodyPr>
          <a:lstStyle/>
          <a:p>
            <a:pPr lvl="0" algn="ctr" defTabSz="800100">
              <a:lnSpc>
                <a:spcPct val="90000"/>
              </a:lnSpc>
              <a:spcBef>
                <a:spcPct val="0"/>
              </a:spcBef>
              <a:spcAft>
                <a:spcPct val="35000"/>
              </a:spcAft>
            </a:pPr>
            <a:r>
              <a:rPr lang="fr-FR" sz="1800" kern="1200"/>
              <a:t>RTO</a:t>
            </a:r>
          </a:p>
        </xdr:txBody>
      </xdr:sp>
      <xdr:sp macro="" textlink="">
        <xdr:nvSpPr>
          <xdr:cNvPr id="15" name="Forme libre 14">
            <a:hlinkClick xmlns:r="http://schemas.openxmlformats.org/officeDocument/2006/relationships" r:id="rId9" tooltip="Accéder à Services techniques"/>
          </xdr:cNvPr>
          <xdr:cNvSpPr/>
        </xdr:nvSpPr>
        <xdr:spPr>
          <a:xfrm>
            <a:off x="4281297" y="3403100"/>
            <a:ext cx="4762881" cy="366159"/>
          </a:xfrm>
          <a:custGeom>
            <a:avLst/>
            <a:gdLst>
              <a:gd name="connsiteX0" fmla="*/ 0 w 4762881"/>
              <a:gd name="connsiteY0" fmla="*/ 61028 h 366159"/>
              <a:gd name="connsiteX1" fmla="*/ 61028 w 4762881"/>
              <a:gd name="connsiteY1" fmla="*/ 0 h 366159"/>
              <a:gd name="connsiteX2" fmla="*/ 4701853 w 4762881"/>
              <a:gd name="connsiteY2" fmla="*/ 0 h 366159"/>
              <a:gd name="connsiteX3" fmla="*/ 4762881 w 4762881"/>
              <a:gd name="connsiteY3" fmla="*/ 61028 h 366159"/>
              <a:gd name="connsiteX4" fmla="*/ 4762881 w 4762881"/>
              <a:gd name="connsiteY4" fmla="*/ 305131 h 366159"/>
              <a:gd name="connsiteX5" fmla="*/ 4701853 w 4762881"/>
              <a:gd name="connsiteY5" fmla="*/ 366159 h 366159"/>
              <a:gd name="connsiteX6" fmla="*/ 61028 w 4762881"/>
              <a:gd name="connsiteY6" fmla="*/ 366159 h 366159"/>
              <a:gd name="connsiteX7" fmla="*/ 0 w 4762881"/>
              <a:gd name="connsiteY7" fmla="*/ 305131 h 366159"/>
              <a:gd name="connsiteX8" fmla="*/ 0 w 4762881"/>
              <a:gd name="connsiteY8" fmla="*/ 61028 h 3661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762881" h="366159">
                <a:moveTo>
                  <a:pt x="0" y="61028"/>
                </a:moveTo>
                <a:cubicBezTo>
                  <a:pt x="0" y="27323"/>
                  <a:pt x="27323" y="0"/>
                  <a:pt x="61028" y="0"/>
                </a:cubicBezTo>
                <a:lnTo>
                  <a:pt x="4701853" y="0"/>
                </a:lnTo>
                <a:cubicBezTo>
                  <a:pt x="4735558" y="0"/>
                  <a:pt x="4762881" y="27323"/>
                  <a:pt x="4762881" y="61028"/>
                </a:cubicBezTo>
                <a:lnTo>
                  <a:pt x="4762881" y="305131"/>
                </a:lnTo>
                <a:cubicBezTo>
                  <a:pt x="4762881" y="338836"/>
                  <a:pt x="4735558" y="366159"/>
                  <a:pt x="4701853" y="366159"/>
                </a:cubicBezTo>
                <a:lnTo>
                  <a:pt x="61028" y="366159"/>
                </a:lnTo>
                <a:cubicBezTo>
                  <a:pt x="27323" y="366159"/>
                  <a:pt x="0" y="338836"/>
                  <a:pt x="0" y="305131"/>
                </a:cubicBezTo>
                <a:lnTo>
                  <a:pt x="0" y="61028"/>
                </a:lnTo>
                <a:close/>
              </a:path>
            </a:pathLst>
          </a:custGeom>
        </xdr:spPr>
        <xdr:style>
          <a:lnRef idx="2">
            <a:schemeClr val="lt2">
              <a:hueOff val="0"/>
              <a:satOff val="0"/>
              <a:lumOff val="0"/>
              <a:alphaOff val="0"/>
            </a:schemeClr>
          </a:lnRef>
          <a:fillRef idx="1">
            <a:schemeClr val="dk2">
              <a:hueOff val="0"/>
              <a:satOff val="0"/>
              <a:lumOff val="0"/>
              <a:alphaOff val="0"/>
            </a:schemeClr>
          </a:fillRef>
          <a:effectRef idx="0">
            <a:schemeClr val="dk2">
              <a:hueOff val="0"/>
              <a:satOff val="0"/>
              <a:lumOff val="0"/>
              <a:alphaOff val="0"/>
            </a:schemeClr>
          </a:effectRef>
          <a:fontRef idx="minor">
            <a:schemeClr val="lt1"/>
          </a:fontRef>
        </xdr:style>
        <xdr:txBody>
          <a:bodyPr spcFirstLastPara="0" vert="horz" wrap="square" lIns="86454" tIns="52164" rIns="86454" bIns="52164" numCol="1" spcCol="1270" anchor="ctr" anchorCtr="0">
            <a:noAutofit/>
          </a:bodyPr>
          <a:lstStyle/>
          <a:p>
            <a:pPr lvl="0" algn="ctr" defTabSz="800100">
              <a:lnSpc>
                <a:spcPct val="90000"/>
              </a:lnSpc>
              <a:spcBef>
                <a:spcPct val="0"/>
              </a:spcBef>
              <a:spcAft>
                <a:spcPct val="35000"/>
              </a:spcAft>
            </a:pPr>
            <a:r>
              <a:rPr lang="fr-FR" sz="1800" kern="1200"/>
              <a:t>Services techniques</a:t>
            </a:r>
          </a:p>
        </xdr:txBody>
      </xdr:sp>
    </xdr:grpSp>
    <xdr:clientData/>
  </xdr:twoCellAnchor>
  <xdr:twoCellAnchor>
    <xdr:from>
      <xdr:col>0</xdr:col>
      <xdr:colOff>238125</xdr:colOff>
      <xdr:row>4</xdr:row>
      <xdr:rowOff>57150</xdr:rowOff>
    </xdr:from>
    <xdr:to>
      <xdr:col>4</xdr:col>
      <xdr:colOff>209550</xdr:colOff>
      <xdr:row>13</xdr:row>
      <xdr:rowOff>114300</xdr:rowOff>
    </xdr:to>
    <xdr:sp macro="" textlink="">
      <xdr:nvSpPr>
        <xdr:cNvPr id="16" name="Ellipse 15"/>
        <xdr:cNvSpPr/>
      </xdr:nvSpPr>
      <xdr:spPr>
        <a:xfrm>
          <a:off x="238125" y="1285875"/>
          <a:ext cx="2867025" cy="1771650"/>
        </a:xfrm>
        <a:prstGeom prst="ellipse">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ctr"/>
        <a:lstStyle/>
        <a:p>
          <a:pPr algn="ctr"/>
          <a:r>
            <a:rPr lang="fr-FR" sz="2400" b="1"/>
            <a:t>Cliquez sur l'un des services</a:t>
          </a:r>
        </a:p>
      </xdr:txBody>
    </xdr:sp>
    <xdr:clientData/>
  </xdr:twoCellAnchor>
  <xdr:twoCellAnchor>
    <xdr:from>
      <xdr:col>4</xdr:col>
      <xdr:colOff>590550</xdr:colOff>
      <xdr:row>1</xdr:row>
      <xdr:rowOff>114300</xdr:rowOff>
    </xdr:from>
    <xdr:to>
      <xdr:col>5</xdr:col>
      <xdr:colOff>333375</xdr:colOff>
      <xdr:row>17</xdr:row>
      <xdr:rowOff>19050</xdr:rowOff>
    </xdr:to>
    <xdr:sp macro="" textlink="">
      <xdr:nvSpPr>
        <xdr:cNvPr id="17" name="Accolade ouvrante 16"/>
        <xdr:cNvSpPr/>
      </xdr:nvSpPr>
      <xdr:spPr>
        <a:xfrm>
          <a:off x="3486150" y="771525"/>
          <a:ext cx="466725" cy="2952750"/>
        </a:xfrm>
        <a:prstGeom prst="leftBrace">
          <a:avLst/>
        </a:prstGeom>
      </xdr:spPr>
      <xdr:style>
        <a:lnRef idx="3">
          <a:schemeClr val="accent3"/>
        </a:lnRef>
        <a:fillRef idx="0">
          <a:schemeClr val="accent3"/>
        </a:fillRef>
        <a:effectRef idx="2">
          <a:schemeClr val="accent3"/>
        </a:effectRef>
        <a:fontRef idx="minor">
          <a:schemeClr val="tx1"/>
        </a:fontRef>
      </xdr:style>
      <xdr:txBody>
        <a:bodyPr vertOverflow="clip" horzOverflow="clip" rtlCol="0" anchor="t"/>
        <a:lstStyle/>
        <a:p>
          <a:pPr algn="l"/>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1</xdr:col>
      <xdr:colOff>447675</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2827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1</xdr:col>
      <xdr:colOff>727371</xdr:colOff>
      <xdr:row>0</xdr:row>
      <xdr:rowOff>173182</xdr:rowOff>
    </xdr:from>
    <xdr:to>
      <xdr:col>1</xdr:col>
      <xdr:colOff>1620989</xdr:colOff>
      <xdr:row>0</xdr:row>
      <xdr:rowOff>533400</xdr:rowOff>
    </xdr:to>
    <xdr:sp macro="" textlink="">
      <xdr:nvSpPr>
        <xdr:cNvPr id="3" name="Flèche gauche 2">
          <a:hlinkClick xmlns:r="http://schemas.openxmlformats.org/officeDocument/2006/relationships" r:id="rId2" tooltip="Retour"/>
        </xdr:cNvPr>
        <xdr:cNvSpPr/>
      </xdr:nvSpPr>
      <xdr:spPr>
        <a:xfrm>
          <a:off x="1749144" y="173182"/>
          <a:ext cx="893618" cy="360218"/>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2038350</xdr:colOff>
      <xdr:row>0</xdr:row>
      <xdr:rowOff>85725</xdr:rowOff>
    </xdr:from>
    <xdr:to>
      <xdr:col>2</xdr:col>
      <xdr:colOff>1057275</xdr:colOff>
      <xdr:row>0</xdr:row>
      <xdr:rowOff>581025</xdr:rowOff>
    </xdr:to>
    <xdr:sp macro="[0]!filtre" textlink="">
      <xdr:nvSpPr>
        <xdr:cNvPr id="4" name="Ellipse 3"/>
        <xdr:cNvSpPr/>
      </xdr:nvSpPr>
      <xdr:spPr>
        <a:xfrm>
          <a:off x="3067050" y="85725"/>
          <a:ext cx="1095375" cy="495300"/>
        </a:xfrm>
        <a:prstGeom prst="ellipse">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fr-FR" sz="1100"/>
            <a:t>Actualiser</a:t>
          </a:r>
        </a:p>
      </xdr:txBody>
    </xdr:sp>
    <xdr:clientData/>
  </xdr:twoCellAnchor>
  <xdr:twoCellAnchor>
    <xdr:from>
      <xdr:col>4</xdr:col>
      <xdr:colOff>68036</xdr:colOff>
      <xdr:row>0</xdr:row>
      <xdr:rowOff>81643</xdr:rowOff>
    </xdr:from>
    <xdr:to>
      <xdr:col>4</xdr:col>
      <xdr:colOff>1475757</xdr:colOff>
      <xdr:row>0</xdr:row>
      <xdr:rowOff>571500</xdr:rowOff>
    </xdr:to>
    <xdr:sp macro="[0]!ab" textlink="">
      <xdr:nvSpPr>
        <xdr:cNvPr id="5" name="Ellipse 4"/>
        <xdr:cNvSpPr/>
      </xdr:nvSpPr>
      <xdr:spPr>
        <a:xfrm>
          <a:off x="9225643" y="81643"/>
          <a:ext cx="1407721" cy="489857"/>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Trier AB</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828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2</xdr:col>
      <xdr:colOff>85725</xdr:colOff>
      <xdr:row>0</xdr:row>
      <xdr:rowOff>152400</xdr:rowOff>
    </xdr:from>
    <xdr:to>
      <xdr:col>2</xdr:col>
      <xdr:colOff>609600</xdr:colOff>
      <xdr:row>0</xdr:row>
      <xdr:rowOff>533400</xdr:rowOff>
    </xdr:to>
    <xdr:sp macro="" textlink="">
      <xdr:nvSpPr>
        <xdr:cNvPr id="4" name="Flèche gauche 3">
          <a:hlinkClick xmlns:r="http://schemas.openxmlformats.org/officeDocument/2006/relationships" r:id="rId2" tooltip="Retour"/>
        </xdr:cNvPr>
        <xdr:cNvSpPr/>
      </xdr:nvSpPr>
      <xdr:spPr>
        <a:xfrm>
          <a:off x="2105025" y="152400"/>
          <a:ext cx="523875"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987136</xdr:colOff>
      <xdr:row>0</xdr:row>
      <xdr:rowOff>86591</xdr:rowOff>
    </xdr:from>
    <xdr:to>
      <xdr:col>3</xdr:col>
      <xdr:colOff>541192</xdr:colOff>
      <xdr:row>0</xdr:row>
      <xdr:rowOff>581891</xdr:rowOff>
    </xdr:to>
    <xdr:sp macro="[0]!filtre" textlink="">
      <xdr:nvSpPr>
        <xdr:cNvPr id="5" name="Ellipse 4"/>
        <xdr:cNvSpPr/>
      </xdr:nvSpPr>
      <xdr:spPr>
        <a:xfrm>
          <a:off x="4641272" y="86591"/>
          <a:ext cx="1095375" cy="495300"/>
        </a:xfrm>
        <a:prstGeom prst="ellipse">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fr-FR" sz="1100"/>
            <a:t>Actualiser</a:t>
          </a:r>
        </a:p>
      </xdr:txBody>
    </xdr:sp>
    <xdr:clientData/>
  </xdr:twoCellAnchor>
  <xdr:twoCellAnchor>
    <xdr:from>
      <xdr:col>4</xdr:col>
      <xdr:colOff>0</xdr:colOff>
      <xdr:row>0</xdr:row>
      <xdr:rowOff>95252</xdr:rowOff>
    </xdr:from>
    <xdr:to>
      <xdr:col>4</xdr:col>
      <xdr:colOff>1407721</xdr:colOff>
      <xdr:row>0</xdr:row>
      <xdr:rowOff>585109</xdr:rowOff>
    </xdr:to>
    <xdr:sp macro="[0]!ab" textlink="">
      <xdr:nvSpPr>
        <xdr:cNvPr id="6" name="Ellipse 5"/>
        <xdr:cNvSpPr/>
      </xdr:nvSpPr>
      <xdr:spPr>
        <a:xfrm>
          <a:off x="9120188" y="95252"/>
          <a:ext cx="1407721" cy="489857"/>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Trier AB</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828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2</xdr:col>
      <xdr:colOff>123825</xdr:colOff>
      <xdr:row>0</xdr:row>
      <xdr:rowOff>152400</xdr:rowOff>
    </xdr:from>
    <xdr:to>
      <xdr:col>2</xdr:col>
      <xdr:colOff>647700</xdr:colOff>
      <xdr:row>0</xdr:row>
      <xdr:rowOff>533400</xdr:rowOff>
    </xdr:to>
    <xdr:sp macro="" textlink="">
      <xdr:nvSpPr>
        <xdr:cNvPr id="4" name="Flèche gauche 3">
          <a:hlinkClick xmlns:r="http://schemas.openxmlformats.org/officeDocument/2006/relationships" r:id="rId2" tooltip="Retour"/>
        </xdr:cNvPr>
        <xdr:cNvSpPr/>
      </xdr:nvSpPr>
      <xdr:spPr>
        <a:xfrm>
          <a:off x="2143125" y="152400"/>
          <a:ext cx="523875"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138546</xdr:colOff>
      <xdr:row>0</xdr:row>
      <xdr:rowOff>86591</xdr:rowOff>
    </xdr:from>
    <xdr:to>
      <xdr:col>3</xdr:col>
      <xdr:colOff>1233921</xdr:colOff>
      <xdr:row>0</xdr:row>
      <xdr:rowOff>581891</xdr:rowOff>
    </xdr:to>
    <xdr:sp macro="[0]!filtre" textlink="">
      <xdr:nvSpPr>
        <xdr:cNvPr id="5" name="Ellipse 4"/>
        <xdr:cNvSpPr/>
      </xdr:nvSpPr>
      <xdr:spPr>
        <a:xfrm>
          <a:off x="3065319" y="86591"/>
          <a:ext cx="1095375" cy="495300"/>
        </a:xfrm>
        <a:prstGeom prst="ellipse">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fr-FR" sz="1100"/>
            <a:t>Actualiser</a:t>
          </a:r>
        </a:p>
      </xdr:txBody>
    </xdr:sp>
    <xdr:clientData/>
  </xdr:twoCellAnchor>
  <xdr:twoCellAnchor>
    <xdr:from>
      <xdr:col>6</xdr:col>
      <xdr:colOff>0</xdr:colOff>
      <xdr:row>0</xdr:row>
      <xdr:rowOff>78442</xdr:rowOff>
    </xdr:from>
    <xdr:to>
      <xdr:col>9</xdr:col>
      <xdr:colOff>421604</xdr:colOff>
      <xdr:row>0</xdr:row>
      <xdr:rowOff>568299</xdr:rowOff>
    </xdr:to>
    <xdr:sp macro="[0]!ab" textlink="">
      <xdr:nvSpPr>
        <xdr:cNvPr id="6" name="Ellipse 5"/>
        <xdr:cNvSpPr/>
      </xdr:nvSpPr>
      <xdr:spPr>
        <a:xfrm>
          <a:off x="9256059" y="78442"/>
          <a:ext cx="1407721" cy="489857"/>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Trier AB</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828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2</xdr:col>
      <xdr:colOff>114300</xdr:colOff>
      <xdr:row>0</xdr:row>
      <xdr:rowOff>152400</xdr:rowOff>
    </xdr:from>
    <xdr:to>
      <xdr:col>2</xdr:col>
      <xdr:colOff>638175</xdr:colOff>
      <xdr:row>0</xdr:row>
      <xdr:rowOff>533400</xdr:rowOff>
    </xdr:to>
    <xdr:sp macro="" textlink="">
      <xdr:nvSpPr>
        <xdr:cNvPr id="4" name="Flèche gauche 3">
          <a:hlinkClick xmlns:r="http://schemas.openxmlformats.org/officeDocument/2006/relationships" r:id="rId2" tooltip="Retour"/>
        </xdr:cNvPr>
        <xdr:cNvSpPr/>
      </xdr:nvSpPr>
      <xdr:spPr>
        <a:xfrm>
          <a:off x="2133600" y="152400"/>
          <a:ext cx="523875"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1039091</xdr:colOff>
      <xdr:row>0</xdr:row>
      <xdr:rowOff>86592</xdr:rowOff>
    </xdr:from>
    <xdr:to>
      <xdr:col>3</xdr:col>
      <xdr:colOff>264102</xdr:colOff>
      <xdr:row>0</xdr:row>
      <xdr:rowOff>581892</xdr:rowOff>
    </xdr:to>
    <xdr:sp macro="[0]!filtre" textlink="">
      <xdr:nvSpPr>
        <xdr:cNvPr id="5" name="Ellipse 4"/>
        <xdr:cNvSpPr/>
      </xdr:nvSpPr>
      <xdr:spPr>
        <a:xfrm>
          <a:off x="4398818" y="86592"/>
          <a:ext cx="1095375" cy="495300"/>
        </a:xfrm>
        <a:prstGeom prst="ellipse">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fr-FR" sz="1100"/>
            <a:t>Actualiser</a:t>
          </a:r>
        </a:p>
      </xdr:txBody>
    </xdr:sp>
    <xdr:clientData/>
  </xdr:twoCellAnchor>
  <xdr:twoCellAnchor>
    <xdr:from>
      <xdr:col>5</xdr:col>
      <xdr:colOff>346382</xdr:colOff>
      <xdr:row>0</xdr:row>
      <xdr:rowOff>103908</xdr:rowOff>
    </xdr:from>
    <xdr:to>
      <xdr:col>5</xdr:col>
      <xdr:colOff>1754103</xdr:colOff>
      <xdr:row>0</xdr:row>
      <xdr:rowOff>593765</xdr:rowOff>
    </xdr:to>
    <xdr:sp macro="[0]!ab" textlink="">
      <xdr:nvSpPr>
        <xdr:cNvPr id="6" name="Ellipse 5"/>
        <xdr:cNvSpPr/>
      </xdr:nvSpPr>
      <xdr:spPr>
        <a:xfrm>
          <a:off x="12936700" y="103908"/>
          <a:ext cx="1407721" cy="489857"/>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Trier AB</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828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2</xdr:col>
      <xdr:colOff>123825</xdr:colOff>
      <xdr:row>0</xdr:row>
      <xdr:rowOff>161925</xdr:rowOff>
    </xdr:from>
    <xdr:to>
      <xdr:col>2</xdr:col>
      <xdr:colOff>647700</xdr:colOff>
      <xdr:row>0</xdr:row>
      <xdr:rowOff>542925</xdr:rowOff>
    </xdr:to>
    <xdr:sp macro="" textlink="">
      <xdr:nvSpPr>
        <xdr:cNvPr id="4" name="Flèche gauche 3">
          <a:hlinkClick xmlns:r="http://schemas.openxmlformats.org/officeDocument/2006/relationships" r:id="rId2" tooltip="Retour"/>
        </xdr:cNvPr>
        <xdr:cNvSpPr/>
      </xdr:nvSpPr>
      <xdr:spPr>
        <a:xfrm>
          <a:off x="2143125" y="161925"/>
          <a:ext cx="523875"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149678</xdr:colOff>
      <xdr:row>0</xdr:row>
      <xdr:rowOff>81643</xdr:rowOff>
    </xdr:from>
    <xdr:to>
      <xdr:col>3</xdr:col>
      <xdr:colOff>1245053</xdr:colOff>
      <xdr:row>0</xdr:row>
      <xdr:rowOff>576943</xdr:rowOff>
    </xdr:to>
    <xdr:sp macro="[0]!filtre" textlink="">
      <xdr:nvSpPr>
        <xdr:cNvPr id="6" name="Ellipse 5"/>
        <xdr:cNvSpPr/>
      </xdr:nvSpPr>
      <xdr:spPr>
        <a:xfrm>
          <a:off x="3116035" y="81643"/>
          <a:ext cx="1095375" cy="495300"/>
        </a:xfrm>
        <a:prstGeom prst="ellipse">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fr-FR" sz="1100"/>
            <a:t>Actualiser</a:t>
          </a:r>
        </a:p>
      </xdr:txBody>
    </xdr:sp>
    <xdr:clientData/>
  </xdr:twoCellAnchor>
  <xdr:twoCellAnchor>
    <xdr:from>
      <xdr:col>6</xdr:col>
      <xdr:colOff>0</xdr:colOff>
      <xdr:row>0</xdr:row>
      <xdr:rowOff>68035</xdr:rowOff>
    </xdr:from>
    <xdr:to>
      <xdr:col>8</xdr:col>
      <xdr:colOff>196685</xdr:colOff>
      <xdr:row>0</xdr:row>
      <xdr:rowOff>557892</xdr:rowOff>
    </xdr:to>
    <xdr:sp macro="[0]!ab" textlink="">
      <xdr:nvSpPr>
        <xdr:cNvPr id="5" name="Ellipse 4"/>
        <xdr:cNvSpPr/>
      </xdr:nvSpPr>
      <xdr:spPr>
        <a:xfrm>
          <a:off x="11987893" y="68035"/>
          <a:ext cx="1407721" cy="489857"/>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Trier AB</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828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2</xdr:col>
      <xdr:colOff>114300</xdr:colOff>
      <xdr:row>0</xdr:row>
      <xdr:rowOff>142875</xdr:rowOff>
    </xdr:from>
    <xdr:to>
      <xdr:col>2</xdr:col>
      <xdr:colOff>638175</xdr:colOff>
      <xdr:row>0</xdr:row>
      <xdr:rowOff>523875</xdr:rowOff>
    </xdr:to>
    <xdr:sp macro="" textlink="">
      <xdr:nvSpPr>
        <xdr:cNvPr id="4" name="Flèche gauche 3">
          <a:hlinkClick xmlns:r="http://schemas.openxmlformats.org/officeDocument/2006/relationships" r:id="rId2" tooltip="Retour"/>
        </xdr:cNvPr>
        <xdr:cNvSpPr/>
      </xdr:nvSpPr>
      <xdr:spPr>
        <a:xfrm>
          <a:off x="2133600" y="142875"/>
          <a:ext cx="523875"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294406</xdr:colOff>
      <xdr:row>0</xdr:row>
      <xdr:rowOff>150915</xdr:rowOff>
    </xdr:from>
    <xdr:to>
      <xdr:col>3</xdr:col>
      <xdr:colOff>1389781</xdr:colOff>
      <xdr:row>0</xdr:row>
      <xdr:rowOff>646215</xdr:rowOff>
    </xdr:to>
    <xdr:sp macro="[0]!filtre" textlink="">
      <xdr:nvSpPr>
        <xdr:cNvPr id="6" name="Ellipse 5"/>
        <xdr:cNvSpPr/>
      </xdr:nvSpPr>
      <xdr:spPr>
        <a:xfrm>
          <a:off x="4798370" y="150915"/>
          <a:ext cx="1095375" cy="495300"/>
        </a:xfrm>
        <a:prstGeom prst="ellipse">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fr-FR" sz="1100"/>
            <a:t>Actualiser</a:t>
          </a:r>
        </a:p>
      </xdr:txBody>
    </xdr:sp>
    <xdr:clientData/>
  </xdr:twoCellAnchor>
  <xdr:twoCellAnchor>
    <xdr:from>
      <xdr:col>4</xdr:col>
      <xdr:colOff>925281</xdr:colOff>
      <xdr:row>0</xdr:row>
      <xdr:rowOff>163286</xdr:rowOff>
    </xdr:from>
    <xdr:to>
      <xdr:col>4</xdr:col>
      <xdr:colOff>2333002</xdr:colOff>
      <xdr:row>0</xdr:row>
      <xdr:rowOff>653143</xdr:rowOff>
    </xdr:to>
    <xdr:sp macro="[0]!ab" textlink="">
      <xdr:nvSpPr>
        <xdr:cNvPr id="5" name="Ellipse 4"/>
        <xdr:cNvSpPr/>
      </xdr:nvSpPr>
      <xdr:spPr>
        <a:xfrm>
          <a:off x="11552460" y="163286"/>
          <a:ext cx="1407721" cy="489857"/>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Trier AB</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828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2</xdr:col>
      <xdr:colOff>190500</xdr:colOff>
      <xdr:row>0</xdr:row>
      <xdr:rowOff>142875</xdr:rowOff>
    </xdr:from>
    <xdr:to>
      <xdr:col>3</xdr:col>
      <xdr:colOff>0</xdr:colOff>
      <xdr:row>0</xdr:row>
      <xdr:rowOff>523875</xdr:rowOff>
    </xdr:to>
    <xdr:sp macro="" textlink="">
      <xdr:nvSpPr>
        <xdr:cNvPr id="4" name="Flèche gauche 3">
          <a:hlinkClick xmlns:r="http://schemas.openxmlformats.org/officeDocument/2006/relationships" r:id="rId2" tooltip="Retour"/>
        </xdr:cNvPr>
        <xdr:cNvSpPr/>
      </xdr:nvSpPr>
      <xdr:spPr>
        <a:xfrm>
          <a:off x="2209800" y="142875"/>
          <a:ext cx="523875"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277088</xdr:colOff>
      <xdr:row>0</xdr:row>
      <xdr:rowOff>86590</xdr:rowOff>
    </xdr:from>
    <xdr:to>
      <xdr:col>3</xdr:col>
      <xdr:colOff>1372463</xdr:colOff>
      <xdr:row>0</xdr:row>
      <xdr:rowOff>581890</xdr:rowOff>
    </xdr:to>
    <xdr:sp macro="[0]!filtre" textlink="">
      <xdr:nvSpPr>
        <xdr:cNvPr id="5" name="Ellipse 4"/>
        <xdr:cNvSpPr/>
      </xdr:nvSpPr>
      <xdr:spPr>
        <a:xfrm>
          <a:off x="4589315" y="86590"/>
          <a:ext cx="1095375" cy="495300"/>
        </a:xfrm>
        <a:prstGeom prst="ellipse">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fr-FR" sz="1100"/>
            <a:t>Actualiser</a:t>
          </a:r>
        </a:p>
      </xdr:txBody>
    </xdr:sp>
    <xdr:clientData/>
  </xdr:twoCellAnchor>
  <xdr:twoCellAnchor>
    <xdr:from>
      <xdr:col>3</xdr:col>
      <xdr:colOff>4941794</xdr:colOff>
      <xdr:row>0</xdr:row>
      <xdr:rowOff>100853</xdr:rowOff>
    </xdr:from>
    <xdr:to>
      <xdr:col>4</xdr:col>
      <xdr:colOff>253515</xdr:colOff>
      <xdr:row>0</xdr:row>
      <xdr:rowOff>590710</xdr:rowOff>
    </xdr:to>
    <xdr:sp macro="[0]!ab" textlink="">
      <xdr:nvSpPr>
        <xdr:cNvPr id="6" name="Ellipse 5"/>
        <xdr:cNvSpPr/>
      </xdr:nvSpPr>
      <xdr:spPr>
        <a:xfrm>
          <a:off x="9233647" y="100853"/>
          <a:ext cx="1407721" cy="489857"/>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Trier AB</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828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2</xdr:col>
      <xdr:colOff>142875</xdr:colOff>
      <xdr:row>0</xdr:row>
      <xdr:rowOff>152400</xdr:rowOff>
    </xdr:from>
    <xdr:to>
      <xdr:col>2</xdr:col>
      <xdr:colOff>666750</xdr:colOff>
      <xdr:row>0</xdr:row>
      <xdr:rowOff>533400</xdr:rowOff>
    </xdr:to>
    <xdr:sp macro="" textlink="">
      <xdr:nvSpPr>
        <xdr:cNvPr id="4" name="Flèche gauche 3">
          <a:hlinkClick xmlns:r="http://schemas.openxmlformats.org/officeDocument/2006/relationships" r:id="rId2" tooltip="Retour"/>
        </xdr:cNvPr>
        <xdr:cNvSpPr/>
      </xdr:nvSpPr>
      <xdr:spPr>
        <a:xfrm>
          <a:off x="2162175" y="152400"/>
          <a:ext cx="523875"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346363</xdr:colOff>
      <xdr:row>0</xdr:row>
      <xdr:rowOff>69273</xdr:rowOff>
    </xdr:from>
    <xdr:to>
      <xdr:col>3</xdr:col>
      <xdr:colOff>1441738</xdr:colOff>
      <xdr:row>0</xdr:row>
      <xdr:rowOff>564573</xdr:rowOff>
    </xdr:to>
    <xdr:sp macro="[0]!filtre" textlink="">
      <xdr:nvSpPr>
        <xdr:cNvPr id="8" name="Ellipse 7"/>
        <xdr:cNvSpPr/>
      </xdr:nvSpPr>
      <xdr:spPr>
        <a:xfrm>
          <a:off x="4329545" y="69273"/>
          <a:ext cx="1095375" cy="495300"/>
        </a:xfrm>
        <a:prstGeom prst="ellipse">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fr-FR" sz="1100"/>
            <a:t>Actualiser</a:t>
          </a:r>
        </a:p>
      </xdr:txBody>
    </xdr:sp>
    <xdr:clientData/>
  </xdr:twoCellAnchor>
  <xdr:twoCellAnchor>
    <xdr:from>
      <xdr:col>10</xdr:col>
      <xdr:colOff>571500</xdr:colOff>
      <xdr:row>0</xdr:row>
      <xdr:rowOff>78441</xdr:rowOff>
    </xdr:from>
    <xdr:to>
      <xdr:col>11</xdr:col>
      <xdr:colOff>354368</xdr:colOff>
      <xdr:row>0</xdr:row>
      <xdr:rowOff>568298</xdr:rowOff>
    </xdr:to>
    <xdr:sp macro="[0]!ab" textlink="">
      <xdr:nvSpPr>
        <xdr:cNvPr id="5" name="Ellipse 4"/>
        <xdr:cNvSpPr/>
      </xdr:nvSpPr>
      <xdr:spPr>
        <a:xfrm>
          <a:off x="11833412" y="78441"/>
          <a:ext cx="1407721" cy="489857"/>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Trier AB</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828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5</xdr:col>
      <xdr:colOff>114300</xdr:colOff>
      <xdr:row>0</xdr:row>
      <xdr:rowOff>76200</xdr:rowOff>
    </xdr:from>
    <xdr:to>
      <xdr:col>9</xdr:col>
      <xdr:colOff>257175</xdr:colOff>
      <xdr:row>0</xdr:row>
      <xdr:rowOff>552450</xdr:rowOff>
    </xdr:to>
    <xdr:sp macro="[0]!plan_d_action" textlink="">
      <xdr:nvSpPr>
        <xdr:cNvPr id="4" name="Rectangle à coins arrondis 3"/>
        <xdr:cNvSpPr/>
      </xdr:nvSpPr>
      <xdr:spPr>
        <a:xfrm>
          <a:off x="6515100" y="76200"/>
          <a:ext cx="3324225" cy="4762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1"/>
            <a:t>Mettre à jour</a:t>
          </a:r>
          <a:r>
            <a:rPr lang="fr-FR" sz="1800" b="1" baseline="0"/>
            <a:t> le plan d'action</a:t>
          </a:r>
          <a:endParaRPr lang="fr-FR" sz="1800" b="1"/>
        </a:p>
      </xdr:txBody>
    </xdr:sp>
    <xdr:clientData/>
  </xdr:twoCellAnchor>
</xdr:wsDr>
</file>

<file path=xl/tables/table1.xml><?xml version="1.0" encoding="utf-8"?>
<table xmlns="http://schemas.openxmlformats.org/spreadsheetml/2006/main" id="5" name="Tableau16" displayName="Tableau16" ref="B3:E7" totalsRowShown="0" headerRowDxfId="175" dataDxfId="174">
  <autoFilter ref="B3:E7"/>
  <tableColumns count="4">
    <tableColumn id="1" name="Sémantique" dataDxfId="173"/>
    <tableColumn id="2" name="Coefficient_x000a_G" dataDxfId="172"/>
    <tableColumn id="3" name="Définition" dataDxfId="171"/>
    <tableColumn id="4" name="Exemple" dataDxfId="170"/>
  </tableColumns>
  <tableStyleInfo name="TableStyleMedium2" showFirstColumn="0" showLastColumn="0" showRowStripes="1" showColumnStripes="0"/>
</table>
</file>

<file path=xl/tables/table2.xml><?xml version="1.0" encoding="utf-8"?>
<table xmlns="http://schemas.openxmlformats.org/spreadsheetml/2006/main" id="7" name="Tableau28" displayName="Tableau28" ref="B10:D14" totalsRowShown="0" headerRowDxfId="169" dataDxfId="167" headerRowBorderDxfId="168" tableBorderDxfId="166">
  <autoFilter ref="B10:D14"/>
  <tableColumns count="3">
    <tableColumn id="1" name="Sémantique" dataDxfId="165"/>
    <tableColumn id="2" name="Coefficient_x000a_P" dataDxfId="164"/>
    <tableColumn id="3" name="Définition" dataDxfId="163"/>
  </tableColumns>
  <tableStyleInfo name="TableStyleMedium2" showFirstColumn="0" showLastColumn="0" showRowStripes="1" showColumnStripes="0"/>
</table>
</file>

<file path=xl/tables/table3.xml><?xml version="1.0" encoding="utf-8"?>
<table xmlns="http://schemas.openxmlformats.org/spreadsheetml/2006/main" id="9" name="Tableau310" displayName="Tableau310" ref="B17:D21" totalsRowShown="0" headerRowDxfId="162" dataDxfId="160" headerRowBorderDxfId="161" tableBorderDxfId="159">
  <autoFilter ref="B17:D21"/>
  <tableColumns count="3">
    <tableColumn id="1" name="Sémantique" dataDxfId="158"/>
    <tableColumn id="2" name="Coefficient_x000a_M" dataDxfId="157"/>
    <tableColumn id="3" name="Définition" dataDxfId="156"/>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4.xml"/><Relationship Id="rId1" Type="http://schemas.openxmlformats.org/officeDocument/2006/relationships/printerSettings" Target="../printerSettings/printerSettings2.bin"/><Relationship Id="rId5" Type="http://schemas.openxmlformats.org/officeDocument/2006/relationships/table" Target="../tables/table3.xml"/><Relationship Id="rId4"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4.bin"/><Relationship Id="rId4" Type="http://schemas.openxmlformats.org/officeDocument/2006/relationships/comments" Target="../comments5.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5.bin"/><Relationship Id="rId4" Type="http://schemas.openxmlformats.org/officeDocument/2006/relationships/comments" Target="../comments9.xml"/></Relationships>
</file>

<file path=xl/worksheets/_rels/sheet14.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enableFormatConditionsCalculation="0"/>
  <dimension ref="A1"/>
  <sheetViews>
    <sheetView showGridLines="0" showRowColHeaders="0" workbookViewId="0">
      <selection activeCell="L30" sqref="L30"/>
    </sheetView>
  </sheetViews>
  <sheetFormatPr baseColWidth="10" defaultColWidth="10.85546875" defaultRowHeight="15"/>
  <cols>
    <col min="1" max="16384" width="10.85546875" style="30"/>
  </cols>
  <sheetData/>
  <sheetProtection sheet="1" objects="1" scenarios="1" selectLockedCells="1" selectUnlockedCell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enableFormatConditionsCalculation="0"/>
  <dimension ref="A1"/>
  <sheetViews>
    <sheetView workbookViewId="0">
      <pane ySplit="1" topLeftCell="A2" activePane="bottomLeft" state="frozen"/>
      <selection pane="bottomLeft" activeCell="A2" sqref="A2"/>
    </sheetView>
  </sheetViews>
  <sheetFormatPr baseColWidth="10" defaultColWidth="10.85546875" defaultRowHeight="15"/>
  <cols>
    <col min="1" max="16384" width="10.85546875" style="6"/>
  </cols>
  <sheetData>
    <row r="1" s="31" customFormat="1" ht="51.95" customHeight="1"/>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enableFormatConditionsCalculation="0">
    <pageSetUpPr fitToPage="1"/>
  </sheetPr>
  <dimension ref="A1:D20"/>
  <sheetViews>
    <sheetView topLeftCell="A13" workbookViewId="0">
      <selection activeCell="B13" sqref="B13"/>
    </sheetView>
  </sheetViews>
  <sheetFormatPr baseColWidth="10" defaultColWidth="10.85546875" defaultRowHeight="15"/>
  <cols>
    <col min="1" max="1" width="53.28515625" style="6" customWidth="1"/>
    <col min="2" max="2" width="72" style="6" customWidth="1"/>
    <col min="3" max="3" width="10.85546875" style="6"/>
    <col min="4" max="4" width="24.7109375" style="6" bestFit="1" customWidth="1"/>
    <col min="5" max="16384" width="10.85546875" style="6"/>
  </cols>
  <sheetData>
    <row r="1" spans="1:4" s="31" customFormat="1" ht="51.95" customHeight="1"/>
    <row r="3" spans="1:4" ht="15.75">
      <c r="A3" s="175" t="s">
        <v>100</v>
      </c>
      <c r="B3" s="175"/>
      <c r="D3" s="24" t="s">
        <v>79</v>
      </c>
    </row>
    <row r="4" spans="1:4">
      <c r="A4" s="60" t="s">
        <v>63</v>
      </c>
      <c r="B4" s="60" t="s">
        <v>101</v>
      </c>
      <c r="D4" s="32" t="s">
        <v>80</v>
      </c>
    </row>
    <row r="5" spans="1:4" ht="30">
      <c r="A5" s="60" t="s">
        <v>64</v>
      </c>
      <c r="B5" s="60" t="s">
        <v>102</v>
      </c>
      <c r="D5" s="32" t="s">
        <v>81</v>
      </c>
    </row>
    <row r="6" spans="1:4" ht="30">
      <c r="A6" s="60" t="s">
        <v>65</v>
      </c>
      <c r="B6" s="60" t="s">
        <v>152</v>
      </c>
      <c r="D6" s="32" t="s">
        <v>82</v>
      </c>
    </row>
    <row r="7" spans="1:4">
      <c r="A7" s="60" t="s">
        <v>66</v>
      </c>
      <c r="B7" s="60" t="s">
        <v>148</v>
      </c>
      <c r="D7" s="32" t="s">
        <v>83</v>
      </c>
    </row>
    <row r="8" spans="1:4" ht="30">
      <c r="A8" s="60" t="s">
        <v>62</v>
      </c>
      <c r="B8" s="60" t="s">
        <v>157</v>
      </c>
      <c r="D8" s="32" t="s">
        <v>84</v>
      </c>
    </row>
    <row r="9" spans="1:4">
      <c r="A9" s="60" t="s">
        <v>67</v>
      </c>
      <c r="B9" s="60" t="s">
        <v>159</v>
      </c>
      <c r="D9" s="32" t="s">
        <v>85</v>
      </c>
    </row>
    <row r="10" spans="1:4" ht="45">
      <c r="A10" s="60" t="s">
        <v>68</v>
      </c>
      <c r="B10" s="60" t="s">
        <v>151</v>
      </c>
      <c r="D10" s="32" t="s">
        <v>86</v>
      </c>
    </row>
    <row r="11" spans="1:4" ht="45">
      <c r="A11" s="60" t="s">
        <v>69</v>
      </c>
      <c r="B11" s="60" t="s">
        <v>149</v>
      </c>
      <c r="D11" s="32" t="s">
        <v>87</v>
      </c>
    </row>
    <row r="12" spans="1:4" ht="30">
      <c r="A12" s="60" t="s">
        <v>70</v>
      </c>
      <c r="B12" s="60" t="s">
        <v>158</v>
      </c>
      <c r="D12" s="32" t="s">
        <v>88</v>
      </c>
    </row>
    <row r="13" spans="1:4" ht="30">
      <c r="A13" s="60" t="s">
        <v>71</v>
      </c>
      <c r="B13" s="60" t="s">
        <v>154</v>
      </c>
      <c r="D13" s="74" t="s">
        <v>299</v>
      </c>
    </row>
    <row r="14" spans="1:4" ht="30">
      <c r="A14" s="60" t="s">
        <v>72</v>
      </c>
      <c r="B14" s="60" t="s">
        <v>104</v>
      </c>
    </row>
    <row r="15" spans="1:4" ht="30">
      <c r="A15" s="60" t="s">
        <v>73</v>
      </c>
      <c r="B15" s="60" t="s">
        <v>103</v>
      </c>
    </row>
    <row r="16" spans="1:4">
      <c r="A16" s="60" t="s">
        <v>485</v>
      </c>
      <c r="B16" s="60" t="s">
        <v>156</v>
      </c>
    </row>
    <row r="17" spans="1:2" ht="30">
      <c r="A17" s="60" t="s">
        <v>75</v>
      </c>
      <c r="B17" s="60" t="s">
        <v>155</v>
      </c>
    </row>
    <row r="18" spans="1:2" ht="30">
      <c r="A18" s="60" t="s">
        <v>76</v>
      </c>
      <c r="B18" s="60" t="s">
        <v>153</v>
      </c>
    </row>
    <row r="19" spans="1:2" ht="30">
      <c r="A19" s="60" t="s">
        <v>78</v>
      </c>
      <c r="B19" s="60" t="s">
        <v>150</v>
      </c>
    </row>
    <row r="20" spans="1:2">
      <c r="A20" s="60" t="s">
        <v>77</v>
      </c>
      <c r="B20" s="60"/>
    </row>
  </sheetData>
  <mergeCells count="1">
    <mergeCell ref="A3:B3"/>
  </mergeCells>
  <pageMargins left="0.7" right="0.7" top="0.75" bottom="0.75" header="0.3" footer="0.3"/>
  <pageSetup paperSize="9" scale="75" orientation="landscape"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enableFormatConditionsCalculation="0">
    <pageSetUpPr fitToPage="1"/>
  </sheetPr>
  <dimension ref="B1:N41"/>
  <sheetViews>
    <sheetView showRowColHeaders="0" zoomScale="70" zoomScaleNormal="70" zoomScalePageLayoutView="70" workbookViewId="0">
      <pane ySplit="1" topLeftCell="A2" activePane="bottomLeft" state="frozen"/>
      <selection pane="bottomLeft" activeCell="B1" sqref="B1"/>
    </sheetView>
  </sheetViews>
  <sheetFormatPr baseColWidth="10" defaultColWidth="10.85546875" defaultRowHeight="15"/>
  <cols>
    <col min="1" max="1" width="10.85546875" style="6"/>
    <col min="2" max="2" width="63.140625" style="6" bestFit="1" customWidth="1"/>
    <col min="3" max="3" width="34.42578125" style="6" bestFit="1" customWidth="1"/>
    <col min="4" max="4" width="61.140625" style="6" customWidth="1"/>
    <col min="5" max="5" width="110" style="6" bestFit="1" customWidth="1"/>
    <col min="6" max="8" width="10.85546875" style="6"/>
    <col min="9" max="9" width="66.42578125" style="6" bestFit="1" customWidth="1"/>
    <col min="10" max="10" width="52.7109375" style="6" bestFit="1" customWidth="1"/>
    <col min="11" max="11" width="41.28515625" style="6" bestFit="1" customWidth="1"/>
    <col min="12" max="12" width="98.42578125" style="6" bestFit="1" customWidth="1"/>
    <col min="13" max="13" width="16.140625" style="6" bestFit="1" customWidth="1"/>
    <col min="14" max="14" width="15" style="6" bestFit="1" customWidth="1"/>
    <col min="15" max="15" width="86.42578125" style="6" customWidth="1"/>
    <col min="16" max="16384" width="10.85546875" style="6"/>
  </cols>
  <sheetData>
    <row r="1" spans="2:14" s="31" customFormat="1" ht="66" customHeight="1"/>
    <row r="2" spans="2:14">
      <c r="F2" s="46"/>
    </row>
    <row r="3" spans="2:14" ht="42">
      <c r="B3" s="7" t="s">
        <v>0</v>
      </c>
      <c r="C3" s="7" t="s">
        <v>1</v>
      </c>
      <c r="D3" s="7" t="s">
        <v>2</v>
      </c>
      <c r="E3" s="7" t="s">
        <v>3</v>
      </c>
      <c r="F3" s="46"/>
      <c r="I3" s="186"/>
      <c r="J3" s="186"/>
      <c r="K3" s="182" t="s">
        <v>18</v>
      </c>
      <c r="L3" s="182"/>
      <c r="M3" s="182"/>
      <c r="N3" s="182"/>
    </row>
    <row r="4" spans="2:14" ht="60">
      <c r="B4" s="41" t="s">
        <v>4</v>
      </c>
      <c r="C4" s="1">
        <v>1</v>
      </c>
      <c r="D4" s="1" t="s">
        <v>97</v>
      </c>
      <c r="E4" s="1" t="s">
        <v>9</v>
      </c>
      <c r="F4" s="46"/>
      <c r="I4" s="187" t="s">
        <v>19</v>
      </c>
      <c r="J4" s="3"/>
      <c r="K4" s="18">
        <f>$C$11</f>
        <v>1</v>
      </c>
      <c r="L4" s="18">
        <f>$C$12</f>
        <v>2</v>
      </c>
      <c r="M4" s="18">
        <f>$C$13</f>
        <v>3</v>
      </c>
      <c r="N4" s="18">
        <f>$C$14</f>
        <v>4</v>
      </c>
    </row>
    <row r="5" spans="2:14" ht="45">
      <c r="B5" s="41" t="s">
        <v>5</v>
      </c>
      <c r="C5" s="1">
        <v>2</v>
      </c>
      <c r="D5" s="1" t="s">
        <v>98</v>
      </c>
      <c r="E5" s="1" t="s">
        <v>10</v>
      </c>
      <c r="F5" s="46"/>
      <c r="I5" s="187"/>
      <c r="J5" s="18">
        <f>$C$4</f>
        <v>1</v>
      </c>
      <c r="K5" s="5">
        <f>J5*K4</f>
        <v>1</v>
      </c>
      <c r="L5" s="5">
        <f>J5*L4</f>
        <v>2</v>
      </c>
      <c r="M5" s="5">
        <f>J5*M4</f>
        <v>3</v>
      </c>
      <c r="N5" s="5">
        <f>J5*N4</f>
        <v>4</v>
      </c>
    </row>
    <row r="6" spans="2:14" ht="45">
      <c r="B6" s="41" t="s">
        <v>6</v>
      </c>
      <c r="C6" s="1">
        <v>5</v>
      </c>
      <c r="D6" s="1" t="s">
        <v>99</v>
      </c>
      <c r="E6" s="1" t="s">
        <v>11</v>
      </c>
      <c r="F6" s="46"/>
      <c r="I6" s="187"/>
      <c r="J6" s="18">
        <f>$C$5</f>
        <v>2</v>
      </c>
      <c r="K6" s="5">
        <f>J6*K4</f>
        <v>2</v>
      </c>
      <c r="L6" s="5">
        <f>J6*L4</f>
        <v>4</v>
      </c>
      <c r="M6" s="5">
        <f>J6*M4</f>
        <v>6</v>
      </c>
      <c r="N6" s="5">
        <f>J6*N4</f>
        <v>8</v>
      </c>
    </row>
    <row r="7" spans="2:14" ht="30">
      <c r="B7" s="41" t="s">
        <v>7</v>
      </c>
      <c r="C7" s="1">
        <v>7</v>
      </c>
      <c r="D7" s="1" t="s">
        <v>8</v>
      </c>
      <c r="E7" s="1" t="s">
        <v>12</v>
      </c>
      <c r="F7" s="46"/>
      <c r="I7" s="187"/>
      <c r="J7" s="18">
        <f>$C$6</f>
        <v>5</v>
      </c>
      <c r="K7" s="5">
        <f>J7*K4</f>
        <v>5</v>
      </c>
      <c r="L7" s="5">
        <f>J7*L4</f>
        <v>10</v>
      </c>
      <c r="M7" s="5">
        <f>J7*M4</f>
        <v>15</v>
      </c>
      <c r="N7" s="5">
        <f>J7*N4</f>
        <v>20</v>
      </c>
    </row>
    <row r="8" spans="2:14" ht="30.75" customHeight="1">
      <c r="F8" s="46"/>
      <c r="I8" s="187"/>
      <c r="J8" s="18">
        <f>$C$7</f>
        <v>7</v>
      </c>
      <c r="K8" s="5">
        <f>J8*K4</f>
        <v>7</v>
      </c>
      <c r="L8" s="5">
        <f>J8*L4</f>
        <v>14</v>
      </c>
      <c r="M8" s="5">
        <f>J8*M4</f>
        <v>21</v>
      </c>
      <c r="N8" s="5">
        <f>J8*N4</f>
        <v>28</v>
      </c>
    </row>
    <row r="9" spans="2:14" ht="18" customHeight="1">
      <c r="F9" s="46"/>
    </row>
    <row r="10" spans="2:14" ht="42">
      <c r="B10" s="7" t="s">
        <v>0</v>
      </c>
      <c r="C10" s="7" t="s">
        <v>105</v>
      </c>
      <c r="D10" s="7" t="s">
        <v>2</v>
      </c>
      <c r="F10" s="46"/>
    </row>
    <row r="11" spans="2:14" ht="60">
      <c r="B11" s="42" t="s">
        <v>106</v>
      </c>
      <c r="C11" s="2">
        <v>1</v>
      </c>
      <c r="D11" s="1" t="s">
        <v>696</v>
      </c>
      <c r="F11" s="46"/>
    </row>
    <row r="12" spans="2:14" ht="60">
      <c r="B12" s="42" t="s">
        <v>107</v>
      </c>
      <c r="C12" s="2">
        <v>2</v>
      </c>
      <c r="D12" s="1" t="s">
        <v>697</v>
      </c>
      <c r="F12" s="46"/>
    </row>
    <row r="13" spans="2:14" ht="45">
      <c r="B13" s="42" t="s">
        <v>108</v>
      </c>
      <c r="C13" s="2">
        <v>3</v>
      </c>
      <c r="D13" s="1" t="s">
        <v>698</v>
      </c>
      <c r="F13" s="46"/>
      <c r="I13" s="176"/>
      <c r="J13" s="177"/>
      <c r="K13" s="182" t="s">
        <v>20</v>
      </c>
      <c r="L13" s="182"/>
      <c r="M13" s="182"/>
      <c r="N13" s="182"/>
    </row>
    <row r="14" spans="2:14" ht="60">
      <c r="B14" s="42" t="s">
        <v>109</v>
      </c>
      <c r="C14" s="2">
        <v>4</v>
      </c>
      <c r="D14" s="1" t="s">
        <v>699</v>
      </c>
      <c r="F14" s="46"/>
      <c r="I14" s="178"/>
      <c r="J14" s="179"/>
      <c r="K14" s="4" t="str">
        <f>$B$18</f>
        <v>Excellente</v>
      </c>
      <c r="L14" s="4" t="str">
        <f>$B$19</f>
        <v>Partielle</v>
      </c>
      <c r="M14" s="4" t="str">
        <f>$B$20</f>
        <v>Aléatoire</v>
      </c>
      <c r="N14" s="4" t="str">
        <f>$B$21</f>
        <v>Aucune</v>
      </c>
    </row>
    <row r="15" spans="2:14" ht="30" customHeight="1">
      <c r="F15" s="46"/>
      <c r="I15" s="180"/>
      <c r="J15" s="181"/>
      <c r="K15" s="4">
        <f>$C$18</f>
        <v>0.25</v>
      </c>
      <c r="L15" s="4">
        <f>$C$19</f>
        <v>0.5</v>
      </c>
      <c r="M15" s="4">
        <f>$C$20</f>
        <v>0.75</v>
      </c>
      <c r="N15" s="4">
        <f>$C$21</f>
        <v>1</v>
      </c>
    </row>
    <row r="16" spans="2:14" ht="33.75" customHeight="1">
      <c r="F16" s="46"/>
      <c r="I16" s="183" t="s">
        <v>21</v>
      </c>
      <c r="J16" s="3">
        <v>28</v>
      </c>
      <c r="K16" s="3">
        <f t="shared" ref="K16:K29" si="0">$K$15*J16</f>
        <v>7</v>
      </c>
      <c r="L16" s="3">
        <f t="shared" ref="L16:L29" si="1">$L$15*J16</f>
        <v>14</v>
      </c>
      <c r="M16" s="3">
        <f t="shared" ref="M16:M29" si="2">$M$15*J16</f>
        <v>21</v>
      </c>
      <c r="N16" s="3">
        <f t="shared" ref="N16:N29" si="3">$N$15*J16</f>
        <v>28</v>
      </c>
    </row>
    <row r="17" spans="2:14" ht="33.75" customHeight="1">
      <c r="B17" s="7" t="s">
        <v>0</v>
      </c>
      <c r="C17" s="7" t="s">
        <v>17</v>
      </c>
      <c r="D17" s="7" t="s">
        <v>2</v>
      </c>
      <c r="F17" s="46"/>
      <c r="I17" s="184"/>
      <c r="J17" s="3">
        <v>21</v>
      </c>
      <c r="K17" s="3">
        <f t="shared" si="0"/>
        <v>5.25</v>
      </c>
      <c r="L17" s="3">
        <f t="shared" si="1"/>
        <v>10.5</v>
      </c>
      <c r="M17" s="3">
        <f t="shared" si="2"/>
        <v>15.75</v>
      </c>
      <c r="N17" s="3">
        <f t="shared" si="3"/>
        <v>21</v>
      </c>
    </row>
    <row r="18" spans="2:14" ht="45">
      <c r="B18" s="42" t="s">
        <v>13</v>
      </c>
      <c r="C18" s="2">
        <v>0.25</v>
      </c>
      <c r="D18" s="1" t="s">
        <v>112</v>
      </c>
      <c r="F18" s="46"/>
      <c r="I18" s="184"/>
      <c r="J18" s="3">
        <v>20</v>
      </c>
      <c r="K18" s="3">
        <f t="shared" si="0"/>
        <v>5</v>
      </c>
      <c r="L18" s="3">
        <f t="shared" si="1"/>
        <v>10</v>
      </c>
      <c r="M18" s="3">
        <f t="shared" si="2"/>
        <v>15</v>
      </c>
      <c r="N18" s="3">
        <f t="shared" si="3"/>
        <v>20</v>
      </c>
    </row>
    <row r="19" spans="2:14" ht="60">
      <c r="B19" s="42" t="s">
        <v>14</v>
      </c>
      <c r="C19" s="2">
        <v>0.5</v>
      </c>
      <c r="D19" s="1" t="s">
        <v>115</v>
      </c>
      <c r="F19" s="46"/>
      <c r="I19" s="184"/>
      <c r="J19" s="3">
        <v>15</v>
      </c>
      <c r="K19" s="3">
        <f t="shared" si="0"/>
        <v>3.75</v>
      </c>
      <c r="L19" s="3">
        <f t="shared" si="1"/>
        <v>7.5</v>
      </c>
      <c r="M19" s="3">
        <f t="shared" si="2"/>
        <v>11.25</v>
      </c>
      <c r="N19" s="3">
        <f t="shared" si="3"/>
        <v>15</v>
      </c>
    </row>
    <row r="20" spans="2:14" ht="75">
      <c r="B20" s="42" t="s">
        <v>15</v>
      </c>
      <c r="C20" s="2">
        <v>0.75</v>
      </c>
      <c r="D20" s="1" t="s">
        <v>114</v>
      </c>
      <c r="F20" s="46"/>
      <c r="I20" s="184"/>
      <c r="J20" s="3">
        <v>14</v>
      </c>
      <c r="K20" s="3">
        <f t="shared" si="0"/>
        <v>3.5</v>
      </c>
      <c r="L20" s="3">
        <f t="shared" si="1"/>
        <v>7</v>
      </c>
      <c r="M20" s="3">
        <f t="shared" si="2"/>
        <v>10.5</v>
      </c>
      <c r="N20" s="3">
        <f t="shared" si="3"/>
        <v>14</v>
      </c>
    </row>
    <row r="21" spans="2:14" ht="75">
      <c r="B21" s="42" t="s">
        <v>16</v>
      </c>
      <c r="C21" s="2">
        <v>1</v>
      </c>
      <c r="D21" s="1" t="s">
        <v>113</v>
      </c>
      <c r="F21" s="46"/>
      <c r="I21" s="184"/>
      <c r="J21" s="3">
        <v>10</v>
      </c>
      <c r="K21" s="3">
        <f t="shared" si="0"/>
        <v>2.5</v>
      </c>
      <c r="L21" s="3">
        <f t="shared" si="1"/>
        <v>5</v>
      </c>
      <c r="M21" s="3">
        <f t="shared" si="2"/>
        <v>7.5</v>
      </c>
      <c r="N21" s="3">
        <f t="shared" si="3"/>
        <v>10</v>
      </c>
    </row>
    <row r="22" spans="2:14">
      <c r="F22" s="46"/>
      <c r="I22" s="184"/>
      <c r="J22" s="3">
        <v>8</v>
      </c>
      <c r="K22" s="3">
        <f t="shared" si="0"/>
        <v>2</v>
      </c>
      <c r="L22" s="3">
        <f t="shared" si="1"/>
        <v>4</v>
      </c>
      <c r="M22" s="3">
        <f t="shared" si="2"/>
        <v>6</v>
      </c>
      <c r="N22" s="3">
        <f t="shared" si="3"/>
        <v>8</v>
      </c>
    </row>
    <row r="23" spans="2:14">
      <c r="F23" s="46"/>
      <c r="I23" s="184"/>
      <c r="J23" s="3">
        <v>7</v>
      </c>
      <c r="K23" s="3">
        <f t="shared" si="0"/>
        <v>1.75</v>
      </c>
      <c r="L23" s="3">
        <f t="shared" si="1"/>
        <v>3.5</v>
      </c>
      <c r="M23" s="3">
        <f t="shared" si="2"/>
        <v>5.25</v>
      </c>
      <c r="N23" s="3">
        <f t="shared" si="3"/>
        <v>7</v>
      </c>
    </row>
    <row r="24" spans="2:14">
      <c r="F24" s="46"/>
      <c r="I24" s="184"/>
      <c r="J24" s="3">
        <v>6</v>
      </c>
      <c r="K24" s="3">
        <f t="shared" si="0"/>
        <v>1.5</v>
      </c>
      <c r="L24" s="3">
        <f t="shared" si="1"/>
        <v>3</v>
      </c>
      <c r="M24" s="3">
        <f t="shared" si="2"/>
        <v>4.5</v>
      </c>
      <c r="N24" s="3">
        <f t="shared" si="3"/>
        <v>6</v>
      </c>
    </row>
    <row r="25" spans="2:14">
      <c r="F25" s="46"/>
      <c r="I25" s="184"/>
      <c r="J25" s="3">
        <v>5</v>
      </c>
      <c r="K25" s="3">
        <f t="shared" si="0"/>
        <v>1.25</v>
      </c>
      <c r="L25" s="3">
        <f t="shared" si="1"/>
        <v>2.5</v>
      </c>
      <c r="M25" s="3">
        <f t="shared" si="2"/>
        <v>3.75</v>
      </c>
      <c r="N25" s="3">
        <f t="shared" si="3"/>
        <v>5</v>
      </c>
    </row>
    <row r="26" spans="2:14">
      <c r="F26" s="46"/>
      <c r="I26" s="184"/>
      <c r="J26" s="3">
        <v>4</v>
      </c>
      <c r="K26" s="3">
        <f t="shared" si="0"/>
        <v>1</v>
      </c>
      <c r="L26" s="3">
        <f t="shared" si="1"/>
        <v>2</v>
      </c>
      <c r="M26" s="3">
        <f t="shared" si="2"/>
        <v>3</v>
      </c>
      <c r="N26" s="3">
        <f t="shared" si="3"/>
        <v>4</v>
      </c>
    </row>
    <row r="27" spans="2:14">
      <c r="F27" s="46"/>
      <c r="I27" s="184"/>
      <c r="J27" s="3">
        <v>3</v>
      </c>
      <c r="K27" s="3">
        <f t="shared" si="0"/>
        <v>0.75</v>
      </c>
      <c r="L27" s="3">
        <f t="shared" si="1"/>
        <v>1.5</v>
      </c>
      <c r="M27" s="3">
        <f t="shared" si="2"/>
        <v>2.25</v>
      </c>
      <c r="N27" s="3">
        <f t="shared" si="3"/>
        <v>3</v>
      </c>
    </row>
    <row r="28" spans="2:14">
      <c r="F28" s="46"/>
      <c r="I28" s="184"/>
      <c r="J28" s="3">
        <v>2</v>
      </c>
      <c r="K28" s="3">
        <f t="shared" si="0"/>
        <v>0.5</v>
      </c>
      <c r="L28" s="3">
        <f t="shared" si="1"/>
        <v>1</v>
      </c>
      <c r="M28" s="3">
        <f t="shared" si="2"/>
        <v>1.5</v>
      </c>
      <c r="N28" s="3">
        <f t="shared" si="3"/>
        <v>2</v>
      </c>
    </row>
    <row r="29" spans="2:14">
      <c r="F29" s="46"/>
      <c r="I29" s="185"/>
      <c r="J29" s="3">
        <v>1</v>
      </c>
      <c r="K29" s="3">
        <f t="shared" si="0"/>
        <v>0.25</v>
      </c>
      <c r="L29" s="3">
        <f t="shared" si="1"/>
        <v>0.5</v>
      </c>
      <c r="M29" s="3">
        <f t="shared" si="2"/>
        <v>0.75</v>
      </c>
      <c r="N29" s="3">
        <f t="shared" si="3"/>
        <v>1</v>
      </c>
    </row>
    <row r="30" spans="2:14">
      <c r="F30" s="46"/>
    </row>
    <row r="31" spans="2:14">
      <c r="F31" s="46"/>
      <c r="J31" s="8"/>
      <c r="K31" s="8"/>
      <c r="L31" s="8"/>
      <c r="M31" s="8"/>
    </row>
    <row r="32" spans="2:14">
      <c r="F32" s="46"/>
    </row>
    <row r="33" spans="6:12" ht="46.5">
      <c r="F33" s="46"/>
      <c r="I33" s="9" t="s">
        <v>37</v>
      </c>
      <c r="J33" s="10" t="s">
        <v>22</v>
      </c>
      <c r="K33" s="10" t="s">
        <v>23</v>
      </c>
      <c r="L33" s="10" t="s">
        <v>24</v>
      </c>
    </row>
    <row r="34" spans="6:12" ht="15.75">
      <c r="F34" s="46"/>
      <c r="I34" s="11" t="s">
        <v>41</v>
      </c>
      <c r="J34" s="12" t="s">
        <v>25</v>
      </c>
      <c r="K34" s="12" t="s">
        <v>29</v>
      </c>
      <c r="L34" s="13" t="s">
        <v>33</v>
      </c>
    </row>
    <row r="35" spans="6:12" ht="15.75">
      <c r="F35" s="46"/>
      <c r="I35" s="11" t="s">
        <v>40</v>
      </c>
      <c r="J35" s="14" t="s">
        <v>26</v>
      </c>
      <c r="K35" s="14" t="s">
        <v>30</v>
      </c>
      <c r="L35" s="15" t="s">
        <v>34</v>
      </c>
    </row>
    <row r="36" spans="6:12" ht="15.75">
      <c r="F36" s="46"/>
      <c r="I36" s="11" t="s">
        <v>39</v>
      </c>
      <c r="J36" s="16" t="s">
        <v>27</v>
      </c>
      <c r="K36" s="16" t="s">
        <v>31</v>
      </c>
      <c r="L36" s="13" t="s">
        <v>35</v>
      </c>
    </row>
    <row r="37" spans="6:12" ht="15.75">
      <c r="F37" s="46"/>
      <c r="I37" s="11" t="s">
        <v>38</v>
      </c>
      <c r="J37" s="17" t="s">
        <v>28</v>
      </c>
      <c r="K37" s="17" t="s">
        <v>32</v>
      </c>
      <c r="L37" s="13" t="s">
        <v>36</v>
      </c>
    </row>
    <row r="38" spans="6:12">
      <c r="F38" s="46"/>
    </row>
    <row r="39" spans="6:12">
      <c r="F39" s="46"/>
    </row>
    <row r="40" spans="6:12">
      <c r="F40" s="46"/>
    </row>
    <row r="41" spans="6:12">
      <c r="F41" s="46"/>
    </row>
  </sheetData>
  <sheetProtection selectLockedCells="1" selectUnlockedCells="1"/>
  <mergeCells count="6">
    <mergeCell ref="I13:J15"/>
    <mergeCell ref="K13:N13"/>
    <mergeCell ref="I16:I29"/>
    <mergeCell ref="K3:N3"/>
    <mergeCell ref="I3:J3"/>
    <mergeCell ref="I4:I8"/>
  </mergeCells>
  <conditionalFormatting sqref="J16:J29">
    <cfRule type="duplicateValues" dxfId="180" priority="5"/>
  </conditionalFormatting>
  <conditionalFormatting sqref="K16:N29">
    <cfRule type="cellIs" dxfId="179" priority="1" operator="between">
      <formula>8.51</formula>
      <formula>100</formula>
    </cfRule>
    <cfRule type="cellIs" dxfId="178" priority="2" operator="between">
      <formula>4.26</formula>
      <formula>8.5</formula>
    </cfRule>
    <cfRule type="cellIs" dxfId="177" priority="3" operator="between">
      <formula>2.01</formula>
      <formula>4.25</formula>
    </cfRule>
    <cfRule type="cellIs" dxfId="176" priority="4" operator="between">
      <formula>0</formula>
      <formula>2</formula>
    </cfRule>
  </conditionalFormatting>
  <pageMargins left="0.7" right="0.7" top="0.75" bottom="0.75" header="0.3" footer="0.3"/>
  <pageSetup paperSize="9" scale="21" orientation="landscape" r:id="rId1"/>
  <drawing r:id="rId2"/>
  <tableParts count="3">
    <tablePart r:id="rId3"/>
    <tablePart r:id="rId4"/>
    <tablePart r:id="rId5"/>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enableFormatConditionsCalculation="0"/>
  <dimension ref="A1"/>
  <sheetViews>
    <sheetView workbookViewId="0">
      <pane ySplit="1" topLeftCell="A2" activePane="bottomLeft" state="frozen"/>
      <selection pane="bottomLeft" activeCell="E24" sqref="E24"/>
    </sheetView>
  </sheetViews>
  <sheetFormatPr baseColWidth="10" defaultColWidth="10.85546875" defaultRowHeight="15"/>
  <cols>
    <col min="1" max="16384" width="10.85546875" style="6"/>
  </cols>
  <sheetData>
    <row r="1" s="31" customFormat="1" ht="51.95" customHeight="1"/>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enableFormatConditionsCalculation="0">
    <tabColor theme="6"/>
  </sheetPr>
  <dimension ref="A1:U882"/>
  <sheetViews>
    <sheetView zoomScale="55" zoomScaleNormal="55" zoomScalePageLayoutView="55" workbookViewId="0">
      <pane ySplit="4" topLeftCell="A5" activePane="bottomLeft" state="frozen"/>
      <selection pane="bottomLeft"/>
    </sheetView>
  </sheetViews>
  <sheetFormatPr baseColWidth="10" defaultColWidth="10.85546875" defaultRowHeight="15"/>
  <cols>
    <col min="1" max="1" width="24.5703125" style="28" customWidth="1"/>
    <col min="2" max="2" width="31.140625" style="28" customWidth="1"/>
    <col min="3" max="3" width="16" style="38" bestFit="1" customWidth="1"/>
    <col min="4" max="4" width="74.7109375" style="38" bestFit="1" customWidth="1"/>
    <col min="5" max="5" width="63.42578125" style="38" customWidth="1"/>
    <col min="6" max="6" width="34.85546875" style="38" customWidth="1"/>
    <col min="7" max="7" width="0" style="28" hidden="1" customWidth="1"/>
    <col min="8" max="8" width="7.42578125" style="28" customWidth="1"/>
    <col min="9" max="9" width="7.42578125" style="28" bestFit="1" customWidth="1"/>
    <col min="10" max="10" width="13.28515625" style="8" bestFit="1" customWidth="1"/>
    <col min="11" max="11" width="26.5703125" style="38" customWidth="1"/>
    <col min="12" max="12" width="6" style="28" customWidth="1"/>
    <col min="13" max="14" width="9.42578125" style="8" customWidth="1"/>
    <col min="15" max="15" width="38.28515625" style="28" bestFit="1" customWidth="1"/>
    <col min="16" max="16" width="23.28515625" style="28" bestFit="1" customWidth="1"/>
    <col min="17" max="17" width="22.140625" style="28" customWidth="1"/>
    <col min="18" max="18" width="17.42578125" style="28" bestFit="1" customWidth="1"/>
    <col min="19" max="19" width="10.85546875" style="28"/>
    <col min="20" max="21" width="20.140625" style="28" bestFit="1" customWidth="1"/>
    <col min="22" max="16384" width="10.85546875" style="8"/>
  </cols>
  <sheetData>
    <row r="1" spans="1:21" s="31" customFormat="1" ht="51.95" customHeight="1">
      <c r="C1" s="61"/>
      <c r="D1" s="77" t="s">
        <v>483</v>
      </c>
      <c r="E1" s="61"/>
      <c r="F1" s="61"/>
      <c r="K1" s="61"/>
    </row>
    <row r="2" spans="1:21" s="6" customFormat="1">
      <c r="C2" s="62"/>
      <c r="D2" s="62"/>
      <c r="E2" s="62"/>
      <c r="F2" s="62"/>
      <c r="K2" s="62"/>
    </row>
    <row r="3" spans="1:21" s="6" customFormat="1" ht="21">
      <c r="A3" s="195" t="s">
        <v>45</v>
      </c>
      <c r="B3" s="195"/>
      <c r="C3" s="195"/>
      <c r="D3" s="195"/>
      <c r="E3" s="195"/>
      <c r="F3" s="195"/>
      <c r="G3" s="195"/>
      <c r="H3" s="196" t="s">
        <v>575</v>
      </c>
      <c r="I3" s="197"/>
      <c r="J3" s="197"/>
      <c r="K3" s="197"/>
      <c r="L3" s="197"/>
      <c r="M3" s="197"/>
      <c r="N3" s="198"/>
      <c r="O3" s="199" t="s">
        <v>48</v>
      </c>
      <c r="P3" s="200"/>
      <c r="Q3" s="200"/>
      <c r="R3" s="200"/>
      <c r="S3" s="200"/>
      <c r="T3" s="190" t="s">
        <v>54</v>
      </c>
      <c r="U3" s="190"/>
    </row>
    <row r="4" spans="1:21" s="6" customFormat="1" ht="45">
      <c r="A4" s="5" t="s">
        <v>91</v>
      </c>
      <c r="B4" s="5" t="s">
        <v>42</v>
      </c>
      <c r="C4" s="23" t="s">
        <v>43</v>
      </c>
      <c r="D4" s="23" t="s">
        <v>61</v>
      </c>
      <c r="E4" s="23" t="s">
        <v>46</v>
      </c>
      <c r="F4" s="23" t="s">
        <v>576</v>
      </c>
      <c r="G4" s="23" t="s">
        <v>90</v>
      </c>
      <c r="H4" s="19" t="s">
        <v>110</v>
      </c>
      <c r="I4" s="19" t="s">
        <v>56</v>
      </c>
      <c r="J4" s="20" t="s">
        <v>111</v>
      </c>
      <c r="K4" s="20" t="s">
        <v>57</v>
      </c>
      <c r="L4" s="19" t="s">
        <v>58</v>
      </c>
      <c r="M4" s="20" t="s">
        <v>59</v>
      </c>
      <c r="N4" s="20" t="s">
        <v>89</v>
      </c>
      <c r="O4" s="21" t="s">
        <v>60</v>
      </c>
      <c r="P4" s="21" t="s">
        <v>49</v>
      </c>
      <c r="Q4" s="40" t="s">
        <v>50</v>
      </c>
      <c r="R4" s="21" t="s">
        <v>577</v>
      </c>
      <c r="S4" s="29" t="s">
        <v>52</v>
      </c>
      <c r="T4" s="22" t="s">
        <v>578</v>
      </c>
      <c r="U4" s="22" t="s">
        <v>55</v>
      </c>
    </row>
    <row r="5" spans="1:21" ht="48.75" customHeight="1">
      <c r="A5" s="191" t="s">
        <v>484</v>
      </c>
      <c r="B5" s="26" t="s">
        <v>80</v>
      </c>
      <c r="C5" s="34" t="s">
        <v>483</v>
      </c>
      <c r="D5" s="34" t="s">
        <v>63</v>
      </c>
      <c r="E5" s="34" t="s">
        <v>579</v>
      </c>
      <c r="F5" s="34" t="s">
        <v>486</v>
      </c>
      <c r="G5" s="26"/>
      <c r="H5" s="26">
        <v>3</v>
      </c>
      <c r="I5" s="26">
        <v>5</v>
      </c>
      <c r="J5" s="25">
        <f t="shared" ref="J5:J74" si="0">H5*I5</f>
        <v>15</v>
      </c>
      <c r="K5" s="34" t="s">
        <v>495</v>
      </c>
      <c r="L5" s="26">
        <v>0.5</v>
      </c>
      <c r="M5" s="25">
        <f t="shared" ref="M5:M74" si="1">J5*L5</f>
        <v>7.5</v>
      </c>
      <c r="N5" s="27" t="str">
        <f t="shared" ref="N5:N74" si="2">IF((M5&lt;2.01)*AND(M5&gt;0),"C",IF((M5&gt;2.01)*AND(M5&lt;4.5),"D",IF((M5&gt;4.5)*AND(M5&lt;8),"B",IF((M5&gt;8),"A","0"))))</f>
        <v>B</v>
      </c>
      <c r="O5" s="135" t="s">
        <v>644</v>
      </c>
      <c r="P5" s="26"/>
      <c r="Q5" s="26"/>
      <c r="R5" s="26"/>
      <c r="S5" s="26"/>
      <c r="T5" s="26"/>
      <c r="U5" s="26"/>
    </row>
    <row r="6" spans="1:21" ht="48.75" customHeight="1">
      <c r="A6" s="192"/>
      <c r="B6" s="26" t="s">
        <v>80</v>
      </c>
      <c r="C6" s="34" t="s">
        <v>483</v>
      </c>
      <c r="D6" s="34" t="s">
        <v>63</v>
      </c>
      <c r="E6" s="34" t="s">
        <v>465</v>
      </c>
      <c r="F6" s="34" t="s">
        <v>486</v>
      </c>
      <c r="G6" s="26"/>
      <c r="H6" s="26">
        <v>3</v>
      </c>
      <c r="I6" s="26">
        <v>2</v>
      </c>
      <c r="J6" s="25">
        <f t="shared" si="0"/>
        <v>6</v>
      </c>
      <c r="K6" s="34" t="s">
        <v>645</v>
      </c>
      <c r="L6" s="26">
        <v>0.75</v>
      </c>
      <c r="M6" s="25">
        <f t="shared" si="1"/>
        <v>4.5</v>
      </c>
      <c r="N6" s="27" t="str">
        <f>IF((M6&lt;2.01)*AND(M6&gt;0),"C",IF((M6&gt;2.01)*AND(M6&lt;4.5),"D",IF((M6&gt;=4.5)*AND(M6&lt;8),"B",IF((M6&gt;8),"A","0"))))</f>
        <v>B</v>
      </c>
      <c r="O6" s="26"/>
      <c r="P6" s="26"/>
      <c r="Q6" s="26"/>
      <c r="R6" s="26"/>
      <c r="S6" s="26"/>
      <c r="T6" s="26"/>
      <c r="U6" s="26"/>
    </row>
    <row r="7" spans="1:21" ht="48.75" customHeight="1">
      <c r="A7" s="192"/>
      <c r="B7" s="26" t="s">
        <v>80</v>
      </c>
      <c r="C7" s="34" t="s">
        <v>483</v>
      </c>
      <c r="D7" s="34" t="s">
        <v>63</v>
      </c>
      <c r="E7" s="34" t="s">
        <v>466</v>
      </c>
      <c r="F7" s="34" t="s">
        <v>486</v>
      </c>
      <c r="G7" s="26"/>
      <c r="H7" s="26">
        <v>3</v>
      </c>
      <c r="I7" s="26">
        <v>2</v>
      </c>
      <c r="J7" s="25">
        <f t="shared" si="0"/>
        <v>6</v>
      </c>
      <c r="K7" s="34" t="s">
        <v>16</v>
      </c>
      <c r="L7" s="26">
        <v>1</v>
      </c>
      <c r="M7" s="25">
        <f t="shared" si="1"/>
        <v>6</v>
      </c>
      <c r="N7" s="27" t="str">
        <f>IF((M7&lt;2.01)*AND(M7&gt;0),"C",IF((M7&gt;2.01)*AND(M7&lt;4.5),"D",IF((M7&gt;=4.5)*AND(M7&lt;8),"B",IF((M7&gt;8),"A","0"))))</f>
        <v>B</v>
      </c>
      <c r="O7" s="136" t="s">
        <v>646</v>
      </c>
      <c r="P7" s="26"/>
      <c r="Q7" s="26"/>
      <c r="R7" s="26"/>
      <c r="S7" s="26"/>
      <c r="T7" s="26"/>
      <c r="U7" s="26"/>
    </row>
    <row r="8" spans="1:21" ht="48.75" customHeight="1">
      <c r="A8" s="192"/>
      <c r="B8" s="26" t="s">
        <v>80</v>
      </c>
      <c r="C8" s="34" t="s">
        <v>483</v>
      </c>
      <c r="D8" s="34" t="s">
        <v>64</v>
      </c>
      <c r="E8" s="34" t="s">
        <v>467</v>
      </c>
      <c r="F8" s="34" t="s">
        <v>486</v>
      </c>
      <c r="G8" s="26"/>
      <c r="H8" s="26">
        <v>3</v>
      </c>
      <c r="I8" s="26">
        <v>5</v>
      </c>
      <c r="J8" s="25">
        <f t="shared" si="0"/>
        <v>15</v>
      </c>
      <c r="K8" s="34" t="s">
        <v>496</v>
      </c>
      <c r="L8" s="26">
        <v>0.25</v>
      </c>
      <c r="M8" s="25">
        <f t="shared" si="1"/>
        <v>3.75</v>
      </c>
      <c r="N8" s="27" t="str">
        <f t="shared" si="2"/>
        <v>D</v>
      </c>
      <c r="O8" s="26"/>
      <c r="P8" s="26"/>
      <c r="Q8" s="26"/>
      <c r="R8" s="26"/>
      <c r="S8" s="26"/>
      <c r="T8" s="26"/>
      <c r="U8" s="26"/>
    </row>
    <row r="9" spans="1:21" ht="48.75" customHeight="1">
      <c r="A9" s="192"/>
      <c r="B9" s="26" t="s">
        <v>80</v>
      </c>
      <c r="C9" s="34" t="s">
        <v>483</v>
      </c>
      <c r="D9" s="34" t="s">
        <v>64</v>
      </c>
      <c r="E9" s="34" t="s">
        <v>468</v>
      </c>
      <c r="F9" s="34" t="s">
        <v>486</v>
      </c>
      <c r="G9" s="26"/>
      <c r="H9" s="26">
        <v>1</v>
      </c>
      <c r="I9" s="26">
        <v>2</v>
      </c>
      <c r="J9" s="25">
        <f t="shared" si="0"/>
        <v>2</v>
      </c>
      <c r="K9" s="34" t="s">
        <v>16</v>
      </c>
      <c r="L9" s="26">
        <v>1</v>
      </c>
      <c r="M9" s="25">
        <f t="shared" si="1"/>
        <v>2</v>
      </c>
      <c r="N9" s="27" t="str">
        <f t="shared" si="2"/>
        <v>C</v>
      </c>
      <c r="O9" s="26"/>
      <c r="P9" s="26"/>
      <c r="Q9" s="26"/>
      <c r="R9" s="26"/>
      <c r="S9" s="26"/>
      <c r="T9" s="26"/>
      <c r="U9" s="26"/>
    </row>
    <row r="10" spans="1:21" ht="48.75" customHeight="1">
      <c r="A10" s="192"/>
      <c r="B10" s="26" t="s">
        <v>80</v>
      </c>
      <c r="C10" s="34" t="s">
        <v>483</v>
      </c>
      <c r="D10" s="34" t="s">
        <v>65</v>
      </c>
      <c r="E10" s="34" t="s">
        <v>469</v>
      </c>
      <c r="F10" s="34" t="s">
        <v>486</v>
      </c>
      <c r="G10" s="26"/>
      <c r="H10" s="26">
        <v>1</v>
      </c>
      <c r="I10" s="26">
        <v>5</v>
      </c>
      <c r="J10" s="25">
        <f t="shared" si="0"/>
        <v>5</v>
      </c>
      <c r="K10" s="34" t="s">
        <v>647</v>
      </c>
      <c r="L10" s="26">
        <v>0.25</v>
      </c>
      <c r="M10" s="25">
        <f t="shared" si="1"/>
        <v>1.25</v>
      </c>
      <c r="N10" s="27" t="str">
        <f t="shared" si="2"/>
        <v>C</v>
      </c>
      <c r="O10" s="26"/>
      <c r="P10" s="26"/>
      <c r="Q10" s="26"/>
      <c r="R10" s="26"/>
      <c r="S10" s="26"/>
      <c r="T10" s="26"/>
      <c r="U10" s="26"/>
    </row>
    <row r="11" spans="1:21" ht="48.75" customHeight="1">
      <c r="A11" s="192"/>
      <c r="B11" s="26" t="s">
        <v>80</v>
      </c>
      <c r="C11" s="34" t="s">
        <v>472</v>
      </c>
      <c r="D11" s="34" t="s">
        <v>62</v>
      </c>
      <c r="E11" s="34" t="s">
        <v>470</v>
      </c>
      <c r="F11" s="34" t="s">
        <v>489</v>
      </c>
      <c r="G11" s="26"/>
      <c r="H11" s="26">
        <v>3</v>
      </c>
      <c r="I11" s="26">
        <v>5</v>
      </c>
      <c r="J11" s="25">
        <f t="shared" si="0"/>
        <v>15</v>
      </c>
      <c r="K11" s="34" t="s">
        <v>648</v>
      </c>
      <c r="L11" s="26">
        <v>0.5</v>
      </c>
      <c r="M11" s="25">
        <f t="shared" si="1"/>
        <v>7.5</v>
      </c>
      <c r="N11" s="27" t="str">
        <f t="shared" si="2"/>
        <v>B</v>
      </c>
      <c r="O11" s="26"/>
      <c r="P11" s="26"/>
      <c r="Q11" s="26"/>
      <c r="R11" s="26"/>
      <c r="S11" s="26"/>
      <c r="T11" s="26"/>
      <c r="U11" s="26"/>
    </row>
    <row r="12" spans="1:21" ht="48.75" customHeight="1">
      <c r="A12" s="192"/>
      <c r="B12" s="26" t="s">
        <v>80</v>
      </c>
      <c r="C12" s="34" t="s">
        <v>471</v>
      </c>
      <c r="D12" s="34" t="s">
        <v>62</v>
      </c>
      <c r="E12" s="34" t="s">
        <v>580</v>
      </c>
      <c r="F12" s="34" t="s">
        <v>291</v>
      </c>
      <c r="G12" s="26"/>
      <c r="H12" s="26">
        <v>2</v>
      </c>
      <c r="I12" s="26">
        <v>2</v>
      </c>
      <c r="J12" s="25">
        <f t="shared" si="0"/>
        <v>4</v>
      </c>
      <c r="K12" s="34" t="s">
        <v>16</v>
      </c>
      <c r="L12" s="26">
        <v>1</v>
      </c>
      <c r="M12" s="25">
        <f t="shared" si="1"/>
        <v>4</v>
      </c>
      <c r="N12" s="27" t="str">
        <f t="shared" si="2"/>
        <v>D</v>
      </c>
      <c r="O12" s="26"/>
      <c r="P12" s="26"/>
      <c r="Q12" s="26"/>
      <c r="R12" s="26"/>
      <c r="S12" s="26"/>
      <c r="T12" s="26"/>
      <c r="U12" s="26"/>
    </row>
    <row r="13" spans="1:21" ht="48.75" customHeight="1">
      <c r="A13" s="192"/>
      <c r="B13" s="26" t="s">
        <v>80</v>
      </c>
      <c r="C13" s="34" t="s">
        <v>483</v>
      </c>
      <c r="D13" s="34" t="s">
        <v>62</v>
      </c>
      <c r="E13" s="34" t="s">
        <v>499</v>
      </c>
      <c r="F13" s="34" t="s">
        <v>500</v>
      </c>
      <c r="G13" s="26"/>
      <c r="H13" s="26">
        <v>2</v>
      </c>
      <c r="I13" s="26">
        <v>5</v>
      </c>
      <c r="J13" s="25">
        <f t="shared" si="0"/>
        <v>10</v>
      </c>
      <c r="K13" s="34" t="s">
        <v>511</v>
      </c>
      <c r="L13" s="26">
        <v>0.5</v>
      </c>
      <c r="M13" s="25">
        <f t="shared" si="1"/>
        <v>5</v>
      </c>
      <c r="N13" s="27" t="str">
        <f t="shared" si="2"/>
        <v>B</v>
      </c>
      <c r="O13" s="26"/>
      <c r="P13" s="26"/>
      <c r="Q13" s="26"/>
      <c r="R13" s="26"/>
      <c r="S13" s="26"/>
      <c r="T13" s="26"/>
      <c r="U13" s="26"/>
    </row>
    <row r="14" spans="1:21" ht="48.75" customHeight="1">
      <c r="A14" s="192"/>
      <c r="B14" s="26" t="s">
        <v>80</v>
      </c>
      <c r="C14" s="34" t="s">
        <v>483</v>
      </c>
      <c r="D14" s="34" t="s">
        <v>67</v>
      </c>
      <c r="E14" s="34" t="s">
        <v>581</v>
      </c>
      <c r="F14" s="34" t="s">
        <v>487</v>
      </c>
      <c r="G14" s="26"/>
      <c r="H14" s="26">
        <v>1</v>
      </c>
      <c r="I14" s="26">
        <v>2</v>
      </c>
      <c r="J14" s="25">
        <f t="shared" si="0"/>
        <v>2</v>
      </c>
      <c r="K14" s="80" t="s">
        <v>649</v>
      </c>
      <c r="L14" s="26">
        <v>0.5</v>
      </c>
      <c r="M14" s="25">
        <f t="shared" si="1"/>
        <v>1</v>
      </c>
      <c r="N14" s="27" t="str">
        <f t="shared" si="2"/>
        <v>C</v>
      </c>
      <c r="O14" s="26"/>
      <c r="P14" s="26"/>
      <c r="Q14" s="26"/>
      <c r="R14" s="26"/>
      <c r="S14" s="26"/>
      <c r="T14" s="26"/>
      <c r="U14" s="26"/>
    </row>
    <row r="15" spans="1:21" ht="48.75" customHeight="1">
      <c r="A15" s="192"/>
      <c r="B15" s="26" t="s">
        <v>80</v>
      </c>
      <c r="C15" s="34" t="s">
        <v>483</v>
      </c>
      <c r="D15" s="34" t="s">
        <v>67</v>
      </c>
      <c r="E15" s="80" t="s">
        <v>650</v>
      </c>
      <c r="F15" s="34" t="s">
        <v>487</v>
      </c>
      <c r="G15" s="26"/>
      <c r="H15" s="26">
        <v>1</v>
      </c>
      <c r="I15" s="26">
        <v>5</v>
      </c>
      <c r="J15" s="25">
        <f t="shared" si="0"/>
        <v>5</v>
      </c>
      <c r="K15" s="34" t="s">
        <v>651</v>
      </c>
      <c r="L15" s="26">
        <v>0.25</v>
      </c>
      <c r="M15" s="25">
        <f t="shared" si="1"/>
        <v>1.25</v>
      </c>
      <c r="N15" s="27" t="str">
        <f t="shared" si="2"/>
        <v>C</v>
      </c>
      <c r="O15" s="26"/>
      <c r="P15" s="26"/>
      <c r="Q15" s="26"/>
      <c r="R15" s="26"/>
      <c r="S15" s="26"/>
      <c r="T15" s="26"/>
      <c r="U15" s="26"/>
    </row>
    <row r="16" spans="1:21" ht="48.75" customHeight="1">
      <c r="A16" s="192"/>
      <c r="B16" s="26" t="s">
        <v>80</v>
      </c>
      <c r="C16" s="34" t="s">
        <v>483</v>
      </c>
      <c r="D16" s="34" t="s">
        <v>68</v>
      </c>
      <c r="E16" s="34" t="s">
        <v>572</v>
      </c>
      <c r="F16" s="34" t="s">
        <v>488</v>
      </c>
      <c r="G16" s="26"/>
      <c r="H16" s="26">
        <v>3</v>
      </c>
      <c r="I16" s="26">
        <v>7</v>
      </c>
      <c r="J16" s="25">
        <f t="shared" si="0"/>
        <v>21</v>
      </c>
      <c r="K16" s="34" t="s">
        <v>652</v>
      </c>
      <c r="L16" s="26">
        <v>0.25</v>
      </c>
      <c r="M16" s="25">
        <f t="shared" si="1"/>
        <v>5.25</v>
      </c>
      <c r="N16" s="27" t="str">
        <f t="shared" si="2"/>
        <v>B</v>
      </c>
      <c r="O16" s="26"/>
      <c r="P16" s="26"/>
      <c r="Q16" s="26"/>
      <c r="R16" s="26"/>
      <c r="S16" s="26"/>
      <c r="T16" s="26"/>
      <c r="U16" s="26"/>
    </row>
    <row r="17" spans="1:21" ht="48.75" customHeight="1">
      <c r="A17" s="192"/>
      <c r="B17" s="26" t="s">
        <v>80</v>
      </c>
      <c r="C17" s="34" t="s">
        <v>483</v>
      </c>
      <c r="D17" s="34" t="s">
        <v>68</v>
      </c>
      <c r="E17" s="34" t="s">
        <v>473</v>
      </c>
      <c r="F17" s="34" t="s">
        <v>488</v>
      </c>
      <c r="G17" s="26"/>
      <c r="H17" s="26">
        <v>1</v>
      </c>
      <c r="I17" s="26">
        <v>5</v>
      </c>
      <c r="J17" s="25">
        <f t="shared" si="0"/>
        <v>5</v>
      </c>
      <c r="K17" s="34" t="s">
        <v>653</v>
      </c>
      <c r="L17" s="26">
        <v>0.5</v>
      </c>
      <c r="M17" s="25">
        <f t="shared" si="1"/>
        <v>2.5</v>
      </c>
      <c r="N17" s="27" t="str">
        <f t="shared" si="2"/>
        <v>D</v>
      </c>
      <c r="O17" s="26"/>
      <c r="P17" s="26"/>
      <c r="Q17" s="26"/>
      <c r="R17" s="26"/>
      <c r="S17" s="26"/>
      <c r="T17" s="26"/>
      <c r="U17" s="26"/>
    </row>
    <row r="18" spans="1:21" ht="48.75" customHeight="1">
      <c r="A18" s="192"/>
      <c r="B18" s="26" t="s">
        <v>80</v>
      </c>
      <c r="C18" s="34" t="s">
        <v>483</v>
      </c>
      <c r="D18" s="34" t="s">
        <v>68</v>
      </c>
      <c r="E18" s="34" t="s">
        <v>501</v>
      </c>
      <c r="F18" s="34" t="s">
        <v>180</v>
      </c>
      <c r="G18" s="26"/>
      <c r="H18" s="26">
        <v>3</v>
      </c>
      <c r="I18" s="26">
        <v>1</v>
      </c>
      <c r="J18" s="25">
        <f t="shared" si="0"/>
        <v>3</v>
      </c>
      <c r="K18" s="34" t="s">
        <v>654</v>
      </c>
      <c r="L18" s="26">
        <v>0.5</v>
      </c>
      <c r="M18" s="25">
        <f t="shared" si="1"/>
        <v>1.5</v>
      </c>
      <c r="N18" s="27" t="str">
        <f t="shared" si="2"/>
        <v>C</v>
      </c>
      <c r="O18" s="26"/>
      <c r="P18" s="26"/>
      <c r="Q18" s="26"/>
      <c r="R18" s="26"/>
      <c r="S18" s="26"/>
      <c r="T18" s="26"/>
      <c r="U18" s="26"/>
    </row>
    <row r="19" spans="1:21" ht="48.75" customHeight="1">
      <c r="A19" s="192"/>
      <c r="B19" s="26" t="s">
        <v>80</v>
      </c>
      <c r="C19" s="34" t="s">
        <v>483</v>
      </c>
      <c r="D19" s="34" t="s">
        <v>70</v>
      </c>
      <c r="E19" s="34" t="s">
        <v>474</v>
      </c>
      <c r="F19" s="34" t="s">
        <v>582</v>
      </c>
      <c r="G19" s="26"/>
      <c r="H19" s="26">
        <v>3</v>
      </c>
      <c r="I19" s="26">
        <v>1</v>
      </c>
      <c r="J19" s="25">
        <f t="shared" si="0"/>
        <v>3</v>
      </c>
      <c r="K19" s="78" t="s">
        <v>583</v>
      </c>
      <c r="L19" s="26">
        <v>0.5</v>
      </c>
      <c r="M19" s="25">
        <f t="shared" si="1"/>
        <v>1.5</v>
      </c>
      <c r="N19" s="27" t="str">
        <f t="shared" si="2"/>
        <v>C</v>
      </c>
      <c r="O19" s="26"/>
      <c r="P19" s="26"/>
      <c r="Q19" s="26"/>
      <c r="R19" s="26"/>
      <c r="S19" s="26"/>
      <c r="T19" s="26"/>
      <c r="U19" s="26"/>
    </row>
    <row r="20" spans="1:21" ht="48.75" customHeight="1">
      <c r="A20" s="192"/>
      <c r="B20" s="26" t="s">
        <v>80</v>
      </c>
      <c r="C20" s="34" t="s">
        <v>483</v>
      </c>
      <c r="D20" s="34" t="s">
        <v>71</v>
      </c>
      <c r="E20" s="34" t="s">
        <v>305</v>
      </c>
      <c r="F20" s="34" t="s">
        <v>584</v>
      </c>
      <c r="G20" s="26"/>
      <c r="H20" s="26">
        <v>1</v>
      </c>
      <c r="I20" s="26">
        <v>1</v>
      </c>
      <c r="J20" s="25">
        <f t="shared" si="0"/>
        <v>1</v>
      </c>
      <c r="K20" s="34" t="s">
        <v>16</v>
      </c>
      <c r="L20" s="26">
        <v>1</v>
      </c>
      <c r="M20" s="25">
        <f t="shared" si="1"/>
        <v>1</v>
      </c>
      <c r="N20" s="27" t="str">
        <f t="shared" si="2"/>
        <v>C</v>
      </c>
      <c r="O20" s="26"/>
      <c r="P20" s="26"/>
      <c r="Q20" s="26"/>
      <c r="R20" s="26"/>
      <c r="S20" s="26"/>
      <c r="T20" s="26"/>
      <c r="U20" s="26"/>
    </row>
    <row r="21" spans="1:21" ht="48.75" customHeight="1">
      <c r="A21" s="192"/>
      <c r="B21" s="26" t="s">
        <v>80</v>
      </c>
      <c r="C21" s="34" t="s">
        <v>483</v>
      </c>
      <c r="D21" s="34" t="s">
        <v>355</v>
      </c>
      <c r="E21" s="34" t="s">
        <v>475</v>
      </c>
      <c r="F21" s="34" t="s">
        <v>490</v>
      </c>
      <c r="G21" s="26"/>
      <c r="H21" s="26">
        <v>4</v>
      </c>
      <c r="I21" s="26">
        <v>2</v>
      </c>
      <c r="J21" s="25">
        <f t="shared" si="0"/>
        <v>8</v>
      </c>
      <c r="K21" s="78" t="s">
        <v>505</v>
      </c>
      <c r="L21" s="26">
        <v>0.5</v>
      </c>
      <c r="M21" s="25">
        <f t="shared" si="1"/>
        <v>4</v>
      </c>
      <c r="N21" s="27" t="str">
        <f t="shared" si="2"/>
        <v>D</v>
      </c>
      <c r="O21" s="26"/>
      <c r="P21" s="26"/>
      <c r="Q21" s="26"/>
      <c r="R21" s="26"/>
      <c r="S21" s="26"/>
      <c r="T21" s="26"/>
      <c r="U21" s="26"/>
    </row>
    <row r="22" spans="1:21" ht="48.75" customHeight="1">
      <c r="A22" s="192"/>
      <c r="B22" s="26" t="s">
        <v>80</v>
      </c>
      <c r="C22" s="34" t="s">
        <v>483</v>
      </c>
      <c r="D22" s="34" t="s">
        <v>355</v>
      </c>
      <c r="E22" s="34" t="s">
        <v>585</v>
      </c>
      <c r="F22" s="34" t="s">
        <v>490</v>
      </c>
      <c r="G22" s="26"/>
      <c r="H22" s="26">
        <v>3</v>
      </c>
      <c r="I22" s="26">
        <v>2</v>
      </c>
      <c r="J22" s="25">
        <f t="shared" si="0"/>
        <v>6</v>
      </c>
      <c r="K22" s="34" t="s">
        <v>505</v>
      </c>
      <c r="L22" s="26">
        <v>0.5</v>
      </c>
      <c r="M22" s="25">
        <f t="shared" si="1"/>
        <v>3</v>
      </c>
      <c r="N22" s="27" t="str">
        <f t="shared" si="2"/>
        <v>D</v>
      </c>
      <c r="O22" s="26"/>
      <c r="P22" s="26"/>
      <c r="Q22" s="26"/>
      <c r="R22" s="26"/>
      <c r="S22" s="26"/>
      <c r="T22" s="26"/>
      <c r="U22" s="26"/>
    </row>
    <row r="23" spans="1:21" ht="48.75" customHeight="1">
      <c r="A23" s="192"/>
      <c r="B23" s="26" t="s">
        <v>80</v>
      </c>
      <c r="C23" s="34" t="s">
        <v>483</v>
      </c>
      <c r="D23" s="34" t="s">
        <v>73</v>
      </c>
      <c r="E23" s="34" t="s">
        <v>476</v>
      </c>
      <c r="F23" s="34" t="s">
        <v>357</v>
      </c>
      <c r="G23" s="26"/>
      <c r="H23" s="26">
        <v>2</v>
      </c>
      <c r="I23" s="26">
        <v>2</v>
      </c>
      <c r="J23" s="25">
        <f t="shared" si="0"/>
        <v>4</v>
      </c>
      <c r="K23" s="34" t="s">
        <v>16</v>
      </c>
      <c r="L23" s="26">
        <v>1</v>
      </c>
      <c r="M23" s="25">
        <f t="shared" si="1"/>
        <v>4</v>
      </c>
      <c r="N23" s="27" t="str">
        <f t="shared" si="2"/>
        <v>D</v>
      </c>
      <c r="O23" s="26"/>
      <c r="P23" s="26"/>
      <c r="Q23" s="26"/>
      <c r="R23" s="26"/>
      <c r="S23" s="26"/>
      <c r="T23" s="26"/>
      <c r="U23" s="26"/>
    </row>
    <row r="24" spans="1:21" ht="48.75" customHeight="1">
      <c r="A24" s="192"/>
      <c r="B24" s="26" t="s">
        <v>80</v>
      </c>
      <c r="C24" s="34" t="s">
        <v>483</v>
      </c>
      <c r="D24" s="34" t="s">
        <v>73</v>
      </c>
      <c r="E24" s="34" t="s">
        <v>586</v>
      </c>
      <c r="F24" s="34" t="s">
        <v>357</v>
      </c>
      <c r="G24" s="26"/>
      <c r="H24" s="26">
        <v>2</v>
      </c>
      <c r="I24" s="26">
        <v>2</v>
      </c>
      <c r="J24" s="25">
        <f t="shared" si="0"/>
        <v>4</v>
      </c>
      <c r="K24" s="34" t="s">
        <v>497</v>
      </c>
      <c r="L24" s="26">
        <v>0.5</v>
      </c>
      <c r="M24" s="25">
        <f t="shared" si="1"/>
        <v>2</v>
      </c>
      <c r="N24" s="27" t="str">
        <f t="shared" si="2"/>
        <v>C</v>
      </c>
      <c r="O24" s="26"/>
      <c r="P24" s="26"/>
      <c r="Q24" s="26"/>
      <c r="R24" s="26"/>
      <c r="S24" s="26"/>
      <c r="T24" s="26"/>
      <c r="U24" s="26"/>
    </row>
    <row r="25" spans="1:21" ht="48.75" customHeight="1">
      <c r="A25" s="192"/>
      <c r="B25" s="26" t="s">
        <v>80</v>
      </c>
      <c r="C25" s="34" t="s">
        <v>483</v>
      </c>
      <c r="D25" s="34" t="s">
        <v>485</v>
      </c>
      <c r="E25" s="34" t="s">
        <v>477</v>
      </c>
      <c r="F25" s="34" t="s">
        <v>491</v>
      </c>
      <c r="G25" s="26"/>
      <c r="H25" s="26">
        <v>1</v>
      </c>
      <c r="I25" s="26">
        <v>7</v>
      </c>
      <c r="J25" s="25">
        <f t="shared" si="0"/>
        <v>7</v>
      </c>
      <c r="K25" s="34" t="s">
        <v>655</v>
      </c>
      <c r="L25" s="26">
        <v>0.25</v>
      </c>
      <c r="M25" s="25">
        <f t="shared" si="1"/>
        <v>1.75</v>
      </c>
      <c r="N25" s="27" t="str">
        <f t="shared" si="2"/>
        <v>C</v>
      </c>
      <c r="O25" s="26"/>
      <c r="P25" s="26"/>
      <c r="Q25" s="26"/>
      <c r="R25" s="26"/>
      <c r="S25" s="26"/>
      <c r="T25" s="26"/>
      <c r="U25" s="26"/>
    </row>
    <row r="26" spans="1:21" ht="60">
      <c r="A26" s="192"/>
      <c r="B26" s="26" t="s">
        <v>80</v>
      </c>
      <c r="C26" s="34" t="s">
        <v>483</v>
      </c>
      <c r="D26" s="34" t="s">
        <v>485</v>
      </c>
      <c r="E26" s="80" t="s">
        <v>478</v>
      </c>
      <c r="F26" s="34" t="s">
        <v>493</v>
      </c>
      <c r="G26" s="26"/>
      <c r="H26" s="132">
        <v>1</v>
      </c>
      <c r="I26" s="26">
        <v>7</v>
      </c>
      <c r="J26" s="25">
        <f t="shared" si="0"/>
        <v>7</v>
      </c>
      <c r="K26" s="34" t="s">
        <v>656</v>
      </c>
      <c r="L26" s="26">
        <v>0.25</v>
      </c>
      <c r="M26" s="25">
        <f t="shared" si="1"/>
        <v>1.75</v>
      </c>
      <c r="N26" s="27" t="str">
        <f t="shared" si="2"/>
        <v>C</v>
      </c>
      <c r="O26" s="26"/>
      <c r="P26" s="26"/>
      <c r="Q26" s="26"/>
      <c r="R26" s="26"/>
      <c r="S26" s="26"/>
      <c r="T26" s="26"/>
      <c r="U26" s="26"/>
    </row>
    <row r="27" spans="1:21" ht="48.75" customHeight="1">
      <c r="A27" s="192"/>
      <c r="B27" s="26" t="s">
        <v>80</v>
      </c>
      <c r="C27" s="34" t="s">
        <v>483</v>
      </c>
      <c r="D27" s="34" t="s">
        <v>359</v>
      </c>
      <c r="E27" s="34" t="s">
        <v>401</v>
      </c>
      <c r="F27" s="34" t="s">
        <v>492</v>
      </c>
      <c r="G27" s="26"/>
      <c r="H27" s="26">
        <v>1</v>
      </c>
      <c r="I27" s="26">
        <v>7</v>
      </c>
      <c r="J27" s="25">
        <f t="shared" si="0"/>
        <v>7</v>
      </c>
      <c r="K27" s="34" t="s">
        <v>508</v>
      </c>
      <c r="L27" s="26">
        <v>0.25</v>
      </c>
      <c r="M27" s="25">
        <f t="shared" si="1"/>
        <v>1.75</v>
      </c>
      <c r="N27" s="27" t="str">
        <f t="shared" si="2"/>
        <v>C</v>
      </c>
      <c r="O27" s="26"/>
      <c r="P27" s="26"/>
      <c r="Q27" s="26"/>
      <c r="R27" s="26"/>
      <c r="S27" s="26"/>
      <c r="T27" s="26"/>
      <c r="U27" s="26"/>
    </row>
    <row r="28" spans="1:21" ht="48.75" customHeight="1">
      <c r="A28" s="192"/>
      <c r="B28" s="26" t="s">
        <v>80</v>
      </c>
      <c r="C28" s="34" t="s">
        <v>483</v>
      </c>
      <c r="D28" s="34" t="s">
        <v>359</v>
      </c>
      <c r="E28" s="34" t="s">
        <v>479</v>
      </c>
      <c r="F28" s="34" t="s">
        <v>587</v>
      </c>
      <c r="G28" s="26"/>
      <c r="H28" s="26">
        <v>1</v>
      </c>
      <c r="I28" s="26">
        <v>5</v>
      </c>
      <c r="J28" s="25">
        <f t="shared" si="0"/>
        <v>5</v>
      </c>
      <c r="K28" s="34" t="s">
        <v>657</v>
      </c>
      <c r="L28" s="26">
        <v>0.5</v>
      </c>
      <c r="M28" s="25">
        <f t="shared" si="1"/>
        <v>2.5</v>
      </c>
      <c r="N28" s="27" t="str">
        <f t="shared" si="2"/>
        <v>D</v>
      </c>
      <c r="O28" s="26"/>
      <c r="P28" s="26"/>
      <c r="Q28" s="26"/>
      <c r="R28" s="26"/>
      <c r="S28" s="26"/>
      <c r="T28" s="26"/>
      <c r="U28" s="26"/>
    </row>
    <row r="29" spans="1:21" ht="48.75" customHeight="1">
      <c r="A29" s="192"/>
      <c r="B29" s="26" t="s">
        <v>80</v>
      </c>
      <c r="C29" s="34" t="s">
        <v>483</v>
      </c>
      <c r="D29" s="34" t="s">
        <v>362</v>
      </c>
      <c r="E29" s="34" t="s">
        <v>480</v>
      </c>
      <c r="F29" s="34" t="s">
        <v>494</v>
      </c>
      <c r="G29" s="26"/>
      <c r="H29" s="26">
        <v>4</v>
      </c>
      <c r="I29" s="26">
        <v>5</v>
      </c>
      <c r="J29" s="25">
        <f t="shared" si="0"/>
        <v>20</v>
      </c>
      <c r="K29" s="80" t="s">
        <v>658</v>
      </c>
      <c r="L29" s="26">
        <v>0.5</v>
      </c>
      <c r="M29" s="25">
        <f t="shared" si="1"/>
        <v>10</v>
      </c>
      <c r="N29" s="27" t="str">
        <f t="shared" si="2"/>
        <v>A</v>
      </c>
      <c r="O29" s="26"/>
      <c r="P29" s="26"/>
      <c r="Q29" s="26"/>
      <c r="R29" s="26"/>
      <c r="S29" s="26"/>
      <c r="T29" s="26"/>
      <c r="U29" s="26"/>
    </row>
    <row r="30" spans="1:21" ht="48.75" customHeight="1">
      <c r="A30" s="192"/>
      <c r="B30" s="26" t="s">
        <v>80</v>
      </c>
      <c r="C30" s="34" t="s">
        <v>483</v>
      </c>
      <c r="D30" s="34" t="s">
        <v>362</v>
      </c>
      <c r="E30" s="34" t="s">
        <v>481</v>
      </c>
      <c r="F30" s="34" t="s">
        <v>482</v>
      </c>
      <c r="G30" s="26"/>
      <c r="H30" s="26">
        <v>2</v>
      </c>
      <c r="I30" s="26">
        <v>2</v>
      </c>
      <c r="J30" s="25">
        <f t="shared" si="0"/>
        <v>4</v>
      </c>
      <c r="K30" s="34" t="s">
        <v>659</v>
      </c>
      <c r="L30" s="26">
        <v>0.5</v>
      </c>
      <c r="M30" s="25">
        <f t="shared" si="1"/>
        <v>2</v>
      </c>
      <c r="N30" s="27" t="str">
        <f t="shared" si="2"/>
        <v>C</v>
      </c>
      <c r="O30" s="26"/>
      <c r="P30" s="26"/>
      <c r="Q30" s="26"/>
      <c r="R30" s="26"/>
      <c r="S30" s="26"/>
      <c r="T30" s="26"/>
      <c r="U30" s="26"/>
    </row>
    <row r="31" spans="1:21" ht="48.75" customHeight="1">
      <c r="A31" s="192"/>
      <c r="B31" s="26" t="s">
        <v>80</v>
      </c>
      <c r="C31" s="34" t="s">
        <v>483</v>
      </c>
      <c r="D31" s="34" t="s">
        <v>362</v>
      </c>
      <c r="E31" s="34" t="s">
        <v>498</v>
      </c>
      <c r="F31" s="34" t="s">
        <v>482</v>
      </c>
      <c r="G31" s="26"/>
      <c r="H31" s="26">
        <v>2</v>
      </c>
      <c r="I31" s="26">
        <v>2</v>
      </c>
      <c r="J31" s="25">
        <f t="shared" si="0"/>
        <v>4</v>
      </c>
      <c r="K31" s="34" t="s">
        <v>659</v>
      </c>
      <c r="L31" s="26">
        <v>0.5</v>
      </c>
      <c r="M31" s="25">
        <f t="shared" si="1"/>
        <v>2</v>
      </c>
      <c r="N31" s="27" t="str">
        <f t="shared" si="2"/>
        <v>C</v>
      </c>
      <c r="O31" s="26"/>
      <c r="P31" s="26"/>
      <c r="Q31" s="26"/>
      <c r="R31" s="26"/>
      <c r="S31" s="26"/>
      <c r="T31" s="26"/>
      <c r="U31" s="26"/>
    </row>
    <row r="32" spans="1:21" ht="48.75" customHeight="1" thickBot="1">
      <c r="A32" s="192"/>
      <c r="B32" s="26" t="s">
        <v>80</v>
      </c>
      <c r="C32" s="89" t="s">
        <v>483</v>
      </c>
      <c r="D32" s="89" t="s">
        <v>70</v>
      </c>
      <c r="E32" s="133" t="s">
        <v>664</v>
      </c>
      <c r="F32" s="89" t="s">
        <v>493</v>
      </c>
      <c r="G32" s="92"/>
      <c r="H32" s="92">
        <v>1</v>
      </c>
      <c r="I32" s="92">
        <v>7</v>
      </c>
      <c r="J32" s="106">
        <f t="shared" ref="J32" si="3">H32*I32</f>
        <v>7</v>
      </c>
      <c r="K32" s="89" t="s">
        <v>529</v>
      </c>
      <c r="L32" s="92">
        <v>0.25</v>
      </c>
      <c r="M32" s="106">
        <f t="shared" ref="M32" si="4">J32*L32</f>
        <v>1.75</v>
      </c>
      <c r="N32" s="91" t="str">
        <f t="shared" ref="N32" si="5">IF((M32&lt;2.01)*AND(M32&gt;0),"C",IF((M32&gt;2.01)*AND(M32&lt;4.5),"D",IF((M32&gt;4.5)*AND(M32&lt;8),"B",IF((M32&gt;8),"A","0"))))</f>
        <v>C</v>
      </c>
      <c r="O32" s="92"/>
      <c r="P32" s="92"/>
      <c r="Q32" s="92"/>
      <c r="R32" s="92"/>
      <c r="S32" s="92"/>
      <c r="T32" s="92"/>
      <c r="U32" s="92"/>
    </row>
    <row r="33" spans="1:21" ht="48.75" customHeight="1" thickTop="1" thickBot="1">
      <c r="A33" s="193"/>
      <c r="B33" s="92" t="s">
        <v>80</v>
      </c>
      <c r="C33" s="89" t="s">
        <v>483</v>
      </c>
      <c r="D33" s="89" t="s">
        <v>362</v>
      </c>
      <c r="E33" s="133" t="s">
        <v>588</v>
      </c>
      <c r="F33" s="89" t="s">
        <v>589</v>
      </c>
      <c r="G33" s="92"/>
      <c r="H33" s="92">
        <v>3</v>
      </c>
      <c r="I33" s="92">
        <v>2</v>
      </c>
      <c r="J33" s="106">
        <f t="shared" si="0"/>
        <v>6</v>
      </c>
      <c r="K33" s="114" t="s">
        <v>16</v>
      </c>
      <c r="L33" s="92">
        <v>1</v>
      </c>
      <c r="M33" s="106">
        <f t="shared" si="1"/>
        <v>6</v>
      </c>
      <c r="N33" s="91" t="str">
        <f t="shared" si="2"/>
        <v>B</v>
      </c>
      <c r="O33" s="92"/>
      <c r="P33" s="92"/>
      <c r="Q33" s="92"/>
      <c r="R33" s="92"/>
      <c r="S33" s="92"/>
      <c r="T33" s="92"/>
      <c r="U33" s="92"/>
    </row>
    <row r="34" spans="1:21" ht="48.75" customHeight="1" thickTop="1" thickBot="1">
      <c r="A34" s="115" t="s">
        <v>590</v>
      </c>
      <c r="B34" s="112" t="s">
        <v>80</v>
      </c>
      <c r="C34" s="109" t="s">
        <v>483</v>
      </c>
      <c r="D34" s="109" t="s">
        <v>67</v>
      </c>
      <c r="E34" s="109" t="s">
        <v>591</v>
      </c>
      <c r="F34" s="109" t="s">
        <v>489</v>
      </c>
      <c r="G34" s="112"/>
      <c r="H34" s="112">
        <v>3</v>
      </c>
      <c r="I34" s="112">
        <v>2</v>
      </c>
      <c r="J34" s="116">
        <f t="shared" si="0"/>
        <v>6</v>
      </c>
      <c r="K34" s="109" t="s">
        <v>16</v>
      </c>
      <c r="L34" s="112">
        <v>1</v>
      </c>
      <c r="M34" s="116">
        <f t="shared" ref="M34" si="6">J34*L34</f>
        <v>6</v>
      </c>
      <c r="N34" s="111" t="str">
        <f t="shared" si="2"/>
        <v>B</v>
      </c>
      <c r="O34" s="112"/>
      <c r="P34" s="112"/>
      <c r="Q34" s="112"/>
      <c r="R34" s="112"/>
      <c r="S34" s="112"/>
      <c r="T34" s="112"/>
      <c r="U34" s="112"/>
    </row>
    <row r="35" spans="1:21" ht="48.75" customHeight="1" thickTop="1">
      <c r="A35" s="131" t="s">
        <v>503</v>
      </c>
      <c r="B35" s="65" t="s">
        <v>80</v>
      </c>
      <c r="C35" s="83" t="s">
        <v>483</v>
      </c>
      <c r="D35" s="83" t="s">
        <v>63</v>
      </c>
      <c r="E35" s="83" t="s">
        <v>592</v>
      </c>
      <c r="F35" s="83" t="s">
        <v>189</v>
      </c>
      <c r="G35" s="65"/>
      <c r="H35" s="65">
        <v>2</v>
      </c>
      <c r="I35" s="65">
        <v>2</v>
      </c>
      <c r="J35" s="105">
        <f t="shared" si="0"/>
        <v>4</v>
      </c>
      <c r="K35" s="134" t="s">
        <v>16</v>
      </c>
      <c r="L35" s="65">
        <v>1</v>
      </c>
      <c r="M35" s="105">
        <f t="shared" si="1"/>
        <v>4</v>
      </c>
      <c r="N35" s="87" t="str">
        <f t="shared" si="2"/>
        <v>D</v>
      </c>
      <c r="O35" s="65"/>
      <c r="P35" s="65"/>
      <c r="Q35" s="65"/>
      <c r="R35" s="65"/>
      <c r="S35" s="65"/>
      <c r="T35" s="65"/>
      <c r="U35" s="65"/>
    </row>
    <row r="36" spans="1:21" ht="48.75" customHeight="1">
      <c r="A36" s="194" t="s">
        <v>513</v>
      </c>
      <c r="B36" s="65" t="s">
        <v>81</v>
      </c>
      <c r="C36" s="83" t="s">
        <v>483</v>
      </c>
      <c r="D36" s="83" t="s">
        <v>63</v>
      </c>
      <c r="E36" s="83" t="s">
        <v>514</v>
      </c>
      <c r="F36" s="83" t="s">
        <v>486</v>
      </c>
      <c r="G36" s="65"/>
      <c r="H36" s="65">
        <v>3</v>
      </c>
      <c r="I36" s="65">
        <v>2</v>
      </c>
      <c r="J36" s="105">
        <f t="shared" si="0"/>
        <v>6</v>
      </c>
      <c r="K36" s="83" t="s">
        <v>16</v>
      </c>
      <c r="L36" s="65">
        <v>0.5</v>
      </c>
      <c r="M36" s="105">
        <f t="shared" si="1"/>
        <v>3</v>
      </c>
      <c r="N36" s="87" t="str">
        <f t="shared" si="2"/>
        <v>D</v>
      </c>
      <c r="O36" s="65"/>
      <c r="P36" s="65"/>
      <c r="Q36" s="65"/>
      <c r="R36" s="65"/>
      <c r="S36" s="65"/>
      <c r="T36" s="65"/>
      <c r="U36" s="65"/>
    </row>
    <row r="37" spans="1:21" ht="48.75" customHeight="1">
      <c r="A37" s="194"/>
      <c r="B37" s="26" t="s">
        <v>81</v>
      </c>
      <c r="C37" s="34" t="s">
        <v>483</v>
      </c>
      <c r="D37" s="34" t="s">
        <v>62</v>
      </c>
      <c r="E37" s="34" t="s">
        <v>593</v>
      </c>
      <c r="F37" s="34" t="s">
        <v>489</v>
      </c>
      <c r="G37" s="26"/>
      <c r="H37" s="26">
        <v>2</v>
      </c>
      <c r="I37" s="26">
        <v>5</v>
      </c>
      <c r="J37" s="25">
        <f t="shared" si="0"/>
        <v>10</v>
      </c>
      <c r="K37" s="34" t="s">
        <v>663</v>
      </c>
      <c r="L37" s="26">
        <v>0.5</v>
      </c>
      <c r="M37" s="25">
        <f t="shared" si="1"/>
        <v>5</v>
      </c>
      <c r="N37" s="27" t="str">
        <f t="shared" si="2"/>
        <v>B</v>
      </c>
      <c r="O37" s="26"/>
      <c r="P37" s="26"/>
      <c r="Q37" s="26"/>
      <c r="R37" s="26"/>
      <c r="S37" s="26"/>
      <c r="T37" s="26"/>
      <c r="U37" s="26"/>
    </row>
    <row r="38" spans="1:21" ht="48.75" customHeight="1">
      <c r="A38" s="194"/>
      <c r="B38" s="26" t="s">
        <v>81</v>
      </c>
      <c r="C38" s="34" t="s">
        <v>483</v>
      </c>
      <c r="D38" s="34" t="s">
        <v>68</v>
      </c>
      <c r="E38" s="34" t="s">
        <v>501</v>
      </c>
      <c r="F38" s="34" t="s">
        <v>180</v>
      </c>
      <c r="G38" s="26"/>
      <c r="H38" s="26">
        <v>2</v>
      </c>
      <c r="I38" s="26">
        <v>2</v>
      </c>
      <c r="J38" s="25">
        <f t="shared" si="0"/>
        <v>4</v>
      </c>
      <c r="K38" s="34" t="s">
        <v>502</v>
      </c>
      <c r="L38" s="26">
        <v>0.5</v>
      </c>
      <c r="M38" s="25">
        <f t="shared" si="1"/>
        <v>2</v>
      </c>
      <c r="N38" s="27" t="str">
        <f>IF((M38&lt;2.01)*AND(M38&gt;0),"C",IF((M38&gt;2.01)*AND(M38&lt;4.5),"D",IF((M38&gt;4.4)*AND(M38&lt;8),"B",IF((M38&gt;8),"A","0"))))</f>
        <v>C</v>
      </c>
      <c r="O38" s="26"/>
      <c r="P38" s="26"/>
      <c r="Q38" s="26"/>
      <c r="R38" s="26"/>
      <c r="S38" s="26"/>
      <c r="T38" s="26"/>
      <c r="U38" s="26"/>
    </row>
    <row r="39" spans="1:21" ht="48.75" customHeight="1">
      <c r="A39" s="194"/>
      <c r="B39" s="26" t="s">
        <v>81</v>
      </c>
      <c r="C39" s="34" t="s">
        <v>483</v>
      </c>
      <c r="D39" s="34" t="s">
        <v>355</v>
      </c>
      <c r="E39" s="34" t="s">
        <v>573</v>
      </c>
      <c r="F39" s="34" t="s">
        <v>290</v>
      </c>
      <c r="G39" s="26"/>
      <c r="H39" s="26">
        <v>3</v>
      </c>
      <c r="I39" s="26">
        <v>2</v>
      </c>
      <c r="J39" s="25">
        <f t="shared" si="0"/>
        <v>6</v>
      </c>
      <c r="K39" s="34" t="s">
        <v>505</v>
      </c>
      <c r="L39" s="26">
        <v>0.75</v>
      </c>
      <c r="M39" s="25">
        <f t="shared" si="1"/>
        <v>4.5</v>
      </c>
      <c r="N39" s="27" t="str">
        <f>IF((M39&lt;2.01)*AND(M39&gt;0),"C",IF((M39&gt;2.01)*AND(M39&lt;4.5),"D",IF((M39&gt;4.4)*AND(M39&lt;8),"B",IF((M39&gt;8),"A","0"))))</f>
        <v>B</v>
      </c>
      <c r="O39" s="26"/>
      <c r="P39" s="26"/>
      <c r="Q39" s="26"/>
      <c r="R39" s="26"/>
      <c r="S39" s="26"/>
      <c r="T39" s="26"/>
      <c r="U39" s="26"/>
    </row>
    <row r="40" spans="1:21" ht="48.75" customHeight="1">
      <c r="A40" s="188" t="s">
        <v>666</v>
      </c>
      <c r="B40" s="65" t="s">
        <v>81</v>
      </c>
      <c r="C40" s="83" t="s">
        <v>483</v>
      </c>
      <c r="D40" s="83" t="s">
        <v>64</v>
      </c>
      <c r="E40" s="83" t="s">
        <v>515</v>
      </c>
      <c r="F40" s="83" t="s">
        <v>486</v>
      </c>
      <c r="G40" s="65"/>
      <c r="H40" s="65">
        <v>1</v>
      </c>
      <c r="I40" s="65">
        <v>5</v>
      </c>
      <c r="J40" s="105">
        <f t="shared" si="0"/>
        <v>5</v>
      </c>
      <c r="K40" s="134" t="s">
        <v>528</v>
      </c>
      <c r="L40" s="65">
        <v>0.5</v>
      </c>
      <c r="M40" s="105">
        <f t="shared" si="1"/>
        <v>2.5</v>
      </c>
      <c r="N40" s="87" t="str">
        <f t="shared" si="2"/>
        <v>D</v>
      </c>
      <c r="O40" s="65"/>
      <c r="P40" s="65"/>
      <c r="Q40" s="65"/>
      <c r="R40" s="65"/>
      <c r="S40" s="65"/>
      <c r="T40" s="65"/>
      <c r="U40" s="65"/>
    </row>
    <row r="41" spans="1:21" ht="48.75" customHeight="1">
      <c r="A41" s="188"/>
      <c r="B41" s="26" t="s">
        <v>81</v>
      </c>
      <c r="C41" s="34" t="s">
        <v>483</v>
      </c>
      <c r="D41" s="34" t="s">
        <v>64</v>
      </c>
      <c r="E41" s="34" t="s">
        <v>594</v>
      </c>
      <c r="F41" s="34" t="s">
        <v>486</v>
      </c>
      <c r="G41" s="26"/>
      <c r="H41" s="26">
        <v>1</v>
      </c>
      <c r="I41" s="26">
        <v>2</v>
      </c>
      <c r="J41" s="25">
        <f t="shared" ref="J41" si="7">H41*I41</f>
        <v>2</v>
      </c>
      <c r="K41" s="80" t="s">
        <v>16</v>
      </c>
      <c r="L41" s="26">
        <v>1</v>
      </c>
      <c r="M41" s="25">
        <f t="shared" ref="M41" si="8">J41*L41</f>
        <v>2</v>
      </c>
      <c r="N41" s="27" t="str">
        <f t="shared" si="2"/>
        <v>C</v>
      </c>
      <c r="O41" s="26"/>
      <c r="P41" s="26"/>
      <c r="Q41" s="26"/>
      <c r="R41" s="26"/>
      <c r="S41" s="26"/>
      <c r="T41" s="26"/>
      <c r="U41" s="26"/>
    </row>
    <row r="42" spans="1:21" ht="48.75" customHeight="1">
      <c r="A42" s="188"/>
      <c r="B42" s="26" t="s">
        <v>81</v>
      </c>
      <c r="C42" s="34" t="s">
        <v>483</v>
      </c>
      <c r="D42" s="34" t="s">
        <v>182</v>
      </c>
      <c r="E42" s="34" t="s">
        <v>534</v>
      </c>
      <c r="F42" s="34" t="s">
        <v>535</v>
      </c>
      <c r="G42" s="26"/>
      <c r="H42" s="26">
        <v>3</v>
      </c>
      <c r="I42" s="26">
        <v>1</v>
      </c>
      <c r="J42" s="25">
        <f t="shared" si="0"/>
        <v>3</v>
      </c>
      <c r="K42" s="34" t="s">
        <v>16</v>
      </c>
      <c r="L42" s="26">
        <v>1</v>
      </c>
      <c r="M42" s="25">
        <f t="shared" si="1"/>
        <v>3</v>
      </c>
      <c r="N42" s="27" t="str">
        <f t="shared" si="2"/>
        <v>D</v>
      </c>
      <c r="O42" s="26"/>
      <c r="P42" s="26"/>
      <c r="Q42" s="26"/>
      <c r="R42" s="26"/>
      <c r="S42" s="26"/>
      <c r="T42" s="26"/>
      <c r="U42" s="26"/>
    </row>
    <row r="43" spans="1:21" ht="64.5" customHeight="1">
      <c r="A43" s="188"/>
      <c r="B43" s="26" t="s">
        <v>81</v>
      </c>
      <c r="C43" s="34" t="s">
        <v>483</v>
      </c>
      <c r="D43" s="34" t="s">
        <v>355</v>
      </c>
      <c r="E43" s="34" t="s">
        <v>536</v>
      </c>
      <c r="F43" s="34" t="s">
        <v>290</v>
      </c>
      <c r="G43" s="26"/>
      <c r="H43" s="26">
        <v>3</v>
      </c>
      <c r="I43" s="26">
        <v>2</v>
      </c>
      <c r="J43" s="25">
        <f t="shared" ref="J43" si="9">H43*I43</f>
        <v>6</v>
      </c>
      <c r="K43" s="34" t="s">
        <v>537</v>
      </c>
      <c r="L43" s="26">
        <v>0.5</v>
      </c>
      <c r="M43" s="25">
        <f t="shared" ref="M43" si="10">J43*L43</f>
        <v>3</v>
      </c>
      <c r="N43" s="27" t="str">
        <f t="shared" si="2"/>
        <v>D</v>
      </c>
      <c r="O43" s="26"/>
      <c r="P43" s="26"/>
      <c r="Q43" s="26"/>
      <c r="R43" s="26"/>
      <c r="S43" s="26"/>
      <c r="T43" s="26"/>
      <c r="U43" s="26"/>
    </row>
    <row r="44" spans="1:21" ht="48.75" customHeight="1">
      <c r="A44" s="188"/>
      <c r="B44" s="26" t="s">
        <v>81</v>
      </c>
      <c r="C44" s="34" t="s">
        <v>595</v>
      </c>
      <c r="D44" s="34" t="s">
        <v>62</v>
      </c>
      <c r="E44" s="34" t="s">
        <v>596</v>
      </c>
      <c r="F44" s="34" t="s">
        <v>539</v>
      </c>
      <c r="G44" s="26"/>
      <c r="H44" s="26">
        <v>2</v>
      </c>
      <c r="I44" s="26">
        <v>2</v>
      </c>
      <c r="J44" s="25">
        <f t="shared" si="0"/>
        <v>4</v>
      </c>
      <c r="K44" s="34" t="s">
        <v>597</v>
      </c>
      <c r="L44" s="26">
        <v>0.75</v>
      </c>
      <c r="M44" s="25">
        <f t="shared" si="1"/>
        <v>3</v>
      </c>
      <c r="N44" s="27" t="str">
        <f t="shared" si="2"/>
        <v>D</v>
      </c>
      <c r="O44" s="26"/>
      <c r="P44" s="26"/>
      <c r="Q44" s="26"/>
      <c r="R44" s="26"/>
      <c r="S44" s="26"/>
      <c r="T44" s="26"/>
      <c r="U44" s="26"/>
    </row>
    <row r="45" spans="1:21" ht="48.75" customHeight="1">
      <c r="A45" s="188"/>
      <c r="B45" s="26" t="s">
        <v>81</v>
      </c>
      <c r="C45" s="34" t="s">
        <v>595</v>
      </c>
      <c r="D45" s="34" t="s">
        <v>62</v>
      </c>
      <c r="E45" s="34" t="s">
        <v>538</v>
      </c>
      <c r="F45" s="34" t="s">
        <v>539</v>
      </c>
      <c r="G45" s="26"/>
      <c r="H45" s="26">
        <v>2</v>
      </c>
      <c r="I45" s="26">
        <v>5</v>
      </c>
      <c r="J45" s="25">
        <f t="shared" si="0"/>
        <v>10</v>
      </c>
      <c r="K45" s="34" t="s">
        <v>665</v>
      </c>
      <c r="L45" s="26">
        <v>0.75</v>
      </c>
      <c r="M45" s="25">
        <f t="shared" si="1"/>
        <v>7.5</v>
      </c>
      <c r="N45" s="27" t="str">
        <f t="shared" si="2"/>
        <v>B</v>
      </c>
      <c r="O45" s="26"/>
      <c r="P45" s="26"/>
      <c r="Q45" s="26"/>
      <c r="R45" s="26"/>
      <c r="S45" s="26"/>
      <c r="T45" s="26"/>
      <c r="U45" s="26"/>
    </row>
    <row r="46" spans="1:21" ht="48.75" customHeight="1">
      <c r="A46" s="188"/>
      <c r="B46" s="26" t="s">
        <v>81</v>
      </c>
      <c r="C46" s="34" t="s">
        <v>595</v>
      </c>
      <c r="D46" s="34" t="s">
        <v>62</v>
      </c>
      <c r="E46" s="34" t="s">
        <v>598</v>
      </c>
      <c r="F46" s="34" t="s">
        <v>539</v>
      </c>
      <c r="G46" s="26"/>
      <c r="H46" s="26">
        <v>2</v>
      </c>
      <c r="I46" s="26">
        <v>2</v>
      </c>
      <c r="J46" s="25">
        <f t="shared" si="0"/>
        <v>4</v>
      </c>
      <c r="K46" s="34" t="s">
        <v>390</v>
      </c>
      <c r="L46" s="26">
        <v>0.5</v>
      </c>
      <c r="M46" s="25">
        <f t="shared" si="1"/>
        <v>2</v>
      </c>
      <c r="N46" s="27" t="str">
        <f t="shared" si="2"/>
        <v>C</v>
      </c>
      <c r="O46" s="26"/>
      <c r="P46" s="26"/>
      <c r="Q46" s="26"/>
      <c r="R46" s="26"/>
      <c r="S46" s="26"/>
      <c r="T46" s="26"/>
      <c r="U46" s="26"/>
    </row>
    <row r="47" spans="1:21" ht="48.75" customHeight="1">
      <c r="A47" s="188"/>
      <c r="B47" s="26" t="s">
        <v>81</v>
      </c>
      <c r="C47" s="34" t="s">
        <v>483</v>
      </c>
      <c r="D47" s="34" t="s">
        <v>68</v>
      </c>
      <c r="E47" s="34" t="s">
        <v>660</v>
      </c>
      <c r="F47" s="34" t="s">
        <v>661</v>
      </c>
      <c r="G47" s="26"/>
      <c r="H47" s="26">
        <v>3</v>
      </c>
      <c r="I47" s="26">
        <v>7</v>
      </c>
      <c r="J47" s="25">
        <f t="shared" si="0"/>
        <v>21</v>
      </c>
      <c r="K47" s="34" t="s">
        <v>662</v>
      </c>
      <c r="L47" s="26">
        <v>0.5</v>
      </c>
      <c r="M47" s="25">
        <f t="shared" si="1"/>
        <v>10.5</v>
      </c>
      <c r="N47" s="27" t="str">
        <f t="shared" si="2"/>
        <v>A</v>
      </c>
      <c r="O47" s="81" t="s">
        <v>751</v>
      </c>
      <c r="P47" s="26"/>
      <c r="Q47" s="26"/>
      <c r="R47" s="26"/>
      <c r="S47" s="26"/>
      <c r="T47" s="26"/>
      <c r="U47" s="26"/>
    </row>
    <row r="48" spans="1:21" ht="48.75" customHeight="1">
      <c r="A48" s="188"/>
      <c r="B48" s="26" t="s">
        <v>81</v>
      </c>
      <c r="C48" s="34" t="s">
        <v>483</v>
      </c>
      <c r="D48" s="34" t="s">
        <v>77</v>
      </c>
      <c r="E48" s="34" t="s">
        <v>504</v>
      </c>
      <c r="F48" s="34" t="s">
        <v>464</v>
      </c>
      <c r="G48" s="26"/>
      <c r="H48" s="26">
        <v>2</v>
      </c>
      <c r="I48" s="26">
        <v>1</v>
      </c>
      <c r="J48" s="25">
        <f t="shared" ref="J48:J49" si="11">H48*I48</f>
        <v>2</v>
      </c>
      <c r="K48" s="34" t="s">
        <v>506</v>
      </c>
      <c r="L48" s="26">
        <v>0.5</v>
      </c>
      <c r="M48" s="25">
        <f t="shared" ref="M48:M49" si="12">J48*L48</f>
        <v>1</v>
      </c>
      <c r="N48" s="27" t="str">
        <f t="shared" ref="N48" si="13">IF((M48&lt;2.01)*AND(M48&gt;0),"C",IF((M48&gt;2.01)*AND(M48&lt;4.5),"D",IF((M48&gt;4.5)*AND(M48&lt;8),"B",IF((M48&gt;8),"A","0"))))</f>
        <v>C</v>
      </c>
      <c r="O48" s="26"/>
      <c r="P48" s="26"/>
      <c r="Q48" s="26"/>
      <c r="R48" s="26"/>
      <c r="S48" s="26"/>
      <c r="T48" s="26"/>
      <c r="U48" s="26"/>
    </row>
    <row r="49" spans="1:21" ht="48.75" customHeight="1">
      <c r="A49" s="188"/>
      <c r="B49" s="26" t="s">
        <v>81</v>
      </c>
      <c r="C49" s="34" t="s">
        <v>483</v>
      </c>
      <c r="D49" s="34" t="s">
        <v>182</v>
      </c>
      <c r="E49" s="34" t="s">
        <v>416</v>
      </c>
      <c r="F49" s="34" t="s">
        <v>321</v>
      </c>
      <c r="G49" s="26"/>
      <c r="H49" s="26">
        <v>4</v>
      </c>
      <c r="I49" s="26">
        <v>2</v>
      </c>
      <c r="J49" s="35">
        <f t="shared" si="11"/>
        <v>8</v>
      </c>
      <c r="K49" s="34" t="s">
        <v>636</v>
      </c>
      <c r="L49" s="26">
        <v>0.75</v>
      </c>
      <c r="M49" s="35">
        <f t="shared" si="12"/>
        <v>6</v>
      </c>
      <c r="N49" s="27" t="str">
        <f>IF((M49&lt;2.01)*AND(M49&gt;0),"D",IF((M49&gt;2.01)*AND(M49&lt;4.5),"C",IF((M49&gt;=4.5)*AND(M49&lt;8),"B",IF((M49&gt;8),"A","0"))))</f>
        <v>B</v>
      </c>
      <c r="O49" s="64"/>
      <c r="P49" s="64"/>
      <c r="Q49" s="64"/>
      <c r="R49" s="64"/>
      <c r="S49" s="64"/>
      <c r="T49" s="64"/>
      <c r="U49" s="64"/>
    </row>
    <row r="50" spans="1:21" ht="48.75" customHeight="1" thickBot="1">
      <c r="A50" s="189"/>
      <c r="B50" s="92" t="s">
        <v>81</v>
      </c>
      <c r="C50" s="89" t="s">
        <v>543</v>
      </c>
      <c r="D50" s="89" t="s">
        <v>182</v>
      </c>
      <c r="E50" s="89" t="s">
        <v>540</v>
      </c>
      <c r="F50" s="89" t="s">
        <v>541</v>
      </c>
      <c r="G50" s="92"/>
      <c r="H50" s="92">
        <v>4</v>
      </c>
      <c r="I50" s="92">
        <v>2</v>
      </c>
      <c r="J50" s="106">
        <f t="shared" si="0"/>
        <v>8</v>
      </c>
      <c r="K50" s="89" t="s">
        <v>542</v>
      </c>
      <c r="L50" s="92">
        <v>0.75</v>
      </c>
      <c r="M50" s="106">
        <f t="shared" si="1"/>
        <v>6</v>
      </c>
      <c r="N50" s="91" t="str">
        <f t="shared" si="2"/>
        <v>B</v>
      </c>
      <c r="O50" s="92"/>
      <c r="P50" s="92"/>
      <c r="Q50" s="92"/>
      <c r="R50" s="92"/>
      <c r="S50" s="92"/>
      <c r="T50" s="92"/>
      <c r="U50" s="92"/>
    </row>
    <row r="51" spans="1:21" ht="15.75" thickTop="1">
      <c r="A51" s="65"/>
      <c r="B51" s="65"/>
      <c r="C51" s="83"/>
      <c r="D51" s="83"/>
      <c r="E51" s="83"/>
      <c r="F51" s="83"/>
      <c r="G51" s="65"/>
      <c r="H51" s="65"/>
      <c r="I51" s="65"/>
      <c r="J51" s="105">
        <f t="shared" si="0"/>
        <v>0</v>
      </c>
      <c r="K51" s="83"/>
      <c r="L51" s="65"/>
      <c r="M51" s="105">
        <f t="shared" si="1"/>
        <v>0</v>
      </c>
      <c r="N51" s="87" t="str">
        <f t="shared" si="2"/>
        <v>0</v>
      </c>
      <c r="O51" s="65"/>
      <c r="P51" s="65"/>
      <c r="Q51" s="65"/>
      <c r="R51" s="65"/>
      <c r="S51" s="65"/>
      <c r="T51" s="65"/>
      <c r="U51" s="65"/>
    </row>
    <row r="52" spans="1:21">
      <c r="A52" s="26"/>
      <c r="B52" s="26"/>
      <c r="C52" s="34"/>
      <c r="D52" s="34"/>
      <c r="E52" s="34"/>
      <c r="F52" s="34"/>
      <c r="G52" s="26"/>
      <c r="H52" s="26"/>
      <c r="I52" s="26"/>
      <c r="J52" s="25">
        <f t="shared" si="0"/>
        <v>0</v>
      </c>
      <c r="K52" s="34"/>
      <c r="L52" s="26"/>
      <c r="M52" s="25">
        <f t="shared" si="1"/>
        <v>0</v>
      </c>
      <c r="N52" s="27" t="str">
        <f t="shared" si="2"/>
        <v>0</v>
      </c>
      <c r="O52" s="26"/>
      <c r="P52" s="26"/>
      <c r="Q52" s="26"/>
      <c r="R52" s="26"/>
      <c r="S52" s="26"/>
      <c r="T52" s="26"/>
      <c r="U52" s="26"/>
    </row>
    <row r="53" spans="1:21">
      <c r="A53" s="26"/>
      <c r="B53" s="26"/>
      <c r="C53" s="34"/>
      <c r="D53" s="34"/>
      <c r="E53" s="34"/>
      <c r="F53" s="34"/>
      <c r="G53" s="26"/>
      <c r="H53" s="26"/>
      <c r="I53" s="26"/>
      <c r="J53" s="25">
        <f t="shared" si="0"/>
        <v>0</v>
      </c>
      <c r="K53" s="34"/>
      <c r="L53" s="26"/>
      <c r="M53" s="25">
        <f t="shared" si="1"/>
        <v>0</v>
      </c>
      <c r="N53" s="27" t="str">
        <f t="shared" si="2"/>
        <v>0</v>
      </c>
      <c r="O53" s="26"/>
      <c r="P53" s="26"/>
      <c r="Q53" s="26"/>
      <c r="R53" s="26"/>
      <c r="S53" s="26"/>
      <c r="T53" s="26"/>
      <c r="U53" s="26"/>
    </row>
    <row r="54" spans="1:21">
      <c r="A54" s="26"/>
      <c r="B54" s="26"/>
      <c r="C54" s="34"/>
      <c r="D54" s="34"/>
      <c r="E54" s="34"/>
      <c r="F54" s="34"/>
      <c r="G54" s="26"/>
      <c r="H54" s="26"/>
      <c r="I54" s="26"/>
      <c r="J54" s="25">
        <f t="shared" si="0"/>
        <v>0</v>
      </c>
      <c r="K54" s="34"/>
      <c r="L54" s="26"/>
      <c r="M54" s="25">
        <f t="shared" si="1"/>
        <v>0</v>
      </c>
      <c r="N54" s="27" t="str">
        <f t="shared" si="2"/>
        <v>0</v>
      </c>
      <c r="O54" s="26"/>
      <c r="P54" s="26"/>
      <c r="Q54" s="26"/>
      <c r="R54" s="26"/>
      <c r="S54" s="26"/>
      <c r="T54" s="26"/>
      <c r="U54" s="26"/>
    </row>
    <row r="55" spans="1:21">
      <c r="A55" s="26"/>
      <c r="B55" s="26"/>
      <c r="C55" s="34"/>
      <c r="D55" s="34"/>
      <c r="E55" s="34"/>
      <c r="F55" s="34"/>
      <c r="G55" s="26"/>
      <c r="H55" s="26"/>
      <c r="I55" s="26"/>
      <c r="J55" s="25">
        <f t="shared" si="0"/>
        <v>0</v>
      </c>
      <c r="K55" s="34"/>
      <c r="L55" s="26"/>
      <c r="M55" s="25">
        <f t="shared" si="1"/>
        <v>0</v>
      </c>
      <c r="N55" s="27" t="str">
        <f t="shared" si="2"/>
        <v>0</v>
      </c>
      <c r="O55" s="26"/>
      <c r="P55" s="26"/>
      <c r="Q55" s="26"/>
      <c r="R55" s="26"/>
      <c r="S55" s="26"/>
      <c r="T55" s="26"/>
      <c r="U55" s="26"/>
    </row>
    <row r="56" spans="1:21">
      <c r="A56" s="26"/>
      <c r="B56" s="26"/>
      <c r="C56" s="34"/>
      <c r="D56" s="34"/>
      <c r="E56" s="34"/>
      <c r="F56" s="34"/>
      <c r="G56" s="26"/>
      <c r="H56" s="26"/>
      <c r="I56" s="26"/>
      <c r="J56" s="25">
        <f t="shared" si="0"/>
        <v>0</v>
      </c>
      <c r="K56" s="34"/>
      <c r="L56" s="26"/>
      <c r="M56" s="25">
        <f t="shared" si="1"/>
        <v>0</v>
      </c>
      <c r="N56" s="27" t="str">
        <f t="shared" si="2"/>
        <v>0</v>
      </c>
      <c r="O56" s="26"/>
      <c r="P56" s="26"/>
      <c r="Q56" s="26"/>
      <c r="R56" s="26"/>
      <c r="S56" s="26"/>
      <c r="T56" s="26"/>
      <c r="U56" s="26"/>
    </row>
    <row r="57" spans="1:21">
      <c r="A57" s="26"/>
      <c r="B57" s="26"/>
      <c r="C57" s="34"/>
      <c r="D57" s="34"/>
      <c r="E57" s="34"/>
      <c r="F57" s="34"/>
      <c r="G57" s="26"/>
      <c r="H57" s="26"/>
      <c r="I57" s="26"/>
      <c r="J57" s="25">
        <f t="shared" si="0"/>
        <v>0</v>
      </c>
      <c r="K57" s="34"/>
      <c r="L57" s="26"/>
      <c r="M57" s="25">
        <f t="shared" si="1"/>
        <v>0</v>
      </c>
      <c r="N57" s="27" t="str">
        <f t="shared" si="2"/>
        <v>0</v>
      </c>
      <c r="O57" s="26"/>
      <c r="P57" s="26"/>
      <c r="Q57" s="26"/>
      <c r="R57" s="26"/>
      <c r="S57" s="26"/>
      <c r="T57" s="26"/>
      <c r="U57" s="26"/>
    </row>
    <row r="58" spans="1:21">
      <c r="A58" s="26"/>
      <c r="B58" s="26"/>
      <c r="C58" s="34"/>
      <c r="D58" s="34"/>
      <c r="E58" s="34"/>
      <c r="F58" s="34"/>
      <c r="G58" s="26"/>
      <c r="H58" s="26"/>
      <c r="I58" s="26"/>
      <c r="J58" s="25">
        <f t="shared" si="0"/>
        <v>0</v>
      </c>
      <c r="K58" s="34"/>
      <c r="L58" s="26"/>
      <c r="M58" s="25">
        <f t="shared" si="1"/>
        <v>0</v>
      </c>
      <c r="N58" s="27" t="str">
        <f t="shared" si="2"/>
        <v>0</v>
      </c>
      <c r="O58" s="26"/>
      <c r="P58" s="26"/>
      <c r="Q58" s="26"/>
      <c r="R58" s="26"/>
      <c r="S58" s="26"/>
      <c r="T58" s="26"/>
      <c r="U58" s="26"/>
    </row>
    <row r="59" spans="1:21">
      <c r="A59" s="26"/>
      <c r="B59" s="26"/>
      <c r="C59" s="34"/>
      <c r="D59" s="34"/>
      <c r="E59" s="34"/>
      <c r="F59" s="34"/>
      <c r="G59" s="26"/>
      <c r="H59" s="26"/>
      <c r="I59" s="26"/>
      <c r="J59" s="25">
        <f t="shared" si="0"/>
        <v>0</v>
      </c>
      <c r="K59" s="34"/>
      <c r="L59" s="26"/>
      <c r="M59" s="25">
        <f t="shared" si="1"/>
        <v>0</v>
      </c>
      <c r="N59" s="27" t="str">
        <f t="shared" si="2"/>
        <v>0</v>
      </c>
      <c r="O59" s="26"/>
      <c r="P59" s="26"/>
      <c r="Q59" s="26"/>
      <c r="R59" s="26"/>
      <c r="S59" s="26"/>
      <c r="T59" s="26"/>
      <c r="U59" s="26"/>
    </row>
    <row r="60" spans="1:21">
      <c r="A60" s="26"/>
      <c r="B60" s="26"/>
      <c r="C60" s="34"/>
      <c r="D60" s="34"/>
      <c r="E60" s="34"/>
      <c r="F60" s="34"/>
      <c r="G60" s="26"/>
      <c r="H60" s="26"/>
      <c r="I60" s="26"/>
      <c r="J60" s="25">
        <f t="shared" si="0"/>
        <v>0</v>
      </c>
      <c r="K60" s="34"/>
      <c r="L60" s="26"/>
      <c r="M60" s="25">
        <f t="shared" si="1"/>
        <v>0</v>
      </c>
      <c r="N60" s="27" t="str">
        <f t="shared" si="2"/>
        <v>0</v>
      </c>
      <c r="O60" s="26"/>
      <c r="P60" s="26"/>
      <c r="Q60" s="26"/>
      <c r="R60" s="26"/>
      <c r="S60" s="26"/>
      <c r="T60" s="26"/>
      <c r="U60" s="26"/>
    </row>
    <row r="61" spans="1:21">
      <c r="A61" s="26"/>
      <c r="B61" s="26"/>
      <c r="C61" s="34"/>
      <c r="D61" s="34"/>
      <c r="E61" s="34"/>
      <c r="F61" s="34"/>
      <c r="G61" s="26"/>
      <c r="H61" s="26"/>
      <c r="I61" s="26"/>
      <c r="J61" s="25">
        <f t="shared" si="0"/>
        <v>0</v>
      </c>
      <c r="K61" s="34"/>
      <c r="L61" s="26"/>
      <c r="M61" s="25">
        <f t="shared" si="1"/>
        <v>0</v>
      </c>
      <c r="N61" s="27" t="str">
        <f t="shared" si="2"/>
        <v>0</v>
      </c>
      <c r="O61" s="26"/>
      <c r="P61" s="26"/>
      <c r="Q61" s="26"/>
      <c r="R61" s="26"/>
      <c r="S61" s="26"/>
      <c r="T61" s="26"/>
      <c r="U61" s="26"/>
    </row>
    <row r="62" spans="1:21">
      <c r="A62" s="26"/>
      <c r="B62" s="26"/>
      <c r="C62" s="34"/>
      <c r="D62" s="34"/>
      <c r="E62" s="34"/>
      <c r="F62" s="34"/>
      <c r="G62" s="26"/>
      <c r="H62" s="26"/>
      <c r="I62" s="26"/>
      <c r="J62" s="25">
        <f t="shared" si="0"/>
        <v>0</v>
      </c>
      <c r="K62" s="34"/>
      <c r="L62" s="26"/>
      <c r="M62" s="25">
        <f t="shared" si="1"/>
        <v>0</v>
      </c>
      <c r="N62" s="27" t="str">
        <f t="shared" si="2"/>
        <v>0</v>
      </c>
      <c r="O62" s="26"/>
      <c r="P62" s="26"/>
      <c r="Q62" s="26"/>
      <c r="R62" s="26"/>
      <c r="S62" s="26"/>
      <c r="T62" s="26"/>
      <c r="U62" s="26"/>
    </row>
    <row r="63" spans="1:21">
      <c r="A63" s="26"/>
      <c r="B63" s="26"/>
      <c r="C63" s="34"/>
      <c r="D63" s="34"/>
      <c r="E63" s="34"/>
      <c r="F63" s="34"/>
      <c r="G63" s="26"/>
      <c r="H63" s="26"/>
      <c r="I63" s="26"/>
      <c r="J63" s="25">
        <f t="shared" si="0"/>
        <v>0</v>
      </c>
      <c r="K63" s="34"/>
      <c r="L63" s="26"/>
      <c r="M63" s="25">
        <f t="shared" si="1"/>
        <v>0</v>
      </c>
      <c r="N63" s="27" t="str">
        <f t="shared" si="2"/>
        <v>0</v>
      </c>
      <c r="O63" s="26"/>
      <c r="P63" s="26"/>
      <c r="Q63" s="26"/>
      <c r="R63" s="26"/>
      <c r="S63" s="26"/>
      <c r="T63" s="26"/>
      <c r="U63" s="26"/>
    </row>
    <row r="64" spans="1:21">
      <c r="A64" s="26"/>
      <c r="B64" s="26"/>
      <c r="C64" s="34"/>
      <c r="D64" s="34"/>
      <c r="E64" s="34"/>
      <c r="F64" s="34"/>
      <c r="G64" s="26"/>
      <c r="H64" s="26"/>
      <c r="I64" s="26"/>
      <c r="J64" s="25">
        <f t="shared" si="0"/>
        <v>0</v>
      </c>
      <c r="K64" s="34"/>
      <c r="L64" s="26"/>
      <c r="M64" s="25">
        <f t="shared" si="1"/>
        <v>0</v>
      </c>
      <c r="N64" s="27" t="str">
        <f t="shared" si="2"/>
        <v>0</v>
      </c>
      <c r="O64" s="26"/>
      <c r="P64" s="26"/>
      <c r="Q64" s="26"/>
      <c r="R64" s="26"/>
      <c r="S64" s="26"/>
      <c r="T64" s="26"/>
      <c r="U64" s="26"/>
    </row>
    <row r="65" spans="1:21">
      <c r="A65" s="26"/>
      <c r="B65" s="26"/>
      <c r="C65" s="34"/>
      <c r="D65" s="34"/>
      <c r="E65" s="34"/>
      <c r="F65" s="34"/>
      <c r="G65" s="26"/>
      <c r="H65" s="26"/>
      <c r="I65" s="26"/>
      <c r="J65" s="25">
        <f t="shared" si="0"/>
        <v>0</v>
      </c>
      <c r="K65" s="34"/>
      <c r="L65" s="26"/>
      <c r="M65" s="25">
        <f t="shared" si="1"/>
        <v>0</v>
      </c>
      <c r="N65" s="27" t="str">
        <f t="shared" si="2"/>
        <v>0</v>
      </c>
      <c r="O65" s="26"/>
      <c r="P65" s="26"/>
      <c r="Q65" s="26"/>
      <c r="R65" s="26"/>
      <c r="S65" s="26"/>
      <c r="T65" s="26"/>
      <c r="U65" s="26"/>
    </row>
    <row r="66" spans="1:21">
      <c r="A66" s="26"/>
      <c r="B66" s="26"/>
      <c r="C66" s="34"/>
      <c r="D66" s="34"/>
      <c r="E66" s="34"/>
      <c r="F66" s="34"/>
      <c r="G66" s="26"/>
      <c r="H66" s="26"/>
      <c r="I66" s="26"/>
      <c r="J66" s="25">
        <f t="shared" si="0"/>
        <v>0</v>
      </c>
      <c r="K66" s="34"/>
      <c r="L66" s="26"/>
      <c r="M66" s="25">
        <f t="shared" si="1"/>
        <v>0</v>
      </c>
      <c r="N66" s="27" t="str">
        <f t="shared" si="2"/>
        <v>0</v>
      </c>
      <c r="O66" s="26"/>
      <c r="P66" s="26"/>
      <c r="Q66" s="26"/>
      <c r="R66" s="26"/>
      <c r="S66" s="26"/>
      <c r="T66" s="26"/>
      <c r="U66" s="26"/>
    </row>
    <row r="67" spans="1:21">
      <c r="A67" s="26"/>
      <c r="B67" s="26"/>
      <c r="C67" s="34"/>
      <c r="D67" s="34"/>
      <c r="E67" s="34"/>
      <c r="F67" s="34"/>
      <c r="G67" s="26"/>
      <c r="H67" s="26"/>
      <c r="I67" s="26"/>
      <c r="J67" s="25">
        <f t="shared" si="0"/>
        <v>0</v>
      </c>
      <c r="K67" s="34"/>
      <c r="L67" s="26"/>
      <c r="M67" s="25">
        <f t="shared" si="1"/>
        <v>0</v>
      </c>
      <c r="N67" s="27" t="str">
        <f t="shared" si="2"/>
        <v>0</v>
      </c>
      <c r="O67" s="26"/>
      <c r="P67" s="26"/>
      <c r="Q67" s="26"/>
      <c r="R67" s="26"/>
      <c r="S67" s="26"/>
      <c r="T67" s="26"/>
      <c r="U67" s="26"/>
    </row>
    <row r="68" spans="1:21">
      <c r="A68" s="26"/>
      <c r="B68" s="26"/>
      <c r="C68" s="34"/>
      <c r="D68" s="34"/>
      <c r="E68" s="34"/>
      <c r="F68" s="34"/>
      <c r="G68" s="26"/>
      <c r="H68" s="26"/>
      <c r="I68" s="26"/>
      <c r="J68" s="25">
        <f t="shared" si="0"/>
        <v>0</v>
      </c>
      <c r="K68" s="34"/>
      <c r="L68" s="26"/>
      <c r="M68" s="25">
        <f t="shared" si="1"/>
        <v>0</v>
      </c>
      <c r="N68" s="27" t="str">
        <f t="shared" si="2"/>
        <v>0</v>
      </c>
      <c r="O68" s="26"/>
      <c r="P68" s="26"/>
      <c r="Q68" s="26"/>
      <c r="R68" s="26"/>
      <c r="S68" s="26"/>
      <c r="T68" s="26"/>
      <c r="U68" s="26"/>
    </row>
    <row r="69" spans="1:21">
      <c r="A69" s="26"/>
      <c r="B69" s="26"/>
      <c r="C69" s="34"/>
      <c r="D69" s="34"/>
      <c r="E69" s="34"/>
      <c r="F69" s="34"/>
      <c r="G69" s="26"/>
      <c r="H69" s="26"/>
      <c r="I69" s="26"/>
      <c r="J69" s="25">
        <f t="shared" si="0"/>
        <v>0</v>
      </c>
      <c r="K69" s="34"/>
      <c r="L69" s="26"/>
      <c r="M69" s="25">
        <f t="shared" si="1"/>
        <v>0</v>
      </c>
      <c r="N69" s="27" t="str">
        <f t="shared" si="2"/>
        <v>0</v>
      </c>
      <c r="O69" s="26"/>
      <c r="P69" s="26"/>
      <c r="Q69" s="26"/>
      <c r="R69" s="26"/>
      <c r="S69" s="26"/>
      <c r="T69" s="26"/>
      <c r="U69" s="26"/>
    </row>
    <row r="70" spans="1:21">
      <c r="A70" s="26"/>
      <c r="B70" s="26"/>
      <c r="C70" s="34"/>
      <c r="D70" s="34"/>
      <c r="E70" s="34"/>
      <c r="F70" s="34"/>
      <c r="G70" s="26"/>
      <c r="H70" s="26"/>
      <c r="I70" s="26"/>
      <c r="J70" s="25">
        <f t="shared" si="0"/>
        <v>0</v>
      </c>
      <c r="K70" s="34"/>
      <c r="L70" s="26"/>
      <c r="M70" s="25">
        <f t="shared" si="1"/>
        <v>0</v>
      </c>
      <c r="N70" s="27" t="str">
        <f t="shared" si="2"/>
        <v>0</v>
      </c>
      <c r="O70" s="26"/>
      <c r="P70" s="26"/>
      <c r="Q70" s="26"/>
      <c r="R70" s="26"/>
      <c r="S70" s="26"/>
      <c r="T70" s="26"/>
      <c r="U70" s="26"/>
    </row>
    <row r="71" spans="1:21">
      <c r="A71" s="26"/>
      <c r="B71" s="26"/>
      <c r="C71" s="34"/>
      <c r="D71" s="34"/>
      <c r="E71" s="34"/>
      <c r="F71" s="34"/>
      <c r="G71" s="26"/>
      <c r="H71" s="26"/>
      <c r="I71" s="26"/>
      <c r="J71" s="25">
        <f t="shared" si="0"/>
        <v>0</v>
      </c>
      <c r="K71" s="34"/>
      <c r="L71" s="26"/>
      <c r="M71" s="25">
        <f t="shared" si="1"/>
        <v>0</v>
      </c>
      <c r="N71" s="27" t="str">
        <f t="shared" si="2"/>
        <v>0</v>
      </c>
      <c r="O71" s="26"/>
      <c r="P71" s="26"/>
      <c r="Q71" s="26"/>
      <c r="R71" s="26"/>
      <c r="S71" s="26"/>
      <c r="T71" s="26"/>
      <c r="U71" s="26"/>
    </row>
    <row r="72" spans="1:21">
      <c r="A72" s="26"/>
      <c r="B72" s="26"/>
      <c r="C72" s="34"/>
      <c r="D72" s="34"/>
      <c r="E72" s="34"/>
      <c r="F72" s="34"/>
      <c r="G72" s="26"/>
      <c r="H72" s="26"/>
      <c r="I72" s="26"/>
      <c r="J72" s="25">
        <f t="shared" si="0"/>
        <v>0</v>
      </c>
      <c r="K72" s="34"/>
      <c r="L72" s="26"/>
      <c r="M72" s="25">
        <f t="shared" si="1"/>
        <v>0</v>
      </c>
      <c r="N72" s="27" t="str">
        <f t="shared" si="2"/>
        <v>0</v>
      </c>
      <c r="O72" s="26"/>
      <c r="P72" s="26"/>
      <c r="Q72" s="26"/>
      <c r="R72" s="26"/>
      <c r="S72" s="26"/>
      <c r="T72" s="26"/>
      <c r="U72" s="26"/>
    </row>
    <row r="73" spans="1:21">
      <c r="A73" s="26"/>
      <c r="B73" s="26"/>
      <c r="C73" s="34"/>
      <c r="D73" s="34"/>
      <c r="E73" s="34"/>
      <c r="F73" s="34"/>
      <c r="G73" s="26"/>
      <c r="H73" s="26"/>
      <c r="I73" s="26"/>
      <c r="J73" s="25">
        <f t="shared" si="0"/>
        <v>0</v>
      </c>
      <c r="K73" s="34"/>
      <c r="L73" s="26"/>
      <c r="M73" s="25">
        <f t="shared" si="1"/>
        <v>0</v>
      </c>
      <c r="N73" s="27" t="str">
        <f t="shared" si="2"/>
        <v>0</v>
      </c>
      <c r="O73" s="26"/>
      <c r="P73" s="26"/>
      <c r="Q73" s="26"/>
      <c r="R73" s="26"/>
      <c r="S73" s="26"/>
      <c r="T73" s="26"/>
      <c r="U73" s="26"/>
    </row>
    <row r="74" spans="1:21">
      <c r="A74" s="26"/>
      <c r="B74" s="26"/>
      <c r="C74" s="34"/>
      <c r="D74" s="34"/>
      <c r="E74" s="34"/>
      <c r="F74" s="34"/>
      <c r="G74" s="26"/>
      <c r="H74" s="26"/>
      <c r="I74" s="26"/>
      <c r="J74" s="25">
        <f t="shared" si="0"/>
        <v>0</v>
      </c>
      <c r="K74" s="34"/>
      <c r="L74" s="26"/>
      <c r="M74" s="25">
        <f t="shared" si="1"/>
        <v>0</v>
      </c>
      <c r="N74" s="27" t="str">
        <f t="shared" si="2"/>
        <v>0</v>
      </c>
      <c r="O74" s="26"/>
      <c r="P74" s="26"/>
      <c r="Q74" s="26"/>
      <c r="R74" s="26"/>
      <c r="S74" s="26"/>
      <c r="T74" s="26"/>
      <c r="U74" s="26"/>
    </row>
    <row r="75" spans="1:21">
      <c r="A75" s="26"/>
      <c r="B75" s="26"/>
      <c r="C75" s="34"/>
      <c r="D75" s="34"/>
      <c r="E75" s="34"/>
      <c r="F75" s="34"/>
      <c r="G75" s="26"/>
      <c r="H75" s="26"/>
      <c r="I75" s="26"/>
      <c r="J75" s="25">
        <f t="shared" ref="J75:J138" si="14">H75*I75</f>
        <v>0</v>
      </c>
      <c r="K75" s="34"/>
      <c r="L75" s="26"/>
      <c r="M75" s="25">
        <f t="shared" ref="M75:M138" si="15">J75*L75</f>
        <v>0</v>
      </c>
      <c r="N75" s="27" t="str">
        <f t="shared" ref="N75:N138" si="16">IF((M75&lt;2.01)*AND(M75&gt;0),"C",IF((M75&gt;2.01)*AND(M75&lt;4.5),"D",IF((M75&gt;4.5)*AND(M75&lt;8),"B",IF((M75&gt;8),"A","0"))))</f>
        <v>0</v>
      </c>
      <c r="O75" s="26"/>
      <c r="P75" s="26"/>
      <c r="Q75" s="26"/>
      <c r="R75" s="26"/>
      <c r="S75" s="26"/>
      <c r="T75" s="26"/>
      <c r="U75" s="26"/>
    </row>
    <row r="76" spans="1:21">
      <c r="A76" s="26"/>
      <c r="B76" s="26"/>
      <c r="C76" s="34"/>
      <c r="D76" s="34"/>
      <c r="E76" s="34"/>
      <c r="F76" s="34"/>
      <c r="G76" s="26"/>
      <c r="H76" s="26"/>
      <c r="I76" s="26"/>
      <c r="J76" s="25">
        <f t="shared" si="14"/>
        <v>0</v>
      </c>
      <c r="K76" s="34"/>
      <c r="L76" s="26"/>
      <c r="M76" s="25">
        <f t="shared" si="15"/>
        <v>0</v>
      </c>
      <c r="N76" s="27" t="str">
        <f t="shared" si="16"/>
        <v>0</v>
      </c>
      <c r="O76" s="26"/>
      <c r="P76" s="26"/>
      <c r="Q76" s="26"/>
      <c r="R76" s="26"/>
      <c r="S76" s="26"/>
      <c r="T76" s="26"/>
      <c r="U76" s="26"/>
    </row>
    <row r="77" spans="1:21">
      <c r="A77" s="26"/>
      <c r="B77" s="26"/>
      <c r="C77" s="34"/>
      <c r="D77" s="34"/>
      <c r="E77" s="34"/>
      <c r="F77" s="34"/>
      <c r="G77" s="26"/>
      <c r="H77" s="26"/>
      <c r="I77" s="26"/>
      <c r="J77" s="25">
        <f t="shared" si="14"/>
        <v>0</v>
      </c>
      <c r="K77" s="34"/>
      <c r="L77" s="26"/>
      <c r="M77" s="25">
        <f t="shared" si="15"/>
        <v>0</v>
      </c>
      <c r="N77" s="27" t="str">
        <f t="shared" si="16"/>
        <v>0</v>
      </c>
      <c r="O77" s="26"/>
      <c r="P77" s="26"/>
      <c r="Q77" s="26"/>
      <c r="R77" s="26"/>
      <c r="S77" s="26"/>
      <c r="T77" s="26"/>
      <c r="U77" s="26"/>
    </row>
    <row r="78" spans="1:21">
      <c r="A78" s="26"/>
      <c r="B78" s="26"/>
      <c r="C78" s="34"/>
      <c r="D78" s="34"/>
      <c r="E78" s="34"/>
      <c r="F78" s="34"/>
      <c r="G78" s="26"/>
      <c r="H78" s="26"/>
      <c r="I78" s="26"/>
      <c r="J78" s="25">
        <f t="shared" si="14"/>
        <v>0</v>
      </c>
      <c r="K78" s="34"/>
      <c r="L78" s="26"/>
      <c r="M78" s="25">
        <f t="shared" si="15"/>
        <v>0</v>
      </c>
      <c r="N78" s="27" t="str">
        <f t="shared" si="16"/>
        <v>0</v>
      </c>
      <c r="O78" s="26"/>
      <c r="P78" s="26"/>
      <c r="Q78" s="26"/>
      <c r="R78" s="26"/>
      <c r="S78" s="26"/>
      <c r="T78" s="26"/>
      <c r="U78" s="26"/>
    </row>
    <row r="79" spans="1:21">
      <c r="A79" s="26"/>
      <c r="B79" s="26"/>
      <c r="C79" s="34"/>
      <c r="D79" s="34"/>
      <c r="E79" s="34"/>
      <c r="F79" s="34"/>
      <c r="G79" s="26"/>
      <c r="H79" s="26"/>
      <c r="I79" s="26"/>
      <c r="J79" s="25">
        <f t="shared" si="14"/>
        <v>0</v>
      </c>
      <c r="K79" s="34"/>
      <c r="L79" s="26"/>
      <c r="M79" s="25">
        <f t="shared" si="15"/>
        <v>0</v>
      </c>
      <c r="N79" s="27" t="str">
        <f t="shared" si="16"/>
        <v>0</v>
      </c>
      <c r="O79" s="26"/>
      <c r="P79" s="26"/>
      <c r="Q79" s="26"/>
      <c r="R79" s="26"/>
      <c r="S79" s="26"/>
      <c r="T79" s="26"/>
      <c r="U79" s="26"/>
    </row>
    <row r="80" spans="1:21">
      <c r="A80" s="26"/>
      <c r="B80" s="26"/>
      <c r="C80" s="34"/>
      <c r="D80" s="34"/>
      <c r="E80" s="34"/>
      <c r="F80" s="34"/>
      <c r="G80" s="26"/>
      <c r="H80" s="26"/>
      <c r="I80" s="26"/>
      <c r="J80" s="25">
        <f t="shared" si="14"/>
        <v>0</v>
      </c>
      <c r="K80" s="34"/>
      <c r="L80" s="26"/>
      <c r="M80" s="25">
        <f t="shared" si="15"/>
        <v>0</v>
      </c>
      <c r="N80" s="27" t="str">
        <f t="shared" si="16"/>
        <v>0</v>
      </c>
      <c r="O80" s="26"/>
      <c r="P80" s="26"/>
      <c r="Q80" s="26"/>
      <c r="R80" s="26"/>
      <c r="S80" s="26"/>
      <c r="T80" s="26"/>
      <c r="U80" s="26"/>
    </row>
    <row r="81" spans="1:21">
      <c r="A81" s="26"/>
      <c r="B81" s="26"/>
      <c r="C81" s="34"/>
      <c r="D81" s="34"/>
      <c r="E81" s="34"/>
      <c r="F81" s="34"/>
      <c r="G81" s="26"/>
      <c r="H81" s="26"/>
      <c r="I81" s="26"/>
      <c r="J81" s="25">
        <f t="shared" si="14"/>
        <v>0</v>
      </c>
      <c r="K81" s="34"/>
      <c r="L81" s="26"/>
      <c r="M81" s="25">
        <f t="shared" si="15"/>
        <v>0</v>
      </c>
      <c r="N81" s="27" t="str">
        <f t="shared" si="16"/>
        <v>0</v>
      </c>
      <c r="O81" s="26"/>
      <c r="P81" s="26"/>
      <c r="Q81" s="26"/>
      <c r="R81" s="26"/>
      <c r="S81" s="26"/>
      <c r="T81" s="26"/>
      <c r="U81" s="26"/>
    </row>
    <row r="82" spans="1:21">
      <c r="A82" s="26"/>
      <c r="B82" s="26"/>
      <c r="C82" s="34"/>
      <c r="D82" s="34"/>
      <c r="E82" s="34"/>
      <c r="F82" s="34"/>
      <c r="G82" s="26"/>
      <c r="H82" s="26"/>
      <c r="I82" s="26"/>
      <c r="J82" s="25">
        <f t="shared" si="14"/>
        <v>0</v>
      </c>
      <c r="K82" s="34"/>
      <c r="L82" s="26"/>
      <c r="M82" s="25">
        <f t="shared" si="15"/>
        <v>0</v>
      </c>
      <c r="N82" s="27" t="str">
        <f t="shared" si="16"/>
        <v>0</v>
      </c>
      <c r="O82" s="26"/>
      <c r="P82" s="26"/>
      <c r="Q82" s="26"/>
      <c r="R82" s="26"/>
      <c r="S82" s="26"/>
      <c r="T82" s="26"/>
      <c r="U82" s="26"/>
    </row>
    <row r="83" spans="1:21">
      <c r="A83" s="26"/>
      <c r="B83" s="26"/>
      <c r="C83" s="34"/>
      <c r="D83" s="34"/>
      <c r="E83" s="34"/>
      <c r="F83" s="34"/>
      <c r="G83" s="26"/>
      <c r="H83" s="26"/>
      <c r="I83" s="26"/>
      <c r="J83" s="25">
        <f t="shared" si="14"/>
        <v>0</v>
      </c>
      <c r="K83" s="34"/>
      <c r="L83" s="26"/>
      <c r="M83" s="25">
        <f t="shared" si="15"/>
        <v>0</v>
      </c>
      <c r="N83" s="27" t="str">
        <f t="shared" si="16"/>
        <v>0</v>
      </c>
      <c r="O83" s="26"/>
      <c r="P83" s="26"/>
      <c r="Q83" s="26"/>
      <c r="R83" s="26"/>
      <c r="S83" s="26"/>
      <c r="T83" s="26"/>
      <c r="U83" s="26"/>
    </row>
    <row r="84" spans="1:21">
      <c r="A84" s="26"/>
      <c r="B84" s="26"/>
      <c r="C84" s="34"/>
      <c r="D84" s="34"/>
      <c r="E84" s="34"/>
      <c r="F84" s="34"/>
      <c r="G84" s="26"/>
      <c r="H84" s="26"/>
      <c r="I84" s="26"/>
      <c r="J84" s="25">
        <f t="shared" si="14"/>
        <v>0</v>
      </c>
      <c r="K84" s="34"/>
      <c r="L84" s="26"/>
      <c r="M84" s="25">
        <f t="shared" si="15"/>
        <v>0</v>
      </c>
      <c r="N84" s="27" t="str">
        <f t="shared" si="16"/>
        <v>0</v>
      </c>
      <c r="O84" s="26"/>
      <c r="P84" s="26"/>
      <c r="Q84" s="26"/>
      <c r="R84" s="26"/>
      <c r="S84" s="26"/>
      <c r="T84" s="26"/>
      <c r="U84" s="26"/>
    </row>
    <row r="85" spans="1:21">
      <c r="A85" s="26"/>
      <c r="B85" s="26"/>
      <c r="C85" s="34"/>
      <c r="D85" s="34"/>
      <c r="E85" s="34"/>
      <c r="F85" s="34"/>
      <c r="G85" s="26"/>
      <c r="H85" s="26"/>
      <c r="I85" s="26"/>
      <c r="J85" s="25">
        <f t="shared" si="14"/>
        <v>0</v>
      </c>
      <c r="K85" s="34"/>
      <c r="L85" s="26"/>
      <c r="M85" s="25">
        <f t="shared" si="15"/>
        <v>0</v>
      </c>
      <c r="N85" s="27" t="str">
        <f t="shared" si="16"/>
        <v>0</v>
      </c>
      <c r="O85" s="26"/>
      <c r="P85" s="26"/>
      <c r="Q85" s="26"/>
      <c r="R85" s="26"/>
      <c r="S85" s="26"/>
      <c r="T85" s="26"/>
      <c r="U85" s="26"/>
    </row>
    <row r="86" spans="1:21">
      <c r="A86" s="26"/>
      <c r="B86" s="26"/>
      <c r="C86" s="34"/>
      <c r="D86" s="34"/>
      <c r="E86" s="34"/>
      <c r="F86" s="34"/>
      <c r="G86" s="26"/>
      <c r="H86" s="26"/>
      <c r="I86" s="26"/>
      <c r="J86" s="25">
        <f t="shared" si="14"/>
        <v>0</v>
      </c>
      <c r="K86" s="34"/>
      <c r="L86" s="26"/>
      <c r="M86" s="25">
        <f t="shared" si="15"/>
        <v>0</v>
      </c>
      <c r="N86" s="27" t="str">
        <f t="shared" si="16"/>
        <v>0</v>
      </c>
      <c r="O86" s="26"/>
      <c r="P86" s="26"/>
      <c r="Q86" s="26"/>
      <c r="R86" s="26"/>
      <c r="S86" s="26"/>
      <c r="T86" s="26"/>
      <c r="U86" s="26"/>
    </row>
    <row r="87" spans="1:21">
      <c r="A87" s="26"/>
      <c r="B87" s="26"/>
      <c r="C87" s="34"/>
      <c r="D87" s="34"/>
      <c r="E87" s="34"/>
      <c r="F87" s="34"/>
      <c r="G87" s="26"/>
      <c r="H87" s="26"/>
      <c r="I87" s="26"/>
      <c r="J87" s="25">
        <f t="shared" si="14"/>
        <v>0</v>
      </c>
      <c r="K87" s="34"/>
      <c r="L87" s="26"/>
      <c r="M87" s="25">
        <f t="shared" si="15"/>
        <v>0</v>
      </c>
      <c r="N87" s="27" t="str">
        <f t="shared" si="16"/>
        <v>0</v>
      </c>
      <c r="O87" s="26"/>
      <c r="P87" s="26"/>
      <c r="Q87" s="26"/>
      <c r="R87" s="26"/>
      <c r="S87" s="26"/>
      <c r="T87" s="26"/>
      <c r="U87" s="26"/>
    </row>
    <row r="88" spans="1:21">
      <c r="A88" s="26"/>
      <c r="B88" s="26"/>
      <c r="C88" s="34"/>
      <c r="D88" s="34"/>
      <c r="E88" s="34"/>
      <c r="F88" s="34"/>
      <c r="G88" s="26"/>
      <c r="H88" s="26"/>
      <c r="I88" s="26"/>
      <c r="J88" s="25">
        <f t="shared" si="14"/>
        <v>0</v>
      </c>
      <c r="K88" s="34"/>
      <c r="L88" s="26"/>
      <c r="M88" s="25">
        <f t="shared" si="15"/>
        <v>0</v>
      </c>
      <c r="N88" s="27" t="str">
        <f t="shared" si="16"/>
        <v>0</v>
      </c>
      <c r="O88" s="26"/>
      <c r="P88" s="26"/>
      <c r="Q88" s="26"/>
      <c r="R88" s="26"/>
      <c r="S88" s="26"/>
      <c r="T88" s="26"/>
      <c r="U88" s="26"/>
    </row>
    <row r="89" spans="1:21">
      <c r="A89" s="26"/>
      <c r="B89" s="26"/>
      <c r="C89" s="34"/>
      <c r="D89" s="34"/>
      <c r="E89" s="34"/>
      <c r="F89" s="34"/>
      <c r="G89" s="26"/>
      <c r="H89" s="26"/>
      <c r="I89" s="26"/>
      <c r="J89" s="25">
        <f t="shared" si="14"/>
        <v>0</v>
      </c>
      <c r="K89" s="34"/>
      <c r="L89" s="26"/>
      <c r="M89" s="25">
        <f t="shared" si="15"/>
        <v>0</v>
      </c>
      <c r="N89" s="27" t="str">
        <f t="shared" si="16"/>
        <v>0</v>
      </c>
      <c r="O89" s="26"/>
      <c r="P89" s="26"/>
      <c r="Q89" s="26"/>
      <c r="R89" s="26"/>
      <c r="S89" s="26"/>
      <c r="T89" s="26"/>
      <c r="U89" s="26"/>
    </row>
    <row r="90" spans="1:21">
      <c r="A90" s="26"/>
      <c r="B90" s="26"/>
      <c r="C90" s="34"/>
      <c r="D90" s="34"/>
      <c r="E90" s="34"/>
      <c r="F90" s="34"/>
      <c r="G90" s="26"/>
      <c r="H90" s="26"/>
      <c r="I90" s="26"/>
      <c r="J90" s="25">
        <f t="shared" si="14"/>
        <v>0</v>
      </c>
      <c r="K90" s="34"/>
      <c r="L90" s="26"/>
      <c r="M90" s="25">
        <f t="shared" si="15"/>
        <v>0</v>
      </c>
      <c r="N90" s="27" t="str">
        <f t="shared" si="16"/>
        <v>0</v>
      </c>
      <c r="O90" s="26"/>
      <c r="P90" s="26"/>
      <c r="Q90" s="26"/>
      <c r="R90" s="26"/>
      <c r="S90" s="26"/>
      <c r="T90" s="26"/>
      <c r="U90" s="26"/>
    </row>
    <row r="91" spans="1:21">
      <c r="A91" s="26"/>
      <c r="B91" s="26"/>
      <c r="C91" s="34"/>
      <c r="D91" s="34"/>
      <c r="E91" s="34"/>
      <c r="F91" s="34"/>
      <c r="G91" s="26"/>
      <c r="H91" s="26"/>
      <c r="I91" s="26"/>
      <c r="J91" s="25">
        <f t="shared" si="14"/>
        <v>0</v>
      </c>
      <c r="K91" s="34"/>
      <c r="L91" s="26"/>
      <c r="M91" s="25">
        <f t="shared" si="15"/>
        <v>0</v>
      </c>
      <c r="N91" s="27" t="str">
        <f t="shared" si="16"/>
        <v>0</v>
      </c>
      <c r="O91" s="26"/>
      <c r="P91" s="26"/>
      <c r="Q91" s="26"/>
      <c r="R91" s="26"/>
      <c r="S91" s="26"/>
      <c r="T91" s="26"/>
      <c r="U91" s="26"/>
    </row>
    <row r="92" spans="1:21">
      <c r="A92" s="26"/>
      <c r="B92" s="26"/>
      <c r="C92" s="34"/>
      <c r="D92" s="34"/>
      <c r="E92" s="34"/>
      <c r="F92" s="34"/>
      <c r="G92" s="26"/>
      <c r="H92" s="26"/>
      <c r="I92" s="26"/>
      <c r="J92" s="25">
        <f t="shared" si="14"/>
        <v>0</v>
      </c>
      <c r="K92" s="34"/>
      <c r="L92" s="26"/>
      <c r="M92" s="25">
        <f t="shared" si="15"/>
        <v>0</v>
      </c>
      <c r="N92" s="27" t="str">
        <f t="shared" si="16"/>
        <v>0</v>
      </c>
      <c r="O92" s="26"/>
      <c r="P92" s="26"/>
      <c r="Q92" s="26"/>
      <c r="R92" s="26"/>
      <c r="S92" s="26"/>
      <c r="T92" s="26"/>
      <c r="U92" s="26"/>
    </row>
    <row r="93" spans="1:21">
      <c r="A93" s="26"/>
      <c r="B93" s="26"/>
      <c r="C93" s="34"/>
      <c r="D93" s="34"/>
      <c r="E93" s="34"/>
      <c r="F93" s="34"/>
      <c r="G93" s="26"/>
      <c r="H93" s="26"/>
      <c r="I93" s="26"/>
      <c r="J93" s="25">
        <f t="shared" si="14"/>
        <v>0</v>
      </c>
      <c r="K93" s="34"/>
      <c r="L93" s="26"/>
      <c r="M93" s="25">
        <f t="shared" si="15"/>
        <v>0</v>
      </c>
      <c r="N93" s="27" t="str">
        <f t="shared" si="16"/>
        <v>0</v>
      </c>
      <c r="O93" s="26"/>
      <c r="P93" s="26"/>
      <c r="Q93" s="26"/>
      <c r="R93" s="26"/>
      <c r="S93" s="26"/>
      <c r="T93" s="26"/>
      <c r="U93" s="26"/>
    </row>
    <row r="94" spans="1:21">
      <c r="A94" s="26"/>
      <c r="B94" s="26"/>
      <c r="C94" s="34"/>
      <c r="D94" s="34"/>
      <c r="E94" s="34"/>
      <c r="F94" s="34"/>
      <c r="G94" s="26"/>
      <c r="H94" s="26"/>
      <c r="I94" s="26"/>
      <c r="J94" s="25">
        <f t="shared" si="14"/>
        <v>0</v>
      </c>
      <c r="K94" s="34"/>
      <c r="L94" s="26"/>
      <c r="M94" s="25">
        <f t="shared" si="15"/>
        <v>0</v>
      </c>
      <c r="N94" s="27" t="str">
        <f t="shared" si="16"/>
        <v>0</v>
      </c>
      <c r="O94" s="26"/>
      <c r="P94" s="26"/>
      <c r="Q94" s="26"/>
      <c r="R94" s="26"/>
      <c r="S94" s="26"/>
      <c r="T94" s="26"/>
      <c r="U94" s="26"/>
    </row>
    <row r="95" spans="1:21">
      <c r="A95" s="26"/>
      <c r="B95" s="26"/>
      <c r="C95" s="34"/>
      <c r="D95" s="34"/>
      <c r="E95" s="34"/>
      <c r="F95" s="34"/>
      <c r="G95" s="26"/>
      <c r="H95" s="26"/>
      <c r="I95" s="26"/>
      <c r="J95" s="25">
        <f t="shared" si="14"/>
        <v>0</v>
      </c>
      <c r="K95" s="34"/>
      <c r="L95" s="26"/>
      <c r="M95" s="25">
        <f t="shared" si="15"/>
        <v>0</v>
      </c>
      <c r="N95" s="27" t="str">
        <f t="shared" si="16"/>
        <v>0</v>
      </c>
      <c r="O95" s="26"/>
      <c r="P95" s="26"/>
      <c r="Q95" s="26"/>
      <c r="R95" s="26"/>
      <c r="S95" s="26"/>
      <c r="T95" s="26"/>
      <c r="U95" s="26"/>
    </row>
    <row r="96" spans="1:21">
      <c r="A96" s="26"/>
      <c r="B96" s="26"/>
      <c r="C96" s="34"/>
      <c r="D96" s="34"/>
      <c r="E96" s="34"/>
      <c r="F96" s="34"/>
      <c r="G96" s="26"/>
      <c r="H96" s="26"/>
      <c r="I96" s="26"/>
      <c r="J96" s="25">
        <f t="shared" si="14"/>
        <v>0</v>
      </c>
      <c r="K96" s="34"/>
      <c r="L96" s="26"/>
      <c r="M96" s="25">
        <f t="shared" si="15"/>
        <v>0</v>
      </c>
      <c r="N96" s="27" t="str">
        <f t="shared" si="16"/>
        <v>0</v>
      </c>
      <c r="O96" s="26"/>
      <c r="P96" s="26"/>
      <c r="Q96" s="26"/>
      <c r="R96" s="26"/>
      <c r="S96" s="26"/>
      <c r="T96" s="26"/>
      <c r="U96" s="26"/>
    </row>
    <row r="97" spans="1:21">
      <c r="J97" s="25">
        <f t="shared" si="14"/>
        <v>0</v>
      </c>
      <c r="M97" s="25">
        <f t="shared" si="15"/>
        <v>0</v>
      </c>
      <c r="N97" s="27" t="str">
        <f t="shared" si="16"/>
        <v>0</v>
      </c>
    </row>
    <row r="98" spans="1:21">
      <c r="J98" s="25">
        <f t="shared" si="14"/>
        <v>0</v>
      </c>
      <c r="M98" s="25">
        <f t="shared" si="15"/>
        <v>0</v>
      </c>
      <c r="N98" s="27" t="str">
        <f t="shared" si="16"/>
        <v>0</v>
      </c>
    </row>
    <row r="99" spans="1:21">
      <c r="J99" s="25">
        <f t="shared" si="14"/>
        <v>0</v>
      </c>
      <c r="M99" s="25">
        <f t="shared" si="15"/>
        <v>0</v>
      </c>
      <c r="N99" s="27" t="str">
        <f t="shared" si="16"/>
        <v>0</v>
      </c>
    </row>
    <row r="100" spans="1:21">
      <c r="J100" s="25">
        <f t="shared" si="14"/>
        <v>0</v>
      </c>
      <c r="M100" s="25">
        <f t="shared" si="15"/>
        <v>0</v>
      </c>
      <c r="N100" s="27" t="str">
        <f t="shared" si="16"/>
        <v>0</v>
      </c>
    </row>
    <row r="101" spans="1:21">
      <c r="J101" s="25">
        <f t="shared" si="14"/>
        <v>0</v>
      </c>
      <c r="M101" s="25">
        <f t="shared" si="15"/>
        <v>0</v>
      </c>
      <c r="N101" s="27" t="str">
        <f t="shared" si="16"/>
        <v>0</v>
      </c>
    </row>
    <row r="102" spans="1:21">
      <c r="A102" s="8"/>
      <c r="B102" s="8"/>
      <c r="C102" s="37"/>
      <c r="D102" s="37"/>
      <c r="E102" s="37"/>
      <c r="F102" s="37"/>
      <c r="G102" s="8"/>
      <c r="H102" s="8"/>
      <c r="I102" s="8"/>
      <c r="J102" s="25">
        <f t="shared" si="14"/>
        <v>0</v>
      </c>
      <c r="M102" s="25">
        <f t="shared" si="15"/>
        <v>0</v>
      </c>
      <c r="N102" s="27" t="str">
        <f t="shared" si="16"/>
        <v>0</v>
      </c>
      <c r="O102" s="8"/>
      <c r="P102" s="8"/>
      <c r="Q102" s="8"/>
      <c r="R102" s="8"/>
      <c r="S102" s="8"/>
      <c r="T102" s="8"/>
      <c r="U102" s="8"/>
    </row>
    <row r="103" spans="1:21">
      <c r="A103" s="8"/>
      <c r="B103" s="8"/>
      <c r="C103" s="37"/>
      <c r="D103" s="37"/>
      <c r="E103" s="37"/>
      <c r="F103" s="37"/>
      <c r="G103" s="8"/>
      <c r="H103" s="8"/>
      <c r="I103" s="8"/>
      <c r="J103" s="25">
        <f t="shared" si="14"/>
        <v>0</v>
      </c>
      <c r="M103" s="25">
        <f t="shared" si="15"/>
        <v>0</v>
      </c>
      <c r="N103" s="27" t="str">
        <f t="shared" si="16"/>
        <v>0</v>
      </c>
      <c r="O103" s="8"/>
      <c r="P103" s="8"/>
      <c r="Q103" s="8"/>
      <c r="R103" s="8"/>
      <c r="S103" s="8"/>
      <c r="T103" s="8"/>
      <c r="U103" s="8"/>
    </row>
    <row r="104" spans="1:21">
      <c r="A104" s="8"/>
      <c r="B104" s="8"/>
      <c r="C104" s="37"/>
      <c r="D104" s="37"/>
      <c r="E104" s="37"/>
      <c r="F104" s="37"/>
      <c r="G104" s="8"/>
      <c r="H104" s="8"/>
      <c r="I104" s="8"/>
      <c r="J104" s="25">
        <f t="shared" si="14"/>
        <v>0</v>
      </c>
      <c r="M104" s="25">
        <f t="shared" si="15"/>
        <v>0</v>
      </c>
      <c r="N104" s="27" t="str">
        <f t="shared" si="16"/>
        <v>0</v>
      </c>
      <c r="O104" s="8"/>
      <c r="P104" s="8"/>
      <c r="Q104" s="8"/>
      <c r="R104" s="8"/>
      <c r="S104" s="8"/>
      <c r="T104" s="8"/>
      <c r="U104" s="8"/>
    </row>
    <row r="105" spans="1:21">
      <c r="A105" s="8"/>
      <c r="B105" s="8"/>
      <c r="C105" s="37"/>
      <c r="D105" s="37"/>
      <c r="E105" s="37"/>
      <c r="F105" s="37"/>
      <c r="G105" s="8"/>
      <c r="H105" s="8"/>
      <c r="I105" s="8"/>
      <c r="J105" s="25">
        <f t="shared" si="14"/>
        <v>0</v>
      </c>
      <c r="M105" s="25">
        <f t="shared" si="15"/>
        <v>0</v>
      </c>
      <c r="N105" s="27" t="str">
        <f t="shared" si="16"/>
        <v>0</v>
      </c>
      <c r="O105" s="8"/>
      <c r="P105" s="8"/>
      <c r="Q105" s="8"/>
      <c r="R105" s="8"/>
      <c r="S105" s="8"/>
      <c r="T105" s="8"/>
      <c r="U105" s="8"/>
    </row>
    <row r="106" spans="1:21">
      <c r="A106" s="8"/>
      <c r="B106" s="8"/>
      <c r="C106" s="37"/>
      <c r="D106" s="37"/>
      <c r="E106" s="37"/>
      <c r="F106" s="37"/>
      <c r="G106" s="8"/>
      <c r="H106" s="8"/>
      <c r="I106" s="8"/>
      <c r="J106" s="25">
        <f t="shared" si="14"/>
        <v>0</v>
      </c>
      <c r="M106" s="25">
        <f t="shared" si="15"/>
        <v>0</v>
      </c>
      <c r="N106" s="27" t="str">
        <f t="shared" si="16"/>
        <v>0</v>
      </c>
      <c r="O106" s="8"/>
      <c r="P106" s="8"/>
      <c r="Q106" s="8"/>
      <c r="R106" s="8"/>
      <c r="S106" s="8"/>
      <c r="T106" s="8"/>
      <c r="U106" s="8"/>
    </row>
    <row r="107" spans="1:21">
      <c r="A107" s="8"/>
      <c r="B107" s="8"/>
      <c r="C107" s="37"/>
      <c r="D107" s="37"/>
      <c r="E107" s="37"/>
      <c r="F107" s="37"/>
      <c r="G107" s="8"/>
      <c r="H107" s="8"/>
      <c r="I107" s="8"/>
      <c r="J107" s="25">
        <f t="shared" si="14"/>
        <v>0</v>
      </c>
      <c r="M107" s="25">
        <f t="shared" si="15"/>
        <v>0</v>
      </c>
      <c r="N107" s="27" t="str">
        <f t="shared" si="16"/>
        <v>0</v>
      </c>
      <c r="O107" s="8"/>
      <c r="P107" s="8"/>
      <c r="Q107" s="8"/>
      <c r="R107" s="8"/>
      <c r="S107" s="8"/>
      <c r="T107" s="8"/>
      <c r="U107" s="8"/>
    </row>
    <row r="108" spans="1:21">
      <c r="A108" s="8"/>
      <c r="B108" s="8"/>
      <c r="C108" s="37"/>
      <c r="D108" s="37"/>
      <c r="E108" s="37"/>
      <c r="F108" s="37"/>
      <c r="G108" s="8"/>
      <c r="H108" s="8"/>
      <c r="I108" s="8"/>
      <c r="J108" s="25">
        <f t="shared" si="14"/>
        <v>0</v>
      </c>
      <c r="M108" s="25">
        <f t="shared" si="15"/>
        <v>0</v>
      </c>
      <c r="N108" s="27" t="str">
        <f t="shared" si="16"/>
        <v>0</v>
      </c>
      <c r="O108" s="8"/>
      <c r="P108" s="8"/>
      <c r="Q108" s="8"/>
      <c r="R108" s="8"/>
      <c r="S108" s="8"/>
      <c r="T108" s="8"/>
      <c r="U108" s="8"/>
    </row>
    <row r="109" spans="1:21">
      <c r="A109" s="8"/>
      <c r="B109" s="8"/>
      <c r="C109" s="37"/>
      <c r="D109" s="37"/>
      <c r="E109" s="37"/>
      <c r="F109" s="37"/>
      <c r="G109" s="8"/>
      <c r="H109" s="8"/>
      <c r="I109" s="8"/>
      <c r="J109" s="25">
        <f t="shared" si="14"/>
        <v>0</v>
      </c>
      <c r="M109" s="25">
        <f t="shared" si="15"/>
        <v>0</v>
      </c>
      <c r="N109" s="27" t="str">
        <f t="shared" si="16"/>
        <v>0</v>
      </c>
      <c r="O109" s="8"/>
      <c r="P109" s="8"/>
      <c r="Q109" s="8"/>
      <c r="R109" s="8"/>
      <c r="S109" s="8"/>
      <c r="T109" s="8"/>
      <c r="U109" s="8"/>
    </row>
    <row r="110" spans="1:21">
      <c r="A110" s="8"/>
      <c r="B110" s="8"/>
      <c r="C110" s="37"/>
      <c r="D110" s="37"/>
      <c r="E110" s="37"/>
      <c r="F110" s="37"/>
      <c r="G110" s="8"/>
      <c r="H110" s="8"/>
      <c r="I110" s="8"/>
      <c r="J110" s="25">
        <f t="shared" si="14"/>
        <v>0</v>
      </c>
      <c r="M110" s="25">
        <f t="shared" si="15"/>
        <v>0</v>
      </c>
      <c r="N110" s="27" t="str">
        <f t="shared" si="16"/>
        <v>0</v>
      </c>
      <c r="O110" s="8"/>
      <c r="P110" s="8"/>
      <c r="Q110" s="8"/>
      <c r="R110" s="8"/>
      <c r="S110" s="8"/>
      <c r="T110" s="8"/>
      <c r="U110" s="8"/>
    </row>
    <row r="111" spans="1:21">
      <c r="A111" s="8"/>
      <c r="B111" s="8"/>
      <c r="C111" s="37"/>
      <c r="D111" s="37"/>
      <c r="E111" s="37"/>
      <c r="F111" s="37"/>
      <c r="G111" s="8"/>
      <c r="H111" s="8"/>
      <c r="I111" s="8"/>
      <c r="J111" s="25">
        <f t="shared" si="14"/>
        <v>0</v>
      </c>
      <c r="M111" s="25">
        <f t="shared" si="15"/>
        <v>0</v>
      </c>
      <c r="N111" s="27" t="str">
        <f t="shared" si="16"/>
        <v>0</v>
      </c>
      <c r="O111" s="8"/>
      <c r="P111" s="8"/>
      <c r="Q111" s="8"/>
      <c r="R111" s="8"/>
      <c r="S111" s="8"/>
      <c r="T111" s="8"/>
      <c r="U111" s="8"/>
    </row>
    <row r="112" spans="1:21">
      <c r="A112" s="8"/>
      <c r="B112" s="8"/>
      <c r="C112" s="37"/>
      <c r="D112" s="37"/>
      <c r="E112" s="37"/>
      <c r="F112" s="37"/>
      <c r="G112" s="8"/>
      <c r="H112" s="8"/>
      <c r="I112" s="8"/>
      <c r="J112" s="25">
        <f t="shared" si="14"/>
        <v>0</v>
      </c>
      <c r="M112" s="25">
        <f t="shared" si="15"/>
        <v>0</v>
      </c>
      <c r="N112" s="27" t="str">
        <f t="shared" si="16"/>
        <v>0</v>
      </c>
      <c r="O112" s="8"/>
      <c r="P112" s="8"/>
      <c r="Q112" s="8"/>
      <c r="R112" s="8"/>
      <c r="S112" s="8"/>
      <c r="T112" s="8"/>
      <c r="U112" s="8"/>
    </row>
    <row r="113" spans="1:21">
      <c r="A113" s="8"/>
      <c r="B113" s="8"/>
      <c r="C113" s="37"/>
      <c r="D113" s="37"/>
      <c r="E113" s="37"/>
      <c r="F113" s="37"/>
      <c r="G113" s="8"/>
      <c r="H113" s="8"/>
      <c r="I113" s="8"/>
      <c r="J113" s="25">
        <f t="shared" si="14"/>
        <v>0</v>
      </c>
      <c r="M113" s="25">
        <f t="shared" si="15"/>
        <v>0</v>
      </c>
      <c r="N113" s="27" t="str">
        <f t="shared" si="16"/>
        <v>0</v>
      </c>
      <c r="O113" s="8"/>
      <c r="P113" s="8"/>
      <c r="Q113" s="8"/>
      <c r="R113" s="8"/>
      <c r="S113" s="8"/>
      <c r="T113" s="8"/>
      <c r="U113" s="8"/>
    </row>
    <row r="114" spans="1:21">
      <c r="A114" s="8"/>
      <c r="B114" s="8"/>
      <c r="C114" s="37"/>
      <c r="D114" s="37"/>
      <c r="E114" s="37"/>
      <c r="F114" s="37"/>
      <c r="G114" s="8"/>
      <c r="H114" s="8"/>
      <c r="I114" s="8"/>
      <c r="J114" s="25">
        <f t="shared" si="14"/>
        <v>0</v>
      </c>
      <c r="M114" s="25">
        <f t="shared" si="15"/>
        <v>0</v>
      </c>
      <c r="N114" s="27" t="str">
        <f t="shared" si="16"/>
        <v>0</v>
      </c>
      <c r="O114" s="8"/>
      <c r="P114" s="8"/>
      <c r="Q114" s="8"/>
      <c r="R114" s="8"/>
      <c r="S114" s="8"/>
      <c r="T114" s="8"/>
      <c r="U114" s="8"/>
    </row>
    <row r="115" spans="1:21">
      <c r="A115" s="8"/>
      <c r="B115" s="8"/>
      <c r="C115" s="37"/>
      <c r="D115" s="37"/>
      <c r="E115" s="37"/>
      <c r="F115" s="37"/>
      <c r="G115" s="8"/>
      <c r="H115" s="8"/>
      <c r="I115" s="8"/>
      <c r="J115" s="25">
        <f t="shared" si="14"/>
        <v>0</v>
      </c>
      <c r="M115" s="25">
        <f t="shared" si="15"/>
        <v>0</v>
      </c>
      <c r="N115" s="27" t="str">
        <f t="shared" si="16"/>
        <v>0</v>
      </c>
      <c r="O115" s="8"/>
      <c r="P115" s="8"/>
      <c r="Q115" s="8"/>
      <c r="R115" s="8"/>
      <c r="S115" s="8"/>
      <c r="T115" s="8"/>
      <c r="U115" s="8"/>
    </row>
    <row r="116" spans="1:21">
      <c r="A116" s="8"/>
      <c r="B116" s="8"/>
      <c r="C116" s="37"/>
      <c r="D116" s="37"/>
      <c r="E116" s="37"/>
      <c r="F116" s="37"/>
      <c r="G116" s="8"/>
      <c r="H116" s="8"/>
      <c r="I116" s="8"/>
      <c r="J116" s="25">
        <f t="shared" si="14"/>
        <v>0</v>
      </c>
      <c r="M116" s="25">
        <f t="shared" si="15"/>
        <v>0</v>
      </c>
      <c r="N116" s="27" t="str">
        <f t="shared" si="16"/>
        <v>0</v>
      </c>
      <c r="O116" s="8"/>
      <c r="P116" s="8"/>
      <c r="Q116" s="8"/>
      <c r="R116" s="8"/>
      <c r="S116" s="8"/>
      <c r="T116" s="8"/>
      <c r="U116" s="8"/>
    </row>
    <row r="117" spans="1:21">
      <c r="A117" s="8"/>
      <c r="B117" s="8"/>
      <c r="C117" s="37"/>
      <c r="D117" s="37"/>
      <c r="E117" s="37"/>
      <c r="F117" s="37"/>
      <c r="G117" s="8"/>
      <c r="H117" s="8"/>
      <c r="I117" s="8"/>
      <c r="J117" s="25">
        <f t="shared" si="14"/>
        <v>0</v>
      </c>
      <c r="M117" s="25">
        <f t="shared" si="15"/>
        <v>0</v>
      </c>
      <c r="N117" s="27" t="str">
        <f t="shared" si="16"/>
        <v>0</v>
      </c>
      <c r="O117" s="8"/>
      <c r="P117" s="8"/>
      <c r="Q117" s="8"/>
      <c r="R117" s="8"/>
      <c r="S117" s="8"/>
      <c r="T117" s="8"/>
      <c r="U117" s="8"/>
    </row>
    <row r="118" spans="1:21">
      <c r="A118" s="8"/>
      <c r="B118" s="8"/>
      <c r="C118" s="37"/>
      <c r="D118" s="37"/>
      <c r="E118" s="37"/>
      <c r="F118" s="37"/>
      <c r="G118" s="8"/>
      <c r="H118" s="8"/>
      <c r="I118" s="8"/>
      <c r="J118" s="25">
        <f t="shared" si="14"/>
        <v>0</v>
      </c>
      <c r="M118" s="25">
        <f t="shared" si="15"/>
        <v>0</v>
      </c>
      <c r="N118" s="27" t="str">
        <f t="shared" si="16"/>
        <v>0</v>
      </c>
      <c r="O118" s="8"/>
      <c r="P118" s="8"/>
      <c r="Q118" s="8"/>
      <c r="R118" s="8"/>
      <c r="S118" s="8"/>
      <c r="T118" s="8"/>
      <c r="U118" s="8"/>
    </row>
    <row r="119" spans="1:21">
      <c r="A119" s="8"/>
      <c r="B119" s="8"/>
      <c r="C119" s="37"/>
      <c r="D119" s="37"/>
      <c r="E119" s="37"/>
      <c r="F119" s="37"/>
      <c r="G119" s="8"/>
      <c r="H119" s="8"/>
      <c r="I119" s="8"/>
      <c r="J119" s="25">
        <f t="shared" si="14"/>
        <v>0</v>
      </c>
      <c r="M119" s="25">
        <f t="shared" si="15"/>
        <v>0</v>
      </c>
      <c r="N119" s="27" t="str">
        <f t="shared" si="16"/>
        <v>0</v>
      </c>
      <c r="O119" s="8"/>
      <c r="P119" s="8"/>
      <c r="Q119" s="8"/>
      <c r="R119" s="8"/>
      <c r="S119" s="8"/>
      <c r="T119" s="8"/>
      <c r="U119" s="8"/>
    </row>
    <row r="120" spans="1:21">
      <c r="A120" s="8"/>
      <c r="B120" s="8"/>
      <c r="C120" s="37"/>
      <c r="D120" s="37"/>
      <c r="E120" s="37"/>
      <c r="F120" s="37"/>
      <c r="G120" s="8"/>
      <c r="H120" s="8"/>
      <c r="I120" s="8"/>
      <c r="J120" s="25">
        <f t="shared" si="14"/>
        <v>0</v>
      </c>
      <c r="M120" s="25">
        <f t="shared" si="15"/>
        <v>0</v>
      </c>
      <c r="N120" s="27" t="str">
        <f t="shared" si="16"/>
        <v>0</v>
      </c>
      <c r="O120" s="8"/>
      <c r="P120" s="8"/>
      <c r="Q120" s="8"/>
      <c r="R120" s="8"/>
      <c r="S120" s="8"/>
      <c r="T120" s="8"/>
      <c r="U120" s="8"/>
    </row>
    <row r="121" spans="1:21">
      <c r="A121" s="8"/>
      <c r="B121" s="8"/>
      <c r="C121" s="37"/>
      <c r="D121" s="37"/>
      <c r="E121" s="37"/>
      <c r="F121" s="37"/>
      <c r="G121" s="8"/>
      <c r="H121" s="8"/>
      <c r="I121" s="8"/>
      <c r="J121" s="25">
        <f t="shared" si="14"/>
        <v>0</v>
      </c>
      <c r="M121" s="25">
        <f t="shared" si="15"/>
        <v>0</v>
      </c>
      <c r="N121" s="27" t="str">
        <f t="shared" si="16"/>
        <v>0</v>
      </c>
      <c r="O121" s="8"/>
      <c r="P121" s="8"/>
      <c r="Q121" s="8"/>
      <c r="R121" s="8"/>
      <c r="S121" s="8"/>
      <c r="T121" s="8"/>
      <c r="U121" s="8"/>
    </row>
    <row r="122" spans="1:21">
      <c r="A122" s="8"/>
      <c r="B122" s="8"/>
      <c r="C122" s="37"/>
      <c r="D122" s="37"/>
      <c r="E122" s="37"/>
      <c r="F122" s="37"/>
      <c r="G122" s="8"/>
      <c r="H122" s="8"/>
      <c r="I122" s="8"/>
      <c r="J122" s="25">
        <f t="shared" si="14"/>
        <v>0</v>
      </c>
      <c r="M122" s="25">
        <f t="shared" si="15"/>
        <v>0</v>
      </c>
      <c r="N122" s="27" t="str">
        <f t="shared" si="16"/>
        <v>0</v>
      </c>
      <c r="O122" s="8"/>
      <c r="P122" s="8"/>
      <c r="Q122" s="8"/>
      <c r="R122" s="8"/>
      <c r="S122" s="8"/>
      <c r="T122" s="8"/>
      <c r="U122" s="8"/>
    </row>
    <row r="123" spans="1:21">
      <c r="A123" s="8"/>
      <c r="B123" s="8"/>
      <c r="C123" s="37"/>
      <c r="D123" s="37"/>
      <c r="E123" s="37"/>
      <c r="F123" s="37"/>
      <c r="G123" s="8"/>
      <c r="H123" s="8"/>
      <c r="I123" s="8"/>
      <c r="J123" s="25">
        <f t="shared" si="14"/>
        <v>0</v>
      </c>
      <c r="M123" s="25">
        <f t="shared" si="15"/>
        <v>0</v>
      </c>
      <c r="N123" s="27" t="str">
        <f t="shared" si="16"/>
        <v>0</v>
      </c>
      <c r="O123" s="8"/>
      <c r="P123" s="8"/>
      <c r="Q123" s="8"/>
      <c r="R123" s="8"/>
      <c r="S123" s="8"/>
      <c r="T123" s="8"/>
      <c r="U123" s="8"/>
    </row>
    <row r="124" spans="1:21">
      <c r="A124" s="8"/>
      <c r="B124" s="8"/>
      <c r="C124" s="37"/>
      <c r="D124" s="37"/>
      <c r="E124" s="37"/>
      <c r="F124" s="37"/>
      <c r="G124" s="8"/>
      <c r="H124" s="8"/>
      <c r="I124" s="8"/>
      <c r="J124" s="25">
        <f t="shared" si="14"/>
        <v>0</v>
      </c>
      <c r="M124" s="25">
        <f t="shared" si="15"/>
        <v>0</v>
      </c>
      <c r="N124" s="27" t="str">
        <f t="shared" si="16"/>
        <v>0</v>
      </c>
      <c r="O124" s="8"/>
      <c r="P124" s="8"/>
      <c r="Q124" s="8"/>
      <c r="R124" s="8"/>
      <c r="S124" s="8"/>
      <c r="T124" s="8"/>
      <c r="U124" s="8"/>
    </row>
    <row r="125" spans="1:21">
      <c r="A125" s="8"/>
      <c r="B125" s="8"/>
      <c r="C125" s="37"/>
      <c r="D125" s="37"/>
      <c r="E125" s="37"/>
      <c r="F125" s="37"/>
      <c r="G125" s="8"/>
      <c r="H125" s="8"/>
      <c r="I125" s="8"/>
      <c r="J125" s="25">
        <f t="shared" si="14"/>
        <v>0</v>
      </c>
      <c r="M125" s="25">
        <f t="shared" si="15"/>
        <v>0</v>
      </c>
      <c r="N125" s="27" t="str">
        <f t="shared" si="16"/>
        <v>0</v>
      </c>
      <c r="O125" s="8"/>
      <c r="P125" s="8"/>
      <c r="Q125" s="8"/>
      <c r="R125" s="8"/>
      <c r="S125" s="8"/>
      <c r="T125" s="8"/>
      <c r="U125" s="8"/>
    </row>
    <row r="126" spans="1:21">
      <c r="A126" s="8"/>
      <c r="B126" s="8"/>
      <c r="C126" s="37"/>
      <c r="D126" s="37"/>
      <c r="E126" s="37"/>
      <c r="F126" s="37"/>
      <c r="G126" s="8"/>
      <c r="H126" s="8"/>
      <c r="I126" s="8"/>
      <c r="J126" s="25">
        <f t="shared" si="14"/>
        <v>0</v>
      </c>
      <c r="M126" s="25">
        <f t="shared" si="15"/>
        <v>0</v>
      </c>
      <c r="N126" s="27" t="str">
        <f t="shared" si="16"/>
        <v>0</v>
      </c>
      <c r="O126" s="8"/>
      <c r="P126" s="8"/>
      <c r="Q126" s="8"/>
      <c r="R126" s="8"/>
      <c r="S126" s="8"/>
      <c r="T126" s="8"/>
      <c r="U126" s="8"/>
    </row>
    <row r="127" spans="1:21">
      <c r="A127" s="8"/>
      <c r="B127" s="8"/>
      <c r="C127" s="37"/>
      <c r="D127" s="37"/>
      <c r="E127" s="37"/>
      <c r="F127" s="37"/>
      <c r="G127" s="8"/>
      <c r="H127" s="8"/>
      <c r="I127" s="8"/>
      <c r="J127" s="25">
        <f t="shared" si="14"/>
        <v>0</v>
      </c>
      <c r="M127" s="25">
        <f t="shared" si="15"/>
        <v>0</v>
      </c>
      <c r="N127" s="27" t="str">
        <f t="shared" si="16"/>
        <v>0</v>
      </c>
      <c r="O127" s="8"/>
      <c r="P127" s="8"/>
      <c r="Q127" s="8"/>
      <c r="R127" s="8"/>
      <c r="S127" s="8"/>
      <c r="T127" s="8"/>
      <c r="U127" s="8"/>
    </row>
    <row r="128" spans="1:21">
      <c r="A128" s="8"/>
      <c r="B128" s="8"/>
      <c r="C128" s="37"/>
      <c r="D128" s="37"/>
      <c r="E128" s="37"/>
      <c r="F128" s="37"/>
      <c r="G128" s="8"/>
      <c r="H128" s="8"/>
      <c r="I128" s="8"/>
      <c r="J128" s="25">
        <f t="shared" si="14"/>
        <v>0</v>
      </c>
      <c r="M128" s="25">
        <f t="shared" si="15"/>
        <v>0</v>
      </c>
      <c r="N128" s="27" t="str">
        <f t="shared" si="16"/>
        <v>0</v>
      </c>
      <c r="O128" s="8"/>
      <c r="P128" s="8"/>
      <c r="Q128" s="8"/>
      <c r="R128" s="8"/>
      <c r="S128" s="8"/>
      <c r="T128" s="8"/>
      <c r="U128" s="8"/>
    </row>
    <row r="129" spans="1:21">
      <c r="A129" s="8"/>
      <c r="B129" s="8"/>
      <c r="C129" s="37"/>
      <c r="D129" s="37"/>
      <c r="E129" s="37"/>
      <c r="F129" s="37"/>
      <c r="G129" s="8"/>
      <c r="H129" s="8"/>
      <c r="I129" s="8"/>
      <c r="J129" s="25">
        <f t="shared" si="14"/>
        <v>0</v>
      </c>
      <c r="M129" s="25">
        <f t="shared" si="15"/>
        <v>0</v>
      </c>
      <c r="N129" s="27" t="str">
        <f t="shared" si="16"/>
        <v>0</v>
      </c>
      <c r="O129" s="8"/>
      <c r="P129" s="8"/>
      <c r="Q129" s="8"/>
      <c r="R129" s="8"/>
      <c r="S129" s="8"/>
      <c r="T129" s="8"/>
      <c r="U129" s="8"/>
    </row>
    <row r="130" spans="1:21">
      <c r="A130" s="8"/>
      <c r="B130" s="8"/>
      <c r="C130" s="37"/>
      <c r="D130" s="37"/>
      <c r="E130" s="37"/>
      <c r="F130" s="37"/>
      <c r="G130" s="8"/>
      <c r="H130" s="8"/>
      <c r="I130" s="8"/>
      <c r="J130" s="25">
        <f t="shared" si="14"/>
        <v>0</v>
      </c>
      <c r="M130" s="25">
        <f t="shared" si="15"/>
        <v>0</v>
      </c>
      <c r="N130" s="27" t="str">
        <f t="shared" si="16"/>
        <v>0</v>
      </c>
      <c r="O130" s="8"/>
      <c r="P130" s="8"/>
      <c r="Q130" s="8"/>
      <c r="R130" s="8"/>
      <c r="S130" s="8"/>
      <c r="T130" s="8"/>
      <c r="U130" s="8"/>
    </row>
    <row r="131" spans="1:21">
      <c r="A131" s="8"/>
      <c r="B131" s="8"/>
      <c r="C131" s="37"/>
      <c r="D131" s="37"/>
      <c r="E131" s="37"/>
      <c r="F131" s="37"/>
      <c r="G131" s="8"/>
      <c r="H131" s="8"/>
      <c r="I131" s="8"/>
      <c r="J131" s="25">
        <f t="shared" si="14"/>
        <v>0</v>
      </c>
      <c r="M131" s="25">
        <f t="shared" si="15"/>
        <v>0</v>
      </c>
      <c r="N131" s="27" t="str">
        <f t="shared" si="16"/>
        <v>0</v>
      </c>
      <c r="O131" s="8"/>
      <c r="P131" s="8"/>
      <c r="Q131" s="8"/>
      <c r="R131" s="8"/>
      <c r="S131" s="8"/>
      <c r="T131" s="8"/>
      <c r="U131" s="8"/>
    </row>
    <row r="132" spans="1:21">
      <c r="A132" s="8"/>
      <c r="B132" s="8"/>
      <c r="C132" s="37"/>
      <c r="D132" s="37"/>
      <c r="E132" s="37"/>
      <c r="F132" s="37"/>
      <c r="G132" s="8"/>
      <c r="H132" s="8"/>
      <c r="I132" s="8"/>
      <c r="J132" s="25">
        <f t="shared" si="14"/>
        <v>0</v>
      </c>
      <c r="M132" s="25">
        <f t="shared" si="15"/>
        <v>0</v>
      </c>
      <c r="N132" s="27" t="str">
        <f t="shared" si="16"/>
        <v>0</v>
      </c>
      <c r="O132" s="8"/>
      <c r="P132" s="8"/>
      <c r="Q132" s="8"/>
      <c r="R132" s="8"/>
      <c r="S132" s="8"/>
      <c r="T132" s="8"/>
      <c r="U132" s="8"/>
    </row>
    <row r="133" spans="1:21">
      <c r="A133" s="8"/>
      <c r="B133" s="8"/>
      <c r="C133" s="37"/>
      <c r="D133" s="37"/>
      <c r="E133" s="37"/>
      <c r="F133" s="37"/>
      <c r="G133" s="8"/>
      <c r="H133" s="8"/>
      <c r="I133" s="8"/>
      <c r="J133" s="25">
        <f t="shared" si="14"/>
        <v>0</v>
      </c>
      <c r="M133" s="25">
        <f t="shared" si="15"/>
        <v>0</v>
      </c>
      <c r="N133" s="27" t="str">
        <f t="shared" si="16"/>
        <v>0</v>
      </c>
      <c r="O133" s="8"/>
      <c r="P133" s="8"/>
      <c r="Q133" s="8"/>
      <c r="R133" s="8"/>
      <c r="S133" s="8"/>
      <c r="T133" s="8"/>
      <c r="U133" s="8"/>
    </row>
    <row r="134" spans="1:21">
      <c r="A134" s="8"/>
      <c r="B134" s="8"/>
      <c r="C134" s="37"/>
      <c r="D134" s="37"/>
      <c r="E134" s="37"/>
      <c r="F134" s="37"/>
      <c r="G134" s="8"/>
      <c r="H134" s="8"/>
      <c r="I134" s="8"/>
      <c r="J134" s="25">
        <f t="shared" si="14"/>
        <v>0</v>
      </c>
      <c r="M134" s="25">
        <f t="shared" si="15"/>
        <v>0</v>
      </c>
      <c r="N134" s="27" t="str">
        <f t="shared" si="16"/>
        <v>0</v>
      </c>
      <c r="O134" s="8"/>
      <c r="P134" s="8"/>
      <c r="Q134" s="8"/>
      <c r="R134" s="8"/>
      <c r="S134" s="8"/>
      <c r="T134" s="8"/>
      <c r="U134" s="8"/>
    </row>
    <row r="135" spans="1:21">
      <c r="A135" s="8"/>
      <c r="B135" s="8"/>
      <c r="C135" s="37"/>
      <c r="D135" s="37"/>
      <c r="E135" s="37"/>
      <c r="F135" s="37"/>
      <c r="G135" s="8"/>
      <c r="H135" s="8"/>
      <c r="I135" s="8"/>
      <c r="J135" s="25">
        <f t="shared" si="14"/>
        <v>0</v>
      </c>
      <c r="M135" s="25">
        <f t="shared" si="15"/>
        <v>0</v>
      </c>
      <c r="N135" s="27" t="str">
        <f t="shared" si="16"/>
        <v>0</v>
      </c>
      <c r="O135" s="8"/>
      <c r="P135" s="8"/>
      <c r="Q135" s="8"/>
      <c r="R135" s="8"/>
      <c r="S135" s="8"/>
      <c r="T135" s="8"/>
      <c r="U135" s="8"/>
    </row>
    <row r="136" spans="1:21">
      <c r="A136" s="8"/>
      <c r="B136" s="8"/>
      <c r="C136" s="37"/>
      <c r="D136" s="37"/>
      <c r="E136" s="37"/>
      <c r="F136" s="37"/>
      <c r="G136" s="8"/>
      <c r="H136" s="8"/>
      <c r="I136" s="8"/>
      <c r="J136" s="25">
        <f t="shared" si="14"/>
        <v>0</v>
      </c>
      <c r="M136" s="25">
        <f t="shared" si="15"/>
        <v>0</v>
      </c>
      <c r="N136" s="27" t="str">
        <f t="shared" si="16"/>
        <v>0</v>
      </c>
      <c r="O136" s="8"/>
      <c r="P136" s="8"/>
      <c r="Q136" s="8"/>
      <c r="R136" s="8"/>
      <c r="S136" s="8"/>
      <c r="T136" s="8"/>
      <c r="U136" s="8"/>
    </row>
    <row r="137" spans="1:21">
      <c r="A137" s="8"/>
      <c r="B137" s="8"/>
      <c r="C137" s="37"/>
      <c r="D137" s="37"/>
      <c r="E137" s="37"/>
      <c r="F137" s="37"/>
      <c r="G137" s="8"/>
      <c r="H137" s="8"/>
      <c r="I137" s="8"/>
      <c r="J137" s="25">
        <f t="shared" si="14"/>
        <v>0</v>
      </c>
      <c r="M137" s="25">
        <f t="shared" si="15"/>
        <v>0</v>
      </c>
      <c r="N137" s="27" t="str">
        <f t="shared" si="16"/>
        <v>0</v>
      </c>
      <c r="O137" s="8"/>
      <c r="P137" s="8"/>
      <c r="Q137" s="8"/>
      <c r="R137" s="8"/>
      <c r="S137" s="8"/>
      <c r="T137" s="8"/>
      <c r="U137" s="8"/>
    </row>
    <row r="138" spans="1:21">
      <c r="A138" s="8"/>
      <c r="B138" s="8"/>
      <c r="C138" s="37"/>
      <c r="D138" s="37"/>
      <c r="E138" s="37"/>
      <c r="F138" s="37"/>
      <c r="G138" s="8"/>
      <c r="H138" s="8"/>
      <c r="I138" s="8"/>
      <c r="J138" s="25">
        <f t="shared" si="14"/>
        <v>0</v>
      </c>
      <c r="M138" s="25">
        <f t="shared" si="15"/>
        <v>0</v>
      </c>
      <c r="N138" s="27" t="str">
        <f t="shared" si="16"/>
        <v>0</v>
      </c>
      <c r="O138" s="8"/>
      <c r="P138" s="8"/>
      <c r="Q138" s="8"/>
      <c r="R138" s="8"/>
      <c r="S138" s="8"/>
      <c r="T138" s="8"/>
      <c r="U138" s="8"/>
    </row>
    <row r="139" spans="1:21">
      <c r="A139" s="8"/>
      <c r="B139" s="8"/>
      <c r="C139" s="37"/>
      <c r="D139" s="37"/>
      <c r="E139" s="37"/>
      <c r="F139" s="37"/>
      <c r="G139" s="8"/>
      <c r="H139" s="8"/>
      <c r="I139" s="8"/>
      <c r="J139" s="25">
        <f t="shared" ref="J139:J202" si="17">H139*I139</f>
        <v>0</v>
      </c>
      <c r="M139" s="25">
        <f t="shared" ref="M139:M202" si="18">J139*L139</f>
        <v>0</v>
      </c>
      <c r="N139" s="27" t="str">
        <f t="shared" ref="N139:N202" si="19">IF((M139&lt;2.01)*AND(M139&gt;0),"C",IF((M139&gt;2.01)*AND(M139&lt;4.5),"D",IF((M139&gt;4.5)*AND(M139&lt;8),"B",IF((M139&gt;8),"A","0"))))</f>
        <v>0</v>
      </c>
      <c r="O139" s="8"/>
      <c r="P139" s="8"/>
      <c r="Q139" s="8"/>
      <c r="R139" s="8"/>
      <c r="S139" s="8"/>
      <c r="T139" s="8"/>
      <c r="U139" s="8"/>
    </row>
    <row r="140" spans="1:21">
      <c r="A140" s="8"/>
      <c r="B140" s="8"/>
      <c r="C140" s="37"/>
      <c r="D140" s="37"/>
      <c r="E140" s="37"/>
      <c r="F140" s="37"/>
      <c r="G140" s="8"/>
      <c r="H140" s="8"/>
      <c r="I140" s="8"/>
      <c r="J140" s="25">
        <f t="shared" si="17"/>
        <v>0</v>
      </c>
      <c r="M140" s="25">
        <f t="shared" si="18"/>
        <v>0</v>
      </c>
      <c r="N140" s="27" t="str">
        <f t="shared" si="19"/>
        <v>0</v>
      </c>
      <c r="O140" s="8"/>
      <c r="P140" s="8"/>
      <c r="Q140" s="8"/>
      <c r="R140" s="8"/>
      <c r="S140" s="8"/>
      <c r="T140" s="8"/>
      <c r="U140" s="8"/>
    </row>
    <row r="141" spans="1:21">
      <c r="A141" s="8"/>
      <c r="B141" s="8"/>
      <c r="C141" s="37"/>
      <c r="D141" s="37"/>
      <c r="E141" s="37"/>
      <c r="F141" s="37"/>
      <c r="G141" s="8"/>
      <c r="H141" s="8"/>
      <c r="I141" s="8"/>
      <c r="J141" s="25">
        <f t="shared" si="17"/>
        <v>0</v>
      </c>
      <c r="M141" s="25">
        <f t="shared" si="18"/>
        <v>0</v>
      </c>
      <c r="N141" s="27" t="str">
        <f t="shared" si="19"/>
        <v>0</v>
      </c>
      <c r="O141" s="8"/>
      <c r="P141" s="8"/>
      <c r="Q141" s="8"/>
      <c r="R141" s="8"/>
      <c r="S141" s="8"/>
      <c r="T141" s="8"/>
      <c r="U141" s="8"/>
    </row>
    <row r="142" spans="1:21">
      <c r="A142" s="8"/>
      <c r="B142" s="8"/>
      <c r="C142" s="37"/>
      <c r="D142" s="37"/>
      <c r="E142" s="37"/>
      <c r="F142" s="37"/>
      <c r="G142" s="8"/>
      <c r="H142" s="8"/>
      <c r="I142" s="8"/>
      <c r="J142" s="25">
        <f t="shared" si="17"/>
        <v>0</v>
      </c>
      <c r="M142" s="25">
        <f t="shared" si="18"/>
        <v>0</v>
      </c>
      <c r="N142" s="27" t="str">
        <f t="shared" si="19"/>
        <v>0</v>
      </c>
      <c r="O142" s="8"/>
      <c r="P142" s="8"/>
      <c r="Q142" s="8"/>
      <c r="R142" s="8"/>
      <c r="S142" s="8"/>
      <c r="T142" s="8"/>
      <c r="U142" s="8"/>
    </row>
    <row r="143" spans="1:21">
      <c r="A143" s="8"/>
      <c r="B143" s="8"/>
      <c r="C143" s="37"/>
      <c r="D143" s="37"/>
      <c r="E143" s="37"/>
      <c r="F143" s="37"/>
      <c r="G143" s="8"/>
      <c r="H143" s="8"/>
      <c r="I143" s="8"/>
      <c r="J143" s="25">
        <f t="shared" si="17"/>
        <v>0</v>
      </c>
      <c r="M143" s="25">
        <f t="shared" si="18"/>
        <v>0</v>
      </c>
      <c r="N143" s="27" t="str">
        <f t="shared" si="19"/>
        <v>0</v>
      </c>
      <c r="O143" s="8"/>
      <c r="P143" s="8"/>
      <c r="Q143" s="8"/>
      <c r="R143" s="8"/>
      <c r="S143" s="8"/>
      <c r="T143" s="8"/>
      <c r="U143" s="8"/>
    </row>
    <row r="144" spans="1:21">
      <c r="A144" s="8"/>
      <c r="B144" s="8"/>
      <c r="C144" s="37"/>
      <c r="D144" s="37"/>
      <c r="E144" s="37"/>
      <c r="F144" s="37"/>
      <c r="G144" s="8"/>
      <c r="H144" s="8"/>
      <c r="I144" s="8"/>
      <c r="J144" s="25">
        <f t="shared" si="17"/>
        <v>0</v>
      </c>
      <c r="M144" s="25">
        <f t="shared" si="18"/>
        <v>0</v>
      </c>
      <c r="N144" s="27" t="str">
        <f t="shared" si="19"/>
        <v>0</v>
      </c>
      <c r="O144" s="8"/>
      <c r="P144" s="8"/>
      <c r="Q144" s="8"/>
      <c r="R144" s="8"/>
      <c r="S144" s="8"/>
      <c r="T144" s="8"/>
      <c r="U144" s="8"/>
    </row>
    <row r="145" spans="1:21">
      <c r="A145" s="8"/>
      <c r="B145" s="8"/>
      <c r="C145" s="37"/>
      <c r="D145" s="37"/>
      <c r="E145" s="37"/>
      <c r="F145" s="37"/>
      <c r="G145" s="8"/>
      <c r="H145" s="8"/>
      <c r="I145" s="8"/>
      <c r="J145" s="25">
        <f t="shared" si="17"/>
        <v>0</v>
      </c>
      <c r="M145" s="25">
        <f t="shared" si="18"/>
        <v>0</v>
      </c>
      <c r="N145" s="27" t="str">
        <f t="shared" si="19"/>
        <v>0</v>
      </c>
      <c r="O145" s="8"/>
      <c r="P145" s="8"/>
      <c r="Q145" s="8"/>
      <c r="R145" s="8"/>
      <c r="S145" s="8"/>
      <c r="T145" s="8"/>
      <c r="U145" s="8"/>
    </row>
    <row r="146" spans="1:21">
      <c r="A146" s="8"/>
      <c r="B146" s="8"/>
      <c r="C146" s="37"/>
      <c r="D146" s="37"/>
      <c r="E146" s="37"/>
      <c r="F146" s="37"/>
      <c r="G146" s="8"/>
      <c r="H146" s="8"/>
      <c r="I146" s="8"/>
      <c r="J146" s="25">
        <f t="shared" si="17"/>
        <v>0</v>
      </c>
      <c r="M146" s="25">
        <f t="shared" si="18"/>
        <v>0</v>
      </c>
      <c r="N146" s="27" t="str">
        <f t="shared" si="19"/>
        <v>0</v>
      </c>
      <c r="O146" s="8"/>
      <c r="P146" s="8"/>
      <c r="Q146" s="8"/>
      <c r="R146" s="8"/>
      <c r="S146" s="8"/>
      <c r="T146" s="8"/>
      <c r="U146" s="8"/>
    </row>
    <row r="147" spans="1:21">
      <c r="A147" s="8"/>
      <c r="B147" s="8"/>
      <c r="C147" s="37"/>
      <c r="D147" s="37"/>
      <c r="E147" s="37"/>
      <c r="F147" s="37"/>
      <c r="G147" s="8"/>
      <c r="H147" s="8"/>
      <c r="I147" s="8"/>
      <c r="J147" s="25">
        <f t="shared" si="17"/>
        <v>0</v>
      </c>
      <c r="M147" s="25">
        <f t="shared" si="18"/>
        <v>0</v>
      </c>
      <c r="N147" s="27" t="str">
        <f t="shared" si="19"/>
        <v>0</v>
      </c>
      <c r="O147" s="8"/>
      <c r="P147" s="8"/>
      <c r="Q147" s="8"/>
      <c r="R147" s="8"/>
      <c r="S147" s="8"/>
      <c r="T147" s="8"/>
      <c r="U147" s="8"/>
    </row>
    <row r="148" spans="1:21">
      <c r="A148" s="8"/>
      <c r="B148" s="8"/>
      <c r="C148" s="37"/>
      <c r="D148" s="37"/>
      <c r="E148" s="37"/>
      <c r="F148" s="37"/>
      <c r="G148" s="8"/>
      <c r="H148" s="8"/>
      <c r="I148" s="8"/>
      <c r="J148" s="25">
        <f t="shared" si="17"/>
        <v>0</v>
      </c>
      <c r="M148" s="25">
        <f t="shared" si="18"/>
        <v>0</v>
      </c>
      <c r="N148" s="27" t="str">
        <f t="shared" si="19"/>
        <v>0</v>
      </c>
      <c r="O148" s="8"/>
      <c r="P148" s="8"/>
      <c r="Q148" s="8"/>
      <c r="R148" s="8"/>
      <c r="S148" s="8"/>
      <c r="T148" s="8"/>
      <c r="U148" s="8"/>
    </row>
    <row r="149" spans="1:21">
      <c r="A149" s="8"/>
      <c r="B149" s="8"/>
      <c r="C149" s="37"/>
      <c r="D149" s="37"/>
      <c r="E149" s="37"/>
      <c r="F149" s="37"/>
      <c r="G149" s="8"/>
      <c r="H149" s="8"/>
      <c r="I149" s="8"/>
      <c r="J149" s="25">
        <f t="shared" si="17"/>
        <v>0</v>
      </c>
      <c r="M149" s="25">
        <f t="shared" si="18"/>
        <v>0</v>
      </c>
      <c r="N149" s="27" t="str">
        <f t="shared" si="19"/>
        <v>0</v>
      </c>
      <c r="O149" s="8"/>
      <c r="P149" s="8"/>
      <c r="Q149" s="8"/>
      <c r="R149" s="8"/>
      <c r="S149" s="8"/>
      <c r="T149" s="8"/>
      <c r="U149" s="8"/>
    </row>
    <row r="150" spans="1:21">
      <c r="A150" s="8"/>
      <c r="B150" s="8"/>
      <c r="C150" s="37"/>
      <c r="D150" s="37"/>
      <c r="E150" s="37"/>
      <c r="F150" s="37"/>
      <c r="G150" s="8"/>
      <c r="H150" s="8"/>
      <c r="I150" s="8"/>
      <c r="J150" s="25">
        <f t="shared" si="17"/>
        <v>0</v>
      </c>
      <c r="M150" s="25">
        <f t="shared" si="18"/>
        <v>0</v>
      </c>
      <c r="N150" s="27" t="str">
        <f t="shared" si="19"/>
        <v>0</v>
      </c>
      <c r="O150" s="8"/>
      <c r="P150" s="8"/>
      <c r="Q150" s="8"/>
      <c r="R150" s="8"/>
      <c r="S150" s="8"/>
      <c r="T150" s="8"/>
      <c r="U150" s="8"/>
    </row>
    <row r="151" spans="1:21">
      <c r="A151" s="8"/>
      <c r="B151" s="8"/>
      <c r="C151" s="37"/>
      <c r="D151" s="37"/>
      <c r="E151" s="37"/>
      <c r="F151" s="37"/>
      <c r="G151" s="8"/>
      <c r="H151" s="8"/>
      <c r="I151" s="8"/>
      <c r="J151" s="25">
        <f t="shared" si="17"/>
        <v>0</v>
      </c>
      <c r="M151" s="25">
        <f t="shared" si="18"/>
        <v>0</v>
      </c>
      <c r="N151" s="27" t="str">
        <f t="shared" si="19"/>
        <v>0</v>
      </c>
      <c r="O151" s="8"/>
      <c r="P151" s="8"/>
      <c r="Q151" s="8"/>
      <c r="R151" s="8"/>
      <c r="S151" s="8"/>
      <c r="T151" s="8"/>
      <c r="U151" s="8"/>
    </row>
    <row r="152" spans="1:21">
      <c r="A152" s="8"/>
      <c r="B152" s="8"/>
      <c r="C152" s="37"/>
      <c r="D152" s="37"/>
      <c r="E152" s="37"/>
      <c r="F152" s="37"/>
      <c r="G152" s="8"/>
      <c r="H152" s="8"/>
      <c r="I152" s="8"/>
      <c r="J152" s="25">
        <f t="shared" si="17"/>
        <v>0</v>
      </c>
      <c r="M152" s="25">
        <f t="shared" si="18"/>
        <v>0</v>
      </c>
      <c r="N152" s="27" t="str">
        <f t="shared" si="19"/>
        <v>0</v>
      </c>
      <c r="O152" s="8"/>
      <c r="P152" s="8"/>
      <c r="Q152" s="8"/>
      <c r="R152" s="8"/>
      <c r="S152" s="8"/>
      <c r="T152" s="8"/>
      <c r="U152" s="8"/>
    </row>
    <row r="153" spans="1:21">
      <c r="A153" s="8"/>
      <c r="B153" s="8"/>
      <c r="C153" s="37"/>
      <c r="D153" s="37"/>
      <c r="E153" s="37"/>
      <c r="F153" s="37"/>
      <c r="G153" s="8"/>
      <c r="H153" s="8"/>
      <c r="I153" s="8"/>
      <c r="J153" s="25">
        <f t="shared" si="17"/>
        <v>0</v>
      </c>
      <c r="M153" s="25">
        <f t="shared" si="18"/>
        <v>0</v>
      </c>
      <c r="N153" s="27" t="str">
        <f t="shared" si="19"/>
        <v>0</v>
      </c>
      <c r="O153" s="8"/>
      <c r="P153" s="8"/>
      <c r="Q153" s="8"/>
      <c r="R153" s="8"/>
      <c r="S153" s="8"/>
      <c r="T153" s="8"/>
      <c r="U153" s="8"/>
    </row>
    <row r="154" spans="1:21">
      <c r="A154" s="8"/>
      <c r="B154" s="8"/>
      <c r="C154" s="37"/>
      <c r="D154" s="37"/>
      <c r="E154" s="37"/>
      <c r="F154" s="37"/>
      <c r="G154" s="8"/>
      <c r="H154" s="8"/>
      <c r="I154" s="8"/>
      <c r="J154" s="25">
        <f t="shared" si="17"/>
        <v>0</v>
      </c>
      <c r="M154" s="25">
        <f t="shared" si="18"/>
        <v>0</v>
      </c>
      <c r="N154" s="27" t="str">
        <f t="shared" si="19"/>
        <v>0</v>
      </c>
      <c r="O154" s="8"/>
      <c r="P154" s="8"/>
      <c r="Q154" s="8"/>
      <c r="R154" s="8"/>
      <c r="S154" s="8"/>
      <c r="T154" s="8"/>
      <c r="U154" s="8"/>
    </row>
    <row r="155" spans="1:21">
      <c r="A155" s="8"/>
      <c r="B155" s="8"/>
      <c r="C155" s="37"/>
      <c r="D155" s="37"/>
      <c r="E155" s="37"/>
      <c r="F155" s="37"/>
      <c r="G155" s="8"/>
      <c r="H155" s="8"/>
      <c r="I155" s="8"/>
      <c r="J155" s="25">
        <f t="shared" si="17"/>
        <v>0</v>
      </c>
      <c r="M155" s="25">
        <f t="shared" si="18"/>
        <v>0</v>
      </c>
      <c r="N155" s="27" t="str">
        <f t="shared" si="19"/>
        <v>0</v>
      </c>
      <c r="O155" s="8"/>
      <c r="P155" s="8"/>
      <c r="Q155" s="8"/>
      <c r="R155" s="8"/>
      <c r="S155" s="8"/>
      <c r="T155" s="8"/>
      <c r="U155" s="8"/>
    </row>
    <row r="156" spans="1:21">
      <c r="A156" s="8"/>
      <c r="B156" s="8"/>
      <c r="C156" s="37"/>
      <c r="D156" s="37"/>
      <c r="E156" s="37"/>
      <c r="F156" s="37"/>
      <c r="G156" s="8"/>
      <c r="H156" s="8"/>
      <c r="I156" s="8"/>
      <c r="J156" s="25">
        <f t="shared" si="17"/>
        <v>0</v>
      </c>
      <c r="M156" s="25">
        <f t="shared" si="18"/>
        <v>0</v>
      </c>
      <c r="N156" s="27" t="str">
        <f t="shared" si="19"/>
        <v>0</v>
      </c>
      <c r="O156" s="8"/>
      <c r="P156" s="8"/>
      <c r="Q156" s="8"/>
      <c r="R156" s="8"/>
      <c r="S156" s="8"/>
      <c r="T156" s="8"/>
      <c r="U156" s="8"/>
    </row>
    <row r="157" spans="1:21">
      <c r="A157" s="8"/>
      <c r="B157" s="8"/>
      <c r="C157" s="37"/>
      <c r="D157" s="37"/>
      <c r="E157" s="37"/>
      <c r="F157" s="37"/>
      <c r="G157" s="8"/>
      <c r="H157" s="8"/>
      <c r="I157" s="8"/>
      <c r="J157" s="25">
        <f t="shared" si="17"/>
        <v>0</v>
      </c>
      <c r="M157" s="25">
        <f t="shared" si="18"/>
        <v>0</v>
      </c>
      <c r="N157" s="27" t="str">
        <f t="shared" si="19"/>
        <v>0</v>
      </c>
      <c r="O157" s="8"/>
      <c r="P157" s="8"/>
      <c r="Q157" s="8"/>
      <c r="R157" s="8"/>
      <c r="S157" s="8"/>
      <c r="T157" s="8"/>
      <c r="U157" s="8"/>
    </row>
    <row r="158" spans="1:21">
      <c r="A158" s="8"/>
      <c r="B158" s="8"/>
      <c r="C158" s="37"/>
      <c r="D158" s="37"/>
      <c r="E158" s="37"/>
      <c r="F158" s="37"/>
      <c r="G158" s="8"/>
      <c r="H158" s="8"/>
      <c r="I158" s="8"/>
      <c r="J158" s="25">
        <f t="shared" si="17"/>
        <v>0</v>
      </c>
      <c r="M158" s="25">
        <f t="shared" si="18"/>
        <v>0</v>
      </c>
      <c r="N158" s="27" t="str">
        <f t="shared" si="19"/>
        <v>0</v>
      </c>
      <c r="O158" s="8"/>
      <c r="P158" s="8"/>
      <c r="Q158" s="8"/>
      <c r="R158" s="8"/>
      <c r="S158" s="8"/>
      <c r="T158" s="8"/>
      <c r="U158" s="8"/>
    </row>
    <row r="159" spans="1:21">
      <c r="A159" s="8"/>
      <c r="B159" s="8"/>
      <c r="C159" s="37"/>
      <c r="D159" s="37"/>
      <c r="E159" s="37"/>
      <c r="F159" s="37"/>
      <c r="G159" s="8"/>
      <c r="H159" s="8"/>
      <c r="I159" s="8"/>
      <c r="J159" s="25">
        <f t="shared" si="17"/>
        <v>0</v>
      </c>
      <c r="M159" s="25">
        <f t="shared" si="18"/>
        <v>0</v>
      </c>
      <c r="N159" s="27" t="str">
        <f t="shared" si="19"/>
        <v>0</v>
      </c>
      <c r="O159" s="8"/>
      <c r="P159" s="8"/>
      <c r="Q159" s="8"/>
      <c r="R159" s="8"/>
      <c r="S159" s="8"/>
      <c r="T159" s="8"/>
      <c r="U159" s="8"/>
    </row>
    <row r="160" spans="1:21">
      <c r="A160" s="8"/>
      <c r="B160" s="8"/>
      <c r="C160" s="37"/>
      <c r="D160" s="37"/>
      <c r="E160" s="37"/>
      <c r="F160" s="37"/>
      <c r="G160" s="8"/>
      <c r="H160" s="8"/>
      <c r="I160" s="8"/>
      <c r="J160" s="25">
        <f t="shared" si="17"/>
        <v>0</v>
      </c>
      <c r="M160" s="25">
        <f t="shared" si="18"/>
        <v>0</v>
      </c>
      <c r="N160" s="27" t="str">
        <f t="shared" si="19"/>
        <v>0</v>
      </c>
      <c r="O160" s="8"/>
      <c r="P160" s="8"/>
      <c r="Q160" s="8"/>
      <c r="R160" s="8"/>
      <c r="S160" s="8"/>
      <c r="T160" s="8"/>
      <c r="U160" s="8"/>
    </row>
    <row r="161" spans="1:21">
      <c r="A161" s="8"/>
      <c r="B161" s="8"/>
      <c r="C161" s="37"/>
      <c r="D161" s="37"/>
      <c r="E161" s="37"/>
      <c r="F161" s="37"/>
      <c r="G161" s="8"/>
      <c r="H161" s="8"/>
      <c r="I161" s="8"/>
      <c r="J161" s="25">
        <f t="shared" si="17"/>
        <v>0</v>
      </c>
      <c r="M161" s="25">
        <f t="shared" si="18"/>
        <v>0</v>
      </c>
      <c r="N161" s="27" t="str">
        <f t="shared" si="19"/>
        <v>0</v>
      </c>
      <c r="O161" s="8"/>
      <c r="P161" s="8"/>
      <c r="Q161" s="8"/>
      <c r="R161" s="8"/>
      <c r="S161" s="8"/>
      <c r="T161" s="8"/>
      <c r="U161" s="8"/>
    </row>
    <row r="162" spans="1:21">
      <c r="A162" s="8"/>
      <c r="B162" s="8"/>
      <c r="C162" s="37"/>
      <c r="D162" s="37"/>
      <c r="E162" s="37"/>
      <c r="F162" s="37"/>
      <c r="G162" s="8"/>
      <c r="H162" s="8"/>
      <c r="I162" s="8"/>
      <c r="J162" s="25">
        <f t="shared" si="17"/>
        <v>0</v>
      </c>
      <c r="M162" s="25">
        <f t="shared" si="18"/>
        <v>0</v>
      </c>
      <c r="N162" s="27" t="str">
        <f t="shared" si="19"/>
        <v>0</v>
      </c>
      <c r="O162" s="8"/>
      <c r="P162" s="8"/>
      <c r="Q162" s="8"/>
      <c r="R162" s="8"/>
      <c r="S162" s="8"/>
      <c r="T162" s="8"/>
      <c r="U162" s="8"/>
    </row>
    <row r="163" spans="1:21">
      <c r="A163" s="8"/>
      <c r="B163" s="8"/>
      <c r="C163" s="37"/>
      <c r="D163" s="37"/>
      <c r="E163" s="37"/>
      <c r="F163" s="37"/>
      <c r="G163" s="8"/>
      <c r="H163" s="8"/>
      <c r="I163" s="8"/>
      <c r="J163" s="25">
        <f t="shared" si="17"/>
        <v>0</v>
      </c>
      <c r="M163" s="25">
        <f t="shared" si="18"/>
        <v>0</v>
      </c>
      <c r="N163" s="27" t="str">
        <f t="shared" si="19"/>
        <v>0</v>
      </c>
      <c r="O163" s="8"/>
      <c r="P163" s="8"/>
      <c r="Q163" s="8"/>
      <c r="R163" s="8"/>
      <c r="S163" s="8"/>
      <c r="T163" s="8"/>
      <c r="U163" s="8"/>
    </row>
    <row r="164" spans="1:21">
      <c r="A164" s="8"/>
      <c r="B164" s="8"/>
      <c r="C164" s="37"/>
      <c r="D164" s="37"/>
      <c r="E164" s="37"/>
      <c r="F164" s="37"/>
      <c r="G164" s="8"/>
      <c r="H164" s="8"/>
      <c r="I164" s="8"/>
      <c r="J164" s="25">
        <f t="shared" si="17"/>
        <v>0</v>
      </c>
      <c r="M164" s="25">
        <f t="shared" si="18"/>
        <v>0</v>
      </c>
      <c r="N164" s="27" t="str">
        <f t="shared" si="19"/>
        <v>0</v>
      </c>
      <c r="O164" s="8"/>
      <c r="P164" s="8"/>
      <c r="Q164" s="8"/>
      <c r="R164" s="8"/>
      <c r="S164" s="8"/>
      <c r="T164" s="8"/>
      <c r="U164" s="8"/>
    </row>
    <row r="165" spans="1:21">
      <c r="A165" s="8"/>
      <c r="B165" s="8"/>
      <c r="C165" s="37"/>
      <c r="D165" s="37"/>
      <c r="E165" s="37"/>
      <c r="F165" s="37"/>
      <c r="G165" s="8"/>
      <c r="H165" s="8"/>
      <c r="I165" s="8"/>
      <c r="J165" s="25">
        <f t="shared" si="17"/>
        <v>0</v>
      </c>
      <c r="M165" s="25">
        <f t="shared" si="18"/>
        <v>0</v>
      </c>
      <c r="N165" s="27" t="str">
        <f t="shared" si="19"/>
        <v>0</v>
      </c>
      <c r="O165" s="8"/>
      <c r="P165" s="8"/>
      <c r="Q165" s="8"/>
      <c r="R165" s="8"/>
      <c r="S165" s="8"/>
      <c r="T165" s="8"/>
      <c r="U165" s="8"/>
    </row>
    <row r="166" spans="1:21">
      <c r="A166" s="8"/>
      <c r="B166" s="8"/>
      <c r="C166" s="37"/>
      <c r="D166" s="37"/>
      <c r="E166" s="37"/>
      <c r="F166" s="37"/>
      <c r="G166" s="8"/>
      <c r="H166" s="8"/>
      <c r="I166" s="8"/>
      <c r="J166" s="25">
        <f t="shared" si="17"/>
        <v>0</v>
      </c>
      <c r="M166" s="25">
        <f t="shared" si="18"/>
        <v>0</v>
      </c>
      <c r="N166" s="27" t="str">
        <f t="shared" si="19"/>
        <v>0</v>
      </c>
      <c r="O166" s="8"/>
      <c r="P166" s="8"/>
      <c r="Q166" s="8"/>
      <c r="R166" s="8"/>
      <c r="S166" s="8"/>
      <c r="T166" s="8"/>
      <c r="U166" s="8"/>
    </row>
    <row r="167" spans="1:21">
      <c r="A167" s="8"/>
      <c r="B167" s="8"/>
      <c r="C167" s="37"/>
      <c r="D167" s="37"/>
      <c r="E167" s="37"/>
      <c r="F167" s="37"/>
      <c r="G167" s="8"/>
      <c r="H167" s="8"/>
      <c r="I167" s="8"/>
      <c r="J167" s="25">
        <f t="shared" si="17"/>
        <v>0</v>
      </c>
      <c r="M167" s="25">
        <f t="shared" si="18"/>
        <v>0</v>
      </c>
      <c r="N167" s="27" t="str">
        <f t="shared" si="19"/>
        <v>0</v>
      </c>
      <c r="O167" s="8"/>
      <c r="P167" s="8"/>
      <c r="Q167" s="8"/>
      <c r="R167" s="8"/>
      <c r="S167" s="8"/>
      <c r="T167" s="8"/>
      <c r="U167" s="8"/>
    </row>
    <row r="168" spans="1:21">
      <c r="A168" s="8"/>
      <c r="B168" s="8"/>
      <c r="C168" s="37"/>
      <c r="D168" s="37"/>
      <c r="E168" s="37"/>
      <c r="F168" s="37"/>
      <c r="G168" s="8"/>
      <c r="H168" s="8"/>
      <c r="I168" s="8"/>
      <c r="J168" s="25">
        <f t="shared" si="17"/>
        <v>0</v>
      </c>
      <c r="M168" s="25">
        <f t="shared" si="18"/>
        <v>0</v>
      </c>
      <c r="N168" s="27" t="str">
        <f t="shared" si="19"/>
        <v>0</v>
      </c>
      <c r="O168" s="8"/>
      <c r="P168" s="8"/>
      <c r="Q168" s="8"/>
      <c r="R168" s="8"/>
      <c r="S168" s="8"/>
      <c r="T168" s="8"/>
      <c r="U168" s="8"/>
    </row>
    <row r="169" spans="1:21">
      <c r="A169" s="8"/>
      <c r="B169" s="8"/>
      <c r="C169" s="37"/>
      <c r="D169" s="37"/>
      <c r="E169" s="37"/>
      <c r="F169" s="37"/>
      <c r="G169" s="8"/>
      <c r="H169" s="8"/>
      <c r="I169" s="8"/>
      <c r="J169" s="25">
        <f t="shared" si="17"/>
        <v>0</v>
      </c>
      <c r="M169" s="25">
        <f t="shared" si="18"/>
        <v>0</v>
      </c>
      <c r="N169" s="27" t="str">
        <f t="shared" si="19"/>
        <v>0</v>
      </c>
      <c r="O169" s="8"/>
      <c r="P169" s="8"/>
      <c r="Q169" s="8"/>
      <c r="R169" s="8"/>
      <c r="S169" s="8"/>
      <c r="T169" s="8"/>
      <c r="U169" s="8"/>
    </row>
    <row r="170" spans="1:21">
      <c r="A170" s="8"/>
      <c r="B170" s="8"/>
      <c r="C170" s="37"/>
      <c r="D170" s="37"/>
      <c r="E170" s="37"/>
      <c r="F170" s="37"/>
      <c r="G170" s="8"/>
      <c r="H170" s="8"/>
      <c r="I170" s="8"/>
      <c r="J170" s="25">
        <f t="shared" si="17"/>
        <v>0</v>
      </c>
      <c r="M170" s="25">
        <f t="shared" si="18"/>
        <v>0</v>
      </c>
      <c r="N170" s="27" t="str">
        <f t="shared" si="19"/>
        <v>0</v>
      </c>
      <c r="O170" s="8"/>
      <c r="P170" s="8"/>
      <c r="Q170" s="8"/>
      <c r="R170" s="8"/>
      <c r="S170" s="8"/>
      <c r="T170" s="8"/>
      <c r="U170" s="8"/>
    </row>
    <row r="171" spans="1:21">
      <c r="A171" s="8"/>
      <c r="B171" s="8"/>
      <c r="C171" s="37"/>
      <c r="D171" s="37"/>
      <c r="E171" s="37"/>
      <c r="F171" s="37"/>
      <c r="G171" s="8"/>
      <c r="H171" s="8"/>
      <c r="I171" s="8"/>
      <c r="J171" s="25">
        <f t="shared" si="17"/>
        <v>0</v>
      </c>
      <c r="M171" s="25">
        <f t="shared" si="18"/>
        <v>0</v>
      </c>
      <c r="N171" s="27" t="str">
        <f t="shared" si="19"/>
        <v>0</v>
      </c>
      <c r="O171" s="8"/>
      <c r="P171" s="8"/>
      <c r="Q171" s="8"/>
      <c r="R171" s="8"/>
      <c r="S171" s="8"/>
      <c r="T171" s="8"/>
      <c r="U171" s="8"/>
    </row>
    <row r="172" spans="1:21">
      <c r="A172" s="8"/>
      <c r="B172" s="8"/>
      <c r="C172" s="37"/>
      <c r="D172" s="37"/>
      <c r="E172" s="37"/>
      <c r="F172" s="37"/>
      <c r="G172" s="8"/>
      <c r="H172" s="8"/>
      <c r="I172" s="8"/>
      <c r="J172" s="25">
        <f t="shared" si="17"/>
        <v>0</v>
      </c>
      <c r="M172" s="25">
        <f t="shared" si="18"/>
        <v>0</v>
      </c>
      <c r="N172" s="27" t="str">
        <f t="shared" si="19"/>
        <v>0</v>
      </c>
      <c r="O172" s="8"/>
      <c r="P172" s="8"/>
      <c r="Q172" s="8"/>
      <c r="R172" s="8"/>
      <c r="S172" s="8"/>
      <c r="T172" s="8"/>
      <c r="U172" s="8"/>
    </row>
    <row r="173" spans="1:21">
      <c r="A173" s="8"/>
      <c r="B173" s="8"/>
      <c r="C173" s="37"/>
      <c r="D173" s="37"/>
      <c r="E173" s="37"/>
      <c r="F173" s="37"/>
      <c r="G173" s="8"/>
      <c r="H173" s="8"/>
      <c r="I173" s="8"/>
      <c r="J173" s="25">
        <f t="shared" si="17"/>
        <v>0</v>
      </c>
      <c r="M173" s="25">
        <f t="shared" si="18"/>
        <v>0</v>
      </c>
      <c r="N173" s="27" t="str">
        <f t="shared" si="19"/>
        <v>0</v>
      </c>
      <c r="O173" s="8"/>
      <c r="P173" s="8"/>
      <c r="Q173" s="8"/>
      <c r="R173" s="8"/>
      <c r="S173" s="8"/>
      <c r="T173" s="8"/>
      <c r="U173" s="8"/>
    </row>
    <row r="174" spans="1:21">
      <c r="A174" s="8"/>
      <c r="B174" s="8"/>
      <c r="C174" s="37"/>
      <c r="D174" s="37"/>
      <c r="E174" s="37"/>
      <c r="F174" s="37"/>
      <c r="G174" s="8"/>
      <c r="H174" s="8"/>
      <c r="I174" s="8"/>
      <c r="J174" s="25">
        <f t="shared" si="17"/>
        <v>0</v>
      </c>
      <c r="M174" s="25">
        <f t="shared" si="18"/>
        <v>0</v>
      </c>
      <c r="N174" s="27" t="str">
        <f t="shared" si="19"/>
        <v>0</v>
      </c>
      <c r="O174" s="8"/>
      <c r="P174" s="8"/>
      <c r="Q174" s="8"/>
      <c r="R174" s="8"/>
      <c r="S174" s="8"/>
      <c r="T174" s="8"/>
      <c r="U174" s="8"/>
    </row>
    <row r="175" spans="1:21">
      <c r="A175" s="8"/>
      <c r="B175" s="8"/>
      <c r="C175" s="37"/>
      <c r="D175" s="37"/>
      <c r="E175" s="37"/>
      <c r="F175" s="37"/>
      <c r="G175" s="8"/>
      <c r="H175" s="8"/>
      <c r="I175" s="8"/>
      <c r="J175" s="25">
        <f t="shared" si="17"/>
        <v>0</v>
      </c>
      <c r="M175" s="25">
        <f t="shared" si="18"/>
        <v>0</v>
      </c>
      <c r="N175" s="27" t="str">
        <f t="shared" si="19"/>
        <v>0</v>
      </c>
      <c r="O175" s="8"/>
      <c r="P175" s="8"/>
      <c r="Q175" s="8"/>
      <c r="R175" s="8"/>
      <c r="S175" s="8"/>
      <c r="T175" s="8"/>
      <c r="U175" s="8"/>
    </row>
    <row r="176" spans="1:21">
      <c r="A176" s="8"/>
      <c r="B176" s="8"/>
      <c r="C176" s="37"/>
      <c r="D176" s="37"/>
      <c r="E176" s="37"/>
      <c r="F176" s="37"/>
      <c r="G176" s="8"/>
      <c r="H176" s="8"/>
      <c r="I176" s="8"/>
      <c r="J176" s="25">
        <f t="shared" si="17"/>
        <v>0</v>
      </c>
      <c r="M176" s="25">
        <f t="shared" si="18"/>
        <v>0</v>
      </c>
      <c r="N176" s="27" t="str">
        <f t="shared" si="19"/>
        <v>0</v>
      </c>
      <c r="O176" s="8"/>
      <c r="P176" s="8"/>
      <c r="Q176" s="8"/>
      <c r="R176" s="8"/>
      <c r="S176" s="8"/>
      <c r="T176" s="8"/>
      <c r="U176" s="8"/>
    </row>
    <row r="177" spans="1:21">
      <c r="A177" s="8"/>
      <c r="B177" s="8"/>
      <c r="C177" s="37"/>
      <c r="D177" s="37"/>
      <c r="E177" s="37"/>
      <c r="F177" s="37"/>
      <c r="G177" s="8"/>
      <c r="H177" s="8"/>
      <c r="I177" s="8"/>
      <c r="J177" s="25">
        <f t="shared" si="17"/>
        <v>0</v>
      </c>
      <c r="M177" s="25">
        <f t="shared" si="18"/>
        <v>0</v>
      </c>
      <c r="N177" s="27" t="str">
        <f t="shared" si="19"/>
        <v>0</v>
      </c>
      <c r="O177" s="8"/>
      <c r="P177" s="8"/>
      <c r="Q177" s="8"/>
      <c r="R177" s="8"/>
      <c r="S177" s="8"/>
      <c r="T177" s="8"/>
      <c r="U177" s="8"/>
    </row>
    <row r="178" spans="1:21">
      <c r="A178" s="8"/>
      <c r="B178" s="8"/>
      <c r="C178" s="37"/>
      <c r="D178" s="37"/>
      <c r="E178" s="37"/>
      <c r="F178" s="37"/>
      <c r="G178" s="8"/>
      <c r="H178" s="8"/>
      <c r="I178" s="8"/>
      <c r="J178" s="25">
        <f t="shared" si="17"/>
        <v>0</v>
      </c>
      <c r="M178" s="25">
        <f t="shared" si="18"/>
        <v>0</v>
      </c>
      <c r="N178" s="27" t="str">
        <f t="shared" si="19"/>
        <v>0</v>
      </c>
      <c r="O178" s="8"/>
      <c r="P178" s="8"/>
      <c r="Q178" s="8"/>
      <c r="R178" s="8"/>
      <c r="S178" s="8"/>
      <c r="T178" s="8"/>
      <c r="U178" s="8"/>
    </row>
    <row r="179" spans="1:21">
      <c r="A179" s="8"/>
      <c r="B179" s="8"/>
      <c r="C179" s="37"/>
      <c r="D179" s="37"/>
      <c r="E179" s="37"/>
      <c r="F179" s="37"/>
      <c r="G179" s="8"/>
      <c r="H179" s="8"/>
      <c r="I179" s="8"/>
      <c r="J179" s="25">
        <f t="shared" si="17"/>
        <v>0</v>
      </c>
      <c r="M179" s="25">
        <f t="shared" si="18"/>
        <v>0</v>
      </c>
      <c r="N179" s="27" t="str">
        <f t="shared" si="19"/>
        <v>0</v>
      </c>
      <c r="O179" s="8"/>
      <c r="P179" s="8"/>
      <c r="Q179" s="8"/>
      <c r="R179" s="8"/>
      <c r="S179" s="8"/>
      <c r="T179" s="8"/>
      <c r="U179" s="8"/>
    </row>
    <row r="180" spans="1:21">
      <c r="A180" s="8"/>
      <c r="B180" s="8"/>
      <c r="C180" s="37"/>
      <c r="D180" s="37"/>
      <c r="E180" s="37"/>
      <c r="F180" s="37"/>
      <c r="G180" s="8"/>
      <c r="H180" s="8"/>
      <c r="I180" s="8"/>
      <c r="J180" s="25">
        <f t="shared" si="17"/>
        <v>0</v>
      </c>
      <c r="M180" s="25">
        <f t="shared" si="18"/>
        <v>0</v>
      </c>
      <c r="N180" s="27" t="str">
        <f t="shared" si="19"/>
        <v>0</v>
      </c>
      <c r="O180" s="8"/>
      <c r="P180" s="8"/>
      <c r="Q180" s="8"/>
      <c r="R180" s="8"/>
      <c r="S180" s="8"/>
      <c r="T180" s="8"/>
      <c r="U180" s="8"/>
    </row>
    <row r="181" spans="1:21">
      <c r="A181" s="8"/>
      <c r="B181" s="8"/>
      <c r="C181" s="37"/>
      <c r="D181" s="37"/>
      <c r="E181" s="37"/>
      <c r="F181" s="37"/>
      <c r="G181" s="8"/>
      <c r="H181" s="8"/>
      <c r="I181" s="8"/>
      <c r="J181" s="25">
        <f t="shared" si="17"/>
        <v>0</v>
      </c>
      <c r="M181" s="25">
        <f t="shared" si="18"/>
        <v>0</v>
      </c>
      <c r="N181" s="27" t="str">
        <f t="shared" si="19"/>
        <v>0</v>
      </c>
      <c r="O181" s="8"/>
      <c r="P181" s="8"/>
      <c r="Q181" s="8"/>
      <c r="R181" s="8"/>
      <c r="S181" s="8"/>
      <c r="T181" s="8"/>
      <c r="U181" s="8"/>
    </row>
    <row r="182" spans="1:21">
      <c r="A182" s="8"/>
      <c r="B182" s="8"/>
      <c r="C182" s="37"/>
      <c r="D182" s="37"/>
      <c r="E182" s="37"/>
      <c r="F182" s="37"/>
      <c r="G182" s="8"/>
      <c r="H182" s="8"/>
      <c r="I182" s="8"/>
      <c r="J182" s="25">
        <f t="shared" si="17"/>
        <v>0</v>
      </c>
      <c r="M182" s="25">
        <f t="shared" si="18"/>
        <v>0</v>
      </c>
      <c r="N182" s="27" t="str">
        <f t="shared" si="19"/>
        <v>0</v>
      </c>
      <c r="O182" s="8"/>
      <c r="P182" s="8"/>
      <c r="Q182" s="8"/>
      <c r="R182" s="8"/>
      <c r="S182" s="8"/>
      <c r="T182" s="8"/>
      <c r="U182" s="8"/>
    </row>
    <row r="183" spans="1:21">
      <c r="A183" s="8"/>
      <c r="B183" s="8"/>
      <c r="C183" s="37"/>
      <c r="D183" s="37"/>
      <c r="E183" s="37"/>
      <c r="F183" s="37"/>
      <c r="G183" s="8"/>
      <c r="H183" s="8"/>
      <c r="I183" s="8"/>
      <c r="J183" s="25">
        <f t="shared" si="17"/>
        <v>0</v>
      </c>
      <c r="M183" s="25">
        <f t="shared" si="18"/>
        <v>0</v>
      </c>
      <c r="N183" s="27" t="str">
        <f t="shared" si="19"/>
        <v>0</v>
      </c>
      <c r="O183" s="8"/>
      <c r="P183" s="8"/>
      <c r="Q183" s="8"/>
      <c r="R183" s="8"/>
      <c r="S183" s="8"/>
      <c r="T183" s="8"/>
      <c r="U183" s="8"/>
    </row>
    <row r="184" spans="1:21">
      <c r="A184" s="8"/>
      <c r="B184" s="8"/>
      <c r="C184" s="37"/>
      <c r="D184" s="37"/>
      <c r="E184" s="37"/>
      <c r="F184" s="37"/>
      <c r="G184" s="8"/>
      <c r="H184" s="8"/>
      <c r="I184" s="8"/>
      <c r="J184" s="25">
        <f t="shared" si="17"/>
        <v>0</v>
      </c>
      <c r="M184" s="25">
        <f t="shared" si="18"/>
        <v>0</v>
      </c>
      <c r="N184" s="27" t="str">
        <f t="shared" si="19"/>
        <v>0</v>
      </c>
      <c r="O184" s="8"/>
      <c r="P184" s="8"/>
      <c r="Q184" s="8"/>
      <c r="R184" s="8"/>
      <c r="S184" s="8"/>
      <c r="T184" s="8"/>
      <c r="U184" s="8"/>
    </row>
    <row r="185" spans="1:21">
      <c r="A185" s="8"/>
      <c r="B185" s="8"/>
      <c r="C185" s="37"/>
      <c r="D185" s="37"/>
      <c r="E185" s="37"/>
      <c r="F185" s="37"/>
      <c r="G185" s="8"/>
      <c r="H185" s="8"/>
      <c r="I185" s="8"/>
      <c r="J185" s="25">
        <f t="shared" si="17"/>
        <v>0</v>
      </c>
      <c r="M185" s="25">
        <f t="shared" si="18"/>
        <v>0</v>
      </c>
      <c r="N185" s="27" t="str">
        <f t="shared" si="19"/>
        <v>0</v>
      </c>
      <c r="O185" s="8"/>
      <c r="P185" s="8"/>
      <c r="Q185" s="8"/>
      <c r="R185" s="8"/>
      <c r="S185" s="8"/>
      <c r="T185" s="8"/>
      <c r="U185" s="8"/>
    </row>
    <row r="186" spans="1:21">
      <c r="A186" s="8"/>
      <c r="B186" s="8"/>
      <c r="C186" s="37"/>
      <c r="D186" s="37"/>
      <c r="E186" s="37"/>
      <c r="F186" s="37"/>
      <c r="G186" s="8"/>
      <c r="H186" s="8"/>
      <c r="I186" s="8"/>
      <c r="J186" s="25">
        <f t="shared" si="17"/>
        <v>0</v>
      </c>
      <c r="M186" s="25">
        <f t="shared" si="18"/>
        <v>0</v>
      </c>
      <c r="N186" s="27" t="str">
        <f t="shared" si="19"/>
        <v>0</v>
      </c>
      <c r="O186" s="8"/>
      <c r="P186" s="8"/>
      <c r="Q186" s="8"/>
      <c r="R186" s="8"/>
      <c r="S186" s="8"/>
      <c r="T186" s="8"/>
      <c r="U186" s="8"/>
    </row>
    <row r="187" spans="1:21">
      <c r="A187" s="8"/>
      <c r="B187" s="8"/>
      <c r="C187" s="37"/>
      <c r="D187" s="37"/>
      <c r="E187" s="37"/>
      <c r="F187" s="37"/>
      <c r="G187" s="8"/>
      <c r="H187" s="8"/>
      <c r="I187" s="8"/>
      <c r="J187" s="25">
        <f t="shared" si="17"/>
        <v>0</v>
      </c>
      <c r="M187" s="25">
        <f t="shared" si="18"/>
        <v>0</v>
      </c>
      <c r="N187" s="27" t="str">
        <f t="shared" si="19"/>
        <v>0</v>
      </c>
      <c r="O187" s="8"/>
      <c r="P187" s="8"/>
      <c r="Q187" s="8"/>
      <c r="R187" s="8"/>
      <c r="S187" s="8"/>
      <c r="T187" s="8"/>
      <c r="U187" s="8"/>
    </row>
    <row r="188" spans="1:21">
      <c r="A188" s="8"/>
      <c r="B188" s="8"/>
      <c r="C188" s="37"/>
      <c r="D188" s="37"/>
      <c r="E188" s="37"/>
      <c r="F188" s="37"/>
      <c r="G188" s="8"/>
      <c r="H188" s="8"/>
      <c r="I188" s="8"/>
      <c r="J188" s="25">
        <f t="shared" si="17"/>
        <v>0</v>
      </c>
      <c r="M188" s="25">
        <f t="shared" si="18"/>
        <v>0</v>
      </c>
      <c r="N188" s="27" t="str">
        <f t="shared" si="19"/>
        <v>0</v>
      </c>
      <c r="O188" s="8"/>
      <c r="P188" s="8"/>
      <c r="Q188" s="8"/>
      <c r="R188" s="8"/>
      <c r="S188" s="8"/>
      <c r="T188" s="8"/>
      <c r="U188" s="8"/>
    </row>
    <row r="189" spans="1:21">
      <c r="A189" s="8"/>
      <c r="B189" s="8"/>
      <c r="C189" s="37"/>
      <c r="D189" s="37"/>
      <c r="E189" s="37"/>
      <c r="F189" s="37"/>
      <c r="G189" s="8"/>
      <c r="H189" s="8"/>
      <c r="I189" s="8"/>
      <c r="J189" s="25">
        <f t="shared" si="17"/>
        <v>0</v>
      </c>
      <c r="M189" s="25">
        <f t="shared" si="18"/>
        <v>0</v>
      </c>
      <c r="N189" s="27" t="str">
        <f t="shared" si="19"/>
        <v>0</v>
      </c>
      <c r="O189" s="8"/>
      <c r="P189" s="8"/>
      <c r="Q189" s="8"/>
      <c r="R189" s="8"/>
      <c r="S189" s="8"/>
      <c r="T189" s="8"/>
      <c r="U189" s="8"/>
    </row>
    <row r="190" spans="1:21">
      <c r="A190" s="8"/>
      <c r="B190" s="8"/>
      <c r="C190" s="37"/>
      <c r="D190" s="37"/>
      <c r="E190" s="37"/>
      <c r="F190" s="37"/>
      <c r="G190" s="8"/>
      <c r="H190" s="8"/>
      <c r="I190" s="8"/>
      <c r="J190" s="25">
        <f t="shared" si="17"/>
        <v>0</v>
      </c>
      <c r="M190" s="25">
        <f t="shared" si="18"/>
        <v>0</v>
      </c>
      <c r="N190" s="27" t="str">
        <f t="shared" si="19"/>
        <v>0</v>
      </c>
      <c r="O190" s="8"/>
      <c r="P190" s="8"/>
      <c r="Q190" s="8"/>
      <c r="R190" s="8"/>
      <c r="S190" s="8"/>
      <c r="T190" s="8"/>
      <c r="U190" s="8"/>
    </row>
    <row r="191" spans="1:21">
      <c r="A191" s="8"/>
      <c r="B191" s="8"/>
      <c r="C191" s="37"/>
      <c r="D191" s="37"/>
      <c r="E191" s="37"/>
      <c r="F191" s="37"/>
      <c r="G191" s="8"/>
      <c r="H191" s="8"/>
      <c r="I191" s="8"/>
      <c r="J191" s="25">
        <f t="shared" si="17"/>
        <v>0</v>
      </c>
      <c r="M191" s="25">
        <f t="shared" si="18"/>
        <v>0</v>
      </c>
      <c r="N191" s="27" t="str">
        <f t="shared" si="19"/>
        <v>0</v>
      </c>
      <c r="O191" s="8"/>
      <c r="P191" s="8"/>
      <c r="Q191" s="8"/>
      <c r="R191" s="8"/>
      <c r="S191" s="8"/>
      <c r="T191" s="8"/>
      <c r="U191" s="8"/>
    </row>
    <row r="192" spans="1:21">
      <c r="A192" s="8"/>
      <c r="B192" s="8"/>
      <c r="C192" s="37"/>
      <c r="D192" s="37"/>
      <c r="E192" s="37"/>
      <c r="F192" s="37"/>
      <c r="G192" s="8"/>
      <c r="H192" s="8"/>
      <c r="I192" s="8"/>
      <c r="J192" s="25">
        <f t="shared" si="17"/>
        <v>0</v>
      </c>
      <c r="M192" s="25">
        <f t="shared" si="18"/>
        <v>0</v>
      </c>
      <c r="N192" s="27" t="str">
        <f t="shared" si="19"/>
        <v>0</v>
      </c>
      <c r="O192" s="8"/>
      <c r="P192" s="8"/>
      <c r="Q192" s="8"/>
      <c r="R192" s="8"/>
      <c r="S192" s="8"/>
      <c r="T192" s="8"/>
      <c r="U192" s="8"/>
    </row>
    <row r="193" spans="1:21">
      <c r="A193" s="8"/>
      <c r="B193" s="8"/>
      <c r="C193" s="37"/>
      <c r="D193" s="37"/>
      <c r="E193" s="37"/>
      <c r="F193" s="37"/>
      <c r="G193" s="8"/>
      <c r="H193" s="8"/>
      <c r="I193" s="8"/>
      <c r="J193" s="25">
        <f t="shared" si="17"/>
        <v>0</v>
      </c>
      <c r="M193" s="25">
        <f t="shared" si="18"/>
        <v>0</v>
      </c>
      <c r="N193" s="27" t="str">
        <f t="shared" si="19"/>
        <v>0</v>
      </c>
      <c r="O193" s="8"/>
      <c r="P193" s="8"/>
      <c r="Q193" s="8"/>
      <c r="R193" s="8"/>
      <c r="S193" s="8"/>
      <c r="T193" s="8"/>
      <c r="U193" s="8"/>
    </row>
    <row r="194" spans="1:21">
      <c r="A194" s="8"/>
      <c r="B194" s="8"/>
      <c r="C194" s="37"/>
      <c r="D194" s="37"/>
      <c r="E194" s="37"/>
      <c r="F194" s="37"/>
      <c r="G194" s="8"/>
      <c r="H194" s="8"/>
      <c r="I194" s="8"/>
      <c r="J194" s="25">
        <f t="shared" si="17"/>
        <v>0</v>
      </c>
      <c r="M194" s="25">
        <f t="shared" si="18"/>
        <v>0</v>
      </c>
      <c r="N194" s="27" t="str">
        <f t="shared" si="19"/>
        <v>0</v>
      </c>
      <c r="O194" s="8"/>
      <c r="P194" s="8"/>
      <c r="Q194" s="8"/>
      <c r="R194" s="8"/>
      <c r="S194" s="8"/>
      <c r="T194" s="8"/>
      <c r="U194" s="8"/>
    </row>
    <row r="195" spans="1:21">
      <c r="A195" s="8"/>
      <c r="B195" s="8"/>
      <c r="C195" s="37"/>
      <c r="D195" s="37"/>
      <c r="E195" s="37"/>
      <c r="F195" s="37"/>
      <c r="G195" s="8"/>
      <c r="H195" s="8"/>
      <c r="I195" s="8"/>
      <c r="J195" s="25">
        <f t="shared" si="17"/>
        <v>0</v>
      </c>
      <c r="M195" s="25">
        <f t="shared" si="18"/>
        <v>0</v>
      </c>
      <c r="N195" s="27" t="str">
        <f t="shared" si="19"/>
        <v>0</v>
      </c>
      <c r="O195" s="8"/>
      <c r="P195" s="8"/>
      <c r="Q195" s="8"/>
      <c r="R195" s="8"/>
      <c r="S195" s="8"/>
      <c r="T195" s="8"/>
      <c r="U195" s="8"/>
    </row>
    <row r="196" spans="1:21">
      <c r="A196" s="8"/>
      <c r="B196" s="8"/>
      <c r="C196" s="37"/>
      <c r="D196" s="37"/>
      <c r="E196" s="37"/>
      <c r="F196" s="37"/>
      <c r="G196" s="8"/>
      <c r="H196" s="8"/>
      <c r="I196" s="8"/>
      <c r="J196" s="25">
        <f t="shared" si="17"/>
        <v>0</v>
      </c>
      <c r="M196" s="25">
        <f t="shared" si="18"/>
        <v>0</v>
      </c>
      <c r="N196" s="27" t="str">
        <f t="shared" si="19"/>
        <v>0</v>
      </c>
      <c r="O196" s="8"/>
      <c r="P196" s="8"/>
      <c r="Q196" s="8"/>
      <c r="R196" s="8"/>
      <c r="S196" s="8"/>
      <c r="T196" s="8"/>
      <c r="U196" s="8"/>
    </row>
    <row r="197" spans="1:21">
      <c r="A197" s="8"/>
      <c r="B197" s="8"/>
      <c r="C197" s="37"/>
      <c r="D197" s="37"/>
      <c r="E197" s="37"/>
      <c r="F197" s="37"/>
      <c r="G197" s="8"/>
      <c r="H197" s="8"/>
      <c r="I197" s="8"/>
      <c r="J197" s="25">
        <f t="shared" si="17"/>
        <v>0</v>
      </c>
      <c r="M197" s="25">
        <f t="shared" si="18"/>
        <v>0</v>
      </c>
      <c r="N197" s="27" t="str">
        <f t="shared" si="19"/>
        <v>0</v>
      </c>
      <c r="O197" s="8"/>
      <c r="P197" s="8"/>
      <c r="Q197" s="8"/>
      <c r="R197" s="8"/>
      <c r="S197" s="8"/>
      <c r="T197" s="8"/>
      <c r="U197" s="8"/>
    </row>
    <row r="198" spans="1:21">
      <c r="A198" s="8"/>
      <c r="B198" s="8"/>
      <c r="C198" s="37"/>
      <c r="D198" s="37"/>
      <c r="E198" s="37"/>
      <c r="F198" s="37"/>
      <c r="G198" s="8"/>
      <c r="H198" s="8"/>
      <c r="I198" s="8"/>
      <c r="J198" s="25">
        <f t="shared" si="17"/>
        <v>0</v>
      </c>
      <c r="M198" s="25">
        <f t="shared" si="18"/>
        <v>0</v>
      </c>
      <c r="N198" s="27" t="str">
        <f t="shared" si="19"/>
        <v>0</v>
      </c>
      <c r="O198" s="8"/>
      <c r="P198" s="8"/>
      <c r="Q198" s="8"/>
      <c r="R198" s="8"/>
      <c r="S198" s="8"/>
      <c r="T198" s="8"/>
      <c r="U198" s="8"/>
    </row>
    <row r="199" spans="1:21">
      <c r="A199" s="8"/>
      <c r="B199" s="8"/>
      <c r="C199" s="37"/>
      <c r="D199" s="37"/>
      <c r="E199" s="37"/>
      <c r="F199" s="37"/>
      <c r="G199" s="8"/>
      <c r="H199" s="8"/>
      <c r="I199" s="8"/>
      <c r="J199" s="25">
        <f t="shared" si="17"/>
        <v>0</v>
      </c>
      <c r="M199" s="25">
        <f t="shared" si="18"/>
        <v>0</v>
      </c>
      <c r="N199" s="27" t="str">
        <f t="shared" si="19"/>
        <v>0</v>
      </c>
      <c r="O199" s="8"/>
      <c r="P199" s="8"/>
      <c r="Q199" s="8"/>
      <c r="R199" s="8"/>
      <c r="S199" s="8"/>
      <c r="T199" s="8"/>
      <c r="U199" s="8"/>
    </row>
    <row r="200" spans="1:21">
      <c r="A200" s="8"/>
      <c r="B200" s="8"/>
      <c r="C200" s="37"/>
      <c r="D200" s="37"/>
      <c r="E200" s="37"/>
      <c r="F200" s="37"/>
      <c r="G200" s="8"/>
      <c r="H200" s="8"/>
      <c r="I200" s="8"/>
      <c r="J200" s="25">
        <f t="shared" si="17"/>
        <v>0</v>
      </c>
      <c r="M200" s="25">
        <f t="shared" si="18"/>
        <v>0</v>
      </c>
      <c r="N200" s="27" t="str">
        <f t="shared" si="19"/>
        <v>0</v>
      </c>
      <c r="O200" s="8"/>
      <c r="P200" s="8"/>
      <c r="Q200" s="8"/>
      <c r="R200" s="8"/>
      <c r="S200" s="8"/>
      <c r="T200" s="8"/>
      <c r="U200" s="8"/>
    </row>
    <row r="201" spans="1:21">
      <c r="A201" s="8"/>
      <c r="B201" s="8"/>
      <c r="C201" s="37"/>
      <c r="D201" s="37"/>
      <c r="E201" s="37"/>
      <c r="F201" s="37"/>
      <c r="G201" s="8"/>
      <c r="H201" s="8"/>
      <c r="I201" s="8"/>
      <c r="J201" s="25">
        <f t="shared" si="17"/>
        <v>0</v>
      </c>
      <c r="M201" s="25">
        <f t="shared" si="18"/>
        <v>0</v>
      </c>
      <c r="N201" s="27" t="str">
        <f t="shared" si="19"/>
        <v>0</v>
      </c>
      <c r="O201" s="8"/>
      <c r="P201" s="8"/>
      <c r="Q201" s="8"/>
      <c r="R201" s="8"/>
      <c r="S201" s="8"/>
      <c r="T201" s="8"/>
      <c r="U201" s="8"/>
    </row>
    <row r="202" spans="1:21">
      <c r="A202" s="8"/>
      <c r="B202" s="8"/>
      <c r="C202" s="37"/>
      <c r="D202" s="37"/>
      <c r="E202" s="37"/>
      <c r="F202" s="37"/>
      <c r="G202" s="8"/>
      <c r="H202" s="8"/>
      <c r="I202" s="8"/>
      <c r="J202" s="25">
        <f t="shared" si="17"/>
        <v>0</v>
      </c>
      <c r="M202" s="25">
        <f t="shared" si="18"/>
        <v>0</v>
      </c>
      <c r="N202" s="27" t="str">
        <f t="shared" si="19"/>
        <v>0</v>
      </c>
      <c r="O202" s="8"/>
      <c r="P202" s="8"/>
      <c r="Q202" s="8"/>
      <c r="R202" s="8"/>
      <c r="S202" s="8"/>
      <c r="T202" s="8"/>
      <c r="U202" s="8"/>
    </row>
    <row r="203" spans="1:21">
      <c r="A203" s="8"/>
      <c r="B203" s="8"/>
      <c r="C203" s="37"/>
      <c r="D203" s="37"/>
      <c r="E203" s="37"/>
      <c r="F203" s="37"/>
      <c r="G203" s="8"/>
      <c r="H203" s="8"/>
      <c r="I203" s="8"/>
      <c r="J203" s="25">
        <f t="shared" ref="J203:J266" si="20">H203*I203</f>
        <v>0</v>
      </c>
      <c r="M203" s="25">
        <f t="shared" ref="M203:M266" si="21">J203*L203</f>
        <v>0</v>
      </c>
      <c r="N203" s="27" t="str">
        <f t="shared" ref="N203:N266" si="22">IF((M203&lt;2.01)*AND(M203&gt;0),"C",IF((M203&gt;2.01)*AND(M203&lt;4.5),"D",IF((M203&gt;4.5)*AND(M203&lt;8),"B",IF((M203&gt;8),"A","0"))))</f>
        <v>0</v>
      </c>
      <c r="O203" s="8"/>
      <c r="P203" s="8"/>
      <c r="Q203" s="8"/>
      <c r="R203" s="8"/>
      <c r="S203" s="8"/>
      <c r="T203" s="8"/>
      <c r="U203" s="8"/>
    </row>
    <row r="204" spans="1:21">
      <c r="A204" s="8"/>
      <c r="B204" s="8"/>
      <c r="C204" s="37"/>
      <c r="D204" s="37"/>
      <c r="E204" s="37"/>
      <c r="F204" s="37"/>
      <c r="G204" s="8"/>
      <c r="H204" s="8"/>
      <c r="I204" s="8"/>
      <c r="J204" s="25">
        <f t="shared" si="20"/>
        <v>0</v>
      </c>
      <c r="M204" s="25">
        <f t="shared" si="21"/>
        <v>0</v>
      </c>
      <c r="N204" s="27" t="str">
        <f t="shared" si="22"/>
        <v>0</v>
      </c>
      <c r="O204" s="8"/>
      <c r="P204" s="8"/>
      <c r="Q204" s="8"/>
      <c r="R204" s="8"/>
      <c r="S204" s="8"/>
      <c r="T204" s="8"/>
      <c r="U204" s="8"/>
    </row>
    <row r="205" spans="1:21">
      <c r="A205" s="8"/>
      <c r="B205" s="8"/>
      <c r="C205" s="37"/>
      <c r="D205" s="37"/>
      <c r="E205" s="37"/>
      <c r="F205" s="37"/>
      <c r="G205" s="8"/>
      <c r="H205" s="8"/>
      <c r="I205" s="8"/>
      <c r="J205" s="25">
        <f t="shared" si="20"/>
        <v>0</v>
      </c>
      <c r="M205" s="25">
        <f t="shared" si="21"/>
        <v>0</v>
      </c>
      <c r="N205" s="27" t="str">
        <f t="shared" si="22"/>
        <v>0</v>
      </c>
      <c r="O205" s="8"/>
      <c r="P205" s="8"/>
      <c r="Q205" s="8"/>
      <c r="R205" s="8"/>
      <c r="S205" s="8"/>
      <c r="T205" s="8"/>
      <c r="U205" s="8"/>
    </row>
    <row r="206" spans="1:21">
      <c r="A206" s="8"/>
      <c r="B206" s="8"/>
      <c r="C206" s="37"/>
      <c r="D206" s="37"/>
      <c r="E206" s="37"/>
      <c r="F206" s="37"/>
      <c r="G206" s="8"/>
      <c r="H206" s="8"/>
      <c r="I206" s="8"/>
      <c r="J206" s="25">
        <f t="shared" si="20"/>
        <v>0</v>
      </c>
      <c r="M206" s="25">
        <f t="shared" si="21"/>
        <v>0</v>
      </c>
      <c r="N206" s="27" t="str">
        <f t="shared" si="22"/>
        <v>0</v>
      </c>
      <c r="O206" s="8"/>
      <c r="P206" s="8"/>
      <c r="Q206" s="8"/>
      <c r="R206" s="8"/>
      <c r="S206" s="8"/>
      <c r="T206" s="8"/>
      <c r="U206" s="8"/>
    </row>
    <row r="207" spans="1:21">
      <c r="A207" s="8"/>
      <c r="B207" s="8"/>
      <c r="C207" s="37"/>
      <c r="D207" s="37"/>
      <c r="E207" s="37"/>
      <c r="F207" s="37"/>
      <c r="G207" s="8"/>
      <c r="H207" s="8"/>
      <c r="I207" s="8"/>
      <c r="J207" s="25">
        <f t="shared" si="20"/>
        <v>0</v>
      </c>
      <c r="M207" s="25">
        <f t="shared" si="21"/>
        <v>0</v>
      </c>
      <c r="N207" s="27" t="str">
        <f t="shared" si="22"/>
        <v>0</v>
      </c>
      <c r="O207" s="8"/>
      <c r="P207" s="8"/>
      <c r="Q207" s="8"/>
      <c r="R207" s="8"/>
      <c r="S207" s="8"/>
      <c r="T207" s="8"/>
      <c r="U207" s="8"/>
    </row>
    <row r="208" spans="1:21">
      <c r="A208" s="8"/>
      <c r="B208" s="8"/>
      <c r="C208" s="37"/>
      <c r="D208" s="37"/>
      <c r="E208" s="37"/>
      <c r="F208" s="37"/>
      <c r="G208" s="8"/>
      <c r="H208" s="8"/>
      <c r="I208" s="8"/>
      <c r="J208" s="25">
        <f t="shared" si="20"/>
        <v>0</v>
      </c>
      <c r="M208" s="25">
        <f t="shared" si="21"/>
        <v>0</v>
      </c>
      <c r="N208" s="27" t="str">
        <f t="shared" si="22"/>
        <v>0</v>
      </c>
      <c r="O208" s="8"/>
      <c r="P208" s="8"/>
      <c r="Q208" s="8"/>
      <c r="R208" s="8"/>
      <c r="S208" s="8"/>
      <c r="T208" s="8"/>
      <c r="U208" s="8"/>
    </row>
    <row r="209" spans="1:21">
      <c r="A209" s="8"/>
      <c r="B209" s="8"/>
      <c r="C209" s="37"/>
      <c r="D209" s="37"/>
      <c r="E209" s="37"/>
      <c r="F209" s="37"/>
      <c r="G209" s="8"/>
      <c r="H209" s="8"/>
      <c r="I209" s="8"/>
      <c r="J209" s="25">
        <f t="shared" si="20"/>
        <v>0</v>
      </c>
      <c r="M209" s="25">
        <f t="shared" si="21"/>
        <v>0</v>
      </c>
      <c r="N209" s="27" t="str">
        <f t="shared" si="22"/>
        <v>0</v>
      </c>
      <c r="O209" s="8"/>
      <c r="P209" s="8"/>
      <c r="Q209" s="8"/>
      <c r="R209" s="8"/>
      <c r="S209" s="8"/>
      <c r="T209" s="8"/>
      <c r="U209" s="8"/>
    </row>
    <row r="210" spans="1:21">
      <c r="A210" s="8"/>
      <c r="B210" s="8"/>
      <c r="C210" s="37"/>
      <c r="D210" s="37"/>
      <c r="E210" s="37"/>
      <c r="F210" s="37"/>
      <c r="G210" s="8"/>
      <c r="H210" s="8"/>
      <c r="I210" s="8"/>
      <c r="J210" s="25">
        <f t="shared" si="20"/>
        <v>0</v>
      </c>
      <c r="M210" s="25">
        <f t="shared" si="21"/>
        <v>0</v>
      </c>
      <c r="N210" s="27" t="str">
        <f t="shared" si="22"/>
        <v>0</v>
      </c>
      <c r="O210" s="8"/>
      <c r="P210" s="8"/>
      <c r="Q210" s="8"/>
      <c r="R210" s="8"/>
      <c r="S210" s="8"/>
      <c r="T210" s="8"/>
      <c r="U210" s="8"/>
    </row>
    <row r="211" spans="1:21">
      <c r="A211" s="8"/>
      <c r="B211" s="8"/>
      <c r="C211" s="37"/>
      <c r="D211" s="37"/>
      <c r="E211" s="37"/>
      <c r="F211" s="37"/>
      <c r="G211" s="8"/>
      <c r="H211" s="8"/>
      <c r="I211" s="8"/>
      <c r="J211" s="25">
        <f t="shared" si="20"/>
        <v>0</v>
      </c>
      <c r="M211" s="25">
        <f t="shared" si="21"/>
        <v>0</v>
      </c>
      <c r="N211" s="27" t="str">
        <f t="shared" si="22"/>
        <v>0</v>
      </c>
      <c r="O211" s="8"/>
      <c r="P211" s="8"/>
      <c r="Q211" s="8"/>
      <c r="R211" s="8"/>
      <c r="S211" s="8"/>
      <c r="T211" s="8"/>
      <c r="U211" s="8"/>
    </row>
    <row r="212" spans="1:21">
      <c r="A212" s="8"/>
      <c r="B212" s="8"/>
      <c r="C212" s="37"/>
      <c r="D212" s="37"/>
      <c r="E212" s="37"/>
      <c r="F212" s="37"/>
      <c r="G212" s="8"/>
      <c r="H212" s="8"/>
      <c r="I212" s="8"/>
      <c r="J212" s="25">
        <f t="shared" si="20"/>
        <v>0</v>
      </c>
      <c r="M212" s="25">
        <f t="shared" si="21"/>
        <v>0</v>
      </c>
      <c r="N212" s="27" t="str">
        <f t="shared" si="22"/>
        <v>0</v>
      </c>
      <c r="O212" s="8"/>
      <c r="P212" s="8"/>
      <c r="Q212" s="8"/>
      <c r="R212" s="8"/>
      <c r="S212" s="8"/>
      <c r="T212" s="8"/>
      <c r="U212" s="8"/>
    </row>
    <row r="213" spans="1:21">
      <c r="A213" s="8"/>
      <c r="B213" s="8"/>
      <c r="C213" s="37"/>
      <c r="D213" s="37"/>
      <c r="E213" s="37"/>
      <c r="F213" s="37"/>
      <c r="G213" s="8"/>
      <c r="H213" s="8"/>
      <c r="I213" s="8"/>
      <c r="J213" s="25">
        <f t="shared" si="20"/>
        <v>0</v>
      </c>
      <c r="M213" s="25">
        <f t="shared" si="21"/>
        <v>0</v>
      </c>
      <c r="N213" s="27" t="str">
        <f t="shared" si="22"/>
        <v>0</v>
      </c>
      <c r="O213" s="8"/>
      <c r="P213" s="8"/>
      <c r="Q213" s="8"/>
      <c r="R213" s="8"/>
      <c r="S213" s="8"/>
      <c r="T213" s="8"/>
      <c r="U213" s="8"/>
    </row>
    <row r="214" spans="1:21">
      <c r="A214" s="8"/>
      <c r="B214" s="8"/>
      <c r="C214" s="37"/>
      <c r="D214" s="37"/>
      <c r="E214" s="37"/>
      <c r="F214" s="37"/>
      <c r="G214" s="8"/>
      <c r="H214" s="8"/>
      <c r="I214" s="8"/>
      <c r="J214" s="25">
        <f t="shared" si="20"/>
        <v>0</v>
      </c>
      <c r="M214" s="25">
        <f t="shared" si="21"/>
        <v>0</v>
      </c>
      <c r="N214" s="27" t="str">
        <f t="shared" si="22"/>
        <v>0</v>
      </c>
      <c r="O214" s="8"/>
      <c r="P214" s="8"/>
      <c r="Q214" s="8"/>
      <c r="R214" s="8"/>
      <c r="S214" s="8"/>
      <c r="T214" s="8"/>
      <c r="U214" s="8"/>
    </row>
    <row r="215" spans="1:21">
      <c r="A215" s="8"/>
      <c r="B215" s="8"/>
      <c r="C215" s="37"/>
      <c r="D215" s="37"/>
      <c r="E215" s="37"/>
      <c r="F215" s="37"/>
      <c r="G215" s="8"/>
      <c r="H215" s="8"/>
      <c r="I215" s="8"/>
      <c r="J215" s="25">
        <f t="shared" si="20"/>
        <v>0</v>
      </c>
      <c r="M215" s="25">
        <f t="shared" si="21"/>
        <v>0</v>
      </c>
      <c r="N215" s="27" t="str">
        <f t="shared" si="22"/>
        <v>0</v>
      </c>
      <c r="O215" s="8"/>
      <c r="P215" s="8"/>
      <c r="Q215" s="8"/>
      <c r="R215" s="8"/>
      <c r="S215" s="8"/>
      <c r="T215" s="8"/>
      <c r="U215" s="8"/>
    </row>
    <row r="216" spans="1:21">
      <c r="A216" s="8"/>
      <c r="B216" s="8"/>
      <c r="C216" s="37"/>
      <c r="D216" s="37"/>
      <c r="E216" s="37"/>
      <c r="F216" s="37"/>
      <c r="G216" s="8"/>
      <c r="H216" s="8"/>
      <c r="I216" s="8"/>
      <c r="J216" s="25">
        <f t="shared" si="20"/>
        <v>0</v>
      </c>
      <c r="M216" s="25">
        <f t="shared" si="21"/>
        <v>0</v>
      </c>
      <c r="N216" s="27" t="str">
        <f t="shared" si="22"/>
        <v>0</v>
      </c>
      <c r="O216" s="8"/>
      <c r="P216" s="8"/>
      <c r="Q216" s="8"/>
      <c r="R216" s="8"/>
      <c r="S216" s="8"/>
      <c r="T216" s="8"/>
      <c r="U216" s="8"/>
    </row>
    <row r="217" spans="1:21">
      <c r="A217" s="8"/>
      <c r="B217" s="8"/>
      <c r="C217" s="37"/>
      <c r="D217" s="37"/>
      <c r="E217" s="37"/>
      <c r="F217" s="37"/>
      <c r="G217" s="8"/>
      <c r="H217" s="8"/>
      <c r="I217" s="8"/>
      <c r="J217" s="25">
        <f t="shared" si="20"/>
        <v>0</v>
      </c>
      <c r="M217" s="25">
        <f t="shared" si="21"/>
        <v>0</v>
      </c>
      <c r="N217" s="27" t="str">
        <f t="shared" si="22"/>
        <v>0</v>
      </c>
      <c r="O217" s="8"/>
      <c r="P217" s="8"/>
      <c r="Q217" s="8"/>
      <c r="R217" s="8"/>
      <c r="S217" s="8"/>
      <c r="T217" s="8"/>
      <c r="U217" s="8"/>
    </row>
    <row r="218" spans="1:21">
      <c r="A218" s="8"/>
      <c r="B218" s="8"/>
      <c r="C218" s="37"/>
      <c r="D218" s="37"/>
      <c r="E218" s="37"/>
      <c r="F218" s="37"/>
      <c r="G218" s="8"/>
      <c r="H218" s="8"/>
      <c r="I218" s="8"/>
      <c r="J218" s="25">
        <f t="shared" si="20"/>
        <v>0</v>
      </c>
      <c r="M218" s="25">
        <f t="shared" si="21"/>
        <v>0</v>
      </c>
      <c r="N218" s="27" t="str">
        <f t="shared" si="22"/>
        <v>0</v>
      </c>
      <c r="O218" s="8"/>
      <c r="P218" s="8"/>
      <c r="Q218" s="8"/>
      <c r="R218" s="8"/>
      <c r="S218" s="8"/>
      <c r="T218" s="8"/>
      <c r="U218" s="8"/>
    </row>
    <row r="219" spans="1:21">
      <c r="A219" s="8"/>
      <c r="B219" s="8"/>
      <c r="C219" s="37"/>
      <c r="D219" s="37"/>
      <c r="E219" s="37"/>
      <c r="F219" s="37"/>
      <c r="G219" s="8"/>
      <c r="H219" s="8"/>
      <c r="I219" s="8"/>
      <c r="J219" s="25">
        <f t="shared" si="20"/>
        <v>0</v>
      </c>
      <c r="M219" s="25">
        <f t="shared" si="21"/>
        <v>0</v>
      </c>
      <c r="N219" s="27" t="str">
        <f t="shared" si="22"/>
        <v>0</v>
      </c>
      <c r="O219" s="8"/>
      <c r="P219" s="8"/>
      <c r="Q219" s="8"/>
      <c r="R219" s="8"/>
      <c r="S219" s="8"/>
      <c r="T219" s="8"/>
      <c r="U219" s="8"/>
    </row>
    <row r="220" spans="1:21">
      <c r="A220" s="8"/>
      <c r="B220" s="8"/>
      <c r="C220" s="37"/>
      <c r="D220" s="37"/>
      <c r="E220" s="37"/>
      <c r="F220" s="37"/>
      <c r="G220" s="8"/>
      <c r="H220" s="8"/>
      <c r="I220" s="8"/>
      <c r="J220" s="25">
        <f t="shared" si="20"/>
        <v>0</v>
      </c>
      <c r="M220" s="25">
        <f t="shared" si="21"/>
        <v>0</v>
      </c>
      <c r="N220" s="27" t="str">
        <f t="shared" si="22"/>
        <v>0</v>
      </c>
      <c r="O220" s="8"/>
      <c r="P220" s="8"/>
      <c r="Q220" s="8"/>
      <c r="R220" s="8"/>
      <c r="S220" s="8"/>
      <c r="T220" s="8"/>
      <c r="U220" s="8"/>
    </row>
    <row r="221" spans="1:21">
      <c r="A221" s="8"/>
      <c r="B221" s="8"/>
      <c r="C221" s="37"/>
      <c r="D221" s="37"/>
      <c r="E221" s="37"/>
      <c r="F221" s="37"/>
      <c r="G221" s="8"/>
      <c r="H221" s="8"/>
      <c r="I221" s="8"/>
      <c r="J221" s="25">
        <f t="shared" si="20"/>
        <v>0</v>
      </c>
      <c r="M221" s="25">
        <f t="shared" si="21"/>
        <v>0</v>
      </c>
      <c r="N221" s="27" t="str">
        <f t="shared" si="22"/>
        <v>0</v>
      </c>
      <c r="O221" s="8"/>
      <c r="P221" s="8"/>
      <c r="Q221" s="8"/>
      <c r="R221" s="8"/>
      <c r="S221" s="8"/>
      <c r="T221" s="8"/>
      <c r="U221" s="8"/>
    </row>
    <row r="222" spans="1:21">
      <c r="A222" s="8"/>
      <c r="B222" s="8"/>
      <c r="C222" s="37"/>
      <c r="D222" s="37"/>
      <c r="E222" s="37"/>
      <c r="F222" s="37"/>
      <c r="G222" s="8"/>
      <c r="H222" s="8"/>
      <c r="I222" s="8"/>
      <c r="J222" s="25">
        <f t="shared" si="20"/>
        <v>0</v>
      </c>
      <c r="M222" s="25">
        <f t="shared" si="21"/>
        <v>0</v>
      </c>
      <c r="N222" s="27" t="str">
        <f t="shared" si="22"/>
        <v>0</v>
      </c>
      <c r="O222" s="8"/>
      <c r="P222" s="8"/>
      <c r="Q222" s="8"/>
      <c r="R222" s="8"/>
      <c r="S222" s="8"/>
      <c r="T222" s="8"/>
      <c r="U222" s="8"/>
    </row>
    <row r="223" spans="1:21">
      <c r="A223" s="8"/>
      <c r="B223" s="8"/>
      <c r="C223" s="37"/>
      <c r="D223" s="37"/>
      <c r="E223" s="37"/>
      <c r="F223" s="37"/>
      <c r="G223" s="8"/>
      <c r="H223" s="8"/>
      <c r="I223" s="8"/>
      <c r="J223" s="25">
        <f t="shared" si="20"/>
        <v>0</v>
      </c>
      <c r="M223" s="25">
        <f t="shared" si="21"/>
        <v>0</v>
      </c>
      <c r="N223" s="27" t="str">
        <f t="shared" si="22"/>
        <v>0</v>
      </c>
      <c r="O223" s="8"/>
      <c r="P223" s="8"/>
      <c r="Q223" s="8"/>
      <c r="R223" s="8"/>
      <c r="S223" s="8"/>
      <c r="T223" s="8"/>
      <c r="U223" s="8"/>
    </row>
    <row r="224" spans="1:21">
      <c r="A224" s="8"/>
      <c r="B224" s="8"/>
      <c r="C224" s="37"/>
      <c r="D224" s="37"/>
      <c r="E224" s="37"/>
      <c r="F224" s="37"/>
      <c r="G224" s="8"/>
      <c r="H224" s="8"/>
      <c r="I224" s="8"/>
      <c r="J224" s="25">
        <f t="shared" si="20"/>
        <v>0</v>
      </c>
      <c r="M224" s="25">
        <f t="shared" si="21"/>
        <v>0</v>
      </c>
      <c r="N224" s="27" t="str">
        <f t="shared" si="22"/>
        <v>0</v>
      </c>
      <c r="O224" s="8"/>
      <c r="P224" s="8"/>
      <c r="Q224" s="8"/>
      <c r="R224" s="8"/>
      <c r="S224" s="8"/>
      <c r="T224" s="8"/>
      <c r="U224" s="8"/>
    </row>
    <row r="225" spans="1:21">
      <c r="A225" s="8"/>
      <c r="B225" s="8"/>
      <c r="C225" s="37"/>
      <c r="D225" s="37"/>
      <c r="E225" s="37"/>
      <c r="F225" s="37"/>
      <c r="G225" s="8"/>
      <c r="H225" s="8"/>
      <c r="I225" s="8"/>
      <c r="J225" s="25">
        <f t="shared" si="20"/>
        <v>0</v>
      </c>
      <c r="M225" s="25">
        <f t="shared" si="21"/>
        <v>0</v>
      </c>
      <c r="N225" s="27" t="str">
        <f t="shared" si="22"/>
        <v>0</v>
      </c>
      <c r="O225" s="8"/>
      <c r="P225" s="8"/>
      <c r="Q225" s="8"/>
      <c r="R225" s="8"/>
      <c r="S225" s="8"/>
      <c r="T225" s="8"/>
      <c r="U225" s="8"/>
    </row>
    <row r="226" spans="1:21">
      <c r="A226" s="8"/>
      <c r="B226" s="8"/>
      <c r="C226" s="37"/>
      <c r="D226" s="37"/>
      <c r="E226" s="37"/>
      <c r="F226" s="37"/>
      <c r="G226" s="8"/>
      <c r="H226" s="8"/>
      <c r="I226" s="8"/>
      <c r="J226" s="25">
        <f t="shared" si="20"/>
        <v>0</v>
      </c>
      <c r="M226" s="25">
        <f t="shared" si="21"/>
        <v>0</v>
      </c>
      <c r="N226" s="27" t="str">
        <f t="shared" si="22"/>
        <v>0</v>
      </c>
      <c r="O226" s="8"/>
      <c r="P226" s="8"/>
      <c r="Q226" s="8"/>
      <c r="R226" s="8"/>
      <c r="S226" s="8"/>
      <c r="T226" s="8"/>
      <c r="U226" s="8"/>
    </row>
    <row r="227" spans="1:21">
      <c r="A227" s="8"/>
      <c r="B227" s="8"/>
      <c r="C227" s="37"/>
      <c r="D227" s="37"/>
      <c r="E227" s="37"/>
      <c r="F227" s="37"/>
      <c r="G227" s="8"/>
      <c r="H227" s="8"/>
      <c r="I227" s="8"/>
      <c r="J227" s="25">
        <f t="shared" si="20"/>
        <v>0</v>
      </c>
      <c r="M227" s="25">
        <f t="shared" si="21"/>
        <v>0</v>
      </c>
      <c r="N227" s="27" t="str">
        <f t="shared" si="22"/>
        <v>0</v>
      </c>
      <c r="O227" s="8"/>
      <c r="P227" s="8"/>
      <c r="Q227" s="8"/>
      <c r="R227" s="8"/>
      <c r="S227" s="8"/>
      <c r="T227" s="8"/>
      <c r="U227" s="8"/>
    </row>
    <row r="228" spans="1:21">
      <c r="A228" s="8"/>
      <c r="B228" s="8"/>
      <c r="C228" s="37"/>
      <c r="D228" s="37"/>
      <c r="E228" s="37"/>
      <c r="F228" s="37"/>
      <c r="G228" s="8"/>
      <c r="H228" s="8"/>
      <c r="I228" s="8"/>
      <c r="J228" s="25">
        <f t="shared" si="20"/>
        <v>0</v>
      </c>
      <c r="M228" s="25">
        <f t="shared" si="21"/>
        <v>0</v>
      </c>
      <c r="N228" s="27" t="str">
        <f t="shared" si="22"/>
        <v>0</v>
      </c>
      <c r="O228" s="8"/>
      <c r="P228" s="8"/>
      <c r="Q228" s="8"/>
      <c r="R228" s="8"/>
      <c r="S228" s="8"/>
      <c r="T228" s="8"/>
      <c r="U228" s="8"/>
    </row>
    <row r="229" spans="1:21">
      <c r="A229" s="8"/>
      <c r="B229" s="8"/>
      <c r="C229" s="37"/>
      <c r="D229" s="37"/>
      <c r="E229" s="37"/>
      <c r="F229" s="37"/>
      <c r="G229" s="8"/>
      <c r="H229" s="8"/>
      <c r="I229" s="8"/>
      <c r="J229" s="25">
        <f t="shared" si="20"/>
        <v>0</v>
      </c>
      <c r="M229" s="25">
        <f t="shared" si="21"/>
        <v>0</v>
      </c>
      <c r="N229" s="27" t="str">
        <f t="shared" si="22"/>
        <v>0</v>
      </c>
      <c r="O229" s="8"/>
      <c r="P229" s="8"/>
      <c r="Q229" s="8"/>
      <c r="R229" s="8"/>
      <c r="S229" s="8"/>
      <c r="T229" s="8"/>
      <c r="U229" s="8"/>
    </row>
    <row r="230" spans="1:21">
      <c r="A230" s="8"/>
      <c r="B230" s="8"/>
      <c r="C230" s="37"/>
      <c r="D230" s="37"/>
      <c r="E230" s="37"/>
      <c r="F230" s="37"/>
      <c r="G230" s="8"/>
      <c r="H230" s="8"/>
      <c r="I230" s="8"/>
      <c r="J230" s="25">
        <f t="shared" si="20"/>
        <v>0</v>
      </c>
      <c r="M230" s="25">
        <f t="shared" si="21"/>
        <v>0</v>
      </c>
      <c r="N230" s="27" t="str">
        <f t="shared" si="22"/>
        <v>0</v>
      </c>
      <c r="O230" s="8"/>
      <c r="P230" s="8"/>
      <c r="Q230" s="8"/>
      <c r="R230" s="8"/>
      <c r="S230" s="8"/>
      <c r="T230" s="8"/>
      <c r="U230" s="8"/>
    </row>
    <row r="231" spans="1:21">
      <c r="A231" s="8"/>
      <c r="B231" s="8"/>
      <c r="C231" s="37"/>
      <c r="D231" s="37"/>
      <c r="E231" s="37"/>
      <c r="F231" s="37"/>
      <c r="G231" s="8"/>
      <c r="H231" s="8"/>
      <c r="I231" s="8"/>
      <c r="J231" s="25">
        <f t="shared" si="20"/>
        <v>0</v>
      </c>
      <c r="M231" s="25">
        <f t="shared" si="21"/>
        <v>0</v>
      </c>
      <c r="N231" s="27" t="str">
        <f t="shared" si="22"/>
        <v>0</v>
      </c>
      <c r="O231" s="8"/>
      <c r="P231" s="8"/>
      <c r="Q231" s="8"/>
      <c r="R231" s="8"/>
      <c r="S231" s="8"/>
      <c r="T231" s="8"/>
      <c r="U231" s="8"/>
    </row>
    <row r="232" spans="1:21">
      <c r="A232" s="8"/>
      <c r="B232" s="8"/>
      <c r="C232" s="37"/>
      <c r="D232" s="37"/>
      <c r="E232" s="37"/>
      <c r="F232" s="37"/>
      <c r="G232" s="8"/>
      <c r="H232" s="8"/>
      <c r="I232" s="8"/>
      <c r="J232" s="25">
        <f t="shared" si="20"/>
        <v>0</v>
      </c>
      <c r="M232" s="25">
        <f t="shared" si="21"/>
        <v>0</v>
      </c>
      <c r="N232" s="27" t="str">
        <f t="shared" si="22"/>
        <v>0</v>
      </c>
      <c r="O232" s="8"/>
      <c r="P232" s="8"/>
      <c r="Q232" s="8"/>
      <c r="R232" s="8"/>
      <c r="S232" s="8"/>
      <c r="T232" s="8"/>
      <c r="U232" s="8"/>
    </row>
    <row r="233" spans="1:21">
      <c r="A233" s="8"/>
      <c r="B233" s="8"/>
      <c r="C233" s="37"/>
      <c r="D233" s="37"/>
      <c r="E233" s="37"/>
      <c r="F233" s="37"/>
      <c r="G233" s="8"/>
      <c r="H233" s="8"/>
      <c r="I233" s="8"/>
      <c r="J233" s="25">
        <f t="shared" si="20"/>
        <v>0</v>
      </c>
      <c r="M233" s="25">
        <f t="shared" si="21"/>
        <v>0</v>
      </c>
      <c r="N233" s="27" t="str">
        <f t="shared" si="22"/>
        <v>0</v>
      </c>
      <c r="O233" s="8"/>
      <c r="P233" s="8"/>
      <c r="Q233" s="8"/>
      <c r="R233" s="8"/>
      <c r="S233" s="8"/>
      <c r="T233" s="8"/>
      <c r="U233" s="8"/>
    </row>
    <row r="234" spans="1:21">
      <c r="A234" s="8"/>
      <c r="B234" s="8"/>
      <c r="C234" s="37"/>
      <c r="D234" s="37"/>
      <c r="E234" s="37"/>
      <c r="F234" s="37"/>
      <c r="G234" s="8"/>
      <c r="H234" s="8"/>
      <c r="I234" s="8"/>
      <c r="J234" s="25">
        <f t="shared" si="20"/>
        <v>0</v>
      </c>
      <c r="M234" s="25">
        <f t="shared" si="21"/>
        <v>0</v>
      </c>
      <c r="N234" s="27" t="str">
        <f t="shared" si="22"/>
        <v>0</v>
      </c>
      <c r="O234" s="8"/>
      <c r="P234" s="8"/>
      <c r="Q234" s="8"/>
      <c r="R234" s="8"/>
      <c r="S234" s="8"/>
      <c r="T234" s="8"/>
      <c r="U234" s="8"/>
    </row>
    <row r="235" spans="1:21">
      <c r="A235" s="8"/>
      <c r="B235" s="8"/>
      <c r="C235" s="37"/>
      <c r="D235" s="37"/>
      <c r="E235" s="37"/>
      <c r="F235" s="37"/>
      <c r="G235" s="8"/>
      <c r="H235" s="8"/>
      <c r="I235" s="8"/>
      <c r="J235" s="25">
        <f t="shared" si="20"/>
        <v>0</v>
      </c>
      <c r="M235" s="25">
        <f t="shared" si="21"/>
        <v>0</v>
      </c>
      <c r="N235" s="27" t="str">
        <f t="shared" si="22"/>
        <v>0</v>
      </c>
      <c r="O235" s="8"/>
      <c r="P235" s="8"/>
      <c r="Q235" s="8"/>
      <c r="R235" s="8"/>
      <c r="S235" s="8"/>
      <c r="T235" s="8"/>
      <c r="U235" s="8"/>
    </row>
    <row r="236" spans="1:21">
      <c r="A236" s="8"/>
      <c r="B236" s="8"/>
      <c r="C236" s="37"/>
      <c r="D236" s="37"/>
      <c r="E236" s="37"/>
      <c r="F236" s="37"/>
      <c r="G236" s="8"/>
      <c r="H236" s="8"/>
      <c r="I236" s="8"/>
      <c r="J236" s="25">
        <f t="shared" si="20"/>
        <v>0</v>
      </c>
      <c r="M236" s="25">
        <f t="shared" si="21"/>
        <v>0</v>
      </c>
      <c r="N236" s="27" t="str">
        <f t="shared" si="22"/>
        <v>0</v>
      </c>
      <c r="O236" s="8"/>
      <c r="P236" s="8"/>
      <c r="Q236" s="8"/>
      <c r="R236" s="8"/>
      <c r="S236" s="8"/>
      <c r="T236" s="8"/>
      <c r="U236" s="8"/>
    </row>
    <row r="237" spans="1:21">
      <c r="A237" s="8"/>
      <c r="B237" s="8"/>
      <c r="C237" s="37"/>
      <c r="D237" s="37"/>
      <c r="E237" s="37"/>
      <c r="F237" s="37"/>
      <c r="G237" s="8"/>
      <c r="H237" s="8"/>
      <c r="I237" s="8"/>
      <c r="J237" s="25">
        <f t="shared" si="20"/>
        <v>0</v>
      </c>
      <c r="M237" s="25">
        <f t="shared" si="21"/>
        <v>0</v>
      </c>
      <c r="N237" s="27" t="str">
        <f t="shared" si="22"/>
        <v>0</v>
      </c>
      <c r="O237" s="8"/>
      <c r="P237" s="8"/>
      <c r="Q237" s="8"/>
      <c r="R237" s="8"/>
      <c r="S237" s="8"/>
      <c r="T237" s="8"/>
      <c r="U237" s="8"/>
    </row>
    <row r="238" spans="1:21">
      <c r="A238" s="8"/>
      <c r="B238" s="8"/>
      <c r="C238" s="37"/>
      <c r="D238" s="37"/>
      <c r="E238" s="37"/>
      <c r="F238" s="37"/>
      <c r="G238" s="8"/>
      <c r="H238" s="8"/>
      <c r="I238" s="8"/>
      <c r="J238" s="25">
        <f t="shared" si="20"/>
        <v>0</v>
      </c>
      <c r="M238" s="25">
        <f t="shared" si="21"/>
        <v>0</v>
      </c>
      <c r="N238" s="27" t="str">
        <f t="shared" si="22"/>
        <v>0</v>
      </c>
      <c r="O238" s="8"/>
      <c r="P238" s="8"/>
      <c r="Q238" s="8"/>
      <c r="R238" s="8"/>
      <c r="S238" s="8"/>
      <c r="T238" s="8"/>
      <c r="U238" s="8"/>
    </row>
    <row r="239" spans="1:21">
      <c r="A239" s="8"/>
      <c r="B239" s="8"/>
      <c r="C239" s="37"/>
      <c r="D239" s="37"/>
      <c r="E239" s="37"/>
      <c r="F239" s="37"/>
      <c r="G239" s="8"/>
      <c r="H239" s="8"/>
      <c r="I239" s="8"/>
      <c r="J239" s="25">
        <f t="shared" si="20"/>
        <v>0</v>
      </c>
      <c r="M239" s="25">
        <f t="shared" si="21"/>
        <v>0</v>
      </c>
      <c r="N239" s="27" t="str">
        <f t="shared" si="22"/>
        <v>0</v>
      </c>
      <c r="O239" s="8"/>
      <c r="P239" s="8"/>
      <c r="Q239" s="8"/>
      <c r="R239" s="8"/>
      <c r="S239" s="8"/>
      <c r="T239" s="8"/>
      <c r="U239" s="8"/>
    </row>
    <row r="240" spans="1:21">
      <c r="A240" s="8"/>
      <c r="B240" s="8"/>
      <c r="C240" s="37"/>
      <c r="D240" s="37"/>
      <c r="E240" s="37"/>
      <c r="F240" s="37"/>
      <c r="G240" s="8"/>
      <c r="H240" s="8"/>
      <c r="I240" s="8"/>
      <c r="J240" s="25">
        <f t="shared" si="20"/>
        <v>0</v>
      </c>
      <c r="M240" s="25">
        <f t="shared" si="21"/>
        <v>0</v>
      </c>
      <c r="N240" s="27" t="str">
        <f t="shared" si="22"/>
        <v>0</v>
      </c>
      <c r="O240" s="8"/>
      <c r="P240" s="8"/>
      <c r="Q240" s="8"/>
      <c r="R240" s="8"/>
      <c r="S240" s="8"/>
      <c r="T240" s="8"/>
      <c r="U240" s="8"/>
    </row>
    <row r="241" spans="1:21">
      <c r="A241" s="8"/>
      <c r="B241" s="8"/>
      <c r="C241" s="37"/>
      <c r="D241" s="37"/>
      <c r="E241" s="37"/>
      <c r="F241" s="37"/>
      <c r="G241" s="8"/>
      <c r="H241" s="8"/>
      <c r="I241" s="8"/>
      <c r="J241" s="25">
        <f t="shared" si="20"/>
        <v>0</v>
      </c>
      <c r="M241" s="25">
        <f t="shared" si="21"/>
        <v>0</v>
      </c>
      <c r="N241" s="27" t="str">
        <f t="shared" si="22"/>
        <v>0</v>
      </c>
      <c r="O241" s="8"/>
      <c r="P241" s="8"/>
      <c r="Q241" s="8"/>
      <c r="R241" s="8"/>
      <c r="S241" s="8"/>
      <c r="T241" s="8"/>
      <c r="U241" s="8"/>
    </row>
    <row r="242" spans="1:21">
      <c r="A242" s="8"/>
      <c r="B242" s="8"/>
      <c r="C242" s="37"/>
      <c r="D242" s="37"/>
      <c r="E242" s="37"/>
      <c r="F242" s="37"/>
      <c r="G242" s="8"/>
      <c r="H242" s="8"/>
      <c r="I242" s="8"/>
      <c r="J242" s="25">
        <f t="shared" si="20"/>
        <v>0</v>
      </c>
      <c r="M242" s="25">
        <f t="shared" si="21"/>
        <v>0</v>
      </c>
      <c r="N242" s="27" t="str">
        <f t="shared" si="22"/>
        <v>0</v>
      </c>
      <c r="O242" s="8"/>
      <c r="P242" s="8"/>
      <c r="Q242" s="8"/>
      <c r="R242" s="8"/>
      <c r="S242" s="8"/>
      <c r="T242" s="8"/>
      <c r="U242" s="8"/>
    </row>
    <row r="243" spans="1:21">
      <c r="A243" s="8"/>
      <c r="B243" s="8"/>
      <c r="C243" s="37"/>
      <c r="D243" s="37"/>
      <c r="E243" s="37"/>
      <c r="F243" s="37"/>
      <c r="G243" s="8"/>
      <c r="H243" s="8"/>
      <c r="I243" s="8"/>
      <c r="J243" s="25">
        <f t="shared" si="20"/>
        <v>0</v>
      </c>
      <c r="M243" s="25">
        <f t="shared" si="21"/>
        <v>0</v>
      </c>
      <c r="N243" s="27" t="str">
        <f t="shared" si="22"/>
        <v>0</v>
      </c>
      <c r="O243" s="8"/>
      <c r="P243" s="8"/>
      <c r="Q243" s="8"/>
      <c r="R243" s="8"/>
      <c r="S243" s="8"/>
      <c r="T243" s="8"/>
      <c r="U243" s="8"/>
    </row>
    <row r="244" spans="1:21">
      <c r="A244" s="8"/>
      <c r="B244" s="8"/>
      <c r="C244" s="37"/>
      <c r="D244" s="37"/>
      <c r="E244" s="37"/>
      <c r="F244" s="37"/>
      <c r="G244" s="8"/>
      <c r="H244" s="8"/>
      <c r="I244" s="8"/>
      <c r="J244" s="25">
        <f t="shared" si="20"/>
        <v>0</v>
      </c>
      <c r="M244" s="25">
        <f t="shared" si="21"/>
        <v>0</v>
      </c>
      <c r="N244" s="27" t="str">
        <f t="shared" si="22"/>
        <v>0</v>
      </c>
      <c r="O244" s="8"/>
      <c r="P244" s="8"/>
      <c r="Q244" s="8"/>
      <c r="R244" s="8"/>
      <c r="S244" s="8"/>
      <c r="T244" s="8"/>
      <c r="U244" s="8"/>
    </row>
    <row r="245" spans="1:21">
      <c r="A245" s="8"/>
      <c r="B245" s="8"/>
      <c r="C245" s="37"/>
      <c r="D245" s="37"/>
      <c r="E245" s="37"/>
      <c r="F245" s="37"/>
      <c r="G245" s="8"/>
      <c r="H245" s="8"/>
      <c r="I245" s="8"/>
      <c r="J245" s="25">
        <f t="shared" si="20"/>
        <v>0</v>
      </c>
      <c r="M245" s="25">
        <f t="shared" si="21"/>
        <v>0</v>
      </c>
      <c r="N245" s="27" t="str">
        <f t="shared" si="22"/>
        <v>0</v>
      </c>
      <c r="O245" s="8"/>
      <c r="P245" s="8"/>
      <c r="Q245" s="8"/>
      <c r="R245" s="8"/>
      <c r="S245" s="8"/>
      <c r="T245" s="8"/>
      <c r="U245" s="8"/>
    </row>
    <row r="246" spans="1:21">
      <c r="A246" s="8"/>
      <c r="B246" s="8"/>
      <c r="C246" s="37"/>
      <c r="D246" s="37"/>
      <c r="E246" s="37"/>
      <c r="F246" s="37"/>
      <c r="G246" s="8"/>
      <c r="H246" s="8"/>
      <c r="I246" s="8"/>
      <c r="J246" s="25">
        <f t="shared" si="20"/>
        <v>0</v>
      </c>
      <c r="M246" s="25">
        <f t="shared" si="21"/>
        <v>0</v>
      </c>
      <c r="N246" s="27" t="str">
        <f t="shared" si="22"/>
        <v>0</v>
      </c>
      <c r="O246" s="8"/>
      <c r="P246" s="8"/>
      <c r="Q246" s="8"/>
      <c r="R246" s="8"/>
      <c r="S246" s="8"/>
      <c r="T246" s="8"/>
      <c r="U246" s="8"/>
    </row>
    <row r="247" spans="1:21">
      <c r="A247" s="8"/>
      <c r="B247" s="8"/>
      <c r="C247" s="37"/>
      <c r="D247" s="37"/>
      <c r="E247" s="37"/>
      <c r="F247" s="37"/>
      <c r="G247" s="8"/>
      <c r="H247" s="8"/>
      <c r="I247" s="8"/>
      <c r="J247" s="25">
        <f t="shared" si="20"/>
        <v>0</v>
      </c>
      <c r="M247" s="25">
        <f t="shared" si="21"/>
        <v>0</v>
      </c>
      <c r="N247" s="27" t="str">
        <f t="shared" si="22"/>
        <v>0</v>
      </c>
      <c r="O247" s="8"/>
      <c r="P247" s="8"/>
      <c r="Q247" s="8"/>
      <c r="R247" s="8"/>
      <c r="S247" s="8"/>
      <c r="T247" s="8"/>
      <c r="U247" s="8"/>
    </row>
    <row r="248" spans="1:21">
      <c r="A248" s="8"/>
      <c r="B248" s="8"/>
      <c r="C248" s="37"/>
      <c r="D248" s="37"/>
      <c r="E248" s="37"/>
      <c r="F248" s="37"/>
      <c r="G248" s="8"/>
      <c r="H248" s="8"/>
      <c r="I248" s="8"/>
      <c r="J248" s="25">
        <f t="shared" si="20"/>
        <v>0</v>
      </c>
      <c r="M248" s="25">
        <f t="shared" si="21"/>
        <v>0</v>
      </c>
      <c r="N248" s="27" t="str">
        <f t="shared" si="22"/>
        <v>0</v>
      </c>
      <c r="O248" s="8"/>
      <c r="P248" s="8"/>
      <c r="Q248" s="8"/>
      <c r="R248" s="8"/>
      <c r="S248" s="8"/>
      <c r="T248" s="8"/>
      <c r="U248" s="8"/>
    </row>
    <row r="249" spans="1:21">
      <c r="A249" s="8"/>
      <c r="B249" s="8"/>
      <c r="C249" s="37"/>
      <c r="D249" s="37"/>
      <c r="E249" s="37"/>
      <c r="F249" s="37"/>
      <c r="G249" s="8"/>
      <c r="H249" s="8"/>
      <c r="I249" s="8"/>
      <c r="J249" s="25">
        <f t="shared" si="20"/>
        <v>0</v>
      </c>
      <c r="M249" s="25">
        <f t="shared" si="21"/>
        <v>0</v>
      </c>
      <c r="N249" s="27" t="str">
        <f t="shared" si="22"/>
        <v>0</v>
      </c>
      <c r="O249" s="8"/>
      <c r="P249" s="8"/>
      <c r="Q249" s="8"/>
      <c r="R249" s="8"/>
      <c r="S249" s="8"/>
      <c r="T249" s="8"/>
      <c r="U249" s="8"/>
    </row>
    <row r="250" spans="1:21">
      <c r="A250" s="8"/>
      <c r="B250" s="8"/>
      <c r="C250" s="37"/>
      <c r="D250" s="37"/>
      <c r="E250" s="37"/>
      <c r="F250" s="37"/>
      <c r="G250" s="8"/>
      <c r="H250" s="8"/>
      <c r="I250" s="8"/>
      <c r="J250" s="25">
        <f t="shared" si="20"/>
        <v>0</v>
      </c>
      <c r="M250" s="25">
        <f t="shared" si="21"/>
        <v>0</v>
      </c>
      <c r="N250" s="27" t="str">
        <f t="shared" si="22"/>
        <v>0</v>
      </c>
      <c r="O250" s="8"/>
      <c r="P250" s="8"/>
      <c r="Q250" s="8"/>
      <c r="R250" s="8"/>
      <c r="S250" s="8"/>
      <c r="T250" s="8"/>
      <c r="U250" s="8"/>
    </row>
    <row r="251" spans="1:21">
      <c r="A251" s="8"/>
      <c r="B251" s="8"/>
      <c r="C251" s="37"/>
      <c r="D251" s="37"/>
      <c r="E251" s="37"/>
      <c r="F251" s="37"/>
      <c r="G251" s="8"/>
      <c r="H251" s="8"/>
      <c r="I251" s="8"/>
      <c r="J251" s="25">
        <f t="shared" si="20"/>
        <v>0</v>
      </c>
      <c r="M251" s="25">
        <f t="shared" si="21"/>
        <v>0</v>
      </c>
      <c r="N251" s="27" t="str">
        <f t="shared" si="22"/>
        <v>0</v>
      </c>
      <c r="O251" s="8"/>
      <c r="P251" s="8"/>
      <c r="Q251" s="8"/>
      <c r="R251" s="8"/>
      <c r="S251" s="8"/>
      <c r="T251" s="8"/>
      <c r="U251" s="8"/>
    </row>
    <row r="252" spans="1:21">
      <c r="A252" s="8"/>
      <c r="B252" s="8"/>
      <c r="C252" s="37"/>
      <c r="D252" s="37"/>
      <c r="E252" s="37"/>
      <c r="F252" s="37"/>
      <c r="G252" s="8"/>
      <c r="H252" s="8"/>
      <c r="I252" s="8"/>
      <c r="J252" s="25">
        <f t="shared" si="20"/>
        <v>0</v>
      </c>
      <c r="M252" s="25">
        <f t="shared" si="21"/>
        <v>0</v>
      </c>
      <c r="N252" s="27" t="str">
        <f t="shared" si="22"/>
        <v>0</v>
      </c>
      <c r="O252" s="8"/>
      <c r="P252" s="8"/>
      <c r="Q252" s="8"/>
      <c r="R252" s="8"/>
      <c r="S252" s="8"/>
      <c r="T252" s="8"/>
      <c r="U252" s="8"/>
    </row>
    <row r="253" spans="1:21">
      <c r="A253" s="8"/>
      <c r="B253" s="8"/>
      <c r="C253" s="37"/>
      <c r="D253" s="37"/>
      <c r="E253" s="37"/>
      <c r="F253" s="37"/>
      <c r="G253" s="8"/>
      <c r="H253" s="8"/>
      <c r="I253" s="8"/>
      <c r="J253" s="25">
        <f t="shared" si="20"/>
        <v>0</v>
      </c>
      <c r="M253" s="25">
        <f t="shared" si="21"/>
        <v>0</v>
      </c>
      <c r="N253" s="27" t="str">
        <f t="shared" si="22"/>
        <v>0</v>
      </c>
      <c r="O253" s="8"/>
      <c r="P253" s="8"/>
      <c r="Q253" s="8"/>
      <c r="R253" s="8"/>
      <c r="S253" s="8"/>
      <c r="T253" s="8"/>
      <c r="U253" s="8"/>
    </row>
    <row r="254" spans="1:21">
      <c r="A254" s="8"/>
      <c r="B254" s="8"/>
      <c r="C254" s="37"/>
      <c r="D254" s="37"/>
      <c r="E254" s="37"/>
      <c r="F254" s="37"/>
      <c r="G254" s="8"/>
      <c r="H254" s="8"/>
      <c r="I254" s="8"/>
      <c r="J254" s="25">
        <f t="shared" si="20"/>
        <v>0</v>
      </c>
      <c r="M254" s="25">
        <f t="shared" si="21"/>
        <v>0</v>
      </c>
      <c r="N254" s="27" t="str">
        <f t="shared" si="22"/>
        <v>0</v>
      </c>
      <c r="O254" s="8"/>
      <c r="P254" s="8"/>
      <c r="Q254" s="8"/>
      <c r="R254" s="8"/>
      <c r="S254" s="8"/>
      <c r="T254" s="8"/>
      <c r="U254" s="8"/>
    </row>
    <row r="255" spans="1:21">
      <c r="A255" s="8"/>
      <c r="B255" s="8"/>
      <c r="C255" s="37"/>
      <c r="D255" s="37"/>
      <c r="E255" s="37"/>
      <c r="F255" s="37"/>
      <c r="G255" s="8"/>
      <c r="H255" s="8"/>
      <c r="I255" s="8"/>
      <c r="J255" s="25">
        <f t="shared" si="20"/>
        <v>0</v>
      </c>
      <c r="M255" s="25">
        <f t="shared" si="21"/>
        <v>0</v>
      </c>
      <c r="N255" s="27" t="str">
        <f t="shared" si="22"/>
        <v>0</v>
      </c>
      <c r="O255" s="8"/>
      <c r="P255" s="8"/>
      <c r="Q255" s="8"/>
      <c r="R255" s="8"/>
      <c r="S255" s="8"/>
      <c r="T255" s="8"/>
      <c r="U255" s="8"/>
    </row>
    <row r="256" spans="1:21">
      <c r="A256" s="8"/>
      <c r="B256" s="8"/>
      <c r="C256" s="37"/>
      <c r="D256" s="37"/>
      <c r="E256" s="37"/>
      <c r="F256" s="37"/>
      <c r="G256" s="8"/>
      <c r="H256" s="8"/>
      <c r="I256" s="8"/>
      <c r="J256" s="25">
        <f t="shared" si="20"/>
        <v>0</v>
      </c>
      <c r="M256" s="25">
        <f t="shared" si="21"/>
        <v>0</v>
      </c>
      <c r="N256" s="27" t="str">
        <f t="shared" si="22"/>
        <v>0</v>
      </c>
      <c r="O256" s="8"/>
      <c r="P256" s="8"/>
      <c r="Q256" s="8"/>
      <c r="R256" s="8"/>
      <c r="S256" s="8"/>
      <c r="T256" s="8"/>
      <c r="U256" s="8"/>
    </row>
    <row r="257" spans="1:21">
      <c r="A257" s="8"/>
      <c r="B257" s="8"/>
      <c r="C257" s="37"/>
      <c r="D257" s="37"/>
      <c r="E257" s="37"/>
      <c r="F257" s="37"/>
      <c r="G257" s="8"/>
      <c r="H257" s="8"/>
      <c r="I257" s="8"/>
      <c r="J257" s="25">
        <f t="shared" si="20"/>
        <v>0</v>
      </c>
      <c r="M257" s="25">
        <f t="shared" si="21"/>
        <v>0</v>
      </c>
      <c r="N257" s="27" t="str">
        <f t="shared" si="22"/>
        <v>0</v>
      </c>
      <c r="O257" s="8"/>
      <c r="P257" s="8"/>
      <c r="Q257" s="8"/>
      <c r="R257" s="8"/>
      <c r="S257" s="8"/>
      <c r="T257" s="8"/>
      <c r="U257" s="8"/>
    </row>
    <row r="258" spans="1:21">
      <c r="A258" s="8"/>
      <c r="B258" s="8"/>
      <c r="C258" s="37"/>
      <c r="D258" s="37"/>
      <c r="E258" s="37"/>
      <c r="F258" s="37"/>
      <c r="G258" s="8"/>
      <c r="H258" s="8"/>
      <c r="I258" s="8"/>
      <c r="J258" s="25">
        <f t="shared" si="20"/>
        <v>0</v>
      </c>
      <c r="M258" s="25">
        <f t="shared" si="21"/>
        <v>0</v>
      </c>
      <c r="N258" s="27" t="str">
        <f t="shared" si="22"/>
        <v>0</v>
      </c>
      <c r="O258" s="8"/>
      <c r="P258" s="8"/>
      <c r="Q258" s="8"/>
      <c r="R258" s="8"/>
      <c r="S258" s="8"/>
      <c r="T258" s="8"/>
      <c r="U258" s="8"/>
    </row>
    <row r="259" spans="1:21">
      <c r="A259" s="8"/>
      <c r="B259" s="8"/>
      <c r="C259" s="37"/>
      <c r="D259" s="37"/>
      <c r="E259" s="37"/>
      <c r="F259" s="37"/>
      <c r="G259" s="8"/>
      <c r="H259" s="8"/>
      <c r="I259" s="8"/>
      <c r="J259" s="25">
        <f t="shared" si="20"/>
        <v>0</v>
      </c>
      <c r="M259" s="25">
        <f t="shared" si="21"/>
        <v>0</v>
      </c>
      <c r="N259" s="27" t="str">
        <f t="shared" si="22"/>
        <v>0</v>
      </c>
      <c r="O259" s="8"/>
      <c r="P259" s="8"/>
      <c r="Q259" s="8"/>
      <c r="R259" s="8"/>
      <c r="S259" s="8"/>
      <c r="T259" s="8"/>
      <c r="U259" s="8"/>
    </row>
    <row r="260" spans="1:21">
      <c r="A260" s="8"/>
      <c r="B260" s="8"/>
      <c r="C260" s="37"/>
      <c r="D260" s="37"/>
      <c r="E260" s="37"/>
      <c r="F260" s="37"/>
      <c r="G260" s="8"/>
      <c r="H260" s="8"/>
      <c r="I260" s="8"/>
      <c r="J260" s="25">
        <f t="shared" si="20"/>
        <v>0</v>
      </c>
      <c r="M260" s="25">
        <f t="shared" si="21"/>
        <v>0</v>
      </c>
      <c r="N260" s="27" t="str">
        <f t="shared" si="22"/>
        <v>0</v>
      </c>
      <c r="O260" s="8"/>
      <c r="P260" s="8"/>
      <c r="Q260" s="8"/>
      <c r="R260" s="8"/>
      <c r="S260" s="8"/>
      <c r="T260" s="8"/>
      <c r="U260" s="8"/>
    </row>
    <row r="261" spans="1:21">
      <c r="A261" s="8"/>
      <c r="B261" s="8"/>
      <c r="C261" s="37"/>
      <c r="D261" s="37"/>
      <c r="E261" s="37"/>
      <c r="F261" s="37"/>
      <c r="G261" s="8"/>
      <c r="H261" s="8"/>
      <c r="I261" s="8"/>
      <c r="J261" s="25">
        <f t="shared" si="20"/>
        <v>0</v>
      </c>
      <c r="M261" s="25">
        <f t="shared" si="21"/>
        <v>0</v>
      </c>
      <c r="N261" s="27" t="str">
        <f t="shared" si="22"/>
        <v>0</v>
      </c>
      <c r="O261" s="8"/>
      <c r="P261" s="8"/>
      <c r="Q261" s="8"/>
      <c r="R261" s="8"/>
      <c r="S261" s="8"/>
      <c r="T261" s="8"/>
      <c r="U261" s="8"/>
    </row>
    <row r="262" spans="1:21">
      <c r="A262" s="8"/>
      <c r="B262" s="8"/>
      <c r="C262" s="37"/>
      <c r="D262" s="37"/>
      <c r="E262" s="37"/>
      <c r="F262" s="37"/>
      <c r="G262" s="8"/>
      <c r="H262" s="8"/>
      <c r="I262" s="8"/>
      <c r="J262" s="25">
        <f t="shared" si="20"/>
        <v>0</v>
      </c>
      <c r="M262" s="25">
        <f t="shared" si="21"/>
        <v>0</v>
      </c>
      <c r="N262" s="27" t="str">
        <f t="shared" si="22"/>
        <v>0</v>
      </c>
      <c r="O262" s="8"/>
      <c r="P262" s="8"/>
      <c r="Q262" s="8"/>
      <c r="R262" s="8"/>
      <c r="S262" s="8"/>
      <c r="T262" s="8"/>
      <c r="U262" s="8"/>
    </row>
    <row r="263" spans="1:21">
      <c r="A263" s="8"/>
      <c r="B263" s="8"/>
      <c r="C263" s="37"/>
      <c r="D263" s="37"/>
      <c r="E263" s="37"/>
      <c r="F263" s="37"/>
      <c r="G263" s="8"/>
      <c r="H263" s="8"/>
      <c r="I263" s="8"/>
      <c r="J263" s="25">
        <f t="shared" si="20"/>
        <v>0</v>
      </c>
      <c r="M263" s="25">
        <f t="shared" si="21"/>
        <v>0</v>
      </c>
      <c r="N263" s="27" t="str">
        <f t="shared" si="22"/>
        <v>0</v>
      </c>
      <c r="O263" s="8"/>
      <c r="P263" s="8"/>
      <c r="Q263" s="8"/>
      <c r="R263" s="8"/>
      <c r="S263" s="8"/>
      <c r="T263" s="8"/>
      <c r="U263" s="8"/>
    </row>
    <row r="264" spans="1:21">
      <c r="A264" s="8"/>
      <c r="B264" s="8"/>
      <c r="C264" s="37"/>
      <c r="D264" s="37"/>
      <c r="E264" s="37"/>
      <c r="F264" s="37"/>
      <c r="G264" s="8"/>
      <c r="H264" s="8"/>
      <c r="I264" s="8"/>
      <c r="J264" s="25">
        <f t="shared" si="20"/>
        <v>0</v>
      </c>
      <c r="M264" s="25">
        <f t="shared" si="21"/>
        <v>0</v>
      </c>
      <c r="N264" s="27" t="str">
        <f t="shared" si="22"/>
        <v>0</v>
      </c>
      <c r="O264" s="8"/>
      <c r="P264" s="8"/>
      <c r="Q264" s="8"/>
      <c r="R264" s="8"/>
      <c r="S264" s="8"/>
      <c r="T264" s="8"/>
      <c r="U264" s="8"/>
    </row>
    <row r="265" spans="1:21">
      <c r="A265" s="8"/>
      <c r="B265" s="8"/>
      <c r="C265" s="37"/>
      <c r="D265" s="37"/>
      <c r="E265" s="37"/>
      <c r="F265" s="37"/>
      <c r="G265" s="8"/>
      <c r="H265" s="8"/>
      <c r="I265" s="8"/>
      <c r="J265" s="25">
        <f t="shared" si="20"/>
        <v>0</v>
      </c>
      <c r="M265" s="25">
        <f t="shared" si="21"/>
        <v>0</v>
      </c>
      <c r="N265" s="27" t="str">
        <f t="shared" si="22"/>
        <v>0</v>
      </c>
      <c r="O265" s="8"/>
      <c r="P265" s="8"/>
      <c r="Q265" s="8"/>
      <c r="R265" s="8"/>
      <c r="S265" s="8"/>
      <c r="T265" s="8"/>
      <c r="U265" s="8"/>
    </row>
    <row r="266" spans="1:21">
      <c r="A266" s="8"/>
      <c r="B266" s="8"/>
      <c r="C266" s="37"/>
      <c r="D266" s="37"/>
      <c r="E266" s="37"/>
      <c r="F266" s="37"/>
      <c r="G266" s="8"/>
      <c r="H266" s="8"/>
      <c r="I266" s="8"/>
      <c r="J266" s="25">
        <f t="shared" si="20"/>
        <v>0</v>
      </c>
      <c r="M266" s="25">
        <f t="shared" si="21"/>
        <v>0</v>
      </c>
      <c r="N266" s="27" t="str">
        <f t="shared" si="22"/>
        <v>0</v>
      </c>
      <c r="O266" s="8"/>
      <c r="P266" s="8"/>
      <c r="Q266" s="8"/>
      <c r="R266" s="8"/>
      <c r="S266" s="8"/>
      <c r="T266" s="8"/>
      <c r="U266" s="8"/>
    </row>
    <row r="267" spans="1:21">
      <c r="A267" s="8"/>
      <c r="B267" s="8"/>
      <c r="C267" s="37"/>
      <c r="D267" s="37"/>
      <c r="E267" s="37"/>
      <c r="F267" s="37"/>
      <c r="G267" s="8"/>
      <c r="H267" s="8"/>
      <c r="I267" s="8"/>
      <c r="J267" s="25">
        <f t="shared" ref="J267:J330" si="23">H267*I267</f>
        <v>0</v>
      </c>
      <c r="M267" s="25">
        <f t="shared" ref="M267:M330" si="24">J267*L267</f>
        <v>0</v>
      </c>
      <c r="N267" s="27" t="str">
        <f t="shared" ref="N267:N330" si="25">IF((M267&lt;2.01)*AND(M267&gt;0),"C",IF((M267&gt;2.01)*AND(M267&lt;4.5),"D",IF((M267&gt;4.5)*AND(M267&lt;8),"B",IF((M267&gt;8),"A","0"))))</f>
        <v>0</v>
      </c>
      <c r="O267" s="8"/>
      <c r="P267" s="8"/>
      <c r="Q267" s="8"/>
      <c r="R267" s="8"/>
      <c r="S267" s="8"/>
      <c r="T267" s="8"/>
      <c r="U267" s="8"/>
    </row>
    <row r="268" spans="1:21">
      <c r="A268" s="8"/>
      <c r="B268" s="8"/>
      <c r="C268" s="37"/>
      <c r="D268" s="37"/>
      <c r="E268" s="37"/>
      <c r="F268" s="37"/>
      <c r="G268" s="8"/>
      <c r="H268" s="8"/>
      <c r="I268" s="8"/>
      <c r="J268" s="25">
        <f t="shared" si="23"/>
        <v>0</v>
      </c>
      <c r="M268" s="25">
        <f t="shared" si="24"/>
        <v>0</v>
      </c>
      <c r="N268" s="27" t="str">
        <f t="shared" si="25"/>
        <v>0</v>
      </c>
      <c r="O268" s="8"/>
      <c r="P268" s="8"/>
      <c r="Q268" s="8"/>
      <c r="R268" s="8"/>
      <c r="S268" s="8"/>
      <c r="T268" s="8"/>
      <c r="U268" s="8"/>
    </row>
    <row r="269" spans="1:21">
      <c r="A269" s="8"/>
      <c r="B269" s="8"/>
      <c r="C269" s="37"/>
      <c r="D269" s="37"/>
      <c r="E269" s="37"/>
      <c r="F269" s="37"/>
      <c r="G269" s="8"/>
      <c r="H269" s="8"/>
      <c r="I269" s="8"/>
      <c r="J269" s="25">
        <f t="shared" si="23"/>
        <v>0</v>
      </c>
      <c r="M269" s="25">
        <f t="shared" si="24"/>
        <v>0</v>
      </c>
      <c r="N269" s="27" t="str">
        <f t="shared" si="25"/>
        <v>0</v>
      </c>
      <c r="O269" s="8"/>
      <c r="P269" s="8"/>
      <c r="Q269" s="8"/>
      <c r="R269" s="8"/>
      <c r="S269" s="8"/>
      <c r="T269" s="8"/>
      <c r="U269" s="8"/>
    </row>
    <row r="270" spans="1:21">
      <c r="A270" s="8"/>
      <c r="B270" s="8"/>
      <c r="C270" s="37"/>
      <c r="D270" s="37"/>
      <c r="E270" s="37"/>
      <c r="F270" s="37"/>
      <c r="G270" s="8"/>
      <c r="H270" s="8"/>
      <c r="I270" s="8"/>
      <c r="J270" s="25">
        <f t="shared" si="23"/>
        <v>0</v>
      </c>
      <c r="M270" s="25">
        <f t="shared" si="24"/>
        <v>0</v>
      </c>
      <c r="N270" s="27" t="str">
        <f t="shared" si="25"/>
        <v>0</v>
      </c>
      <c r="O270" s="8"/>
      <c r="P270" s="8"/>
      <c r="Q270" s="8"/>
      <c r="R270" s="8"/>
      <c r="S270" s="8"/>
      <c r="T270" s="8"/>
      <c r="U270" s="8"/>
    </row>
    <row r="271" spans="1:21">
      <c r="A271" s="8"/>
      <c r="B271" s="8"/>
      <c r="C271" s="37"/>
      <c r="D271" s="37"/>
      <c r="E271" s="37"/>
      <c r="F271" s="37"/>
      <c r="G271" s="8"/>
      <c r="H271" s="8"/>
      <c r="I271" s="8"/>
      <c r="J271" s="25">
        <f t="shared" si="23"/>
        <v>0</v>
      </c>
      <c r="M271" s="25">
        <f t="shared" si="24"/>
        <v>0</v>
      </c>
      <c r="N271" s="27" t="str">
        <f t="shared" si="25"/>
        <v>0</v>
      </c>
      <c r="O271" s="8"/>
      <c r="P271" s="8"/>
      <c r="Q271" s="8"/>
      <c r="R271" s="8"/>
      <c r="S271" s="8"/>
      <c r="T271" s="8"/>
      <c r="U271" s="8"/>
    </row>
    <row r="272" spans="1:21">
      <c r="A272" s="8"/>
      <c r="B272" s="8"/>
      <c r="C272" s="37"/>
      <c r="D272" s="37"/>
      <c r="E272" s="37"/>
      <c r="F272" s="37"/>
      <c r="G272" s="8"/>
      <c r="H272" s="8"/>
      <c r="I272" s="8"/>
      <c r="J272" s="25">
        <f t="shared" si="23"/>
        <v>0</v>
      </c>
      <c r="M272" s="25">
        <f t="shared" si="24"/>
        <v>0</v>
      </c>
      <c r="N272" s="27" t="str">
        <f t="shared" si="25"/>
        <v>0</v>
      </c>
      <c r="O272" s="8"/>
      <c r="P272" s="8"/>
      <c r="Q272" s="8"/>
      <c r="R272" s="8"/>
      <c r="S272" s="8"/>
      <c r="T272" s="8"/>
      <c r="U272" s="8"/>
    </row>
    <row r="273" spans="1:21">
      <c r="A273" s="8"/>
      <c r="B273" s="8"/>
      <c r="C273" s="37"/>
      <c r="D273" s="37"/>
      <c r="E273" s="37"/>
      <c r="F273" s="37"/>
      <c r="G273" s="8"/>
      <c r="H273" s="8"/>
      <c r="I273" s="8"/>
      <c r="J273" s="25">
        <f t="shared" si="23"/>
        <v>0</v>
      </c>
      <c r="M273" s="25">
        <f t="shared" si="24"/>
        <v>0</v>
      </c>
      <c r="N273" s="27" t="str">
        <f t="shared" si="25"/>
        <v>0</v>
      </c>
      <c r="O273" s="8"/>
      <c r="P273" s="8"/>
      <c r="Q273" s="8"/>
      <c r="R273" s="8"/>
      <c r="S273" s="8"/>
      <c r="T273" s="8"/>
      <c r="U273" s="8"/>
    </row>
    <row r="274" spans="1:21">
      <c r="A274" s="8"/>
      <c r="B274" s="8"/>
      <c r="C274" s="37"/>
      <c r="D274" s="37"/>
      <c r="E274" s="37"/>
      <c r="F274" s="37"/>
      <c r="G274" s="8"/>
      <c r="H274" s="8"/>
      <c r="I274" s="8"/>
      <c r="J274" s="25">
        <f t="shared" si="23"/>
        <v>0</v>
      </c>
      <c r="M274" s="25">
        <f t="shared" si="24"/>
        <v>0</v>
      </c>
      <c r="N274" s="27" t="str">
        <f t="shared" si="25"/>
        <v>0</v>
      </c>
      <c r="O274" s="8"/>
      <c r="P274" s="8"/>
      <c r="Q274" s="8"/>
      <c r="R274" s="8"/>
      <c r="S274" s="8"/>
      <c r="T274" s="8"/>
      <c r="U274" s="8"/>
    </row>
    <row r="275" spans="1:21">
      <c r="A275" s="8"/>
      <c r="B275" s="8"/>
      <c r="C275" s="37"/>
      <c r="D275" s="37"/>
      <c r="E275" s="37"/>
      <c r="F275" s="37"/>
      <c r="G275" s="8"/>
      <c r="H275" s="8"/>
      <c r="I275" s="8"/>
      <c r="J275" s="25">
        <f t="shared" si="23"/>
        <v>0</v>
      </c>
      <c r="M275" s="25">
        <f t="shared" si="24"/>
        <v>0</v>
      </c>
      <c r="N275" s="27" t="str">
        <f t="shared" si="25"/>
        <v>0</v>
      </c>
      <c r="O275" s="8"/>
      <c r="P275" s="8"/>
      <c r="Q275" s="8"/>
      <c r="R275" s="8"/>
      <c r="S275" s="8"/>
      <c r="T275" s="8"/>
      <c r="U275" s="8"/>
    </row>
    <row r="276" spans="1:21">
      <c r="A276" s="8"/>
      <c r="B276" s="8"/>
      <c r="C276" s="37"/>
      <c r="D276" s="37"/>
      <c r="E276" s="37"/>
      <c r="F276" s="37"/>
      <c r="G276" s="8"/>
      <c r="H276" s="8"/>
      <c r="I276" s="8"/>
      <c r="J276" s="25">
        <f t="shared" si="23"/>
        <v>0</v>
      </c>
      <c r="M276" s="25">
        <f t="shared" si="24"/>
        <v>0</v>
      </c>
      <c r="N276" s="27" t="str">
        <f t="shared" si="25"/>
        <v>0</v>
      </c>
      <c r="O276" s="8"/>
      <c r="P276" s="8"/>
      <c r="Q276" s="8"/>
      <c r="R276" s="8"/>
      <c r="S276" s="8"/>
      <c r="T276" s="8"/>
      <c r="U276" s="8"/>
    </row>
    <row r="277" spans="1:21">
      <c r="A277" s="8"/>
      <c r="B277" s="8"/>
      <c r="C277" s="37"/>
      <c r="D277" s="37"/>
      <c r="E277" s="37"/>
      <c r="F277" s="37"/>
      <c r="G277" s="8"/>
      <c r="H277" s="8"/>
      <c r="I277" s="8"/>
      <c r="J277" s="25">
        <f t="shared" si="23"/>
        <v>0</v>
      </c>
      <c r="M277" s="25">
        <f t="shared" si="24"/>
        <v>0</v>
      </c>
      <c r="N277" s="27" t="str">
        <f t="shared" si="25"/>
        <v>0</v>
      </c>
      <c r="O277" s="8"/>
      <c r="P277" s="8"/>
      <c r="Q277" s="8"/>
      <c r="R277" s="8"/>
      <c r="S277" s="8"/>
      <c r="T277" s="8"/>
      <c r="U277" s="8"/>
    </row>
    <row r="278" spans="1:21">
      <c r="A278" s="8"/>
      <c r="B278" s="8"/>
      <c r="C278" s="37"/>
      <c r="D278" s="37"/>
      <c r="E278" s="37"/>
      <c r="F278" s="37"/>
      <c r="G278" s="8"/>
      <c r="H278" s="8"/>
      <c r="I278" s="8"/>
      <c r="J278" s="25">
        <f t="shared" si="23"/>
        <v>0</v>
      </c>
      <c r="M278" s="25">
        <f t="shared" si="24"/>
        <v>0</v>
      </c>
      <c r="N278" s="27" t="str">
        <f t="shared" si="25"/>
        <v>0</v>
      </c>
      <c r="O278" s="8"/>
      <c r="P278" s="8"/>
      <c r="Q278" s="8"/>
      <c r="R278" s="8"/>
      <c r="S278" s="8"/>
      <c r="T278" s="8"/>
      <c r="U278" s="8"/>
    </row>
    <row r="279" spans="1:21">
      <c r="A279" s="8"/>
      <c r="B279" s="8"/>
      <c r="C279" s="37"/>
      <c r="D279" s="37"/>
      <c r="E279" s="37"/>
      <c r="F279" s="37"/>
      <c r="G279" s="8"/>
      <c r="H279" s="8"/>
      <c r="I279" s="8"/>
      <c r="J279" s="25">
        <f t="shared" si="23"/>
        <v>0</v>
      </c>
      <c r="M279" s="25">
        <f t="shared" si="24"/>
        <v>0</v>
      </c>
      <c r="N279" s="27" t="str">
        <f t="shared" si="25"/>
        <v>0</v>
      </c>
      <c r="O279" s="8"/>
      <c r="P279" s="8"/>
      <c r="Q279" s="8"/>
      <c r="R279" s="8"/>
      <c r="S279" s="8"/>
      <c r="T279" s="8"/>
      <c r="U279" s="8"/>
    </row>
    <row r="280" spans="1:21">
      <c r="A280" s="8"/>
      <c r="B280" s="8"/>
      <c r="C280" s="37"/>
      <c r="D280" s="37"/>
      <c r="E280" s="37"/>
      <c r="F280" s="37"/>
      <c r="G280" s="8"/>
      <c r="H280" s="8"/>
      <c r="I280" s="8"/>
      <c r="J280" s="25">
        <f t="shared" si="23"/>
        <v>0</v>
      </c>
      <c r="M280" s="25">
        <f t="shared" si="24"/>
        <v>0</v>
      </c>
      <c r="N280" s="27" t="str">
        <f t="shared" si="25"/>
        <v>0</v>
      </c>
      <c r="O280" s="8"/>
      <c r="P280" s="8"/>
      <c r="Q280" s="8"/>
      <c r="R280" s="8"/>
      <c r="S280" s="8"/>
      <c r="T280" s="8"/>
      <c r="U280" s="8"/>
    </row>
    <row r="281" spans="1:21">
      <c r="A281" s="8"/>
      <c r="B281" s="8"/>
      <c r="C281" s="37"/>
      <c r="D281" s="37"/>
      <c r="E281" s="37"/>
      <c r="F281" s="37"/>
      <c r="G281" s="8"/>
      <c r="H281" s="8"/>
      <c r="I281" s="8"/>
      <c r="J281" s="25">
        <f t="shared" si="23"/>
        <v>0</v>
      </c>
      <c r="M281" s="25">
        <f t="shared" si="24"/>
        <v>0</v>
      </c>
      <c r="N281" s="27" t="str">
        <f t="shared" si="25"/>
        <v>0</v>
      </c>
      <c r="O281" s="8"/>
      <c r="P281" s="8"/>
      <c r="Q281" s="8"/>
      <c r="R281" s="8"/>
      <c r="S281" s="8"/>
      <c r="T281" s="8"/>
      <c r="U281" s="8"/>
    </row>
    <row r="282" spans="1:21">
      <c r="A282" s="8"/>
      <c r="B282" s="8"/>
      <c r="C282" s="37"/>
      <c r="D282" s="37"/>
      <c r="E282" s="37"/>
      <c r="F282" s="37"/>
      <c r="G282" s="8"/>
      <c r="H282" s="8"/>
      <c r="I282" s="8"/>
      <c r="J282" s="25">
        <f t="shared" si="23"/>
        <v>0</v>
      </c>
      <c r="M282" s="25">
        <f t="shared" si="24"/>
        <v>0</v>
      </c>
      <c r="N282" s="27" t="str">
        <f t="shared" si="25"/>
        <v>0</v>
      </c>
      <c r="O282" s="8"/>
      <c r="P282" s="8"/>
      <c r="Q282" s="8"/>
      <c r="R282" s="8"/>
      <c r="S282" s="8"/>
      <c r="T282" s="8"/>
      <c r="U282" s="8"/>
    </row>
    <row r="283" spans="1:21">
      <c r="A283" s="8"/>
      <c r="B283" s="8"/>
      <c r="C283" s="37"/>
      <c r="D283" s="37"/>
      <c r="E283" s="37"/>
      <c r="F283" s="37"/>
      <c r="G283" s="8"/>
      <c r="H283" s="8"/>
      <c r="I283" s="8"/>
      <c r="J283" s="25">
        <f t="shared" si="23"/>
        <v>0</v>
      </c>
      <c r="M283" s="25">
        <f t="shared" si="24"/>
        <v>0</v>
      </c>
      <c r="N283" s="27" t="str">
        <f t="shared" si="25"/>
        <v>0</v>
      </c>
      <c r="O283" s="8"/>
      <c r="P283" s="8"/>
      <c r="Q283" s="8"/>
      <c r="R283" s="8"/>
      <c r="S283" s="8"/>
      <c r="T283" s="8"/>
      <c r="U283" s="8"/>
    </row>
    <row r="284" spans="1:21">
      <c r="A284" s="8"/>
      <c r="B284" s="8"/>
      <c r="C284" s="37"/>
      <c r="D284" s="37"/>
      <c r="E284" s="37"/>
      <c r="F284" s="37"/>
      <c r="G284" s="8"/>
      <c r="H284" s="8"/>
      <c r="I284" s="8"/>
      <c r="J284" s="25">
        <f t="shared" si="23"/>
        <v>0</v>
      </c>
      <c r="M284" s="25">
        <f t="shared" si="24"/>
        <v>0</v>
      </c>
      <c r="N284" s="27" t="str">
        <f t="shared" si="25"/>
        <v>0</v>
      </c>
      <c r="O284" s="8"/>
      <c r="P284" s="8"/>
      <c r="Q284" s="8"/>
      <c r="R284" s="8"/>
      <c r="S284" s="8"/>
      <c r="T284" s="8"/>
      <c r="U284" s="8"/>
    </row>
    <row r="285" spans="1:21">
      <c r="A285" s="8"/>
      <c r="B285" s="8"/>
      <c r="C285" s="37"/>
      <c r="D285" s="37"/>
      <c r="E285" s="37"/>
      <c r="F285" s="37"/>
      <c r="G285" s="8"/>
      <c r="H285" s="8"/>
      <c r="I285" s="8"/>
      <c r="J285" s="25">
        <f t="shared" si="23"/>
        <v>0</v>
      </c>
      <c r="M285" s="25">
        <f t="shared" si="24"/>
        <v>0</v>
      </c>
      <c r="N285" s="27" t="str">
        <f t="shared" si="25"/>
        <v>0</v>
      </c>
      <c r="O285" s="8"/>
      <c r="P285" s="8"/>
      <c r="Q285" s="8"/>
      <c r="R285" s="8"/>
      <c r="S285" s="8"/>
      <c r="T285" s="8"/>
      <c r="U285" s="8"/>
    </row>
    <row r="286" spans="1:21">
      <c r="A286" s="8"/>
      <c r="B286" s="8"/>
      <c r="C286" s="37"/>
      <c r="D286" s="37"/>
      <c r="E286" s="37"/>
      <c r="F286" s="37"/>
      <c r="G286" s="8"/>
      <c r="H286" s="8"/>
      <c r="I286" s="8"/>
      <c r="J286" s="25">
        <f t="shared" si="23"/>
        <v>0</v>
      </c>
      <c r="M286" s="25">
        <f t="shared" si="24"/>
        <v>0</v>
      </c>
      <c r="N286" s="27" t="str">
        <f t="shared" si="25"/>
        <v>0</v>
      </c>
      <c r="O286" s="8"/>
      <c r="P286" s="8"/>
      <c r="Q286" s="8"/>
      <c r="R286" s="8"/>
      <c r="S286" s="8"/>
      <c r="T286" s="8"/>
      <c r="U286" s="8"/>
    </row>
    <row r="287" spans="1:21">
      <c r="A287" s="8"/>
      <c r="B287" s="8"/>
      <c r="C287" s="37"/>
      <c r="D287" s="37"/>
      <c r="E287" s="37"/>
      <c r="F287" s="37"/>
      <c r="G287" s="8"/>
      <c r="H287" s="8"/>
      <c r="I287" s="8"/>
      <c r="J287" s="25">
        <f t="shared" si="23"/>
        <v>0</v>
      </c>
      <c r="M287" s="25">
        <f t="shared" si="24"/>
        <v>0</v>
      </c>
      <c r="N287" s="27" t="str">
        <f t="shared" si="25"/>
        <v>0</v>
      </c>
      <c r="O287" s="8"/>
      <c r="P287" s="8"/>
      <c r="Q287" s="8"/>
      <c r="R287" s="8"/>
      <c r="S287" s="8"/>
      <c r="T287" s="8"/>
      <c r="U287" s="8"/>
    </row>
    <row r="288" spans="1:21">
      <c r="A288" s="8"/>
      <c r="B288" s="8"/>
      <c r="C288" s="37"/>
      <c r="D288" s="37"/>
      <c r="E288" s="37"/>
      <c r="F288" s="37"/>
      <c r="G288" s="8"/>
      <c r="H288" s="8"/>
      <c r="I288" s="8"/>
      <c r="J288" s="25">
        <f t="shared" si="23"/>
        <v>0</v>
      </c>
      <c r="M288" s="25">
        <f t="shared" si="24"/>
        <v>0</v>
      </c>
      <c r="N288" s="27" t="str">
        <f t="shared" si="25"/>
        <v>0</v>
      </c>
      <c r="O288" s="8"/>
      <c r="P288" s="8"/>
      <c r="Q288" s="8"/>
      <c r="R288" s="8"/>
      <c r="S288" s="8"/>
      <c r="T288" s="8"/>
      <c r="U288" s="8"/>
    </row>
    <row r="289" spans="1:21">
      <c r="A289" s="8"/>
      <c r="B289" s="8"/>
      <c r="C289" s="37"/>
      <c r="D289" s="37"/>
      <c r="E289" s="37"/>
      <c r="F289" s="37"/>
      <c r="G289" s="8"/>
      <c r="H289" s="8"/>
      <c r="I289" s="8"/>
      <c r="J289" s="25">
        <f t="shared" si="23"/>
        <v>0</v>
      </c>
      <c r="M289" s="25">
        <f t="shared" si="24"/>
        <v>0</v>
      </c>
      <c r="N289" s="27" t="str">
        <f t="shared" si="25"/>
        <v>0</v>
      </c>
      <c r="O289" s="8"/>
      <c r="P289" s="8"/>
      <c r="Q289" s="8"/>
      <c r="R289" s="8"/>
      <c r="S289" s="8"/>
      <c r="T289" s="8"/>
      <c r="U289" s="8"/>
    </row>
    <row r="290" spans="1:21">
      <c r="A290" s="8"/>
      <c r="B290" s="8"/>
      <c r="C290" s="37"/>
      <c r="D290" s="37"/>
      <c r="E290" s="37"/>
      <c r="F290" s="37"/>
      <c r="G290" s="8"/>
      <c r="H290" s="8"/>
      <c r="I290" s="8"/>
      <c r="J290" s="25">
        <f t="shared" si="23"/>
        <v>0</v>
      </c>
      <c r="M290" s="25">
        <f t="shared" si="24"/>
        <v>0</v>
      </c>
      <c r="N290" s="27" t="str">
        <f t="shared" si="25"/>
        <v>0</v>
      </c>
      <c r="O290" s="8"/>
      <c r="P290" s="8"/>
      <c r="Q290" s="8"/>
      <c r="R290" s="8"/>
      <c r="S290" s="8"/>
      <c r="T290" s="8"/>
      <c r="U290" s="8"/>
    </row>
    <row r="291" spans="1:21">
      <c r="A291" s="8"/>
      <c r="B291" s="8"/>
      <c r="C291" s="37"/>
      <c r="D291" s="37"/>
      <c r="E291" s="37"/>
      <c r="F291" s="37"/>
      <c r="G291" s="8"/>
      <c r="H291" s="8"/>
      <c r="I291" s="8"/>
      <c r="J291" s="25">
        <f t="shared" si="23"/>
        <v>0</v>
      </c>
      <c r="M291" s="25">
        <f t="shared" si="24"/>
        <v>0</v>
      </c>
      <c r="N291" s="27" t="str">
        <f t="shared" si="25"/>
        <v>0</v>
      </c>
      <c r="O291" s="8"/>
      <c r="P291" s="8"/>
      <c r="Q291" s="8"/>
      <c r="R291" s="8"/>
      <c r="S291" s="8"/>
      <c r="T291" s="8"/>
      <c r="U291" s="8"/>
    </row>
    <row r="292" spans="1:21">
      <c r="A292" s="8"/>
      <c r="B292" s="8"/>
      <c r="C292" s="37"/>
      <c r="D292" s="37"/>
      <c r="E292" s="37"/>
      <c r="F292" s="37"/>
      <c r="G292" s="8"/>
      <c r="H292" s="8"/>
      <c r="I292" s="8"/>
      <c r="J292" s="25">
        <f t="shared" si="23"/>
        <v>0</v>
      </c>
      <c r="M292" s="25">
        <f t="shared" si="24"/>
        <v>0</v>
      </c>
      <c r="N292" s="27" t="str">
        <f t="shared" si="25"/>
        <v>0</v>
      </c>
      <c r="O292" s="8"/>
      <c r="P292" s="8"/>
      <c r="Q292" s="8"/>
      <c r="R292" s="8"/>
      <c r="S292" s="8"/>
      <c r="T292" s="8"/>
      <c r="U292" s="8"/>
    </row>
    <row r="293" spans="1:21">
      <c r="A293" s="8"/>
      <c r="B293" s="8"/>
      <c r="C293" s="37"/>
      <c r="D293" s="37"/>
      <c r="E293" s="37"/>
      <c r="F293" s="37"/>
      <c r="G293" s="8"/>
      <c r="H293" s="8"/>
      <c r="I293" s="8"/>
      <c r="J293" s="25">
        <f t="shared" si="23"/>
        <v>0</v>
      </c>
      <c r="M293" s="25">
        <f t="shared" si="24"/>
        <v>0</v>
      </c>
      <c r="N293" s="27" t="str">
        <f t="shared" si="25"/>
        <v>0</v>
      </c>
      <c r="O293" s="8"/>
      <c r="P293" s="8"/>
      <c r="Q293" s="8"/>
      <c r="R293" s="8"/>
      <c r="S293" s="8"/>
      <c r="T293" s="8"/>
      <c r="U293" s="8"/>
    </row>
    <row r="294" spans="1:21">
      <c r="A294" s="8"/>
      <c r="B294" s="8"/>
      <c r="C294" s="37"/>
      <c r="D294" s="37"/>
      <c r="E294" s="37"/>
      <c r="F294" s="37"/>
      <c r="G294" s="8"/>
      <c r="H294" s="8"/>
      <c r="I294" s="8"/>
      <c r="J294" s="25">
        <f t="shared" si="23"/>
        <v>0</v>
      </c>
      <c r="M294" s="25">
        <f t="shared" si="24"/>
        <v>0</v>
      </c>
      <c r="N294" s="27" t="str">
        <f t="shared" si="25"/>
        <v>0</v>
      </c>
      <c r="O294" s="8"/>
      <c r="P294" s="8"/>
      <c r="Q294" s="8"/>
      <c r="R294" s="8"/>
      <c r="S294" s="8"/>
      <c r="T294" s="8"/>
      <c r="U294" s="8"/>
    </row>
    <row r="295" spans="1:21">
      <c r="A295" s="8"/>
      <c r="B295" s="8"/>
      <c r="C295" s="37"/>
      <c r="D295" s="37"/>
      <c r="E295" s="37"/>
      <c r="F295" s="37"/>
      <c r="G295" s="8"/>
      <c r="H295" s="8"/>
      <c r="I295" s="8"/>
      <c r="J295" s="25">
        <f t="shared" si="23"/>
        <v>0</v>
      </c>
      <c r="M295" s="25">
        <f t="shared" si="24"/>
        <v>0</v>
      </c>
      <c r="N295" s="27" t="str">
        <f t="shared" si="25"/>
        <v>0</v>
      </c>
      <c r="O295" s="8"/>
      <c r="P295" s="8"/>
      <c r="Q295" s="8"/>
      <c r="R295" s="8"/>
      <c r="S295" s="8"/>
      <c r="T295" s="8"/>
      <c r="U295" s="8"/>
    </row>
    <row r="296" spans="1:21">
      <c r="A296" s="8"/>
      <c r="B296" s="8"/>
      <c r="C296" s="37"/>
      <c r="D296" s="37"/>
      <c r="E296" s="37"/>
      <c r="F296" s="37"/>
      <c r="G296" s="8"/>
      <c r="H296" s="8"/>
      <c r="I296" s="8"/>
      <c r="J296" s="25">
        <f t="shared" si="23"/>
        <v>0</v>
      </c>
      <c r="M296" s="25">
        <f t="shared" si="24"/>
        <v>0</v>
      </c>
      <c r="N296" s="27" t="str">
        <f t="shared" si="25"/>
        <v>0</v>
      </c>
      <c r="O296" s="8"/>
      <c r="P296" s="8"/>
      <c r="Q296" s="8"/>
      <c r="R296" s="8"/>
      <c r="S296" s="8"/>
      <c r="T296" s="8"/>
      <c r="U296" s="8"/>
    </row>
    <row r="297" spans="1:21">
      <c r="A297" s="8"/>
      <c r="B297" s="8"/>
      <c r="C297" s="37"/>
      <c r="D297" s="37"/>
      <c r="E297" s="37"/>
      <c r="F297" s="37"/>
      <c r="G297" s="8"/>
      <c r="H297" s="8"/>
      <c r="I297" s="8"/>
      <c r="J297" s="25">
        <f t="shared" si="23"/>
        <v>0</v>
      </c>
      <c r="M297" s="25">
        <f t="shared" si="24"/>
        <v>0</v>
      </c>
      <c r="N297" s="27" t="str">
        <f t="shared" si="25"/>
        <v>0</v>
      </c>
      <c r="O297" s="8"/>
      <c r="P297" s="8"/>
      <c r="Q297" s="8"/>
      <c r="R297" s="8"/>
      <c r="S297" s="8"/>
      <c r="T297" s="8"/>
      <c r="U297" s="8"/>
    </row>
    <row r="298" spans="1:21">
      <c r="A298" s="8"/>
      <c r="B298" s="8"/>
      <c r="C298" s="37"/>
      <c r="D298" s="37"/>
      <c r="E298" s="37"/>
      <c r="F298" s="37"/>
      <c r="G298" s="8"/>
      <c r="H298" s="8"/>
      <c r="I298" s="8"/>
      <c r="J298" s="25">
        <f t="shared" si="23"/>
        <v>0</v>
      </c>
      <c r="M298" s="25">
        <f t="shared" si="24"/>
        <v>0</v>
      </c>
      <c r="N298" s="27" t="str">
        <f t="shared" si="25"/>
        <v>0</v>
      </c>
      <c r="O298" s="8"/>
      <c r="P298" s="8"/>
      <c r="Q298" s="8"/>
      <c r="R298" s="8"/>
      <c r="S298" s="8"/>
      <c r="T298" s="8"/>
      <c r="U298" s="8"/>
    </row>
    <row r="299" spans="1:21">
      <c r="A299" s="8"/>
      <c r="B299" s="8"/>
      <c r="C299" s="37"/>
      <c r="D299" s="37"/>
      <c r="E299" s="37"/>
      <c r="F299" s="37"/>
      <c r="G299" s="8"/>
      <c r="H299" s="8"/>
      <c r="I299" s="8"/>
      <c r="J299" s="25">
        <f t="shared" si="23"/>
        <v>0</v>
      </c>
      <c r="M299" s="25">
        <f t="shared" si="24"/>
        <v>0</v>
      </c>
      <c r="N299" s="27" t="str">
        <f t="shared" si="25"/>
        <v>0</v>
      </c>
      <c r="O299" s="8"/>
      <c r="P299" s="8"/>
      <c r="Q299" s="8"/>
      <c r="R299" s="8"/>
      <c r="S299" s="8"/>
      <c r="T299" s="8"/>
      <c r="U299" s="8"/>
    </row>
    <row r="300" spans="1:21">
      <c r="A300" s="8"/>
      <c r="B300" s="8"/>
      <c r="C300" s="37"/>
      <c r="D300" s="37"/>
      <c r="E300" s="37"/>
      <c r="F300" s="37"/>
      <c r="G300" s="8"/>
      <c r="H300" s="8"/>
      <c r="I300" s="8"/>
      <c r="J300" s="25">
        <f t="shared" si="23"/>
        <v>0</v>
      </c>
      <c r="M300" s="25">
        <f t="shared" si="24"/>
        <v>0</v>
      </c>
      <c r="N300" s="27" t="str">
        <f t="shared" si="25"/>
        <v>0</v>
      </c>
      <c r="O300" s="8"/>
      <c r="P300" s="8"/>
      <c r="Q300" s="8"/>
      <c r="R300" s="8"/>
      <c r="S300" s="8"/>
      <c r="T300" s="8"/>
      <c r="U300" s="8"/>
    </row>
    <row r="301" spans="1:21">
      <c r="A301" s="8"/>
      <c r="B301" s="8"/>
      <c r="C301" s="37"/>
      <c r="D301" s="37"/>
      <c r="E301" s="37"/>
      <c r="F301" s="37"/>
      <c r="G301" s="8"/>
      <c r="H301" s="8"/>
      <c r="I301" s="8"/>
      <c r="J301" s="25">
        <f t="shared" si="23"/>
        <v>0</v>
      </c>
      <c r="M301" s="25">
        <f t="shared" si="24"/>
        <v>0</v>
      </c>
      <c r="N301" s="27" t="str">
        <f t="shared" si="25"/>
        <v>0</v>
      </c>
      <c r="O301" s="8"/>
      <c r="P301" s="8"/>
      <c r="Q301" s="8"/>
      <c r="R301" s="8"/>
      <c r="S301" s="8"/>
      <c r="T301" s="8"/>
      <c r="U301" s="8"/>
    </row>
    <row r="302" spans="1:21">
      <c r="A302" s="8"/>
      <c r="B302" s="8"/>
      <c r="C302" s="37"/>
      <c r="D302" s="37"/>
      <c r="E302" s="37"/>
      <c r="F302" s="37"/>
      <c r="G302" s="8"/>
      <c r="H302" s="8"/>
      <c r="I302" s="8"/>
      <c r="J302" s="25">
        <f t="shared" si="23"/>
        <v>0</v>
      </c>
      <c r="M302" s="25">
        <f t="shared" si="24"/>
        <v>0</v>
      </c>
      <c r="N302" s="27" t="str">
        <f t="shared" si="25"/>
        <v>0</v>
      </c>
      <c r="O302" s="8"/>
      <c r="P302" s="8"/>
      <c r="Q302" s="8"/>
      <c r="R302" s="8"/>
      <c r="S302" s="8"/>
      <c r="T302" s="8"/>
      <c r="U302" s="8"/>
    </row>
    <row r="303" spans="1:21">
      <c r="A303" s="8"/>
      <c r="B303" s="8"/>
      <c r="C303" s="37"/>
      <c r="D303" s="37"/>
      <c r="E303" s="37"/>
      <c r="F303" s="37"/>
      <c r="G303" s="8"/>
      <c r="H303" s="8"/>
      <c r="I303" s="8"/>
      <c r="J303" s="25">
        <f t="shared" si="23"/>
        <v>0</v>
      </c>
      <c r="M303" s="25">
        <f t="shared" si="24"/>
        <v>0</v>
      </c>
      <c r="N303" s="27" t="str">
        <f t="shared" si="25"/>
        <v>0</v>
      </c>
      <c r="O303" s="8"/>
      <c r="P303" s="8"/>
      <c r="Q303" s="8"/>
      <c r="R303" s="8"/>
      <c r="S303" s="8"/>
      <c r="T303" s="8"/>
      <c r="U303" s="8"/>
    </row>
    <row r="304" spans="1:21">
      <c r="A304" s="8"/>
      <c r="B304" s="8"/>
      <c r="C304" s="37"/>
      <c r="D304" s="37"/>
      <c r="E304" s="37"/>
      <c r="F304" s="37"/>
      <c r="G304" s="8"/>
      <c r="H304" s="8"/>
      <c r="I304" s="8"/>
      <c r="J304" s="25">
        <f t="shared" si="23"/>
        <v>0</v>
      </c>
      <c r="M304" s="25">
        <f t="shared" si="24"/>
        <v>0</v>
      </c>
      <c r="N304" s="27" t="str">
        <f t="shared" si="25"/>
        <v>0</v>
      </c>
      <c r="O304" s="8"/>
      <c r="P304" s="8"/>
      <c r="Q304" s="8"/>
      <c r="R304" s="8"/>
      <c r="S304" s="8"/>
      <c r="T304" s="8"/>
      <c r="U304" s="8"/>
    </row>
    <row r="305" spans="1:21">
      <c r="A305" s="8"/>
      <c r="B305" s="8"/>
      <c r="C305" s="37"/>
      <c r="D305" s="37"/>
      <c r="E305" s="37"/>
      <c r="F305" s="37"/>
      <c r="G305" s="8"/>
      <c r="H305" s="8"/>
      <c r="I305" s="8"/>
      <c r="J305" s="25">
        <f t="shared" si="23"/>
        <v>0</v>
      </c>
      <c r="M305" s="25">
        <f t="shared" si="24"/>
        <v>0</v>
      </c>
      <c r="N305" s="27" t="str">
        <f t="shared" si="25"/>
        <v>0</v>
      </c>
      <c r="O305" s="8"/>
      <c r="P305" s="8"/>
      <c r="Q305" s="8"/>
      <c r="R305" s="8"/>
      <c r="S305" s="8"/>
      <c r="T305" s="8"/>
      <c r="U305" s="8"/>
    </row>
    <row r="306" spans="1:21">
      <c r="A306" s="8"/>
      <c r="B306" s="8"/>
      <c r="C306" s="37"/>
      <c r="D306" s="37"/>
      <c r="E306" s="37"/>
      <c r="F306" s="37"/>
      <c r="G306" s="8"/>
      <c r="H306" s="8"/>
      <c r="I306" s="8"/>
      <c r="J306" s="25">
        <f t="shared" si="23"/>
        <v>0</v>
      </c>
      <c r="M306" s="25">
        <f t="shared" si="24"/>
        <v>0</v>
      </c>
      <c r="N306" s="27" t="str">
        <f t="shared" si="25"/>
        <v>0</v>
      </c>
      <c r="O306" s="8"/>
      <c r="P306" s="8"/>
      <c r="Q306" s="8"/>
      <c r="R306" s="8"/>
      <c r="S306" s="8"/>
      <c r="T306" s="8"/>
      <c r="U306" s="8"/>
    </row>
    <row r="307" spans="1:21">
      <c r="A307" s="8"/>
      <c r="B307" s="8"/>
      <c r="C307" s="37"/>
      <c r="D307" s="37"/>
      <c r="E307" s="37"/>
      <c r="F307" s="37"/>
      <c r="G307" s="8"/>
      <c r="H307" s="8"/>
      <c r="I307" s="8"/>
      <c r="J307" s="25">
        <f t="shared" si="23"/>
        <v>0</v>
      </c>
      <c r="M307" s="25">
        <f t="shared" si="24"/>
        <v>0</v>
      </c>
      <c r="N307" s="27" t="str">
        <f t="shared" si="25"/>
        <v>0</v>
      </c>
      <c r="O307" s="8"/>
      <c r="P307" s="8"/>
      <c r="Q307" s="8"/>
      <c r="R307" s="8"/>
      <c r="S307" s="8"/>
      <c r="T307" s="8"/>
      <c r="U307" s="8"/>
    </row>
    <row r="308" spans="1:21">
      <c r="A308" s="8"/>
      <c r="B308" s="8"/>
      <c r="C308" s="37"/>
      <c r="D308" s="37"/>
      <c r="E308" s="37"/>
      <c r="F308" s="37"/>
      <c r="G308" s="8"/>
      <c r="H308" s="8"/>
      <c r="I308" s="8"/>
      <c r="J308" s="25">
        <f t="shared" si="23"/>
        <v>0</v>
      </c>
      <c r="M308" s="25">
        <f t="shared" si="24"/>
        <v>0</v>
      </c>
      <c r="N308" s="27" t="str">
        <f t="shared" si="25"/>
        <v>0</v>
      </c>
      <c r="O308" s="8"/>
      <c r="P308" s="8"/>
      <c r="Q308" s="8"/>
      <c r="R308" s="8"/>
      <c r="S308" s="8"/>
      <c r="T308" s="8"/>
      <c r="U308" s="8"/>
    </row>
    <row r="309" spans="1:21">
      <c r="A309" s="8"/>
      <c r="B309" s="8"/>
      <c r="C309" s="37"/>
      <c r="D309" s="37"/>
      <c r="E309" s="37"/>
      <c r="F309" s="37"/>
      <c r="G309" s="8"/>
      <c r="H309" s="8"/>
      <c r="I309" s="8"/>
      <c r="J309" s="25">
        <f t="shared" si="23"/>
        <v>0</v>
      </c>
      <c r="M309" s="25">
        <f t="shared" si="24"/>
        <v>0</v>
      </c>
      <c r="N309" s="27" t="str">
        <f t="shared" si="25"/>
        <v>0</v>
      </c>
      <c r="O309" s="8"/>
      <c r="P309" s="8"/>
      <c r="Q309" s="8"/>
      <c r="R309" s="8"/>
      <c r="S309" s="8"/>
      <c r="T309" s="8"/>
      <c r="U309" s="8"/>
    </row>
    <row r="310" spans="1:21">
      <c r="A310" s="8"/>
      <c r="B310" s="8"/>
      <c r="C310" s="37"/>
      <c r="D310" s="37"/>
      <c r="E310" s="37"/>
      <c r="F310" s="37"/>
      <c r="G310" s="8"/>
      <c r="H310" s="8"/>
      <c r="I310" s="8"/>
      <c r="J310" s="25">
        <f t="shared" si="23"/>
        <v>0</v>
      </c>
      <c r="M310" s="25">
        <f t="shared" si="24"/>
        <v>0</v>
      </c>
      <c r="N310" s="27" t="str">
        <f t="shared" si="25"/>
        <v>0</v>
      </c>
      <c r="O310" s="8"/>
      <c r="P310" s="8"/>
      <c r="Q310" s="8"/>
      <c r="R310" s="8"/>
      <c r="S310" s="8"/>
      <c r="T310" s="8"/>
      <c r="U310" s="8"/>
    </row>
    <row r="311" spans="1:21">
      <c r="A311" s="8"/>
      <c r="B311" s="8"/>
      <c r="C311" s="37"/>
      <c r="D311" s="37"/>
      <c r="E311" s="37"/>
      <c r="F311" s="37"/>
      <c r="G311" s="8"/>
      <c r="H311" s="8"/>
      <c r="I311" s="8"/>
      <c r="J311" s="25">
        <f t="shared" si="23"/>
        <v>0</v>
      </c>
      <c r="M311" s="25">
        <f t="shared" si="24"/>
        <v>0</v>
      </c>
      <c r="N311" s="27" t="str">
        <f t="shared" si="25"/>
        <v>0</v>
      </c>
      <c r="O311" s="8"/>
      <c r="P311" s="8"/>
      <c r="Q311" s="8"/>
      <c r="R311" s="8"/>
      <c r="S311" s="8"/>
      <c r="T311" s="8"/>
      <c r="U311" s="8"/>
    </row>
    <row r="312" spans="1:21">
      <c r="A312" s="8"/>
      <c r="B312" s="8"/>
      <c r="C312" s="37"/>
      <c r="D312" s="37"/>
      <c r="E312" s="37"/>
      <c r="F312" s="37"/>
      <c r="G312" s="8"/>
      <c r="H312" s="8"/>
      <c r="I312" s="8"/>
      <c r="J312" s="25">
        <f t="shared" si="23"/>
        <v>0</v>
      </c>
      <c r="M312" s="25">
        <f t="shared" si="24"/>
        <v>0</v>
      </c>
      <c r="N312" s="27" t="str">
        <f t="shared" si="25"/>
        <v>0</v>
      </c>
      <c r="O312" s="8"/>
      <c r="P312" s="8"/>
      <c r="Q312" s="8"/>
      <c r="R312" s="8"/>
      <c r="S312" s="8"/>
      <c r="T312" s="8"/>
      <c r="U312" s="8"/>
    </row>
    <row r="313" spans="1:21">
      <c r="A313" s="8"/>
      <c r="B313" s="8"/>
      <c r="C313" s="37"/>
      <c r="D313" s="37"/>
      <c r="E313" s="37"/>
      <c r="F313" s="37"/>
      <c r="G313" s="8"/>
      <c r="H313" s="8"/>
      <c r="I313" s="8"/>
      <c r="J313" s="25">
        <f t="shared" si="23"/>
        <v>0</v>
      </c>
      <c r="M313" s="25">
        <f t="shared" si="24"/>
        <v>0</v>
      </c>
      <c r="N313" s="27" t="str">
        <f t="shared" si="25"/>
        <v>0</v>
      </c>
      <c r="O313" s="8"/>
      <c r="P313" s="8"/>
      <c r="Q313" s="8"/>
      <c r="R313" s="8"/>
      <c r="S313" s="8"/>
      <c r="T313" s="8"/>
      <c r="U313" s="8"/>
    </row>
    <row r="314" spans="1:21">
      <c r="A314" s="8"/>
      <c r="B314" s="8"/>
      <c r="C314" s="37"/>
      <c r="D314" s="37"/>
      <c r="E314" s="37"/>
      <c r="F314" s="37"/>
      <c r="G314" s="8"/>
      <c r="H314" s="8"/>
      <c r="I314" s="8"/>
      <c r="J314" s="25">
        <f t="shared" si="23"/>
        <v>0</v>
      </c>
      <c r="M314" s="25">
        <f t="shared" si="24"/>
        <v>0</v>
      </c>
      <c r="N314" s="27" t="str">
        <f t="shared" si="25"/>
        <v>0</v>
      </c>
      <c r="O314" s="8"/>
      <c r="P314" s="8"/>
      <c r="Q314" s="8"/>
      <c r="R314" s="8"/>
      <c r="S314" s="8"/>
      <c r="T314" s="8"/>
      <c r="U314" s="8"/>
    </row>
    <row r="315" spans="1:21">
      <c r="A315" s="8"/>
      <c r="B315" s="8"/>
      <c r="C315" s="37"/>
      <c r="D315" s="37"/>
      <c r="E315" s="37"/>
      <c r="F315" s="37"/>
      <c r="G315" s="8"/>
      <c r="H315" s="8"/>
      <c r="I315" s="8"/>
      <c r="J315" s="25">
        <f t="shared" si="23"/>
        <v>0</v>
      </c>
      <c r="M315" s="25">
        <f t="shared" si="24"/>
        <v>0</v>
      </c>
      <c r="N315" s="27" t="str">
        <f t="shared" si="25"/>
        <v>0</v>
      </c>
      <c r="O315" s="8"/>
      <c r="P315" s="8"/>
      <c r="Q315" s="8"/>
      <c r="R315" s="8"/>
      <c r="S315" s="8"/>
      <c r="T315" s="8"/>
      <c r="U315" s="8"/>
    </row>
    <row r="316" spans="1:21">
      <c r="A316" s="8"/>
      <c r="B316" s="8"/>
      <c r="C316" s="37"/>
      <c r="D316" s="37"/>
      <c r="E316" s="37"/>
      <c r="F316" s="37"/>
      <c r="G316" s="8"/>
      <c r="H316" s="8"/>
      <c r="I316" s="8"/>
      <c r="J316" s="25">
        <f t="shared" si="23"/>
        <v>0</v>
      </c>
      <c r="M316" s="25">
        <f t="shared" si="24"/>
        <v>0</v>
      </c>
      <c r="N316" s="27" t="str">
        <f t="shared" si="25"/>
        <v>0</v>
      </c>
      <c r="O316" s="8"/>
      <c r="P316" s="8"/>
      <c r="Q316" s="8"/>
      <c r="R316" s="8"/>
      <c r="S316" s="8"/>
      <c r="T316" s="8"/>
      <c r="U316" s="8"/>
    </row>
    <row r="317" spans="1:21">
      <c r="A317" s="8"/>
      <c r="B317" s="8"/>
      <c r="C317" s="37"/>
      <c r="D317" s="37"/>
      <c r="E317" s="37"/>
      <c r="F317" s="37"/>
      <c r="G317" s="8"/>
      <c r="H317" s="8"/>
      <c r="I317" s="8"/>
      <c r="J317" s="25">
        <f t="shared" si="23"/>
        <v>0</v>
      </c>
      <c r="M317" s="25">
        <f t="shared" si="24"/>
        <v>0</v>
      </c>
      <c r="N317" s="27" t="str">
        <f t="shared" si="25"/>
        <v>0</v>
      </c>
      <c r="O317" s="8"/>
      <c r="P317" s="8"/>
      <c r="Q317" s="8"/>
      <c r="R317" s="8"/>
      <c r="S317" s="8"/>
      <c r="T317" s="8"/>
      <c r="U317" s="8"/>
    </row>
    <row r="318" spans="1:21">
      <c r="A318" s="8"/>
      <c r="B318" s="8"/>
      <c r="C318" s="37"/>
      <c r="D318" s="37"/>
      <c r="E318" s="37"/>
      <c r="F318" s="37"/>
      <c r="G318" s="8"/>
      <c r="H318" s="8"/>
      <c r="I318" s="8"/>
      <c r="J318" s="25">
        <f t="shared" si="23"/>
        <v>0</v>
      </c>
      <c r="M318" s="25">
        <f t="shared" si="24"/>
        <v>0</v>
      </c>
      <c r="N318" s="27" t="str">
        <f t="shared" si="25"/>
        <v>0</v>
      </c>
      <c r="O318" s="8"/>
      <c r="P318" s="8"/>
      <c r="Q318" s="8"/>
      <c r="R318" s="8"/>
      <c r="S318" s="8"/>
      <c r="T318" s="8"/>
      <c r="U318" s="8"/>
    </row>
    <row r="319" spans="1:21">
      <c r="A319" s="8"/>
      <c r="B319" s="8"/>
      <c r="C319" s="37"/>
      <c r="D319" s="37"/>
      <c r="E319" s="37"/>
      <c r="F319" s="37"/>
      <c r="G319" s="8"/>
      <c r="H319" s="8"/>
      <c r="I319" s="8"/>
      <c r="J319" s="25">
        <f t="shared" si="23"/>
        <v>0</v>
      </c>
      <c r="M319" s="25">
        <f t="shared" si="24"/>
        <v>0</v>
      </c>
      <c r="N319" s="27" t="str">
        <f t="shared" si="25"/>
        <v>0</v>
      </c>
      <c r="O319" s="8"/>
      <c r="P319" s="8"/>
      <c r="Q319" s="8"/>
      <c r="R319" s="8"/>
      <c r="S319" s="8"/>
      <c r="T319" s="8"/>
      <c r="U319" s="8"/>
    </row>
    <row r="320" spans="1:21">
      <c r="A320" s="8"/>
      <c r="B320" s="8"/>
      <c r="C320" s="37"/>
      <c r="D320" s="37"/>
      <c r="E320" s="37"/>
      <c r="F320" s="37"/>
      <c r="G320" s="8"/>
      <c r="H320" s="8"/>
      <c r="I320" s="8"/>
      <c r="J320" s="25">
        <f t="shared" si="23"/>
        <v>0</v>
      </c>
      <c r="M320" s="25">
        <f t="shared" si="24"/>
        <v>0</v>
      </c>
      <c r="N320" s="27" t="str">
        <f t="shared" si="25"/>
        <v>0</v>
      </c>
      <c r="O320" s="8"/>
      <c r="P320" s="8"/>
      <c r="Q320" s="8"/>
      <c r="R320" s="8"/>
      <c r="S320" s="8"/>
      <c r="T320" s="8"/>
      <c r="U320" s="8"/>
    </row>
    <row r="321" spans="1:21">
      <c r="A321" s="8"/>
      <c r="B321" s="8"/>
      <c r="C321" s="37"/>
      <c r="D321" s="37"/>
      <c r="E321" s="37"/>
      <c r="F321" s="37"/>
      <c r="G321" s="8"/>
      <c r="H321" s="8"/>
      <c r="I321" s="8"/>
      <c r="J321" s="25">
        <f t="shared" si="23"/>
        <v>0</v>
      </c>
      <c r="M321" s="25">
        <f t="shared" si="24"/>
        <v>0</v>
      </c>
      <c r="N321" s="27" t="str">
        <f t="shared" si="25"/>
        <v>0</v>
      </c>
      <c r="O321" s="8"/>
      <c r="P321" s="8"/>
      <c r="Q321" s="8"/>
      <c r="R321" s="8"/>
      <c r="S321" s="8"/>
      <c r="T321" s="8"/>
      <c r="U321" s="8"/>
    </row>
    <row r="322" spans="1:21">
      <c r="A322" s="8"/>
      <c r="B322" s="8"/>
      <c r="C322" s="37"/>
      <c r="D322" s="37"/>
      <c r="E322" s="37"/>
      <c r="F322" s="37"/>
      <c r="G322" s="8"/>
      <c r="H322" s="8"/>
      <c r="I322" s="8"/>
      <c r="J322" s="25">
        <f t="shared" si="23"/>
        <v>0</v>
      </c>
      <c r="M322" s="25">
        <f t="shared" si="24"/>
        <v>0</v>
      </c>
      <c r="N322" s="27" t="str">
        <f t="shared" si="25"/>
        <v>0</v>
      </c>
      <c r="O322" s="8"/>
      <c r="P322" s="8"/>
      <c r="Q322" s="8"/>
      <c r="R322" s="8"/>
      <c r="S322" s="8"/>
      <c r="T322" s="8"/>
      <c r="U322" s="8"/>
    </row>
    <row r="323" spans="1:21">
      <c r="A323" s="8"/>
      <c r="B323" s="8"/>
      <c r="C323" s="37"/>
      <c r="D323" s="37"/>
      <c r="E323" s="37"/>
      <c r="F323" s="37"/>
      <c r="G323" s="8"/>
      <c r="H323" s="8"/>
      <c r="I323" s="8"/>
      <c r="J323" s="25">
        <f t="shared" si="23"/>
        <v>0</v>
      </c>
      <c r="M323" s="25">
        <f t="shared" si="24"/>
        <v>0</v>
      </c>
      <c r="N323" s="27" t="str">
        <f t="shared" si="25"/>
        <v>0</v>
      </c>
      <c r="O323" s="8"/>
      <c r="P323" s="8"/>
      <c r="Q323" s="8"/>
      <c r="R323" s="8"/>
      <c r="S323" s="8"/>
      <c r="T323" s="8"/>
      <c r="U323" s="8"/>
    </row>
    <row r="324" spans="1:21">
      <c r="A324" s="8"/>
      <c r="B324" s="8"/>
      <c r="C324" s="37"/>
      <c r="D324" s="37"/>
      <c r="E324" s="37"/>
      <c r="F324" s="37"/>
      <c r="G324" s="8"/>
      <c r="H324" s="8"/>
      <c r="I324" s="8"/>
      <c r="J324" s="25">
        <f t="shared" si="23"/>
        <v>0</v>
      </c>
      <c r="M324" s="25">
        <f t="shared" si="24"/>
        <v>0</v>
      </c>
      <c r="N324" s="27" t="str">
        <f t="shared" si="25"/>
        <v>0</v>
      </c>
      <c r="O324" s="8"/>
      <c r="P324" s="8"/>
      <c r="Q324" s="8"/>
      <c r="R324" s="8"/>
      <c r="S324" s="8"/>
      <c r="T324" s="8"/>
      <c r="U324" s="8"/>
    </row>
    <row r="325" spans="1:21">
      <c r="A325" s="8"/>
      <c r="B325" s="8"/>
      <c r="C325" s="37"/>
      <c r="D325" s="37"/>
      <c r="E325" s="37"/>
      <c r="F325" s="37"/>
      <c r="G325" s="8"/>
      <c r="H325" s="8"/>
      <c r="I325" s="8"/>
      <c r="J325" s="25">
        <f t="shared" si="23"/>
        <v>0</v>
      </c>
      <c r="M325" s="25">
        <f t="shared" si="24"/>
        <v>0</v>
      </c>
      <c r="N325" s="27" t="str">
        <f t="shared" si="25"/>
        <v>0</v>
      </c>
      <c r="O325" s="8"/>
      <c r="P325" s="8"/>
      <c r="Q325" s="8"/>
      <c r="R325" s="8"/>
      <c r="S325" s="8"/>
      <c r="T325" s="8"/>
      <c r="U325" s="8"/>
    </row>
    <row r="326" spans="1:21">
      <c r="A326" s="8"/>
      <c r="B326" s="8"/>
      <c r="C326" s="37"/>
      <c r="D326" s="37"/>
      <c r="E326" s="37"/>
      <c r="F326" s="37"/>
      <c r="G326" s="8"/>
      <c r="H326" s="8"/>
      <c r="I326" s="8"/>
      <c r="J326" s="25">
        <f t="shared" si="23"/>
        <v>0</v>
      </c>
      <c r="M326" s="25">
        <f t="shared" si="24"/>
        <v>0</v>
      </c>
      <c r="N326" s="27" t="str">
        <f t="shared" si="25"/>
        <v>0</v>
      </c>
      <c r="O326" s="8"/>
      <c r="P326" s="8"/>
      <c r="Q326" s="8"/>
      <c r="R326" s="8"/>
      <c r="S326" s="8"/>
      <c r="T326" s="8"/>
      <c r="U326" s="8"/>
    </row>
    <row r="327" spans="1:21">
      <c r="A327" s="8"/>
      <c r="B327" s="8"/>
      <c r="C327" s="37"/>
      <c r="D327" s="37"/>
      <c r="E327" s="37"/>
      <c r="F327" s="37"/>
      <c r="G327" s="8"/>
      <c r="H327" s="8"/>
      <c r="I327" s="8"/>
      <c r="J327" s="25">
        <f t="shared" si="23"/>
        <v>0</v>
      </c>
      <c r="M327" s="25">
        <f t="shared" si="24"/>
        <v>0</v>
      </c>
      <c r="N327" s="27" t="str">
        <f t="shared" si="25"/>
        <v>0</v>
      </c>
      <c r="O327" s="8"/>
      <c r="P327" s="8"/>
      <c r="Q327" s="8"/>
      <c r="R327" s="8"/>
      <c r="S327" s="8"/>
      <c r="T327" s="8"/>
      <c r="U327" s="8"/>
    </row>
    <row r="328" spans="1:21">
      <c r="A328" s="8"/>
      <c r="B328" s="8"/>
      <c r="C328" s="37"/>
      <c r="D328" s="37"/>
      <c r="E328" s="37"/>
      <c r="F328" s="37"/>
      <c r="G328" s="8"/>
      <c r="H328" s="8"/>
      <c r="I328" s="8"/>
      <c r="J328" s="25">
        <f t="shared" si="23"/>
        <v>0</v>
      </c>
      <c r="M328" s="25">
        <f t="shared" si="24"/>
        <v>0</v>
      </c>
      <c r="N328" s="27" t="str">
        <f t="shared" si="25"/>
        <v>0</v>
      </c>
      <c r="O328" s="8"/>
      <c r="P328" s="8"/>
      <c r="Q328" s="8"/>
      <c r="R328" s="8"/>
      <c r="S328" s="8"/>
      <c r="T328" s="8"/>
      <c r="U328" s="8"/>
    </row>
    <row r="329" spans="1:21">
      <c r="A329" s="8"/>
      <c r="B329" s="8"/>
      <c r="C329" s="37"/>
      <c r="D329" s="37"/>
      <c r="E329" s="37"/>
      <c r="F329" s="37"/>
      <c r="G329" s="8"/>
      <c r="H329" s="8"/>
      <c r="I329" s="8"/>
      <c r="J329" s="25">
        <f t="shared" si="23"/>
        <v>0</v>
      </c>
      <c r="M329" s="25">
        <f t="shared" si="24"/>
        <v>0</v>
      </c>
      <c r="N329" s="27" t="str">
        <f t="shared" si="25"/>
        <v>0</v>
      </c>
      <c r="O329" s="8"/>
      <c r="P329" s="8"/>
      <c r="Q329" s="8"/>
      <c r="R329" s="8"/>
      <c r="S329" s="8"/>
      <c r="T329" s="8"/>
      <c r="U329" s="8"/>
    </row>
    <row r="330" spans="1:21">
      <c r="A330" s="8"/>
      <c r="B330" s="8"/>
      <c r="C330" s="37"/>
      <c r="D330" s="37"/>
      <c r="E330" s="37"/>
      <c r="F330" s="37"/>
      <c r="G330" s="8"/>
      <c r="H330" s="8"/>
      <c r="I330" s="8"/>
      <c r="J330" s="25">
        <f t="shared" si="23"/>
        <v>0</v>
      </c>
      <c r="M330" s="25">
        <f t="shared" si="24"/>
        <v>0</v>
      </c>
      <c r="N330" s="27" t="str">
        <f t="shared" si="25"/>
        <v>0</v>
      </c>
      <c r="O330" s="8"/>
      <c r="P330" s="8"/>
      <c r="Q330" s="8"/>
      <c r="R330" s="8"/>
      <c r="S330" s="8"/>
      <c r="T330" s="8"/>
      <c r="U330" s="8"/>
    </row>
    <row r="331" spans="1:21">
      <c r="A331" s="8"/>
      <c r="B331" s="8"/>
      <c r="C331" s="37"/>
      <c r="D331" s="37"/>
      <c r="E331" s="37"/>
      <c r="F331" s="37"/>
      <c r="G331" s="8"/>
      <c r="H331" s="8"/>
      <c r="I331" s="8"/>
      <c r="J331" s="25">
        <f t="shared" ref="J331:J394" si="26">H331*I331</f>
        <v>0</v>
      </c>
      <c r="M331" s="25">
        <f t="shared" ref="M331:M394" si="27">J331*L331</f>
        <v>0</v>
      </c>
      <c r="N331" s="27" t="str">
        <f t="shared" ref="N331:N394" si="28">IF((M331&lt;2.01)*AND(M331&gt;0),"C",IF((M331&gt;2.01)*AND(M331&lt;4.5),"D",IF((M331&gt;4.5)*AND(M331&lt;8),"B",IF((M331&gt;8),"A","0"))))</f>
        <v>0</v>
      </c>
      <c r="O331" s="8"/>
      <c r="P331" s="8"/>
      <c r="Q331" s="8"/>
      <c r="R331" s="8"/>
      <c r="S331" s="8"/>
      <c r="T331" s="8"/>
      <c r="U331" s="8"/>
    </row>
    <row r="332" spans="1:21">
      <c r="A332" s="8"/>
      <c r="B332" s="8"/>
      <c r="C332" s="37"/>
      <c r="D332" s="37"/>
      <c r="E332" s="37"/>
      <c r="F332" s="37"/>
      <c r="G332" s="8"/>
      <c r="H332" s="8"/>
      <c r="I332" s="8"/>
      <c r="J332" s="25">
        <f t="shared" si="26"/>
        <v>0</v>
      </c>
      <c r="M332" s="25">
        <f t="shared" si="27"/>
        <v>0</v>
      </c>
      <c r="N332" s="27" t="str">
        <f t="shared" si="28"/>
        <v>0</v>
      </c>
      <c r="O332" s="8"/>
      <c r="P332" s="8"/>
      <c r="Q332" s="8"/>
      <c r="R332" s="8"/>
      <c r="S332" s="8"/>
      <c r="T332" s="8"/>
      <c r="U332" s="8"/>
    </row>
    <row r="333" spans="1:21">
      <c r="A333" s="8"/>
      <c r="B333" s="8"/>
      <c r="C333" s="37"/>
      <c r="D333" s="37"/>
      <c r="E333" s="37"/>
      <c r="F333" s="37"/>
      <c r="G333" s="8"/>
      <c r="H333" s="8"/>
      <c r="I333" s="8"/>
      <c r="J333" s="25">
        <f t="shared" si="26"/>
        <v>0</v>
      </c>
      <c r="M333" s="25">
        <f t="shared" si="27"/>
        <v>0</v>
      </c>
      <c r="N333" s="27" t="str">
        <f t="shared" si="28"/>
        <v>0</v>
      </c>
      <c r="O333" s="8"/>
      <c r="P333" s="8"/>
      <c r="Q333" s="8"/>
      <c r="R333" s="8"/>
      <c r="S333" s="8"/>
      <c r="T333" s="8"/>
      <c r="U333" s="8"/>
    </row>
    <row r="334" spans="1:21">
      <c r="A334" s="8"/>
      <c r="B334" s="8"/>
      <c r="C334" s="37"/>
      <c r="D334" s="37"/>
      <c r="E334" s="37"/>
      <c r="F334" s="37"/>
      <c r="G334" s="8"/>
      <c r="H334" s="8"/>
      <c r="I334" s="8"/>
      <c r="J334" s="25">
        <f t="shared" si="26"/>
        <v>0</v>
      </c>
      <c r="M334" s="25">
        <f t="shared" si="27"/>
        <v>0</v>
      </c>
      <c r="N334" s="27" t="str">
        <f t="shared" si="28"/>
        <v>0</v>
      </c>
      <c r="O334" s="8"/>
      <c r="P334" s="8"/>
      <c r="Q334" s="8"/>
      <c r="R334" s="8"/>
      <c r="S334" s="8"/>
      <c r="T334" s="8"/>
      <c r="U334" s="8"/>
    </row>
    <row r="335" spans="1:21">
      <c r="A335" s="8"/>
      <c r="B335" s="8"/>
      <c r="C335" s="37"/>
      <c r="D335" s="37"/>
      <c r="E335" s="37"/>
      <c r="F335" s="37"/>
      <c r="G335" s="8"/>
      <c r="H335" s="8"/>
      <c r="I335" s="8"/>
      <c r="J335" s="25">
        <f t="shared" si="26"/>
        <v>0</v>
      </c>
      <c r="M335" s="25">
        <f t="shared" si="27"/>
        <v>0</v>
      </c>
      <c r="N335" s="27" t="str">
        <f t="shared" si="28"/>
        <v>0</v>
      </c>
      <c r="O335" s="8"/>
      <c r="P335" s="8"/>
      <c r="Q335" s="8"/>
      <c r="R335" s="8"/>
      <c r="S335" s="8"/>
      <c r="T335" s="8"/>
      <c r="U335" s="8"/>
    </row>
    <row r="336" spans="1:21">
      <c r="A336" s="8"/>
      <c r="B336" s="8"/>
      <c r="C336" s="37"/>
      <c r="D336" s="37"/>
      <c r="E336" s="37"/>
      <c r="F336" s="37"/>
      <c r="G336" s="8"/>
      <c r="H336" s="8"/>
      <c r="I336" s="8"/>
      <c r="J336" s="25">
        <f t="shared" si="26"/>
        <v>0</v>
      </c>
      <c r="M336" s="25">
        <f t="shared" si="27"/>
        <v>0</v>
      </c>
      <c r="N336" s="27" t="str">
        <f t="shared" si="28"/>
        <v>0</v>
      </c>
      <c r="O336" s="8"/>
      <c r="P336" s="8"/>
      <c r="Q336" s="8"/>
      <c r="R336" s="8"/>
      <c r="S336" s="8"/>
      <c r="T336" s="8"/>
      <c r="U336" s="8"/>
    </row>
    <row r="337" spans="1:21">
      <c r="A337" s="8"/>
      <c r="B337" s="8"/>
      <c r="C337" s="37"/>
      <c r="D337" s="37"/>
      <c r="E337" s="37"/>
      <c r="F337" s="37"/>
      <c r="G337" s="8"/>
      <c r="H337" s="8"/>
      <c r="I337" s="8"/>
      <c r="J337" s="25">
        <f t="shared" si="26"/>
        <v>0</v>
      </c>
      <c r="M337" s="25">
        <f t="shared" si="27"/>
        <v>0</v>
      </c>
      <c r="N337" s="27" t="str">
        <f t="shared" si="28"/>
        <v>0</v>
      </c>
      <c r="O337" s="8"/>
      <c r="P337" s="8"/>
      <c r="Q337" s="8"/>
      <c r="R337" s="8"/>
      <c r="S337" s="8"/>
      <c r="T337" s="8"/>
      <c r="U337" s="8"/>
    </row>
    <row r="338" spans="1:21">
      <c r="A338" s="8"/>
      <c r="B338" s="8"/>
      <c r="C338" s="37"/>
      <c r="D338" s="37"/>
      <c r="E338" s="37"/>
      <c r="F338" s="37"/>
      <c r="G338" s="8"/>
      <c r="H338" s="8"/>
      <c r="I338" s="8"/>
      <c r="J338" s="25">
        <f t="shared" si="26"/>
        <v>0</v>
      </c>
      <c r="M338" s="25">
        <f t="shared" si="27"/>
        <v>0</v>
      </c>
      <c r="N338" s="27" t="str">
        <f t="shared" si="28"/>
        <v>0</v>
      </c>
      <c r="O338" s="8"/>
      <c r="P338" s="8"/>
      <c r="Q338" s="8"/>
      <c r="R338" s="8"/>
      <c r="S338" s="8"/>
      <c r="T338" s="8"/>
      <c r="U338" s="8"/>
    </row>
    <row r="339" spans="1:21">
      <c r="A339" s="8"/>
      <c r="B339" s="8"/>
      <c r="C339" s="37"/>
      <c r="D339" s="37"/>
      <c r="E339" s="37"/>
      <c r="F339" s="37"/>
      <c r="G339" s="8"/>
      <c r="H339" s="8"/>
      <c r="I339" s="8"/>
      <c r="J339" s="25">
        <f t="shared" si="26"/>
        <v>0</v>
      </c>
      <c r="M339" s="25">
        <f t="shared" si="27"/>
        <v>0</v>
      </c>
      <c r="N339" s="27" t="str">
        <f t="shared" si="28"/>
        <v>0</v>
      </c>
      <c r="O339" s="8"/>
      <c r="P339" s="8"/>
      <c r="Q339" s="8"/>
      <c r="R339" s="8"/>
      <c r="S339" s="8"/>
      <c r="T339" s="8"/>
      <c r="U339" s="8"/>
    </row>
    <row r="340" spans="1:21">
      <c r="A340" s="8"/>
      <c r="B340" s="8"/>
      <c r="C340" s="37"/>
      <c r="D340" s="37"/>
      <c r="E340" s="37"/>
      <c r="F340" s="37"/>
      <c r="G340" s="8"/>
      <c r="H340" s="8"/>
      <c r="I340" s="8"/>
      <c r="J340" s="25">
        <f t="shared" si="26"/>
        <v>0</v>
      </c>
      <c r="M340" s="25">
        <f t="shared" si="27"/>
        <v>0</v>
      </c>
      <c r="N340" s="27" t="str">
        <f t="shared" si="28"/>
        <v>0</v>
      </c>
      <c r="O340" s="8"/>
      <c r="P340" s="8"/>
      <c r="Q340" s="8"/>
      <c r="R340" s="8"/>
      <c r="S340" s="8"/>
      <c r="T340" s="8"/>
      <c r="U340" s="8"/>
    </row>
    <row r="341" spans="1:21">
      <c r="A341" s="8"/>
      <c r="B341" s="8"/>
      <c r="C341" s="37"/>
      <c r="D341" s="37"/>
      <c r="E341" s="37"/>
      <c r="F341" s="37"/>
      <c r="G341" s="8"/>
      <c r="H341" s="8"/>
      <c r="I341" s="8"/>
      <c r="J341" s="25">
        <f t="shared" si="26"/>
        <v>0</v>
      </c>
      <c r="M341" s="25">
        <f t="shared" si="27"/>
        <v>0</v>
      </c>
      <c r="N341" s="27" t="str">
        <f t="shared" si="28"/>
        <v>0</v>
      </c>
      <c r="O341" s="8"/>
      <c r="P341" s="8"/>
      <c r="Q341" s="8"/>
      <c r="R341" s="8"/>
      <c r="S341" s="8"/>
      <c r="T341" s="8"/>
      <c r="U341" s="8"/>
    </row>
    <row r="342" spans="1:21">
      <c r="A342" s="8"/>
      <c r="B342" s="8"/>
      <c r="C342" s="37"/>
      <c r="D342" s="37"/>
      <c r="E342" s="37"/>
      <c r="F342" s="37"/>
      <c r="G342" s="8"/>
      <c r="H342" s="8"/>
      <c r="I342" s="8"/>
      <c r="J342" s="25">
        <f t="shared" si="26"/>
        <v>0</v>
      </c>
      <c r="M342" s="25">
        <f t="shared" si="27"/>
        <v>0</v>
      </c>
      <c r="N342" s="27" t="str">
        <f t="shared" si="28"/>
        <v>0</v>
      </c>
      <c r="O342" s="8"/>
      <c r="P342" s="8"/>
      <c r="Q342" s="8"/>
      <c r="R342" s="8"/>
      <c r="S342" s="8"/>
      <c r="T342" s="8"/>
      <c r="U342" s="8"/>
    </row>
    <row r="343" spans="1:21">
      <c r="A343" s="8"/>
      <c r="B343" s="8"/>
      <c r="C343" s="37"/>
      <c r="D343" s="37"/>
      <c r="E343" s="37"/>
      <c r="F343" s="37"/>
      <c r="G343" s="8"/>
      <c r="H343" s="8"/>
      <c r="I343" s="8"/>
      <c r="J343" s="25">
        <f t="shared" si="26"/>
        <v>0</v>
      </c>
      <c r="M343" s="25">
        <f t="shared" si="27"/>
        <v>0</v>
      </c>
      <c r="N343" s="27" t="str">
        <f t="shared" si="28"/>
        <v>0</v>
      </c>
      <c r="O343" s="8"/>
      <c r="P343" s="8"/>
      <c r="Q343" s="8"/>
      <c r="R343" s="8"/>
      <c r="S343" s="8"/>
      <c r="T343" s="8"/>
      <c r="U343" s="8"/>
    </row>
    <row r="344" spans="1:21">
      <c r="A344" s="8"/>
      <c r="B344" s="8"/>
      <c r="C344" s="37"/>
      <c r="D344" s="37"/>
      <c r="E344" s="37"/>
      <c r="F344" s="37"/>
      <c r="G344" s="8"/>
      <c r="H344" s="8"/>
      <c r="I344" s="8"/>
      <c r="J344" s="25">
        <f t="shared" si="26"/>
        <v>0</v>
      </c>
      <c r="M344" s="25">
        <f t="shared" si="27"/>
        <v>0</v>
      </c>
      <c r="N344" s="27" t="str">
        <f t="shared" si="28"/>
        <v>0</v>
      </c>
      <c r="O344" s="8"/>
      <c r="P344" s="8"/>
      <c r="Q344" s="8"/>
      <c r="R344" s="8"/>
      <c r="S344" s="8"/>
      <c r="T344" s="8"/>
      <c r="U344" s="8"/>
    </row>
    <row r="345" spans="1:21">
      <c r="A345" s="8"/>
      <c r="B345" s="8"/>
      <c r="C345" s="37"/>
      <c r="D345" s="37"/>
      <c r="E345" s="37"/>
      <c r="F345" s="37"/>
      <c r="G345" s="8"/>
      <c r="H345" s="8"/>
      <c r="I345" s="8"/>
      <c r="J345" s="25">
        <f t="shared" si="26"/>
        <v>0</v>
      </c>
      <c r="M345" s="25">
        <f t="shared" si="27"/>
        <v>0</v>
      </c>
      <c r="N345" s="27" t="str">
        <f t="shared" si="28"/>
        <v>0</v>
      </c>
      <c r="O345" s="8"/>
      <c r="P345" s="8"/>
      <c r="Q345" s="8"/>
      <c r="R345" s="8"/>
      <c r="S345" s="8"/>
      <c r="T345" s="8"/>
      <c r="U345" s="8"/>
    </row>
    <row r="346" spans="1:21">
      <c r="A346" s="8"/>
      <c r="B346" s="8"/>
      <c r="C346" s="37"/>
      <c r="D346" s="37"/>
      <c r="E346" s="37"/>
      <c r="F346" s="37"/>
      <c r="G346" s="8"/>
      <c r="H346" s="8"/>
      <c r="I346" s="8"/>
      <c r="J346" s="25">
        <f t="shared" si="26"/>
        <v>0</v>
      </c>
      <c r="M346" s="25">
        <f t="shared" si="27"/>
        <v>0</v>
      </c>
      <c r="N346" s="27" t="str">
        <f t="shared" si="28"/>
        <v>0</v>
      </c>
      <c r="O346" s="8"/>
      <c r="P346" s="8"/>
      <c r="Q346" s="8"/>
      <c r="R346" s="8"/>
      <c r="S346" s="8"/>
      <c r="T346" s="8"/>
      <c r="U346" s="8"/>
    </row>
    <row r="347" spans="1:21">
      <c r="A347" s="8"/>
      <c r="B347" s="8"/>
      <c r="C347" s="37"/>
      <c r="D347" s="37"/>
      <c r="E347" s="37"/>
      <c r="F347" s="37"/>
      <c r="G347" s="8"/>
      <c r="H347" s="8"/>
      <c r="I347" s="8"/>
      <c r="J347" s="25">
        <f t="shared" si="26"/>
        <v>0</v>
      </c>
      <c r="M347" s="25">
        <f t="shared" si="27"/>
        <v>0</v>
      </c>
      <c r="N347" s="27" t="str">
        <f t="shared" si="28"/>
        <v>0</v>
      </c>
      <c r="O347" s="8"/>
      <c r="P347" s="8"/>
      <c r="Q347" s="8"/>
      <c r="R347" s="8"/>
      <c r="S347" s="8"/>
      <c r="T347" s="8"/>
      <c r="U347" s="8"/>
    </row>
    <row r="348" spans="1:21">
      <c r="A348" s="8"/>
      <c r="B348" s="8"/>
      <c r="C348" s="37"/>
      <c r="D348" s="37"/>
      <c r="E348" s="37"/>
      <c r="F348" s="37"/>
      <c r="G348" s="8"/>
      <c r="H348" s="8"/>
      <c r="I348" s="8"/>
      <c r="J348" s="25">
        <f t="shared" si="26"/>
        <v>0</v>
      </c>
      <c r="M348" s="25">
        <f t="shared" si="27"/>
        <v>0</v>
      </c>
      <c r="N348" s="27" t="str">
        <f t="shared" si="28"/>
        <v>0</v>
      </c>
      <c r="O348" s="8"/>
      <c r="P348" s="8"/>
      <c r="Q348" s="8"/>
      <c r="R348" s="8"/>
      <c r="S348" s="8"/>
      <c r="T348" s="8"/>
      <c r="U348" s="8"/>
    </row>
    <row r="349" spans="1:21">
      <c r="A349" s="8"/>
      <c r="B349" s="8"/>
      <c r="C349" s="37"/>
      <c r="D349" s="37"/>
      <c r="E349" s="37"/>
      <c r="F349" s="37"/>
      <c r="G349" s="8"/>
      <c r="H349" s="8"/>
      <c r="I349" s="8"/>
      <c r="J349" s="25">
        <f t="shared" si="26"/>
        <v>0</v>
      </c>
      <c r="M349" s="25">
        <f t="shared" si="27"/>
        <v>0</v>
      </c>
      <c r="N349" s="27" t="str">
        <f t="shared" si="28"/>
        <v>0</v>
      </c>
      <c r="O349" s="8"/>
      <c r="P349" s="8"/>
      <c r="Q349" s="8"/>
      <c r="R349" s="8"/>
      <c r="S349" s="8"/>
      <c r="T349" s="8"/>
      <c r="U349" s="8"/>
    </row>
    <row r="350" spans="1:21">
      <c r="A350" s="8"/>
      <c r="B350" s="8"/>
      <c r="C350" s="37"/>
      <c r="D350" s="37"/>
      <c r="E350" s="37"/>
      <c r="F350" s="37"/>
      <c r="G350" s="8"/>
      <c r="H350" s="8"/>
      <c r="I350" s="8"/>
      <c r="J350" s="25">
        <f t="shared" si="26"/>
        <v>0</v>
      </c>
      <c r="M350" s="25">
        <f t="shared" si="27"/>
        <v>0</v>
      </c>
      <c r="N350" s="27" t="str">
        <f t="shared" si="28"/>
        <v>0</v>
      </c>
      <c r="O350" s="8"/>
      <c r="P350" s="8"/>
      <c r="Q350" s="8"/>
      <c r="R350" s="8"/>
      <c r="S350" s="8"/>
      <c r="T350" s="8"/>
      <c r="U350" s="8"/>
    </row>
    <row r="351" spans="1:21">
      <c r="A351" s="8"/>
      <c r="B351" s="8"/>
      <c r="C351" s="37"/>
      <c r="D351" s="37"/>
      <c r="E351" s="37"/>
      <c r="F351" s="37"/>
      <c r="G351" s="8"/>
      <c r="H351" s="8"/>
      <c r="I351" s="8"/>
      <c r="J351" s="25">
        <f t="shared" si="26"/>
        <v>0</v>
      </c>
      <c r="M351" s="25">
        <f t="shared" si="27"/>
        <v>0</v>
      </c>
      <c r="N351" s="27" t="str">
        <f t="shared" si="28"/>
        <v>0</v>
      </c>
      <c r="O351" s="8"/>
      <c r="P351" s="8"/>
      <c r="Q351" s="8"/>
      <c r="R351" s="8"/>
      <c r="S351" s="8"/>
      <c r="T351" s="8"/>
      <c r="U351" s="8"/>
    </row>
    <row r="352" spans="1:21">
      <c r="A352" s="8"/>
      <c r="B352" s="8"/>
      <c r="C352" s="37"/>
      <c r="D352" s="37"/>
      <c r="E352" s="37"/>
      <c r="F352" s="37"/>
      <c r="G352" s="8"/>
      <c r="H352" s="8"/>
      <c r="I352" s="8"/>
      <c r="J352" s="25">
        <f t="shared" si="26"/>
        <v>0</v>
      </c>
      <c r="M352" s="25">
        <f t="shared" si="27"/>
        <v>0</v>
      </c>
      <c r="N352" s="27" t="str">
        <f t="shared" si="28"/>
        <v>0</v>
      </c>
      <c r="O352" s="8"/>
      <c r="P352" s="8"/>
      <c r="Q352" s="8"/>
      <c r="R352" s="8"/>
      <c r="S352" s="8"/>
      <c r="T352" s="8"/>
      <c r="U352" s="8"/>
    </row>
    <row r="353" spans="1:21">
      <c r="A353" s="8"/>
      <c r="B353" s="8"/>
      <c r="C353" s="37"/>
      <c r="D353" s="37"/>
      <c r="E353" s="37"/>
      <c r="F353" s="37"/>
      <c r="G353" s="8"/>
      <c r="H353" s="8"/>
      <c r="I353" s="8"/>
      <c r="J353" s="25">
        <f t="shared" si="26"/>
        <v>0</v>
      </c>
      <c r="M353" s="25">
        <f t="shared" si="27"/>
        <v>0</v>
      </c>
      <c r="N353" s="27" t="str">
        <f t="shared" si="28"/>
        <v>0</v>
      </c>
      <c r="O353" s="8"/>
      <c r="P353" s="8"/>
      <c r="Q353" s="8"/>
      <c r="R353" s="8"/>
      <c r="S353" s="8"/>
      <c r="T353" s="8"/>
      <c r="U353" s="8"/>
    </row>
    <row r="354" spans="1:21">
      <c r="A354" s="8"/>
      <c r="B354" s="8"/>
      <c r="C354" s="37"/>
      <c r="D354" s="37"/>
      <c r="E354" s="37"/>
      <c r="F354" s="37"/>
      <c r="G354" s="8"/>
      <c r="H354" s="8"/>
      <c r="I354" s="8"/>
      <c r="J354" s="25">
        <f t="shared" si="26"/>
        <v>0</v>
      </c>
      <c r="M354" s="25">
        <f t="shared" si="27"/>
        <v>0</v>
      </c>
      <c r="N354" s="27" t="str">
        <f t="shared" si="28"/>
        <v>0</v>
      </c>
      <c r="O354" s="8"/>
      <c r="P354" s="8"/>
      <c r="Q354" s="8"/>
      <c r="R354" s="8"/>
      <c r="S354" s="8"/>
      <c r="T354" s="8"/>
      <c r="U354" s="8"/>
    </row>
    <row r="355" spans="1:21">
      <c r="A355" s="8"/>
      <c r="B355" s="8"/>
      <c r="C355" s="37"/>
      <c r="D355" s="37"/>
      <c r="E355" s="37"/>
      <c r="F355" s="37"/>
      <c r="G355" s="8"/>
      <c r="H355" s="8"/>
      <c r="I355" s="8"/>
      <c r="J355" s="25">
        <f t="shared" si="26"/>
        <v>0</v>
      </c>
      <c r="M355" s="25">
        <f t="shared" si="27"/>
        <v>0</v>
      </c>
      <c r="N355" s="27" t="str">
        <f t="shared" si="28"/>
        <v>0</v>
      </c>
      <c r="O355" s="8"/>
      <c r="P355" s="8"/>
      <c r="Q355" s="8"/>
      <c r="R355" s="8"/>
      <c r="S355" s="8"/>
      <c r="T355" s="8"/>
      <c r="U355" s="8"/>
    </row>
    <row r="356" spans="1:21">
      <c r="A356" s="8"/>
      <c r="B356" s="8"/>
      <c r="C356" s="37"/>
      <c r="D356" s="37"/>
      <c r="E356" s="37"/>
      <c r="F356" s="37"/>
      <c r="G356" s="8"/>
      <c r="H356" s="8"/>
      <c r="I356" s="8"/>
      <c r="J356" s="25">
        <f t="shared" si="26"/>
        <v>0</v>
      </c>
      <c r="M356" s="25">
        <f t="shared" si="27"/>
        <v>0</v>
      </c>
      <c r="N356" s="27" t="str">
        <f t="shared" si="28"/>
        <v>0</v>
      </c>
      <c r="O356" s="8"/>
      <c r="P356" s="8"/>
      <c r="Q356" s="8"/>
      <c r="R356" s="8"/>
      <c r="S356" s="8"/>
      <c r="T356" s="8"/>
      <c r="U356" s="8"/>
    </row>
    <row r="357" spans="1:21">
      <c r="A357" s="8"/>
      <c r="B357" s="8"/>
      <c r="C357" s="37"/>
      <c r="D357" s="37"/>
      <c r="E357" s="37"/>
      <c r="F357" s="37"/>
      <c r="G357" s="8"/>
      <c r="H357" s="8"/>
      <c r="I357" s="8"/>
      <c r="J357" s="25">
        <f t="shared" si="26"/>
        <v>0</v>
      </c>
      <c r="M357" s="25">
        <f t="shared" si="27"/>
        <v>0</v>
      </c>
      <c r="N357" s="27" t="str">
        <f t="shared" si="28"/>
        <v>0</v>
      </c>
      <c r="O357" s="8"/>
      <c r="P357" s="8"/>
      <c r="Q357" s="8"/>
      <c r="R357" s="8"/>
      <c r="S357" s="8"/>
      <c r="T357" s="8"/>
      <c r="U357" s="8"/>
    </row>
    <row r="358" spans="1:21">
      <c r="A358" s="8"/>
      <c r="B358" s="8"/>
      <c r="C358" s="37"/>
      <c r="D358" s="37"/>
      <c r="E358" s="37"/>
      <c r="F358" s="37"/>
      <c r="G358" s="8"/>
      <c r="H358" s="8"/>
      <c r="I358" s="8"/>
      <c r="J358" s="25">
        <f t="shared" si="26"/>
        <v>0</v>
      </c>
      <c r="M358" s="25">
        <f t="shared" si="27"/>
        <v>0</v>
      </c>
      <c r="N358" s="27" t="str">
        <f t="shared" si="28"/>
        <v>0</v>
      </c>
      <c r="O358" s="8"/>
      <c r="P358" s="8"/>
      <c r="Q358" s="8"/>
      <c r="R358" s="8"/>
      <c r="S358" s="8"/>
      <c r="T358" s="8"/>
      <c r="U358" s="8"/>
    </row>
    <row r="359" spans="1:21">
      <c r="A359" s="8"/>
      <c r="B359" s="8"/>
      <c r="C359" s="37"/>
      <c r="D359" s="37"/>
      <c r="E359" s="37"/>
      <c r="F359" s="37"/>
      <c r="G359" s="8"/>
      <c r="H359" s="8"/>
      <c r="I359" s="8"/>
      <c r="J359" s="25">
        <f t="shared" si="26"/>
        <v>0</v>
      </c>
      <c r="M359" s="25">
        <f t="shared" si="27"/>
        <v>0</v>
      </c>
      <c r="N359" s="27" t="str">
        <f t="shared" si="28"/>
        <v>0</v>
      </c>
      <c r="O359" s="8"/>
      <c r="P359" s="8"/>
      <c r="Q359" s="8"/>
      <c r="R359" s="8"/>
      <c r="S359" s="8"/>
      <c r="T359" s="8"/>
      <c r="U359" s="8"/>
    </row>
    <row r="360" spans="1:21">
      <c r="A360" s="8"/>
      <c r="B360" s="8"/>
      <c r="C360" s="37"/>
      <c r="D360" s="37"/>
      <c r="E360" s="37"/>
      <c r="F360" s="37"/>
      <c r="G360" s="8"/>
      <c r="H360" s="8"/>
      <c r="I360" s="8"/>
      <c r="J360" s="25">
        <f t="shared" si="26"/>
        <v>0</v>
      </c>
      <c r="M360" s="25">
        <f t="shared" si="27"/>
        <v>0</v>
      </c>
      <c r="N360" s="27" t="str">
        <f t="shared" si="28"/>
        <v>0</v>
      </c>
      <c r="O360" s="8"/>
      <c r="P360" s="8"/>
      <c r="Q360" s="8"/>
      <c r="R360" s="8"/>
      <c r="S360" s="8"/>
      <c r="T360" s="8"/>
      <c r="U360" s="8"/>
    </row>
    <row r="361" spans="1:21">
      <c r="A361" s="8"/>
      <c r="B361" s="8"/>
      <c r="C361" s="37"/>
      <c r="D361" s="37"/>
      <c r="E361" s="37"/>
      <c r="F361" s="37"/>
      <c r="G361" s="8"/>
      <c r="H361" s="8"/>
      <c r="I361" s="8"/>
      <c r="J361" s="25">
        <f t="shared" si="26"/>
        <v>0</v>
      </c>
      <c r="M361" s="25">
        <f t="shared" si="27"/>
        <v>0</v>
      </c>
      <c r="N361" s="27" t="str">
        <f t="shared" si="28"/>
        <v>0</v>
      </c>
      <c r="O361" s="8"/>
      <c r="P361" s="8"/>
      <c r="Q361" s="8"/>
      <c r="R361" s="8"/>
      <c r="S361" s="8"/>
      <c r="T361" s="8"/>
      <c r="U361" s="8"/>
    </row>
    <row r="362" spans="1:21">
      <c r="A362" s="8"/>
      <c r="B362" s="8"/>
      <c r="C362" s="37"/>
      <c r="D362" s="37"/>
      <c r="E362" s="37"/>
      <c r="F362" s="37"/>
      <c r="G362" s="8"/>
      <c r="H362" s="8"/>
      <c r="I362" s="8"/>
      <c r="J362" s="25">
        <f t="shared" si="26"/>
        <v>0</v>
      </c>
      <c r="M362" s="25">
        <f t="shared" si="27"/>
        <v>0</v>
      </c>
      <c r="N362" s="27" t="str">
        <f t="shared" si="28"/>
        <v>0</v>
      </c>
      <c r="O362" s="8"/>
      <c r="P362" s="8"/>
      <c r="Q362" s="8"/>
      <c r="R362" s="8"/>
      <c r="S362" s="8"/>
      <c r="T362" s="8"/>
      <c r="U362" s="8"/>
    </row>
    <row r="363" spans="1:21">
      <c r="A363" s="8"/>
      <c r="B363" s="8"/>
      <c r="C363" s="37"/>
      <c r="D363" s="37"/>
      <c r="E363" s="37"/>
      <c r="F363" s="37"/>
      <c r="G363" s="8"/>
      <c r="H363" s="8"/>
      <c r="I363" s="8"/>
      <c r="J363" s="25">
        <f t="shared" si="26"/>
        <v>0</v>
      </c>
      <c r="M363" s="25">
        <f t="shared" si="27"/>
        <v>0</v>
      </c>
      <c r="N363" s="27" t="str">
        <f t="shared" si="28"/>
        <v>0</v>
      </c>
      <c r="O363" s="8"/>
      <c r="P363" s="8"/>
      <c r="Q363" s="8"/>
      <c r="R363" s="8"/>
      <c r="S363" s="8"/>
      <c r="T363" s="8"/>
      <c r="U363" s="8"/>
    </row>
    <row r="364" spans="1:21">
      <c r="A364" s="8"/>
      <c r="B364" s="8"/>
      <c r="C364" s="37"/>
      <c r="D364" s="37"/>
      <c r="E364" s="37"/>
      <c r="F364" s="37"/>
      <c r="G364" s="8"/>
      <c r="H364" s="8"/>
      <c r="I364" s="8"/>
      <c r="J364" s="25">
        <f t="shared" si="26"/>
        <v>0</v>
      </c>
      <c r="M364" s="25">
        <f t="shared" si="27"/>
        <v>0</v>
      </c>
      <c r="N364" s="27" t="str">
        <f t="shared" si="28"/>
        <v>0</v>
      </c>
      <c r="O364" s="8"/>
      <c r="P364" s="8"/>
      <c r="Q364" s="8"/>
      <c r="R364" s="8"/>
      <c r="S364" s="8"/>
      <c r="T364" s="8"/>
      <c r="U364" s="8"/>
    </row>
    <row r="365" spans="1:21">
      <c r="A365" s="8"/>
      <c r="B365" s="8"/>
      <c r="C365" s="37"/>
      <c r="D365" s="37"/>
      <c r="E365" s="37"/>
      <c r="F365" s="37"/>
      <c r="G365" s="8"/>
      <c r="H365" s="8"/>
      <c r="I365" s="8"/>
      <c r="J365" s="25">
        <f t="shared" si="26"/>
        <v>0</v>
      </c>
      <c r="M365" s="25">
        <f t="shared" si="27"/>
        <v>0</v>
      </c>
      <c r="N365" s="27" t="str">
        <f t="shared" si="28"/>
        <v>0</v>
      </c>
      <c r="O365" s="8"/>
      <c r="P365" s="8"/>
      <c r="Q365" s="8"/>
      <c r="R365" s="8"/>
      <c r="S365" s="8"/>
      <c r="T365" s="8"/>
      <c r="U365" s="8"/>
    </row>
    <row r="366" spans="1:21">
      <c r="A366" s="8"/>
      <c r="B366" s="8"/>
      <c r="C366" s="37"/>
      <c r="D366" s="37"/>
      <c r="E366" s="37"/>
      <c r="F366" s="37"/>
      <c r="G366" s="8"/>
      <c r="H366" s="8"/>
      <c r="I366" s="8"/>
      <c r="J366" s="25">
        <f t="shared" si="26"/>
        <v>0</v>
      </c>
      <c r="M366" s="25">
        <f t="shared" si="27"/>
        <v>0</v>
      </c>
      <c r="N366" s="27" t="str">
        <f t="shared" si="28"/>
        <v>0</v>
      </c>
      <c r="O366" s="8"/>
      <c r="P366" s="8"/>
      <c r="Q366" s="8"/>
      <c r="R366" s="8"/>
      <c r="S366" s="8"/>
      <c r="T366" s="8"/>
      <c r="U366" s="8"/>
    </row>
    <row r="367" spans="1:21">
      <c r="A367" s="8"/>
      <c r="B367" s="8"/>
      <c r="C367" s="37"/>
      <c r="D367" s="37"/>
      <c r="E367" s="37"/>
      <c r="F367" s="37"/>
      <c r="G367" s="8"/>
      <c r="H367" s="8"/>
      <c r="I367" s="8"/>
      <c r="J367" s="25">
        <f t="shared" si="26"/>
        <v>0</v>
      </c>
      <c r="M367" s="25">
        <f t="shared" si="27"/>
        <v>0</v>
      </c>
      <c r="N367" s="27" t="str">
        <f t="shared" si="28"/>
        <v>0</v>
      </c>
      <c r="O367" s="8"/>
      <c r="P367" s="8"/>
      <c r="Q367" s="8"/>
      <c r="R367" s="8"/>
      <c r="S367" s="8"/>
      <c r="T367" s="8"/>
      <c r="U367" s="8"/>
    </row>
    <row r="368" spans="1:21">
      <c r="A368" s="8"/>
      <c r="B368" s="8"/>
      <c r="C368" s="37"/>
      <c r="D368" s="37"/>
      <c r="E368" s="37"/>
      <c r="F368" s="37"/>
      <c r="G368" s="8"/>
      <c r="H368" s="8"/>
      <c r="I368" s="8"/>
      <c r="J368" s="25">
        <f t="shared" si="26"/>
        <v>0</v>
      </c>
      <c r="M368" s="25">
        <f t="shared" si="27"/>
        <v>0</v>
      </c>
      <c r="N368" s="27" t="str">
        <f t="shared" si="28"/>
        <v>0</v>
      </c>
      <c r="O368" s="8"/>
      <c r="P368" s="8"/>
      <c r="Q368" s="8"/>
      <c r="R368" s="8"/>
      <c r="S368" s="8"/>
      <c r="T368" s="8"/>
      <c r="U368" s="8"/>
    </row>
    <row r="369" spans="1:21">
      <c r="A369" s="8"/>
      <c r="B369" s="8"/>
      <c r="C369" s="37"/>
      <c r="D369" s="37"/>
      <c r="E369" s="37"/>
      <c r="F369" s="37"/>
      <c r="G369" s="8"/>
      <c r="H369" s="8"/>
      <c r="I369" s="8"/>
      <c r="J369" s="25">
        <f t="shared" si="26"/>
        <v>0</v>
      </c>
      <c r="M369" s="25">
        <f t="shared" si="27"/>
        <v>0</v>
      </c>
      <c r="N369" s="27" t="str">
        <f t="shared" si="28"/>
        <v>0</v>
      </c>
      <c r="O369" s="8"/>
      <c r="P369" s="8"/>
      <c r="Q369" s="8"/>
      <c r="R369" s="8"/>
      <c r="S369" s="8"/>
      <c r="T369" s="8"/>
      <c r="U369" s="8"/>
    </row>
    <row r="370" spans="1:21">
      <c r="A370" s="8"/>
      <c r="B370" s="8"/>
      <c r="C370" s="37"/>
      <c r="D370" s="37"/>
      <c r="E370" s="37"/>
      <c r="F370" s="37"/>
      <c r="G370" s="8"/>
      <c r="H370" s="8"/>
      <c r="I370" s="8"/>
      <c r="J370" s="25">
        <f t="shared" si="26"/>
        <v>0</v>
      </c>
      <c r="M370" s="25">
        <f t="shared" si="27"/>
        <v>0</v>
      </c>
      <c r="N370" s="27" t="str">
        <f t="shared" si="28"/>
        <v>0</v>
      </c>
      <c r="O370" s="8"/>
      <c r="P370" s="8"/>
      <c r="Q370" s="8"/>
      <c r="R370" s="8"/>
      <c r="S370" s="8"/>
      <c r="T370" s="8"/>
      <c r="U370" s="8"/>
    </row>
    <row r="371" spans="1:21">
      <c r="A371" s="8"/>
      <c r="B371" s="8"/>
      <c r="C371" s="37"/>
      <c r="D371" s="37"/>
      <c r="E371" s="37"/>
      <c r="F371" s="37"/>
      <c r="G371" s="8"/>
      <c r="H371" s="8"/>
      <c r="I371" s="8"/>
      <c r="J371" s="25">
        <f t="shared" si="26"/>
        <v>0</v>
      </c>
      <c r="M371" s="25">
        <f t="shared" si="27"/>
        <v>0</v>
      </c>
      <c r="N371" s="27" t="str">
        <f t="shared" si="28"/>
        <v>0</v>
      </c>
      <c r="O371" s="8"/>
      <c r="P371" s="8"/>
      <c r="Q371" s="8"/>
      <c r="R371" s="8"/>
      <c r="S371" s="8"/>
      <c r="T371" s="8"/>
      <c r="U371" s="8"/>
    </row>
    <row r="372" spans="1:21">
      <c r="A372" s="8"/>
      <c r="B372" s="8"/>
      <c r="C372" s="37"/>
      <c r="D372" s="37"/>
      <c r="E372" s="37"/>
      <c r="F372" s="37"/>
      <c r="G372" s="8"/>
      <c r="H372" s="8"/>
      <c r="I372" s="8"/>
      <c r="J372" s="25">
        <f t="shared" si="26"/>
        <v>0</v>
      </c>
      <c r="M372" s="25">
        <f t="shared" si="27"/>
        <v>0</v>
      </c>
      <c r="N372" s="27" t="str">
        <f t="shared" si="28"/>
        <v>0</v>
      </c>
      <c r="O372" s="8"/>
      <c r="P372" s="8"/>
      <c r="Q372" s="8"/>
      <c r="R372" s="8"/>
      <c r="S372" s="8"/>
      <c r="T372" s="8"/>
      <c r="U372" s="8"/>
    </row>
    <row r="373" spans="1:21">
      <c r="A373" s="8"/>
      <c r="B373" s="8"/>
      <c r="C373" s="37"/>
      <c r="D373" s="37"/>
      <c r="E373" s="37"/>
      <c r="F373" s="37"/>
      <c r="G373" s="8"/>
      <c r="H373" s="8"/>
      <c r="I373" s="8"/>
      <c r="J373" s="25">
        <f t="shared" si="26"/>
        <v>0</v>
      </c>
      <c r="M373" s="25">
        <f t="shared" si="27"/>
        <v>0</v>
      </c>
      <c r="N373" s="27" t="str">
        <f t="shared" si="28"/>
        <v>0</v>
      </c>
      <c r="O373" s="8"/>
      <c r="P373" s="8"/>
      <c r="Q373" s="8"/>
      <c r="R373" s="8"/>
      <c r="S373" s="8"/>
      <c r="T373" s="8"/>
      <c r="U373" s="8"/>
    </row>
    <row r="374" spans="1:21">
      <c r="A374" s="8"/>
      <c r="B374" s="8"/>
      <c r="C374" s="37"/>
      <c r="D374" s="37"/>
      <c r="E374" s="37"/>
      <c r="F374" s="37"/>
      <c r="G374" s="8"/>
      <c r="H374" s="8"/>
      <c r="I374" s="8"/>
      <c r="J374" s="25">
        <f t="shared" si="26"/>
        <v>0</v>
      </c>
      <c r="M374" s="25">
        <f t="shared" si="27"/>
        <v>0</v>
      </c>
      <c r="N374" s="27" t="str">
        <f t="shared" si="28"/>
        <v>0</v>
      </c>
      <c r="O374" s="8"/>
      <c r="P374" s="8"/>
      <c r="Q374" s="8"/>
      <c r="R374" s="8"/>
      <c r="S374" s="8"/>
      <c r="T374" s="8"/>
      <c r="U374" s="8"/>
    </row>
    <row r="375" spans="1:21">
      <c r="A375" s="8"/>
      <c r="B375" s="8"/>
      <c r="C375" s="37"/>
      <c r="D375" s="37"/>
      <c r="E375" s="37"/>
      <c r="F375" s="37"/>
      <c r="G375" s="8"/>
      <c r="H375" s="8"/>
      <c r="I375" s="8"/>
      <c r="J375" s="25">
        <f t="shared" si="26"/>
        <v>0</v>
      </c>
      <c r="M375" s="25">
        <f t="shared" si="27"/>
        <v>0</v>
      </c>
      <c r="N375" s="27" t="str">
        <f t="shared" si="28"/>
        <v>0</v>
      </c>
      <c r="O375" s="8"/>
      <c r="P375" s="8"/>
      <c r="Q375" s="8"/>
      <c r="R375" s="8"/>
      <c r="S375" s="8"/>
      <c r="T375" s="8"/>
      <c r="U375" s="8"/>
    </row>
    <row r="376" spans="1:21">
      <c r="A376" s="8"/>
      <c r="B376" s="8"/>
      <c r="C376" s="37"/>
      <c r="D376" s="37"/>
      <c r="E376" s="37"/>
      <c r="F376" s="37"/>
      <c r="G376" s="8"/>
      <c r="H376" s="8"/>
      <c r="I376" s="8"/>
      <c r="J376" s="25">
        <f t="shared" si="26"/>
        <v>0</v>
      </c>
      <c r="M376" s="25">
        <f t="shared" si="27"/>
        <v>0</v>
      </c>
      <c r="N376" s="27" t="str">
        <f t="shared" si="28"/>
        <v>0</v>
      </c>
      <c r="O376" s="8"/>
      <c r="P376" s="8"/>
      <c r="Q376" s="8"/>
      <c r="R376" s="8"/>
      <c r="S376" s="8"/>
      <c r="T376" s="8"/>
      <c r="U376" s="8"/>
    </row>
    <row r="377" spans="1:21">
      <c r="A377" s="8"/>
      <c r="B377" s="8"/>
      <c r="C377" s="37"/>
      <c r="D377" s="37"/>
      <c r="E377" s="37"/>
      <c r="F377" s="37"/>
      <c r="G377" s="8"/>
      <c r="H377" s="8"/>
      <c r="I377" s="8"/>
      <c r="J377" s="25">
        <f t="shared" si="26"/>
        <v>0</v>
      </c>
      <c r="M377" s="25">
        <f t="shared" si="27"/>
        <v>0</v>
      </c>
      <c r="N377" s="27" t="str">
        <f t="shared" si="28"/>
        <v>0</v>
      </c>
      <c r="O377" s="8"/>
      <c r="P377" s="8"/>
      <c r="Q377" s="8"/>
      <c r="R377" s="8"/>
      <c r="S377" s="8"/>
      <c r="T377" s="8"/>
      <c r="U377" s="8"/>
    </row>
    <row r="378" spans="1:21">
      <c r="A378" s="8"/>
      <c r="B378" s="8"/>
      <c r="C378" s="37"/>
      <c r="D378" s="37"/>
      <c r="E378" s="37"/>
      <c r="F378" s="37"/>
      <c r="G378" s="8"/>
      <c r="H378" s="8"/>
      <c r="I378" s="8"/>
      <c r="J378" s="25">
        <f t="shared" si="26"/>
        <v>0</v>
      </c>
      <c r="M378" s="25">
        <f t="shared" si="27"/>
        <v>0</v>
      </c>
      <c r="N378" s="27" t="str">
        <f t="shared" si="28"/>
        <v>0</v>
      </c>
      <c r="O378" s="8"/>
      <c r="P378" s="8"/>
      <c r="Q378" s="8"/>
      <c r="R378" s="8"/>
      <c r="S378" s="8"/>
      <c r="T378" s="8"/>
      <c r="U378" s="8"/>
    </row>
    <row r="379" spans="1:21">
      <c r="A379" s="8"/>
      <c r="B379" s="8"/>
      <c r="C379" s="37"/>
      <c r="D379" s="37"/>
      <c r="E379" s="37"/>
      <c r="F379" s="37"/>
      <c r="G379" s="8"/>
      <c r="H379" s="8"/>
      <c r="I379" s="8"/>
      <c r="J379" s="25">
        <f t="shared" si="26"/>
        <v>0</v>
      </c>
      <c r="M379" s="25">
        <f t="shared" si="27"/>
        <v>0</v>
      </c>
      <c r="N379" s="27" t="str">
        <f t="shared" si="28"/>
        <v>0</v>
      </c>
      <c r="O379" s="8"/>
      <c r="P379" s="8"/>
      <c r="Q379" s="8"/>
      <c r="R379" s="8"/>
      <c r="S379" s="8"/>
      <c r="T379" s="8"/>
      <c r="U379" s="8"/>
    </row>
    <row r="380" spans="1:21">
      <c r="A380" s="8"/>
      <c r="B380" s="8"/>
      <c r="C380" s="37"/>
      <c r="D380" s="37"/>
      <c r="E380" s="37"/>
      <c r="F380" s="37"/>
      <c r="G380" s="8"/>
      <c r="H380" s="8"/>
      <c r="I380" s="8"/>
      <c r="J380" s="25">
        <f t="shared" si="26"/>
        <v>0</v>
      </c>
      <c r="M380" s="25">
        <f t="shared" si="27"/>
        <v>0</v>
      </c>
      <c r="N380" s="27" t="str">
        <f t="shared" si="28"/>
        <v>0</v>
      </c>
      <c r="O380" s="8"/>
      <c r="P380" s="8"/>
      <c r="Q380" s="8"/>
      <c r="R380" s="8"/>
      <c r="S380" s="8"/>
      <c r="T380" s="8"/>
      <c r="U380" s="8"/>
    </row>
    <row r="381" spans="1:21">
      <c r="A381" s="8"/>
      <c r="B381" s="8"/>
      <c r="C381" s="37"/>
      <c r="D381" s="37"/>
      <c r="E381" s="37"/>
      <c r="F381" s="37"/>
      <c r="G381" s="8"/>
      <c r="H381" s="8"/>
      <c r="I381" s="8"/>
      <c r="J381" s="25">
        <f t="shared" si="26"/>
        <v>0</v>
      </c>
      <c r="M381" s="25">
        <f t="shared" si="27"/>
        <v>0</v>
      </c>
      <c r="N381" s="27" t="str">
        <f t="shared" si="28"/>
        <v>0</v>
      </c>
      <c r="O381" s="8"/>
      <c r="P381" s="8"/>
      <c r="Q381" s="8"/>
      <c r="R381" s="8"/>
      <c r="S381" s="8"/>
      <c r="T381" s="8"/>
      <c r="U381" s="8"/>
    </row>
    <row r="382" spans="1:21">
      <c r="A382" s="8"/>
      <c r="B382" s="8"/>
      <c r="C382" s="37"/>
      <c r="D382" s="37"/>
      <c r="E382" s="37"/>
      <c r="F382" s="37"/>
      <c r="G382" s="8"/>
      <c r="H382" s="8"/>
      <c r="I382" s="8"/>
      <c r="J382" s="25">
        <f t="shared" si="26"/>
        <v>0</v>
      </c>
      <c r="M382" s="25">
        <f t="shared" si="27"/>
        <v>0</v>
      </c>
      <c r="N382" s="27" t="str">
        <f t="shared" si="28"/>
        <v>0</v>
      </c>
      <c r="O382" s="8"/>
      <c r="P382" s="8"/>
      <c r="Q382" s="8"/>
      <c r="R382" s="8"/>
      <c r="S382" s="8"/>
      <c r="T382" s="8"/>
      <c r="U382" s="8"/>
    </row>
    <row r="383" spans="1:21">
      <c r="A383" s="8"/>
      <c r="B383" s="8"/>
      <c r="C383" s="37"/>
      <c r="D383" s="37"/>
      <c r="E383" s="37"/>
      <c r="F383" s="37"/>
      <c r="G383" s="8"/>
      <c r="H383" s="8"/>
      <c r="I383" s="8"/>
      <c r="J383" s="25">
        <f t="shared" si="26"/>
        <v>0</v>
      </c>
      <c r="M383" s="25">
        <f t="shared" si="27"/>
        <v>0</v>
      </c>
      <c r="N383" s="27" t="str">
        <f t="shared" si="28"/>
        <v>0</v>
      </c>
      <c r="O383" s="8"/>
      <c r="P383" s="8"/>
      <c r="Q383" s="8"/>
      <c r="R383" s="8"/>
      <c r="S383" s="8"/>
      <c r="T383" s="8"/>
      <c r="U383" s="8"/>
    </row>
    <row r="384" spans="1:21">
      <c r="A384" s="8"/>
      <c r="B384" s="8"/>
      <c r="C384" s="37"/>
      <c r="D384" s="37"/>
      <c r="E384" s="37"/>
      <c r="F384" s="37"/>
      <c r="G384" s="8"/>
      <c r="H384" s="8"/>
      <c r="I384" s="8"/>
      <c r="J384" s="25">
        <f t="shared" si="26"/>
        <v>0</v>
      </c>
      <c r="M384" s="25">
        <f t="shared" si="27"/>
        <v>0</v>
      </c>
      <c r="N384" s="27" t="str">
        <f t="shared" si="28"/>
        <v>0</v>
      </c>
      <c r="O384" s="8"/>
      <c r="P384" s="8"/>
      <c r="Q384" s="8"/>
      <c r="R384" s="8"/>
      <c r="S384" s="8"/>
      <c r="T384" s="8"/>
      <c r="U384" s="8"/>
    </row>
    <row r="385" spans="1:21">
      <c r="A385" s="8"/>
      <c r="B385" s="8"/>
      <c r="C385" s="37"/>
      <c r="D385" s="37"/>
      <c r="E385" s="37"/>
      <c r="F385" s="37"/>
      <c r="G385" s="8"/>
      <c r="H385" s="8"/>
      <c r="I385" s="8"/>
      <c r="J385" s="25">
        <f t="shared" si="26"/>
        <v>0</v>
      </c>
      <c r="M385" s="25">
        <f t="shared" si="27"/>
        <v>0</v>
      </c>
      <c r="N385" s="27" t="str">
        <f t="shared" si="28"/>
        <v>0</v>
      </c>
      <c r="O385" s="8"/>
      <c r="P385" s="8"/>
      <c r="Q385" s="8"/>
      <c r="R385" s="8"/>
      <c r="S385" s="8"/>
      <c r="T385" s="8"/>
      <c r="U385" s="8"/>
    </row>
    <row r="386" spans="1:21">
      <c r="A386" s="8"/>
      <c r="B386" s="8"/>
      <c r="C386" s="37"/>
      <c r="D386" s="37"/>
      <c r="E386" s="37"/>
      <c r="F386" s="37"/>
      <c r="G386" s="8"/>
      <c r="H386" s="8"/>
      <c r="I386" s="8"/>
      <c r="J386" s="25">
        <f t="shared" si="26"/>
        <v>0</v>
      </c>
      <c r="M386" s="25">
        <f t="shared" si="27"/>
        <v>0</v>
      </c>
      <c r="N386" s="27" t="str">
        <f t="shared" si="28"/>
        <v>0</v>
      </c>
      <c r="O386" s="8"/>
      <c r="P386" s="8"/>
      <c r="Q386" s="8"/>
      <c r="R386" s="8"/>
      <c r="S386" s="8"/>
      <c r="T386" s="8"/>
      <c r="U386" s="8"/>
    </row>
    <row r="387" spans="1:21">
      <c r="A387" s="8"/>
      <c r="B387" s="8"/>
      <c r="C387" s="37"/>
      <c r="D387" s="37"/>
      <c r="E387" s="37"/>
      <c r="F387" s="37"/>
      <c r="G387" s="8"/>
      <c r="H387" s="8"/>
      <c r="I387" s="8"/>
      <c r="J387" s="25">
        <f t="shared" si="26"/>
        <v>0</v>
      </c>
      <c r="M387" s="25">
        <f t="shared" si="27"/>
        <v>0</v>
      </c>
      <c r="N387" s="27" t="str">
        <f t="shared" si="28"/>
        <v>0</v>
      </c>
      <c r="O387" s="8"/>
      <c r="P387" s="8"/>
      <c r="Q387" s="8"/>
      <c r="R387" s="8"/>
      <c r="S387" s="8"/>
      <c r="T387" s="8"/>
      <c r="U387" s="8"/>
    </row>
    <row r="388" spans="1:21">
      <c r="A388" s="8"/>
      <c r="B388" s="8"/>
      <c r="C388" s="37"/>
      <c r="D388" s="37"/>
      <c r="E388" s="37"/>
      <c r="F388" s="37"/>
      <c r="G388" s="8"/>
      <c r="H388" s="8"/>
      <c r="I388" s="8"/>
      <c r="J388" s="25">
        <f t="shared" si="26"/>
        <v>0</v>
      </c>
      <c r="M388" s="25">
        <f t="shared" si="27"/>
        <v>0</v>
      </c>
      <c r="N388" s="27" t="str">
        <f t="shared" si="28"/>
        <v>0</v>
      </c>
      <c r="O388" s="8"/>
      <c r="P388" s="8"/>
      <c r="Q388" s="8"/>
      <c r="R388" s="8"/>
      <c r="S388" s="8"/>
      <c r="T388" s="8"/>
      <c r="U388" s="8"/>
    </row>
    <row r="389" spans="1:21">
      <c r="A389" s="8"/>
      <c r="B389" s="8"/>
      <c r="C389" s="37"/>
      <c r="D389" s="37"/>
      <c r="E389" s="37"/>
      <c r="F389" s="37"/>
      <c r="G389" s="8"/>
      <c r="H389" s="8"/>
      <c r="I389" s="8"/>
      <c r="J389" s="25">
        <f t="shared" si="26"/>
        <v>0</v>
      </c>
      <c r="M389" s="25">
        <f t="shared" si="27"/>
        <v>0</v>
      </c>
      <c r="N389" s="27" t="str">
        <f t="shared" si="28"/>
        <v>0</v>
      </c>
      <c r="O389" s="8"/>
      <c r="P389" s="8"/>
      <c r="Q389" s="8"/>
      <c r="R389" s="8"/>
      <c r="S389" s="8"/>
      <c r="T389" s="8"/>
      <c r="U389" s="8"/>
    </row>
    <row r="390" spans="1:21">
      <c r="A390" s="8"/>
      <c r="B390" s="8"/>
      <c r="C390" s="37"/>
      <c r="D390" s="37"/>
      <c r="E390" s="37"/>
      <c r="F390" s="37"/>
      <c r="G390" s="8"/>
      <c r="H390" s="8"/>
      <c r="I390" s="8"/>
      <c r="J390" s="25">
        <f t="shared" si="26"/>
        <v>0</v>
      </c>
      <c r="M390" s="25">
        <f t="shared" si="27"/>
        <v>0</v>
      </c>
      <c r="N390" s="27" t="str">
        <f t="shared" si="28"/>
        <v>0</v>
      </c>
      <c r="O390" s="8"/>
      <c r="P390" s="8"/>
      <c r="Q390" s="8"/>
      <c r="R390" s="8"/>
      <c r="S390" s="8"/>
      <c r="T390" s="8"/>
      <c r="U390" s="8"/>
    </row>
    <row r="391" spans="1:21">
      <c r="A391" s="8"/>
      <c r="B391" s="8"/>
      <c r="C391" s="37"/>
      <c r="D391" s="37"/>
      <c r="E391" s="37"/>
      <c r="F391" s="37"/>
      <c r="G391" s="8"/>
      <c r="H391" s="8"/>
      <c r="I391" s="8"/>
      <c r="J391" s="25">
        <f t="shared" si="26"/>
        <v>0</v>
      </c>
      <c r="M391" s="25">
        <f t="shared" si="27"/>
        <v>0</v>
      </c>
      <c r="N391" s="27" t="str">
        <f t="shared" si="28"/>
        <v>0</v>
      </c>
      <c r="O391" s="8"/>
      <c r="P391" s="8"/>
      <c r="Q391" s="8"/>
      <c r="R391" s="8"/>
      <c r="S391" s="8"/>
      <c r="T391" s="8"/>
      <c r="U391" s="8"/>
    </row>
    <row r="392" spans="1:21">
      <c r="A392" s="8"/>
      <c r="B392" s="8"/>
      <c r="C392" s="37"/>
      <c r="D392" s="37"/>
      <c r="E392" s="37"/>
      <c r="F392" s="37"/>
      <c r="G392" s="8"/>
      <c r="H392" s="8"/>
      <c r="I392" s="8"/>
      <c r="J392" s="25">
        <f t="shared" si="26"/>
        <v>0</v>
      </c>
      <c r="M392" s="25">
        <f t="shared" si="27"/>
        <v>0</v>
      </c>
      <c r="N392" s="27" t="str">
        <f t="shared" si="28"/>
        <v>0</v>
      </c>
      <c r="O392" s="8"/>
      <c r="P392" s="8"/>
      <c r="Q392" s="8"/>
      <c r="R392" s="8"/>
      <c r="S392" s="8"/>
      <c r="T392" s="8"/>
      <c r="U392" s="8"/>
    </row>
    <row r="393" spans="1:21">
      <c r="A393" s="8"/>
      <c r="B393" s="8"/>
      <c r="C393" s="37"/>
      <c r="D393" s="37"/>
      <c r="E393" s="37"/>
      <c r="F393" s="37"/>
      <c r="G393" s="8"/>
      <c r="H393" s="8"/>
      <c r="I393" s="8"/>
      <c r="J393" s="25">
        <f t="shared" si="26"/>
        <v>0</v>
      </c>
      <c r="M393" s="25">
        <f t="shared" si="27"/>
        <v>0</v>
      </c>
      <c r="N393" s="27" t="str">
        <f t="shared" si="28"/>
        <v>0</v>
      </c>
      <c r="O393" s="8"/>
      <c r="P393" s="8"/>
      <c r="Q393" s="8"/>
      <c r="R393" s="8"/>
      <c r="S393" s="8"/>
      <c r="T393" s="8"/>
      <c r="U393" s="8"/>
    </row>
    <row r="394" spans="1:21">
      <c r="A394" s="8"/>
      <c r="B394" s="8"/>
      <c r="C394" s="37"/>
      <c r="D394" s="37"/>
      <c r="E394" s="37"/>
      <c r="F394" s="37"/>
      <c r="G394" s="8"/>
      <c r="H394" s="8"/>
      <c r="I394" s="8"/>
      <c r="J394" s="25">
        <f t="shared" si="26"/>
        <v>0</v>
      </c>
      <c r="M394" s="25">
        <f t="shared" si="27"/>
        <v>0</v>
      </c>
      <c r="N394" s="27" t="str">
        <f t="shared" si="28"/>
        <v>0</v>
      </c>
      <c r="O394" s="8"/>
      <c r="P394" s="8"/>
      <c r="Q394" s="8"/>
      <c r="R394" s="8"/>
      <c r="S394" s="8"/>
      <c r="T394" s="8"/>
      <c r="U394" s="8"/>
    </row>
    <row r="395" spans="1:21">
      <c r="A395" s="8"/>
      <c r="B395" s="8"/>
      <c r="C395" s="37"/>
      <c r="D395" s="37"/>
      <c r="E395" s="37"/>
      <c r="F395" s="37"/>
      <c r="G395" s="8"/>
      <c r="H395" s="8"/>
      <c r="I395" s="8"/>
      <c r="J395" s="25">
        <f t="shared" ref="J395:J458" si="29">H395*I395</f>
        <v>0</v>
      </c>
      <c r="M395" s="25">
        <f t="shared" ref="M395:M421" si="30">J395*L395</f>
        <v>0</v>
      </c>
      <c r="N395" s="27" t="str">
        <f t="shared" ref="N395:N439" si="31">IF((M395&lt;2.01)*AND(M395&gt;0),"C",IF((M395&gt;2.01)*AND(M395&lt;4.5),"D",IF((M395&gt;4.5)*AND(M395&lt;8),"B",IF((M395&gt;8),"A","0"))))</f>
        <v>0</v>
      </c>
      <c r="O395" s="8"/>
      <c r="P395" s="8"/>
      <c r="Q395" s="8"/>
      <c r="R395" s="8"/>
      <c r="S395" s="8"/>
      <c r="T395" s="8"/>
      <c r="U395" s="8"/>
    </row>
    <row r="396" spans="1:21">
      <c r="A396" s="8"/>
      <c r="B396" s="8"/>
      <c r="C396" s="37"/>
      <c r="D396" s="37"/>
      <c r="E396" s="37"/>
      <c r="F396" s="37"/>
      <c r="G396" s="8"/>
      <c r="H396" s="8"/>
      <c r="I396" s="8"/>
      <c r="J396" s="25">
        <f t="shared" si="29"/>
        <v>0</v>
      </c>
      <c r="M396" s="25">
        <f t="shared" si="30"/>
        <v>0</v>
      </c>
      <c r="N396" s="27" t="str">
        <f t="shared" si="31"/>
        <v>0</v>
      </c>
      <c r="O396" s="8"/>
      <c r="P396" s="8"/>
      <c r="Q396" s="8"/>
      <c r="R396" s="8"/>
      <c r="S396" s="8"/>
      <c r="T396" s="8"/>
      <c r="U396" s="8"/>
    </row>
    <row r="397" spans="1:21">
      <c r="A397" s="8"/>
      <c r="B397" s="8"/>
      <c r="C397" s="37"/>
      <c r="D397" s="37"/>
      <c r="E397" s="37"/>
      <c r="F397" s="37"/>
      <c r="G397" s="8"/>
      <c r="H397" s="8"/>
      <c r="I397" s="8"/>
      <c r="J397" s="25">
        <f t="shared" si="29"/>
        <v>0</v>
      </c>
      <c r="M397" s="25">
        <f t="shared" si="30"/>
        <v>0</v>
      </c>
      <c r="N397" s="27" t="str">
        <f t="shared" si="31"/>
        <v>0</v>
      </c>
      <c r="O397" s="8"/>
      <c r="P397" s="8"/>
      <c r="Q397" s="8"/>
      <c r="R397" s="8"/>
      <c r="S397" s="8"/>
      <c r="T397" s="8"/>
      <c r="U397" s="8"/>
    </row>
    <row r="398" spans="1:21">
      <c r="A398" s="8"/>
      <c r="B398" s="8"/>
      <c r="C398" s="37"/>
      <c r="D398" s="37"/>
      <c r="E398" s="37"/>
      <c r="F398" s="37"/>
      <c r="G398" s="8"/>
      <c r="H398" s="8"/>
      <c r="I398" s="8"/>
      <c r="J398" s="25">
        <f t="shared" si="29"/>
        <v>0</v>
      </c>
      <c r="M398" s="25">
        <f t="shared" si="30"/>
        <v>0</v>
      </c>
      <c r="N398" s="27" t="str">
        <f t="shared" si="31"/>
        <v>0</v>
      </c>
      <c r="O398" s="8"/>
      <c r="P398" s="8"/>
      <c r="Q398" s="8"/>
      <c r="R398" s="8"/>
      <c r="S398" s="8"/>
      <c r="T398" s="8"/>
      <c r="U398" s="8"/>
    </row>
    <row r="399" spans="1:21">
      <c r="A399" s="8"/>
      <c r="B399" s="8"/>
      <c r="C399" s="37"/>
      <c r="D399" s="37"/>
      <c r="E399" s="37"/>
      <c r="F399" s="37"/>
      <c r="G399" s="8"/>
      <c r="H399" s="8"/>
      <c r="I399" s="8"/>
      <c r="J399" s="25">
        <f t="shared" si="29"/>
        <v>0</v>
      </c>
      <c r="M399" s="25">
        <f t="shared" si="30"/>
        <v>0</v>
      </c>
      <c r="N399" s="27" t="str">
        <f t="shared" si="31"/>
        <v>0</v>
      </c>
      <c r="O399" s="8"/>
      <c r="P399" s="8"/>
      <c r="Q399" s="8"/>
      <c r="R399" s="8"/>
      <c r="S399" s="8"/>
      <c r="T399" s="8"/>
      <c r="U399" s="8"/>
    </row>
    <row r="400" spans="1:21">
      <c r="A400" s="8"/>
      <c r="B400" s="8"/>
      <c r="C400" s="37"/>
      <c r="D400" s="37"/>
      <c r="E400" s="37"/>
      <c r="F400" s="37"/>
      <c r="G400" s="8"/>
      <c r="H400" s="8"/>
      <c r="I400" s="8"/>
      <c r="J400" s="25">
        <f t="shared" si="29"/>
        <v>0</v>
      </c>
      <c r="M400" s="25">
        <f t="shared" si="30"/>
        <v>0</v>
      </c>
      <c r="N400" s="27" t="str">
        <f t="shared" si="31"/>
        <v>0</v>
      </c>
      <c r="O400" s="8"/>
      <c r="P400" s="8"/>
      <c r="Q400" s="8"/>
      <c r="R400" s="8"/>
      <c r="S400" s="8"/>
      <c r="T400" s="8"/>
      <c r="U400" s="8"/>
    </row>
    <row r="401" spans="1:21">
      <c r="A401" s="8"/>
      <c r="B401" s="8"/>
      <c r="C401" s="37"/>
      <c r="D401" s="37"/>
      <c r="E401" s="37"/>
      <c r="F401" s="37"/>
      <c r="G401" s="8"/>
      <c r="H401" s="8"/>
      <c r="I401" s="8"/>
      <c r="J401" s="25">
        <f t="shared" si="29"/>
        <v>0</v>
      </c>
      <c r="M401" s="25">
        <f t="shared" si="30"/>
        <v>0</v>
      </c>
      <c r="N401" s="27" t="str">
        <f t="shared" si="31"/>
        <v>0</v>
      </c>
      <c r="O401" s="8"/>
      <c r="P401" s="8"/>
      <c r="Q401" s="8"/>
      <c r="R401" s="8"/>
      <c r="S401" s="8"/>
      <c r="T401" s="8"/>
      <c r="U401" s="8"/>
    </row>
    <row r="402" spans="1:21">
      <c r="A402" s="8"/>
      <c r="B402" s="8"/>
      <c r="C402" s="37"/>
      <c r="D402" s="37"/>
      <c r="E402" s="37"/>
      <c r="F402" s="37"/>
      <c r="G402" s="8"/>
      <c r="H402" s="8"/>
      <c r="I402" s="8"/>
      <c r="J402" s="25">
        <f t="shared" si="29"/>
        <v>0</v>
      </c>
      <c r="M402" s="25">
        <f t="shared" si="30"/>
        <v>0</v>
      </c>
      <c r="N402" s="27" t="str">
        <f t="shared" si="31"/>
        <v>0</v>
      </c>
      <c r="O402" s="8"/>
      <c r="P402" s="8"/>
      <c r="Q402" s="8"/>
      <c r="R402" s="8"/>
      <c r="S402" s="8"/>
      <c r="T402" s="8"/>
      <c r="U402" s="8"/>
    </row>
    <row r="403" spans="1:21">
      <c r="A403" s="8"/>
      <c r="B403" s="8"/>
      <c r="C403" s="37"/>
      <c r="D403" s="37"/>
      <c r="E403" s="37"/>
      <c r="F403" s="37"/>
      <c r="G403" s="8"/>
      <c r="H403" s="8"/>
      <c r="I403" s="8"/>
      <c r="J403" s="25">
        <f t="shared" si="29"/>
        <v>0</v>
      </c>
      <c r="M403" s="25">
        <f t="shared" si="30"/>
        <v>0</v>
      </c>
      <c r="N403" s="27" t="str">
        <f t="shared" si="31"/>
        <v>0</v>
      </c>
      <c r="O403" s="8"/>
      <c r="P403" s="8"/>
      <c r="Q403" s="8"/>
      <c r="R403" s="8"/>
      <c r="S403" s="8"/>
      <c r="T403" s="8"/>
      <c r="U403" s="8"/>
    </row>
    <row r="404" spans="1:21">
      <c r="A404" s="8"/>
      <c r="B404" s="8"/>
      <c r="C404" s="37"/>
      <c r="D404" s="37"/>
      <c r="E404" s="37"/>
      <c r="F404" s="37"/>
      <c r="G404" s="8"/>
      <c r="H404" s="8"/>
      <c r="I404" s="8"/>
      <c r="J404" s="25">
        <f t="shared" si="29"/>
        <v>0</v>
      </c>
      <c r="M404" s="25">
        <f t="shared" si="30"/>
        <v>0</v>
      </c>
      <c r="N404" s="27" t="str">
        <f t="shared" si="31"/>
        <v>0</v>
      </c>
      <c r="O404" s="8"/>
      <c r="P404" s="8"/>
      <c r="Q404" s="8"/>
      <c r="R404" s="8"/>
      <c r="S404" s="8"/>
      <c r="T404" s="8"/>
      <c r="U404" s="8"/>
    </row>
    <row r="405" spans="1:21">
      <c r="A405" s="8"/>
      <c r="B405" s="8"/>
      <c r="C405" s="37"/>
      <c r="D405" s="37"/>
      <c r="E405" s="37"/>
      <c r="F405" s="37"/>
      <c r="G405" s="8"/>
      <c r="H405" s="8"/>
      <c r="I405" s="8"/>
      <c r="J405" s="25">
        <f t="shared" si="29"/>
        <v>0</v>
      </c>
      <c r="M405" s="25">
        <f t="shared" si="30"/>
        <v>0</v>
      </c>
      <c r="N405" s="27" t="str">
        <f t="shared" si="31"/>
        <v>0</v>
      </c>
      <c r="O405" s="8"/>
      <c r="P405" s="8"/>
      <c r="Q405" s="8"/>
      <c r="R405" s="8"/>
      <c r="S405" s="8"/>
      <c r="T405" s="8"/>
      <c r="U405" s="8"/>
    </row>
    <row r="406" spans="1:21">
      <c r="A406" s="8"/>
      <c r="B406" s="8"/>
      <c r="C406" s="37"/>
      <c r="D406" s="37"/>
      <c r="E406" s="37"/>
      <c r="F406" s="37"/>
      <c r="G406" s="8"/>
      <c r="H406" s="8"/>
      <c r="I406" s="8"/>
      <c r="J406" s="25">
        <f t="shared" si="29"/>
        <v>0</v>
      </c>
      <c r="M406" s="25">
        <f t="shared" si="30"/>
        <v>0</v>
      </c>
      <c r="N406" s="27" t="str">
        <f t="shared" si="31"/>
        <v>0</v>
      </c>
      <c r="O406" s="8"/>
      <c r="P406" s="8"/>
      <c r="Q406" s="8"/>
      <c r="R406" s="8"/>
      <c r="S406" s="8"/>
      <c r="T406" s="8"/>
      <c r="U406" s="8"/>
    </row>
    <row r="407" spans="1:21">
      <c r="A407" s="8"/>
      <c r="B407" s="8"/>
      <c r="C407" s="37"/>
      <c r="D407" s="37"/>
      <c r="E407" s="37"/>
      <c r="F407" s="37"/>
      <c r="G407" s="8"/>
      <c r="H407" s="8"/>
      <c r="I407" s="8"/>
      <c r="J407" s="25">
        <f t="shared" si="29"/>
        <v>0</v>
      </c>
      <c r="M407" s="25">
        <f t="shared" si="30"/>
        <v>0</v>
      </c>
      <c r="N407" s="27" t="str">
        <f t="shared" si="31"/>
        <v>0</v>
      </c>
      <c r="O407" s="8"/>
      <c r="P407" s="8"/>
      <c r="Q407" s="8"/>
      <c r="R407" s="8"/>
      <c r="S407" s="8"/>
      <c r="T407" s="8"/>
      <c r="U407" s="8"/>
    </row>
    <row r="408" spans="1:21">
      <c r="A408" s="8"/>
      <c r="B408" s="8"/>
      <c r="C408" s="37"/>
      <c r="D408" s="37"/>
      <c r="E408" s="37"/>
      <c r="F408" s="37"/>
      <c r="G408" s="8"/>
      <c r="H408" s="8"/>
      <c r="I408" s="8"/>
      <c r="J408" s="25">
        <f t="shared" si="29"/>
        <v>0</v>
      </c>
      <c r="M408" s="25">
        <f t="shared" si="30"/>
        <v>0</v>
      </c>
      <c r="N408" s="27" t="str">
        <f t="shared" si="31"/>
        <v>0</v>
      </c>
      <c r="O408" s="8"/>
      <c r="P408" s="8"/>
      <c r="Q408" s="8"/>
      <c r="R408" s="8"/>
      <c r="S408" s="8"/>
      <c r="T408" s="8"/>
      <c r="U408" s="8"/>
    </row>
    <row r="409" spans="1:21">
      <c r="A409" s="8"/>
      <c r="B409" s="8"/>
      <c r="C409" s="37"/>
      <c r="D409" s="37"/>
      <c r="E409" s="37"/>
      <c r="F409" s="37"/>
      <c r="G409" s="8"/>
      <c r="H409" s="8"/>
      <c r="I409" s="8"/>
      <c r="J409" s="25">
        <f t="shared" si="29"/>
        <v>0</v>
      </c>
      <c r="M409" s="25">
        <f t="shared" si="30"/>
        <v>0</v>
      </c>
      <c r="N409" s="27" t="str">
        <f t="shared" si="31"/>
        <v>0</v>
      </c>
      <c r="O409" s="8"/>
      <c r="P409" s="8"/>
      <c r="Q409" s="8"/>
      <c r="R409" s="8"/>
      <c r="S409" s="8"/>
      <c r="T409" s="8"/>
      <c r="U409" s="8"/>
    </row>
    <row r="410" spans="1:21">
      <c r="A410" s="8"/>
      <c r="B410" s="8"/>
      <c r="C410" s="37"/>
      <c r="D410" s="37"/>
      <c r="E410" s="37"/>
      <c r="F410" s="37"/>
      <c r="G410" s="8"/>
      <c r="H410" s="8"/>
      <c r="I410" s="8"/>
      <c r="J410" s="25">
        <f t="shared" si="29"/>
        <v>0</v>
      </c>
      <c r="M410" s="25">
        <f t="shared" si="30"/>
        <v>0</v>
      </c>
      <c r="N410" s="27" t="str">
        <f t="shared" si="31"/>
        <v>0</v>
      </c>
      <c r="O410" s="8"/>
      <c r="P410" s="8"/>
      <c r="Q410" s="8"/>
      <c r="R410" s="8"/>
      <c r="S410" s="8"/>
      <c r="T410" s="8"/>
      <c r="U410" s="8"/>
    </row>
    <row r="411" spans="1:21">
      <c r="A411" s="8"/>
      <c r="B411" s="8"/>
      <c r="C411" s="37"/>
      <c r="D411" s="37"/>
      <c r="E411" s="37"/>
      <c r="F411" s="37"/>
      <c r="G411" s="8"/>
      <c r="H411" s="8"/>
      <c r="I411" s="8"/>
      <c r="J411" s="25">
        <f t="shared" si="29"/>
        <v>0</v>
      </c>
      <c r="M411" s="25">
        <f t="shared" si="30"/>
        <v>0</v>
      </c>
      <c r="N411" s="27" t="str">
        <f t="shared" si="31"/>
        <v>0</v>
      </c>
      <c r="O411" s="8"/>
      <c r="P411" s="8"/>
      <c r="Q411" s="8"/>
      <c r="R411" s="8"/>
      <c r="S411" s="8"/>
      <c r="T411" s="8"/>
      <c r="U411" s="8"/>
    </row>
    <row r="412" spans="1:21">
      <c r="A412" s="8"/>
      <c r="B412" s="8"/>
      <c r="C412" s="37"/>
      <c r="D412" s="37"/>
      <c r="E412" s="37"/>
      <c r="F412" s="37"/>
      <c r="G412" s="8"/>
      <c r="H412" s="8"/>
      <c r="I412" s="8"/>
      <c r="J412" s="25">
        <f t="shared" si="29"/>
        <v>0</v>
      </c>
      <c r="M412" s="25">
        <f t="shared" si="30"/>
        <v>0</v>
      </c>
      <c r="N412" s="27" t="str">
        <f t="shared" si="31"/>
        <v>0</v>
      </c>
      <c r="O412" s="8"/>
      <c r="P412" s="8"/>
      <c r="Q412" s="8"/>
      <c r="R412" s="8"/>
      <c r="S412" s="8"/>
      <c r="T412" s="8"/>
      <c r="U412" s="8"/>
    </row>
    <row r="413" spans="1:21">
      <c r="A413" s="8"/>
      <c r="B413" s="8"/>
      <c r="C413" s="37"/>
      <c r="D413" s="37"/>
      <c r="E413" s="37"/>
      <c r="F413" s="37"/>
      <c r="G413" s="8"/>
      <c r="H413" s="8"/>
      <c r="I413" s="8"/>
      <c r="J413" s="25">
        <f t="shared" si="29"/>
        <v>0</v>
      </c>
      <c r="M413" s="25">
        <f t="shared" si="30"/>
        <v>0</v>
      </c>
      <c r="N413" s="27" t="str">
        <f t="shared" si="31"/>
        <v>0</v>
      </c>
      <c r="O413" s="8"/>
      <c r="P413" s="8"/>
      <c r="Q413" s="8"/>
      <c r="R413" s="8"/>
      <c r="S413" s="8"/>
      <c r="T413" s="8"/>
      <c r="U413" s="8"/>
    </row>
    <row r="414" spans="1:21">
      <c r="A414" s="8"/>
      <c r="B414" s="8"/>
      <c r="C414" s="37"/>
      <c r="D414" s="37"/>
      <c r="E414" s="37"/>
      <c r="F414" s="37"/>
      <c r="G414" s="8"/>
      <c r="H414" s="8"/>
      <c r="I414" s="8"/>
      <c r="J414" s="25">
        <f t="shared" si="29"/>
        <v>0</v>
      </c>
      <c r="M414" s="25">
        <f t="shared" si="30"/>
        <v>0</v>
      </c>
      <c r="N414" s="27" t="str">
        <f t="shared" si="31"/>
        <v>0</v>
      </c>
      <c r="O414" s="8"/>
      <c r="P414" s="8"/>
      <c r="Q414" s="8"/>
      <c r="R414" s="8"/>
      <c r="S414" s="8"/>
      <c r="T414" s="8"/>
      <c r="U414" s="8"/>
    </row>
    <row r="415" spans="1:21">
      <c r="A415" s="8"/>
      <c r="B415" s="8"/>
      <c r="C415" s="37"/>
      <c r="D415" s="37"/>
      <c r="E415" s="37"/>
      <c r="F415" s="37"/>
      <c r="G415" s="8"/>
      <c r="H415" s="8"/>
      <c r="I415" s="8"/>
      <c r="J415" s="25">
        <f t="shared" si="29"/>
        <v>0</v>
      </c>
      <c r="M415" s="25">
        <f t="shared" si="30"/>
        <v>0</v>
      </c>
      <c r="N415" s="27" t="str">
        <f t="shared" si="31"/>
        <v>0</v>
      </c>
      <c r="O415" s="8"/>
      <c r="P415" s="8"/>
      <c r="Q415" s="8"/>
      <c r="R415" s="8"/>
      <c r="S415" s="8"/>
      <c r="T415" s="8"/>
      <c r="U415" s="8"/>
    </row>
    <row r="416" spans="1:21">
      <c r="A416" s="8"/>
      <c r="B416" s="8"/>
      <c r="C416" s="37"/>
      <c r="D416" s="37"/>
      <c r="E416" s="37"/>
      <c r="F416" s="37"/>
      <c r="G416" s="8"/>
      <c r="H416" s="8"/>
      <c r="I416" s="8"/>
      <c r="J416" s="25">
        <f t="shared" si="29"/>
        <v>0</v>
      </c>
      <c r="M416" s="25">
        <f t="shared" si="30"/>
        <v>0</v>
      </c>
      <c r="N416" s="27" t="str">
        <f t="shared" si="31"/>
        <v>0</v>
      </c>
      <c r="O416" s="8"/>
      <c r="P416" s="8"/>
      <c r="Q416" s="8"/>
      <c r="R416" s="8"/>
      <c r="S416" s="8"/>
      <c r="T416" s="8"/>
      <c r="U416" s="8"/>
    </row>
    <row r="417" spans="1:21">
      <c r="A417" s="8"/>
      <c r="B417" s="8"/>
      <c r="C417" s="37"/>
      <c r="D417" s="37"/>
      <c r="E417" s="37"/>
      <c r="F417" s="37"/>
      <c r="G417" s="8"/>
      <c r="H417" s="8"/>
      <c r="I417" s="8"/>
      <c r="J417" s="25">
        <f t="shared" si="29"/>
        <v>0</v>
      </c>
      <c r="M417" s="25">
        <f t="shared" si="30"/>
        <v>0</v>
      </c>
      <c r="N417" s="27" t="str">
        <f t="shared" si="31"/>
        <v>0</v>
      </c>
      <c r="O417" s="8"/>
      <c r="P417" s="8"/>
      <c r="Q417" s="8"/>
      <c r="R417" s="8"/>
      <c r="S417" s="8"/>
      <c r="T417" s="8"/>
      <c r="U417" s="8"/>
    </row>
    <row r="418" spans="1:21">
      <c r="A418" s="8"/>
      <c r="B418" s="8"/>
      <c r="C418" s="37"/>
      <c r="D418" s="37"/>
      <c r="E418" s="37"/>
      <c r="F418" s="37"/>
      <c r="G418" s="8"/>
      <c r="H418" s="8"/>
      <c r="I418" s="8"/>
      <c r="J418" s="25">
        <f t="shared" si="29"/>
        <v>0</v>
      </c>
      <c r="M418" s="25">
        <f t="shared" si="30"/>
        <v>0</v>
      </c>
      <c r="N418" s="27" t="str">
        <f t="shared" si="31"/>
        <v>0</v>
      </c>
      <c r="O418" s="8"/>
      <c r="P418" s="8"/>
      <c r="Q418" s="8"/>
      <c r="R418" s="8"/>
      <c r="S418" s="8"/>
      <c r="T418" s="8"/>
      <c r="U418" s="8"/>
    </row>
    <row r="419" spans="1:21">
      <c r="A419" s="8"/>
      <c r="B419" s="8"/>
      <c r="C419" s="37"/>
      <c r="D419" s="37"/>
      <c r="E419" s="37"/>
      <c r="F419" s="37"/>
      <c r="G419" s="8"/>
      <c r="H419" s="8"/>
      <c r="I419" s="8"/>
      <c r="J419" s="25">
        <f t="shared" si="29"/>
        <v>0</v>
      </c>
      <c r="M419" s="25">
        <f t="shared" si="30"/>
        <v>0</v>
      </c>
      <c r="N419" s="27" t="str">
        <f t="shared" si="31"/>
        <v>0</v>
      </c>
      <c r="O419" s="8"/>
      <c r="P419" s="8"/>
      <c r="Q419" s="8"/>
      <c r="R419" s="8"/>
      <c r="S419" s="8"/>
      <c r="T419" s="8"/>
      <c r="U419" s="8"/>
    </row>
    <row r="420" spans="1:21">
      <c r="A420" s="8"/>
      <c r="B420" s="8"/>
      <c r="C420" s="37"/>
      <c r="D420" s="37"/>
      <c r="E420" s="37"/>
      <c r="F420" s="37"/>
      <c r="G420" s="8"/>
      <c r="H420" s="8"/>
      <c r="I420" s="8"/>
      <c r="J420" s="25">
        <f t="shared" si="29"/>
        <v>0</v>
      </c>
      <c r="M420" s="25">
        <f t="shared" si="30"/>
        <v>0</v>
      </c>
      <c r="N420" s="27" t="str">
        <f t="shared" si="31"/>
        <v>0</v>
      </c>
      <c r="O420" s="8"/>
      <c r="P420" s="8"/>
      <c r="Q420" s="8"/>
      <c r="R420" s="8"/>
      <c r="S420" s="8"/>
      <c r="T420" s="8"/>
      <c r="U420" s="8"/>
    </row>
    <row r="421" spans="1:21">
      <c r="A421" s="8"/>
      <c r="B421" s="8"/>
      <c r="C421" s="37"/>
      <c r="D421" s="37"/>
      <c r="E421" s="37"/>
      <c r="F421" s="37"/>
      <c r="G421" s="8"/>
      <c r="H421" s="8"/>
      <c r="I421" s="8"/>
      <c r="J421" s="25">
        <f t="shared" si="29"/>
        <v>0</v>
      </c>
      <c r="M421" s="25">
        <f t="shared" si="30"/>
        <v>0</v>
      </c>
      <c r="N421" s="27" t="str">
        <f t="shared" si="31"/>
        <v>0</v>
      </c>
      <c r="O421" s="8"/>
      <c r="P421" s="8"/>
      <c r="Q421" s="8"/>
      <c r="R421" s="8"/>
      <c r="S421" s="8"/>
      <c r="T421" s="8"/>
      <c r="U421" s="8"/>
    </row>
    <row r="422" spans="1:21">
      <c r="A422" s="8"/>
      <c r="B422" s="8"/>
      <c r="C422" s="37"/>
      <c r="D422" s="37"/>
      <c r="E422" s="37"/>
      <c r="F422" s="37"/>
      <c r="G422" s="8"/>
      <c r="H422" s="8"/>
      <c r="I422" s="8"/>
      <c r="J422" s="25">
        <f t="shared" si="29"/>
        <v>0</v>
      </c>
      <c r="N422" s="27" t="str">
        <f t="shared" si="31"/>
        <v>0</v>
      </c>
      <c r="O422" s="8"/>
      <c r="P422" s="8"/>
      <c r="Q422" s="8"/>
      <c r="R422" s="8"/>
      <c r="S422" s="8"/>
      <c r="T422" s="8"/>
      <c r="U422" s="8"/>
    </row>
    <row r="423" spans="1:21">
      <c r="A423" s="8"/>
      <c r="B423" s="8"/>
      <c r="C423" s="37"/>
      <c r="D423" s="37"/>
      <c r="E423" s="37"/>
      <c r="F423" s="37"/>
      <c r="G423" s="8"/>
      <c r="H423" s="8"/>
      <c r="I423" s="8"/>
      <c r="J423" s="25">
        <f t="shared" si="29"/>
        <v>0</v>
      </c>
      <c r="N423" s="27" t="str">
        <f t="shared" si="31"/>
        <v>0</v>
      </c>
      <c r="O423" s="8"/>
      <c r="P423" s="8"/>
      <c r="Q423" s="8"/>
      <c r="R423" s="8"/>
      <c r="S423" s="8"/>
      <c r="T423" s="8"/>
      <c r="U423" s="8"/>
    </row>
    <row r="424" spans="1:21">
      <c r="A424" s="8"/>
      <c r="B424" s="8"/>
      <c r="C424" s="37"/>
      <c r="D424" s="37"/>
      <c r="E424" s="37"/>
      <c r="F424" s="37"/>
      <c r="G424" s="8"/>
      <c r="H424" s="8"/>
      <c r="I424" s="8"/>
      <c r="J424" s="25">
        <f t="shared" si="29"/>
        <v>0</v>
      </c>
      <c r="N424" s="27" t="str">
        <f t="shared" si="31"/>
        <v>0</v>
      </c>
      <c r="O424" s="8"/>
      <c r="P424" s="8"/>
      <c r="Q424" s="8"/>
      <c r="R424" s="8"/>
      <c r="S424" s="8"/>
      <c r="T424" s="8"/>
      <c r="U424" s="8"/>
    </row>
    <row r="425" spans="1:21">
      <c r="A425" s="8"/>
      <c r="B425" s="8"/>
      <c r="C425" s="37"/>
      <c r="D425" s="37"/>
      <c r="E425" s="37"/>
      <c r="F425" s="37"/>
      <c r="G425" s="8"/>
      <c r="H425" s="8"/>
      <c r="I425" s="8"/>
      <c r="J425" s="25">
        <f t="shared" si="29"/>
        <v>0</v>
      </c>
      <c r="N425" s="27" t="str">
        <f t="shared" si="31"/>
        <v>0</v>
      </c>
      <c r="O425" s="8"/>
      <c r="P425" s="8"/>
      <c r="Q425" s="8"/>
      <c r="R425" s="8"/>
      <c r="S425" s="8"/>
      <c r="T425" s="8"/>
      <c r="U425" s="8"/>
    </row>
    <row r="426" spans="1:21">
      <c r="A426" s="8"/>
      <c r="B426" s="8"/>
      <c r="C426" s="37"/>
      <c r="D426" s="37"/>
      <c r="E426" s="37"/>
      <c r="F426" s="37"/>
      <c r="G426" s="8"/>
      <c r="H426" s="8"/>
      <c r="I426" s="8"/>
      <c r="J426" s="25">
        <f t="shared" si="29"/>
        <v>0</v>
      </c>
      <c r="N426" s="27" t="str">
        <f t="shared" si="31"/>
        <v>0</v>
      </c>
      <c r="O426" s="8"/>
      <c r="P426" s="8"/>
      <c r="Q426" s="8"/>
      <c r="R426" s="8"/>
      <c r="S426" s="8"/>
      <c r="T426" s="8"/>
      <c r="U426" s="8"/>
    </row>
    <row r="427" spans="1:21">
      <c r="A427" s="8"/>
      <c r="B427" s="8"/>
      <c r="C427" s="37"/>
      <c r="D427" s="37"/>
      <c r="E427" s="37"/>
      <c r="F427" s="37"/>
      <c r="G427" s="8"/>
      <c r="H427" s="8"/>
      <c r="I427" s="8"/>
      <c r="J427" s="25">
        <f t="shared" si="29"/>
        <v>0</v>
      </c>
      <c r="N427" s="27" t="str">
        <f t="shared" si="31"/>
        <v>0</v>
      </c>
      <c r="O427" s="8"/>
      <c r="P427" s="8"/>
      <c r="Q427" s="8"/>
      <c r="R427" s="8"/>
      <c r="S427" s="8"/>
      <c r="T427" s="8"/>
      <c r="U427" s="8"/>
    </row>
    <row r="428" spans="1:21">
      <c r="A428" s="8"/>
      <c r="B428" s="8"/>
      <c r="C428" s="37"/>
      <c r="D428" s="37"/>
      <c r="E428" s="37"/>
      <c r="F428" s="37"/>
      <c r="G428" s="8"/>
      <c r="H428" s="8"/>
      <c r="I428" s="8"/>
      <c r="J428" s="25">
        <f t="shared" si="29"/>
        <v>0</v>
      </c>
      <c r="N428" s="27" t="str">
        <f t="shared" si="31"/>
        <v>0</v>
      </c>
      <c r="O428" s="8"/>
      <c r="P428" s="8"/>
      <c r="Q428" s="8"/>
      <c r="R428" s="8"/>
      <c r="S428" s="8"/>
      <c r="T428" s="8"/>
      <c r="U428" s="8"/>
    </row>
    <row r="429" spans="1:21">
      <c r="A429" s="8"/>
      <c r="B429" s="8"/>
      <c r="C429" s="37"/>
      <c r="D429" s="37"/>
      <c r="E429" s="37"/>
      <c r="F429" s="37"/>
      <c r="G429" s="8"/>
      <c r="H429" s="8"/>
      <c r="I429" s="8"/>
      <c r="J429" s="25">
        <f t="shared" si="29"/>
        <v>0</v>
      </c>
      <c r="N429" s="27" t="str">
        <f t="shared" si="31"/>
        <v>0</v>
      </c>
      <c r="O429" s="8"/>
      <c r="P429" s="8"/>
      <c r="Q429" s="8"/>
      <c r="R429" s="8"/>
      <c r="S429" s="8"/>
      <c r="T429" s="8"/>
      <c r="U429" s="8"/>
    </row>
    <row r="430" spans="1:21">
      <c r="A430" s="8"/>
      <c r="B430" s="8"/>
      <c r="C430" s="37"/>
      <c r="D430" s="37"/>
      <c r="E430" s="37"/>
      <c r="F430" s="37"/>
      <c r="G430" s="8"/>
      <c r="H430" s="8"/>
      <c r="I430" s="8"/>
      <c r="J430" s="25">
        <f t="shared" si="29"/>
        <v>0</v>
      </c>
      <c r="N430" s="27" t="str">
        <f t="shared" si="31"/>
        <v>0</v>
      </c>
      <c r="O430" s="8"/>
      <c r="P430" s="8"/>
      <c r="Q430" s="8"/>
      <c r="R430" s="8"/>
      <c r="S430" s="8"/>
      <c r="T430" s="8"/>
      <c r="U430" s="8"/>
    </row>
    <row r="431" spans="1:21">
      <c r="A431" s="8"/>
      <c r="B431" s="8"/>
      <c r="C431" s="37"/>
      <c r="D431" s="37"/>
      <c r="E431" s="37"/>
      <c r="F431" s="37"/>
      <c r="G431" s="8"/>
      <c r="H431" s="8"/>
      <c r="I431" s="8"/>
      <c r="J431" s="25">
        <f t="shared" si="29"/>
        <v>0</v>
      </c>
      <c r="N431" s="27" t="str">
        <f t="shared" si="31"/>
        <v>0</v>
      </c>
      <c r="O431" s="8"/>
      <c r="P431" s="8"/>
      <c r="Q431" s="8"/>
      <c r="R431" s="8"/>
      <c r="S431" s="8"/>
      <c r="T431" s="8"/>
      <c r="U431" s="8"/>
    </row>
    <row r="432" spans="1:21">
      <c r="A432" s="8"/>
      <c r="B432" s="8"/>
      <c r="C432" s="37"/>
      <c r="D432" s="37"/>
      <c r="E432" s="37"/>
      <c r="F432" s="37"/>
      <c r="G432" s="8"/>
      <c r="H432" s="8"/>
      <c r="I432" s="8"/>
      <c r="J432" s="25">
        <f t="shared" si="29"/>
        <v>0</v>
      </c>
      <c r="N432" s="27" t="str">
        <f t="shared" si="31"/>
        <v>0</v>
      </c>
      <c r="O432" s="8"/>
      <c r="P432" s="8"/>
      <c r="Q432" s="8"/>
      <c r="R432" s="8"/>
      <c r="S432" s="8"/>
      <c r="T432" s="8"/>
      <c r="U432" s="8"/>
    </row>
    <row r="433" spans="1:21">
      <c r="A433" s="8"/>
      <c r="B433" s="8"/>
      <c r="C433" s="37"/>
      <c r="D433" s="37"/>
      <c r="E433" s="37"/>
      <c r="F433" s="37"/>
      <c r="G433" s="8"/>
      <c r="H433" s="8"/>
      <c r="I433" s="8"/>
      <c r="J433" s="25">
        <f t="shared" si="29"/>
        <v>0</v>
      </c>
      <c r="N433" s="27" t="str">
        <f t="shared" si="31"/>
        <v>0</v>
      </c>
      <c r="O433" s="8"/>
      <c r="P433" s="8"/>
      <c r="Q433" s="8"/>
      <c r="R433" s="8"/>
      <c r="S433" s="8"/>
      <c r="T433" s="8"/>
      <c r="U433" s="8"/>
    </row>
    <row r="434" spans="1:21">
      <c r="A434" s="8"/>
      <c r="B434" s="8"/>
      <c r="C434" s="37"/>
      <c r="D434" s="37"/>
      <c r="E434" s="37"/>
      <c r="F434" s="37"/>
      <c r="G434" s="8"/>
      <c r="H434" s="8"/>
      <c r="I434" s="8"/>
      <c r="J434" s="25">
        <f t="shared" si="29"/>
        <v>0</v>
      </c>
      <c r="N434" s="27" t="str">
        <f t="shared" si="31"/>
        <v>0</v>
      </c>
      <c r="O434" s="8"/>
      <c r="P434" s="8"/>
      <c r="Q434" s="8"/>
      <c r="R434" s="8"/>
      <c r="S434" s="8"/>
      <c r="T434" s="8"/>
      <c r="U434" s="8"/>
    </row>
    <row r="435" spans="1:21">
      <c r="A435" s="8"/>
      <c r="B435" s="8"/>
      <c r="C435" s="37"/>
      <c r="D435" s="37"/>
      <c r="E435" s="37"/>
      <c r="F435" s="37"/>
      <c r="G435" s="8"/>
      <c r="H435" s="8"/>
      <c r="I435" s="8"/>
      <c r="J435" s="25">
        <f t="shared" si="29"/>
        <v>0</v>
      </c>
      <c r="N435" s="27" t="str">
        <f t="shared" si="31"/>
        <v>0</v>
      </c>
      <c r="O435" s="8"/>
      <c r="P435" s="8"/>
      <c r="Q435" s="8"/>
      <c r="R435" s="8"/>
      <c r="S435" s="8"/>
      <c r="T435" s="8"/>
      <c r="U435" s="8"/>
    </row>
    <row r="436" spans="1:21">
      <c r="A436" s="8"/>
      <c r="B436" s="8"/>
      <c r="C436" s="37"/>
      <c r="D436" s="37"/>
      <c r="E436" s="37"/>
      <c r="F436" s="37"/>
      <c r="G436" s="8"/>
      <c r="H436" s="8"/>
      <c r="I436" s="8"/>
      <c r="J436" s="25">
        <f t="shared" si="29"/>
        <v>0</v>
      </c>
      <c r="N436" s="27" t="str">
        <f t="shared" si="31"/>
        <v>0</v>
      </c>
      <c r="O436" s="8"/>
      <c r="P436" s="8"/>
      <c r="Q436" s="8"/>
      <c r="R436" s="8"/>
      <c r="S436" s="8"/>
      <c r="T436" s="8"/>
      <c r="U436" s="8"/>
    </row>
    <row r="437" spans="1:21">
      <c r="A437" s="8"/>
      <c r="B437" s="8"/>
      <c r="C437" s="37"/>
      <c r="D437" s="37"/>
      <c r="E437" s="37"/>
      <c r="F437" s="37"/>
      <c r="G437" s="8"/>
      <c r="H437" s="8"/>
      <c r="I437" s="8"/>
      <c r="J437" s="25">
        <f t="shared" si="29"/>
        <v>0</v>
      </c>
      <c r="N437" s="27" t="str">
        <f t="shared" si="31"/>
        <v>0</v>
      </c>
      <c r="O437" s="8"/>
      <c r="P437" s="8"/>
      <c r="Q437" s="8"/>
      <c r="R437" s="8"/>
      <c r="S437" s="8"/>
      <c r="T437" s="8"/>
      <c r="U437" s="8"/>
    </row>
    <row r="438" spans="1:21">
      <c r="A438" s="8"/>
      <c r="B438" s="8"/>
      <c r="C438" s="37"/>
      <c r="D438" s="37"/>
      <c r="E438" s="37"/>
      <c r="F438" s="37"/>
      <c r="G438" s="8"/>
      <c r="H438" s="8"/>
      <c r="I438" s="8"/>
      <c r="J438" s="25">
        <f t="shared" si="29"/>
        <v>0</v>
      </c>
      <c r="N438" s="27" t="str">
        <f t="shared" si="31"/>
        <v>0</v>
      </c>
      <c r="P438" s="8"/>
      <c r="Q438" s="8"/>
      <c r="R438" s="8"/>
      <c r="S438" s="8"/>
      <c r="T438" s="8"/>
      <c r="U438" s="8"/>
    </row>
    <row r="439" spans="1:21">
      <c r="A439" s="8"/>
      <c r="B439" s="8"/>
      <c r="C439" s="37"/>
      <c r="D439" s="37"/>
      <c r="E439" s="37"/>
      <c r="F439" s="37"/>
      <c r="G439" s="8"/>
      <c r="H439" s="8"/>
      <c r="I439" s="8"/>
      <c r="J439" s="25">
        <f t="shared" si="29"/>
        <v>0</v>
      </c>
      <c r="N439" s="27" t="str">
        <f t="shared" si="31"/>
        <v>0</v>
      </c>
      <c r="P439" s="8"/>
      <c r="Q439" s="8"/>
      <c r="R439" s="8"/>
      <c r="S439" s="8"/>
      <c r="T439" s="8"/>
      <c r="U439" s="8"/>
    </row>
    <row r="440" spans="1:21">
      <c r="A440" s="8"/>
      <c r="B440" s="8"/>
      <c r="C440" s="37"/>
      <c r="D440" s="37"/>
      <c r="E440" s="37"/>
      <c r="F440" s="37"/>
      <c r="G440" s="8"/>
      <c r="H440" s="8"/>
      <c r="I440" s="8"/>
      <c r="J440" s="25">
        <f t="shared" si="29"/>
        <v>0</v>
      </c>
      <c r="O440" s="8"/>
      <c r="P440" s="8"/>
      <c r="Q440" s="8"/>
      <c r="R440" s="8"/>
      <c r="S440" s="8"/>
      <c r="T440" s="8"/>
      <c r="U440" s="8"/>
    </row>
    <row r="441" spans="1:21">
      <c r="A441" s="8"/>
      <c r="B441" s="8"/>
      <c r="C441" s="37"/>
      <c r="D441" s="37"/>
      <c r="E441" s="37"/>
      <c r="F441" s="37"/>
      <c r="G441" s="8"/>
      <c r="H441" s="8"/>
      <c r="I441" s="8"/>
      <c r="J441" s="25">
        <f t="shared" si="29"/>
        <v>0</v>
      </c>
      <c r="O441" s="8"/>
      <c r="P441" s="8"/>
      <c r="Q441" s="8"/>
      <c r="R441" s="8"/>
      <c r="S441" s="8"/>
      <c r="T441" s="8"/>
      <c r="U441" s="8"/>
    </row>
    <row r="442" spans="1:21">
      <c r="A442" s="8"/>
      <c r="B442" s="8"/>
      <c r="C442" s="37"/>
      <c r="D442" s="37"/>
      <c r="E442" s="37"/>
      <c r="F442" s="37"/>
      <c r="G442" s="8"/>
      <c r="H442" s="8"/>
      <c r="I442" s="8"/>
      <c r="J442" s="25">
        <f t="shared" si="29"/>
        <v>0</v>
      </c>
      <c r="O442" s="8"/>
      <c r="P442" s="8"/>
      <c r="Q442" s="8"/>
      <c r="R442" s="8"/>
      <c r="S442" s="8"/>
      <c r="T442" s="8"/>
      <c r="U442" s="8"/>
    </row>
    <row r="443" spans="1:21">
      <c r="A443" s="8"/>
      <c r="B443" s="8"/>
      <c r="C443" s="37"/>
      <c r="D443" s="37"/>
      <c r="E443" s="37"/>
      <c r="F443" s="37"/>
      <c r="G443" s="8"/>
      <c r="H443" s="8"/>
      <c r="I443" s="8"/>
      <c r="J443" s="25">
        <f t="shared" si="29"/>
        <v>0</v>
      </c>
      <c r="O443" s="8"/>
      <c r="P443" s="8"/>
      <c r="Q443" s="8"/>
      <c r="R443" s="8"/>
      <c r="S443" s="8"/>
      <c r="T443" s="8"/>
      <c r="U443" s="8"/>
    </row>
    <row r="444" spans="1:21">
      <c r="A444" s="8"/>
      <c r="B444" s="8"/>
      <c r="C444" s="37"/>
      <c r="D444" s="37"/>
      <c r="E444" s="37"/>
      <c r="F444" s="37"/>
      <c r="G444" s="8"/>
      <c r="H444" s="8"/>
      <c r="I444" s="8"/>
      <c r="J444" s="25">
        <f t="shared" si="29"/>
        <v>0</v>
      </c>
      <c r="O444" s="8"/>
      <c r="P444" s="8"/>
      <c r="Q444" s="8"/>
      <c r="R444" s="8"/>
      <c r="S444" s="8"/>
      <c r="T444" s="8"/>
      <c r="U444" s="8"/>
    </row>
    <row r="445" spans="1:21">
      <c r="A445" s="8"/>
      <c r="B445" s="8"/>
      <c r="C445" s="37"/>
      <c r="D445" s="37"/>
      <c r="E445" s="37"/>
      <c r="F445" s="37"/>
      <c r="G445" s="8"/>
      <c r="H445" s="8"/>
      <c r="I445" s="8"/>
      <c r="J445" s="25">
        <f t="shared" si="29"/>
        <v>0</v>
      </c>
      <c r="O445" s="8"/>
      <c r="P445" s="8"/>
      <c r="Q445" s="8"/>
      <c r="R445" s="8"/>
      <c r="S445" s="8"/>
      <c r="T445" s="8"/>
      <c r="U445" s="8"/>
    </row>
    <row r="446" spans="1:21">
      <c r="A446" s="8"/>
      <c r="B446" s="8"/>
      <c r="C446" s="37"/>
      <c r="D446" s="37"/>
      <c r="E446" s="37"/>
      <c r="F446" s="37"/>
      <c r="G446" s="8"/>
      <c r="H446" s="8"/>
      <c r="I446" s="8"/>
      <c r="J446" s="25">
        <f t="shared" si="29"/>
        <v>0</v>
      </c>
      <c r="O446" s="8"/>
      <c r="P446" s="8"/>
      <c r="Q446" s="8"/>
      <c r="R446" s="8"/>
      <c r="S446" s="8"/>
      <c r="T446" s="8"/>
      <c r="U446" s="8"/>
    </row>
    <row r="447" spans="1:21">
      <c r="A447" s="8"/>
      <c r="B447" s="8"/>
      <c r="C447" s="37"/>
      <c r="D447" s="37"/>
      <c r="E447" s="37"/>
      <c r="F447" s="37"/>
      <c r="G447" s="8"/>
      <c r="H447" s="8"/>
      <c r="I447" s="8"/>
      <c r="J447" s="25">
        <f t="shared" si="29"/>
        <v>0</v>
      </c>
      <c r="O447" s="8"/>
      <c r="P447" s="8"/>
      <c r="Q447" s="8"/>
      <c r="R447" s="8"/>
      <c r="S447" s="8"/>
      <c r="T447" s="8"/>
      <c r="U447" s="8"/>
    </row>
    <row r="448" spans="1:21">
      <c r="A448" s="8"/>
      <c r="B448" s="8"/>
      <c r="C448" s="37"/>
      <c r="D448" s="37"/>
      <c r="E448" s="37"/>
      <c r="F448" s="37"/>
      <c r="G448" s="8"/>
      <c r="H448" s="8"/>
      <c r="I448" s="8"/>
      <c r="J448" s="25">
        <f t="shared" si="29"/>
        <v>0</v>
      </c>
      <c r="O448" s="8"/>
      <c r="P448" s="8"/>
      <c r="Q448" s="8"/>
      <c r="R448" s="8"/>
      <c r="S448" s="8"/>
      <c r="T448" s="8"/>
      <c r="U448" s="8"/>
    </row>
    <row r="449" spans="1:21">
      <c r="A449" s="8"/>
      <c r="B449" s="8"/>
      <c r="C449" s="37"/>
      <c r="D449" s="37"/>
      <c r="E449" s="37"/>
      <c r="F449" s="37"/>
      <c r="G449" s="8"/>
      <c r="H449" s="8"/>
      <c r="I449" s="8"/>
      <c r="J449" s="25">
        <f t="shared" si="29"/>
        <v>0</v>
      </c>
      <c r="O449" s="8"/>
      <c r="P449" s="8"/>
      <c r="Q449" s="8"/>
      <c r="R449" s="8"/>
      <c r="S449" s="8"/>
      <c r="T449" s="8"/>
      <c r="U449" s="8"/>
    </row>
    <row r="450" spans="1:21">
      <c r="A450" s="8"/>
      <c r="B450" s="8"/>
      <c r="C450" s="37"/>
      <c r="D450" s="37"/>
      <c r="E450" s="37"/>
      <c r="F450" s="37"/>
      <c r="G450" s="8"/>
      <c r="H450" s="8"/>
      <c r="I450" s="8"/>
      <c r="J450" s="25">
        <f t="shared" si="29"/>
        <v>0</v>
      </c>
      <c r="O450" s="8"/>
      <c r="P450" s="8"/>
      <c r="Q450" s="8"/>
      <c r="R450" s="8"/>
      <c r="S450" s="8"/>
      <c r="T450" s="8"/>
      <c r="U450" s="8"/>
    </row>
    <row r="451" spans="1:21">
      <c r="A451" s="8"/>
      <c r="B451" s="8"/>
      <c r="C451" s="37"/>
      <c r="D451" s="37"/>
      <c r="E451" s="37"/>
      <c r="F451" s="37"/>
      <c r="G451" s="8"/>
      <c r="H451" s="8"/>
      <c r="I451" s="8"/>
      <c r="J451" s="25">
        <f t="shared" si="29"/>
        <v>0</v>
      </c>
      <c r="O451" s="8"/>
      <c r="P451" s="8"/>
      <c r="Q451" s="8"/>
      <c r="R451" s="8"/>
      <c r="S451" s="8"/>
      <c r="T451" s="8"/>
      <c r="U451" s="8"/>
    </row>
    <row r="452" spans="1:21">
      <c r="A452" s="8"/>
      <c r="B452" s="8"/>
      <c r="C452" s="37"/>
      <c r="D452" s="37"/>
      <c r="E452" s="37"/>
      <c r="F452" s="37"/>
      <c r="G452" s="8"/>
      <c r="H452" s="8"/>
      <c r="I452" s="8"/>
      <c r="J452" s="25">
        <f t="shared" si="29"/>
        <v>0</v>
      </c>
      <c r="O452" s="8"/>
      <c r="P452" s="8"/>
      <c r="Q452" s="8"/>
      <c r="R452" s="8"/>
      <c r="S452" s="8"/>
      <c r="T452" s="8"/>
      <c r="U452" s="8"/>
    </row>
    <row r="453" spans="1:21">
      <c r="A453" s="8"/>
      <c r="B453" s="8"/>
      <c r="C453" s="37"/>
      <c r="D453" s="37"/>
      <c r="E453" s="37"/>
      <c r="F453" s="37"/>
      <c r="G453" s="8"/>
      <c r="H453" s="8"/>
      <c r="I453" s="8"/>
      <c r="J453" s="25">
        <f t="shared" si="29"/>
        <v>0</v>
      </c>
      <c r="O453" s="8"/>
      <c r="P453" s="8"/>
      <c r="Q453" s="8"/>
      <c r="R453" s="8"/>
      <c r="S453" s="8"/>
      <c r="T453" s="8"/>
      <c r="U453" s="8"/>
    </row>
    <row r="454" spans="1:21">
      <c r="A454" s="8"/>
      <c r="B454" s="8"/>
      <c r="C454" s="37"/>
      <c r="D454" s="37"/>
      <c r="E454" s="37"/>
      <c r="F454" s="37"/>
      <c r="G454" s="8"/>
      <c r="H454" s="8"/>
      <c r="I454" s="8"/>
      <c r="J454" s="25">
        <f t="shared" si="29"/>
        <v>0</v>
      </c>
      <c r="O454" s="8"/>
      <c r="P454" s="8"/>
      <c r="Q454" s="8"/>
      <c r="R454" s="8"/>
      <c r="S454" s="8"/>
      <c r="T454" s="8"/>
      <c r="U454" s="8"/>
    </row>
    <row r="455" spans="1:21">
      <c r="A455" s="8"/>
      <c r="B455" s="8"/>
      <c r="C455" s="37"/>
      <c r="D455" s="37"/>
      <c r="E455" s="37"/>
      <c r="F455" s="37"/>
      <c r="G455" s="8"/>
      <c r="H455" s="8"/>
      <c r="I455" s="8"/>
      <c r="J455" s="25">
        <f t="shared" si="29"/>
        <v>0</v>
      </c>
      <c r="O455" s="8"/>
      <c r="P455" s="8"/>
      <c r="Q455" s="8"/>
      <c r="R455" s="8"/>
      <c r="S455" s="8"/>
      <c r="T455" s="8"/>
      <c r="U455" s="8"/>
    </row>
    <row r="456" spans="1:21">
      <c r="A456" s="8"/>
      <c r="B456" s="8"/>
      <c r="C456" s="37"/>
      <c r="D456" s="37"/>
      <c r="E456" s="37"/>
      <c r="F456" s="37"/>
      <c r="G456" s="8"/>
      <c r="H456" s="8"/>
      <c r="I456" s="8"/>
      <c r="J456" s="25">
        <f t="shared" si="29"/>
        <v>0</v>
      </c>
      <c r="O456" s="8"/>
      <c r="P456" s="8"/>
      <c r="Q456" s="8"/>
      <c r="R456" s="8"/>
      <c r="S456" s="8"/>
      <c r="T456" s="8"/>
      <c r="U456" s="8"/>
    </row>
    <row r="457" spans="1:21">
      <c r="A457" s="8"/>
      <c r="B457" s="8"/>
      <c r="C457" s="37"/>
      <c r="D457" s="37"/>
      <c r="E457" s="37"/>
      <c r="F457" s="37"/>
      <c r="G457" s="8"/>
      <c r="H457" s="8"/>
      <c r="I457" s="8"/>
      <c r="J457" s="25">
        <f t="shared" si="29"/>
        <v>0</v>
      </c>
      <c r="O457" s="8"/>
      <c r="P457" s="8"/>
      <c r="Q457" s="8"/>
      <c r="R457" s="8"/>
      <c r="S457" s="8"/>
      <c r="T457" s="8"/>
      <c r="U457" s="8"/>
    </row>
    <row r="458" spans="1:21">
      <c r="A458" s="8"/>
      <c r="B458" s="8"/>
      <c r="C458" s="37"/>
      <c r="D458" s="37"/>
      <c r="E458" s="37"/>
      <c r="F458" s="37"/>
      <c r="G458" s="8"/>
      <c r="H458" s="8"/>
      <c r="I458" s="8"/>
      <c r="J458" s="25">
        <f t="shared" si="29"/>
        <v>0</v>
      </c>
      <c r="O458" s="8"/>
      <c r="P458" s="8"/>
      <c r="Q458" s="8"/>
      <c r="R458" s="8"/>
      <c r="S458" s="8"/>
      <c r="T458" s="8"/>
      <c r="U458" s="8"/>
    </row>
    <row r="459" spans="1:21">
      <c r="A459" s="8"/>
      <c r="B459" s="8"/>
      <c r="C459" s="37"/>
      <c r="D459" s="37"/>
      <c r="E459" s="37"/>
      <c r="F459" s="37"/>
      <c r="G459" s="8"/>
      <c r="H459" s="8"/>
      <c r="I459" s="8"/>
      <c r="J459" s="25">
        <f t="shared" ref="J459:J522" si="32">H459*I459</f>
        <v>0</v>
      </c>
      <c r="O459" s="8"/>
      <c r="P459" s="8"/>
      <c r="Q459" s="8"/>
      <c r="R459" s="8"/>
      <c r="S459" s="8"/>
      <c r="T459" s="8"/>
      <c r="U459" s="8"/>
    </row>
    <row r="460" spans="1:21">
      <c r="A460" s="8"/>
      <c r="B460" s="8"/>
      <c r="C460" s="37"/>
      <c r="D460" s="37"/>
      <c r="E460" s="37"/>
      <c r="F460" s="37"/>
      <c r="G460" s="8"/>
      <c r="H460" s="8"/>
      <c r="I460" s="8"/>
      <c r="J460" s="25">
        <f t="shared" si="32"/>
        <v>0</v>
      </c>
      <c r="O460" s="8"/>
      <c r="P460" s="8"/>
      <c r="Q460" s="8"/>
      <c r="R460" s="8"/>
      <c r="S460" s="8"/>
      <c r="T460" s="8"/>
      <c r="U460" s="8"/>
    </row>
    <row r="461" spans="1:21">
      <c r="A461" s="8"/>
      <c r="B461" s="8"/>
      <c r="C461" s="37"/>
      <c r="D461" s="37"/>
      <c r="E461" s="37"/>
      <c r="F461" s="37"/>
      <c r="G461" s="8"/>
      <c r="H461" s="8"/>
      <c r="I461" s="8"/>
      <c r="J461" s="25">
        <f t="shared" si="32"/>
        <v>0</v>
      </c>
      <c r="O461" s="8"/>
      <c r="P461" s="8"/>
      <c r="Q461" s="8"/>
      <c r="R461" s="8"/>
      <c r="S461" s="8"/>
      <c r="T461" s="8"/>
      <c r="U461" s="8"/>
    </row>
    <row r="462" spans="1:21">
      <c r="A462" s="8"/>
      <c r="B462" s="8"/>
      <c r="C462" s="37"/>
      <c r="D462" s="37"/>
      <c r="E462" s="37"/>
      <c r="F462" s="37"/>
      <c r="G462" s="8"/>
      <c r="H462" s="8"/>
      <c r="I462" s="8"/>
      <c r="J462" s="25">
        <f t="shared" si="32"/>
        <v>0</v>
      </c>
      <c r="O462" s="8"/>
      <c r="P462" s="8"/>
      <c r="Q462" s="8"/>
      <c r="R462" s="8"/>
      <c r="S462" s="8"/>
      <c r="T462" s="8"/>
      <c r="U462" s="8"/>
    </row>
    <row r="463" spans="1:21">
      <c r="A463" s="8"/>
      <c r="B463" s="8"/>
      <c r="C463" s="37"/>
      <c r="D463" s="37"/>
      <c r="E463" s="37"/>
      <c r="F463" s="37"/>
      <c r="G463" s="8"/>
      <c r="H463" s="8"/>
      <c r="I463" s="8"/>
      <c r="J463" s="25">
        <f t="shared" si="32"/>
        <v>0</v>
      </c>
      <c r="O463" s="8"/>
      <c r="P463" s="8"/>
      <c r="Q463" s="8"/>
      <c r="R463" s="8"/>
      <c r="S463" s="8"/>
      <c r="T463" s="8"/>
      <c r="U463" s="8"/>
    </row>
    <row r="464" spans="1:21">
      <c r="A464" s="8"/>
      <c r="B464" s="8"/>
      <c r="C464" s="37"/>
      <c r="D464" s="37"/>
      <c r="E464" s="37"/>
      <c r="F464" s="37"/>
      <c r="G464" s="8"/>
      <c r="H464" s="8"/>
      <c r="I464" s="8"/>
      <c r="J464" s="25">
        <f t="shared" si="32"/>
        <v>0</v>
      </c>
      <c r="O464" s="8"/>
      <c r="P464" s="8"/>
      <c r="Q464" s="8"/>
      <c r="R464" s="8"/>
      <c r="S464" s="8"/>
      <c r="T464" s="8"/>
      <c r="U464" s="8"/>
    </row>
    <row r="465" spans="1:21">
      <c r="A465" s="8"/>
      <c r="B465" s="8"/>
      <c r="C465" s="37"/>
      <c r="D465" s="37"/>
      <c r="E465" s="37"/>
      <c r="F465" s="37"/>
      <c r="G465" s="8"/>
      <c r="H465" s="8"/>
      <c r="I465" s="8"/>
      <c r="J465" s="25">
        <f t="shared" si="32"/>
        <v>0</v>
      </c>
      <c r="O465" s="8"/>
      <c r="P465" s="8"/>
      <c r="Q465" s="8"/>
      <c r="R465" s="8"/>
      <c r="S465" s="8"/>
      <c r="T465" s="8"/>
      <c r="U465" s="8"/>
    </row>
    <row r="466" spans="1:21">
      <c r="A466" s="8"/>
      <c r="B466" s="8"/>
      <c r="C466" s="37"/>
      <c r="D466" s="37"/>
      <c r="E466" s="37"/>
      <c r="F466" s="37"/>
      <c r="G466" s="8"/>
      <c r="H466" s="8"/>
      <c r="I466" s="8"/>
      <c r="J466" s="25">
        <f t="shared" si="32"/>
        <v>0</v>
      </c>
      <c r="O466" s="8"/>
      <c r="P466" s="8"/>
      <c r="Q466" s="8"/>
      <c r="R466" s="8"/>
      <c r="S466" s="8"/>
      <c r="T466" s="8"/>
      <c r="U466" s="8"/>
    </row>
    <row r="467" spans="1:21">
      <c r="A467" s="8"/>
      <c r="B467" s="8"/>
      <c r="C467" s="37"/>
      <c r="D467" s="37"/>
      <c r="E467" s="37"/>
      <c r="F467" s="37"/>
      <c r="G467" s="8"/>
      <c r="H467" s="8"/>
      <c r="I467" s="8"/>
      <c r="J467" s="25">
        <f t="shared" si="32"/>
        <v>0</v>
      </c>
      <c r="O467" s="8"/>
      <c r="P467" s="8"/>
      <c r="Q467" s="8"/>
      <c r="R467" s="8"/>
      <c r="S467" s="8"/>
      <c r="T467" s="8"/>
      <c r="U467" s="8"/>
    </row>
    <row r="468" spans="1:21">
      <c r="A468" s="8"/>
      <c r="B468" s="8"/>
      <c r="C468" s="37"/>
      <c r="D468" s="37"/>
      <c r="E468" s="37"/>
      <c r="F468" s="37"/>
      <c r="G468" s="8"/>
      <c r="H468" s="8"/>
      <c r="I468" s="8"/>
      <c r="J468" s="25">
        <f t="shared" si="32"/>
        <v>0</v>
      </c>
      <c r="O468" s="8"/>
      <c r="P468" s="8"/>
      <c r="Q468" s="8"/>
      <c r="R468" s="8"/>
      <c r="S468" s="8"/>
      <c r="T468" s="8"/>
      <c r="U468" s="8"/>
    </row>
    <row r="469" spans="1:21">
      <c r="A469" s="8"/>
      <c r="B469" s="8"/>
      <c r="C469" s="37"/>
      <c r="D469" s="37"/>
      <c r="E469" s="37"/>
      <c r="F469" s="37"/>
      <c r="G469" s="8"/>
      <c r="H469" s="8"/>
      <c r="I469" s="8"/>
      <c r="J469" s="25">
        <f t="shared" si="32"/>
        <v>0</v>
      </c>
      <c r="O469" s="8"/>
      <c r="P469" s="8"/>
      <c r="Q469" s="8"/>
      <c r="R469" s="8"/>
      <c r="S469" s="8"/>
      <c r="T469" s="8"/>
      <c r="U469" s="8"/>
    </row>
    <row r="470" spans="1:21">
      <c r="A470" s="8"/>
      <c r="B470" s="8"/>
      <c r="C470" s="37"/>
      <c r="D470" s="37"/>
      <c r="E470" s="37"/>
      <c r="F470" s="37"/>
      <c r="G470" s="8"/>
      <c r="H470" s="8"/>
      <c r="I470" s="8"/>
      <c r="J470" s="25">
        <f t="shared" si="32"/>
        <v>0</v>
      </c>
      <c r="O470" s="8"/>
      <c r="P470" s="8"/>
      <c r="Q470" s="8"/>
      <c r="R470" s="8"/>
      <c r="S470" s="8"/>
      <c r="T470" s="8"/>
      <c r="U470" s="8"/>
    </row>
    <row r="471" spans="1:21">
      <c r="A471" s="8"/>
      <c r="B471" s="8"/>
      <c r="C471" s="37"/>
      <c r="D471" s="37"/>
      <c r="E471" s="37"/>
      <c r="F471" s="37"/>
      <c r="G471" s="8"/>
      <c r="H471" s="8"/>
      <c r="I471" s="8"/>
      <c r="J471" s="25">
        <f t="shared" si="32"/>
        <v>0</v>
      </c>
      <c r="O471" s="8"/>
      <c r="P471" s="8"/>
      <c r="Q471" s="8"/>
      <c r="R471" s="8"/>
      <c r="S471" s="8"/>
      <c r="T471" s="8"/>
      <c r="U471" s="8"/>
    </row>
    <row r="472" spans="1:21">
      <c r="A472" s="8"/>
      <c r="B472" s="8"/>
      <c r="C472" s="37"/>
      <c r="D472" s="37"/>
      <c r="E472" s="37"/>
      <c r="F472" s="37"/>
      <c r="G472" s="8"/>
      <c r="H472" s="8"/>
      <c r="I472" s="8"/>
      <c r="J472" s="25">
        <f t="shared" si="32"/>
        <v>0</v>
      </c>
      <c r="O472" s="8"/>
      <c r="P472" s="8"/>
      <c r="Q472" s="8"/>
      <c r="R472" s="8"/>
      <c r="S472" s="8"/>
      <c r="T472" s="8"/>
      <c r="U472" s="8"/>
    </row>
    <row r="473" spans="1:21">
      <c r="A473" s="8"/>
      <c r="B473" s="8"/>
      <c r="C473" s="37"/>
      <c r="D473" s="37"/>
      <c r="E473" s="37"/>
      <c r="F473" s="37"/>
      <c r="G473" s="8"/>
      <c r="H473" s="8"/>
      <c r="I473" s="8"/>
      <c r="J473" s="25">
        <f t="shared" si="32"/>
        <v>0</v>
      </c>
      <c r="O473" s="8"/>
      <c r="P473" s="8"/>
      <c r="Q473" s="8"/>
      <c r="R473" s="8"/>
      <c r="S473" s="8"/>
      <c r="T473" s="8"/>
      <c r="U473" s="8"/>
    </row>
    <row r="474" spans="1:21">
      <c r="A474" s="8"/>
      <c r="B474" s="8"/>
      <c r="C474" s="37"/>
      <c r="D474" s="37"/>
      <c r="E474" s="37"/>
      <c r="F474" s="37"/>
      <c r="G474" s="8"/>
      <c r="H474" s="8"/>
      <c r="I474" s="8"/>
      <c r="J474" s="25">
        <f t="shared" si="32"/>
        <v>0</v>
      </c>
      <c r="O474" s="8"/>
      <c r="P474" s="8"/>
      <c r="Q474" s="8"/>
      <c r="R474" s="8"/>
      <c r="S474" s="8"/>
      <c r="T474" s="8"/>
      <c r="U474" s="8"/>
    </row>
    <row r="475" spans="1:21">
      <c r="A475" s="8"/>
      <c r="B475" s="8"/>
      <c r="C475" s="37"/>
      <c r="D475" s="37"/>
      <c r="E475" s="37"/>
      <c r="F475" s="37"/>
      <c r="G475" s="8"/>
      <c r="H475" s="8"/>
      <c r="I475" s="8"/>
      <c r="J475" s="25">
        <f t="shared" si="32"/>
        <v>0</v>
      </c>
      <c r="O475" s="8"/>
      <c r="P475" s="8"/>
      <c r="Q475" s="8"/>
      <c r="R475" s="8"/>
      <c r="S475" s="8"/>
      <c r="T475" s="8"/>
      <c r="U475" s="8"/>
    </row>
    <row r="476" spans="1:21">
      <c r="A476" s="8"/>
      <c r="B476" s="8"/>
      <c r="C476" s="37"/>
      <c r="D476" s="37"/>
      <c r="E476" s="37"/>
      <c r="F476" s="37"/>
      <c r="G476" s="8"/>
      <c r="H476" s="8"/>
      <c r="I476" s="8"/>
      <c r="J476" s="25">
        <f t="shared" si="32"/>
        <v>0</v>
      </c>
      <c r="O476" s="8"/>
      <c r="P476" s="8"/>
      <c r="Q476" s="8"/>
      <c r="R476" s="8"/>
      <c r="S476" s="8"/>
      <c r="T476" s="8"/>
      <c r="U476" s="8"/>
    </row>
    <row r="477" spans="1:21">
      <c r="A477" s="8"/>
      <c r="B477" s="8"/>
      <c r="C477" s="37"/>
      <c r="D477" s="37"/>
      <c r="E477" s="37"/>
      <c r="F477" s="37"/>
      <c r="G477" s="8"/>
      <c r="H477" s="8"/>
      <c r="I477" s="8"/>
      <c r="J477" s="25">
        <f t="shared" si="32"/>
        <v>0</v>
      </c>
      <c r="O477" s="8"/>
      <c r="P477" s="8"/>
      <c r="Q477" s="8"/>
      <c r="R477" s="8"/>
      <c r="S477" s="8"/>
      <c r="T477" s="8"/>
      <c r="U477" s="8"/>
    </row>
    <row r="478" spans="1:21">
      <c r="A478" s="8"/>
      <c r="B478" s="8"/>
      <c r="C478" s="37"/>
      <c r="D478" s="37"/>
      <c r="E478" s="37"/>
      <c r="F478" s="37"/>
      <c r="G478" s="8"/>
      <c r="H478" s="8"/>
      <c r="I478" s="8"/>
      <c r="J478" s="25">
        <f t="shared" si="32"/>
        <v>0</v>
      </c>
      <c r="O478" s="8"/>
      <c r="P478" s="8"/>
      <c r="Q478" s="8"/>
      <c r="R478" s="8"/>
      <c r="S478" s="8"/>
      <c r="T478" s="8"/>
      <c r="U478" s="8"/>
    </row>
    <row r="479" spans="1:21">
      <c r="A479" s="8"/>
      <c r="B479" s="8"/>
      <c r="C479" s="37"/>
      <c r="D479" s="37"/>
      <c r="E479" s="37"/>
      <c r="F479" s="37"/>
      <c r="G479" s="8"/>
      <c r="H479" s="8"/>
      <c r="I479" s="8"/>
      <c r="J479" s="25">
        <f t="shared" si="32"/>
        <v>0</v>
      </c>
      <c r="O479" s="8"/>
      <c r="P479" s="8"/>
      <c r="Q479" s="8"/>
      <c r="R479" s="8"/>
      <c r="S479" s="8"/>
      <c r="T479" s="8"/>
      <c r="U479" s="8"/>
    </row>
    <row r="480" spans="1:21">
      <c r="A480" s="8"/>
      <c r="B480" s="8"/>
      <c r="C480" s="37"/>
      <c r="D480" s="37"/>
      <c r="E480" s="37"/>
      <c r="F480" s="37"/>
      <c r="G480" s="8"/>
      <c r="H480" s="8"/>
      <c r="I480" s="8"/>
      <c r="J480" s="25">
        <f t="shared" si="32"/>
        <v>0</v>
      </c>
      <c r="O480" s="8"/>
      <c r="P480" s="8"/>
      <c r="Q480" s="8"/>
      <c r="R480" s="8"/>
      <c r="S480" s="8"/>
      <c r="T480" s="8"/>
      <c r="U480" s="8"/>
    </row>
    <row r="481" spans="1:21">
      <c r="A481" s="8"/>
      <c r="B481" s="8"/>
      <c r="C481" s="37"/>
      <c r="D481" s="37"/>
      <c r="E481" s="37"/>
      <c r="F481" s="37"/>
      <c r="G481" s="8"/>
      <c r="H481" s="8"/>
      <c r="I481" s="8"/>
      <c r="J481" s="25">
        <f t="shared" si="32"/>
        <v>0</v>
      </c>
      <c r="O481" s="8"/>
      <c r="P481" s="8"/>
      <c r="Q481" s="8"/>
      <c r="R481" s="8"/>
      <c r="S481" s="8"/>
      <c r="T481" s="8"/>
      <c r="U481" s="8"/>
    </row>
    <row r="482" spans="1:21">
      <c r="A482" s="8"/>
      <c r="B482" s="8"/>
      <c r="C482" s="37"/>
      <c r="D482" s="37"/>
      <c r="E482" s="37"/>
      <c r="F482" s="37"/>
      <c r="G482" s="8"/>
      <c r="H482" s="8"/>
      <c r="I482" s="8"/>
      <c r="J482" s="25">
        <f t="shared" si="32"/>
        <v>0</v>
      </c>
      <c r="O482" s="8"/>
      <c r="P482" s="8"/>
      <c r="Q482" s="8"/>
      <c r="R482" s="8"/>
      <c r="S482" s="8"/>
      <c r="T482" s="8"/>
      <c r="U482" s="8"/>
    </row>
    <row r="483" spans="1:21">
      <c r="A483" s="8"/>
      <c r="B483" s="8"/>
      <c r="C483" s="37"/>
      <c r="D483" s="37"/>
      <c r="E483" s="37"/>
      <c r="F483" s="37"/>
      <c r="G483" s="8"/>
      <c r="H483" s="8"/>
      <c r="I483" s="8"/>
      <c r="J483" s="25">
        <f t="shared" si="32"/>
        <v>0</v>
      </c>
      <c r="O483" s="8"/>
      <c r="P483" s="8"/>
      <c r="Q483" s="8"/>
      <c r="R483" s="8"/>
      <c r="S483" s="8"/>
      <c r="T483" s="8"/>
      <c r="U483" s="8"/>
    </row>
    <row r="484" spans="1:21">
      <c r="A484" s="8"/>
      <c r="B484" s="8"/>
      <c r="C484" s="37"/>
      <c r="D484" s="37"/>
      <c r="E484" s="37"/>
      <c r="F484" s="37"/>
      <c r="G484" s="8"/>
      <c r="H484" s="8"/>
      <c r="I484" s="8"/>
      <c r="J484" s="25">
        <f t="shared" si="32"/>
        <v>0</v>
      </c>
      <c r="O484" s="8"/>
      <c r="P484" s="8"/>
      <c r="Q484" s="8"/>
      <c r="R484" s="8"/>
      <c r="S484" s="8"/>
      <c r="T484" s="8"/>
      <c r="U484" s="8"/>
    </row>
    <row r="485" spans="1:21">
      <c r="A485" s="8"/>
      <c r="B485" s="8"/>
      <c r="C485" s="37"/>
      <c r="D485" s="37"/>
      <c r="E485" s="37"/>
      <c r="F485" s="37"/>
      <c r="G485" s="8"/>
      <c r="H485" s="8"/>
      <c r="I485" s="8"/>
      <c r="J485" s="25">
        <f t="shared" si="32"/>
        <v>0</v>
      </c>
      <c r="O485" s="8"/>
      <c r="P485" s="8"/>
      <c r="Q485" s="8"/>
      <c r="R485" s="8"/>
      <c r="S485" s="8"/>
      <c r="T485" s="8"/>
      <c r="U485" s="8"/>
    </row>
    <row r="486" spans="1:21">
      <c r="A486" s="8"/>
      <c r="B486" s="8"/>
      <c r="C486" s="37"/>
      <c r="D486" s="37"/>
      <c r="E486" s="37"/>
      <c r="F486" s="37"/>
      <c r="G486" s="8"/>
      <c r="H486" s="8"/>
      <c r="I486" s="8"/>
      <c r="J486" s="25">
        <f t="shared" si="32"/>
        <v>0</v>
      </c>
      <c r="O486" s="8"/>
      <c r="P486" s="8"/>
      <c r="Q486" s="8"/>
      <c r="R486" s="8"/>
      <c r="S486" s="8"/>
      <c r="T486" s="8"/>
      <c r="U486" s="8"/>
    </row>
    <row r="487" spans="1:21">
      <c r="A487" s="8"/>
      <c r="B487" s="8"/>
      <c r="C487" s="37"/>
      <c r="D487" s="37"/>
      <c r="E487" s="37"/>
      <c r="F487" s="37"/>
      <c r="G487" s="8"/>
      <c r="H487" s="8"/>
      <c r="I487" s="8"/>
      <c r="J487" s="25">
        <f t="shared" si="32"/>
        <v>0</v>
      </c>
      <c r="O487" s="8"/>
      <c r="P487" s="8"/>
      <c r="Q487" s="8"/>
      <c r="R487" s="8"/>
      <c r="S487" s="8"/>
      <c r="T487" s="8"/>
      <c r="U487" s="8"/>
    </row>
    <row r="488" spans="1:21">
      <c r="A488" s="8"/>
      <c r="B488" s="8"/>
      <c r="C488" s="37"/>
      <c r="D488" s="37"/>
      <c r="E488" s="37"/>
      <c r="F488" s="37"/>
      <c r="G488" s="8"/>
      <c r="H488" s="8"/>
      <c r="I488" s="8"/>
      <c r="J488" s="25">
        <f t="shared" si="32"/>
        <v>0</v>
      </c>
      <c r="O488" s="8"/>
      <c r="P488" s="8"/>
      <c r="Q488" s="8"/>
      <c r="R488" s="8"/>
      <c r="S488" s="8"/>
      <c r="T488" s="8"/>
      <c r="U488" s="8"/>
    </row>
    <row r="489" spans="1:21">
      <c r="A489" s="8"/>
      <c r="B489" s="8"/>
      <c r="C489" s="37"/>
      <c r="D489" s="37"/>
      <c r="E489" s="37"/>
      <c r="F489" s="37"/>
      <c r="G489" s="8"/>
      <c r="H489" s="8"/>
      <c r="I489" s="8"/>
      <c r="J489" s="25">
        <f t="shared" si="32"/>
        <v>0</v>
      </c>
      <c r="O489" s="8"/>
      <c r="P489" s="8"/>
      <c r="Q489" s="8"/>
      <c r="R489" s="8"/>
      <c r="S489" s="8"/>
      <c r="T489" s="8"/>
      <c r="U489" s="8"/>
    </row>
    <row r="490" spans="1:21">
      <c r="A490" s="8"/>
      <c r="B490" s="8"/>
      <c r="C490" s="37"/>
      <c r="D490" s="37"/>
      <c r="E490" s="37"/>
      <c r="F490" s="37"/>
      <c r="G490" s="8"/>
      <c r="H490" s="8"/>
      <c r="I490" s="8"/>
      <c r="J490" s="25">
        <f t="shared" si="32"/>
        <v>0</v>
      </c>
      <c r="O490" s="8"/>
      <c r="P490" s="8"/>
      <c r="Q490" s="8"/>
      <c r="R490" s="8"/>
      <c r="S490" s="8"/>
      <c r="T490" s="8"/>
      <c r="U490" s="8"/>
    </row>
    <row r="491" spans="1:21">
      <c r="A491" s="8"/>
      <c r="B491" s="8"/>
      <c r="C491" s="37"/>
      <c r="D491" s="37"/>
      <c r="E491" s="37"/>
      <c r="F491" s="37"/>
      <c r="G491" s="8"/>
      <c r="H491" s="8"/>
      <c r="I491" s="8"/>
      <c r="J491" s="25">
        <f t="shared" si="32"/>
        <v>0</v>
      </c>
      <c r="O491" s="8"/>
      <c r="P491" s="8"/>
      <c r="Q491" s="8"/>
      <c r="R491" s="8"/>
      <c r="S491" s="8"/>
      <c r="T491" s="8"/>
      <c r="U491" s="8"/>
    </row>
    <row r="492" spans="1:21">
      <c r="A492" s="8"/>
      <c r="B492" s="8"/>
      <c r="C492" s="37"/>
      <c r="D492" s="37"/>
      <c r="E492" s="37"/>
      <c r="F492" s="37"/>
      <c r="G492" s="8"/>
      <c r="H492" s="8"/>
      <c r="I492" s="8"/>
      <c r="J492" s="25">
        <f t="shared" si="32"/>
        <v>0</v>
      </c>
      <c r="O492" s="8"/>
      <c r="P492" s="8"/>
      <c r="Q492" s="8"/>
      <c r="R492" s="8"/>
      <c r="S492" s="8"/>
      <c r="T492" s="8"/>
      <c r="U492" s="8"/>
    </row>
    <row r="493" spans="1:21">
      <c r="A493" s="8"/>
      <c r="B493" s="8"/>
      <c r="C493" s="37"/>
      <c r="D493" s="37"/>
      <c r="E493" s="37"/>
      <c r="F493" s="37"/>
      <c r="G493" s="8"/>
      <c r="H493" s="8"/>
      <c r="I493" s="8"/>
      <c r="J493" s="25">
        <f t="shared" si="32"/>
        <v>0</v>
      </c>
      <c r="O493" s="8"/>
      <c r="P493" s="8"/>
      <c r="Q493" s="8"/>
      <c r="R493" s="8"/>
      <c r="S493" s="8"/>
      <c r="T493" s="8"/>
      <c r="U493" s="8"/>
    </row>
    <row r="494" spans="1:21">
      <c r="A494" s="8"/>
      <c r="B494" s="8"/>
      <c r="C494" s="37"/>
      <c r="D494" s="37"/>
      <c r="E494" s="37"/>
      <c r="F494" s="37"/>
      <c r="G494" s="8"/>
      <c r="H494" s="8"/>
      <c r="I494" s="8"/>
      <c r="J494" s="25">
        <f t="shared" si="32"/>
        <v>0</v>
      </c>
      <c r="O494" s="8"/>
      <c r="P494" s="8"/>
      <c r="Q494" s="8"/>
      <c r="R494" s="8"/>
      <c r="S494" s="8"/>
      <c r="T494" s="8"/>
      <c r="U494" s="8"/>
    </row>
    <row r="495" spans="1:21">
      <c r="A495" s="8"/>
      <c r="B495" s="8"/>
      <c r="C495" s="37"/>
      <c r="D495" s="37"/>
      <c r="E495" s="37"/>
      <c r="F495" s="37"/>
      <c r="G495" s="8"/>
      <c r="H495" s="8"/>
      <c r="I495" s="8"/>
      <c r="J495" s="25">
        <f t="shared" si="32"/>
        <v>0</v>
      </c>
      <c r="O495" s="8"/>
      <c r="P495" s="8"/>
      <c r="Q495" s="8"/>
      <c r="R495" s="8"/>
      <c r="S495" s="8"/>
      <c r="T495" s="8"/>
      <c r="U495" s="8"/>
    </row>
    <row r="496" spans="1:21">
      <c r="A496" s="8"/>
      <c r="B496" s="8"/>
      <c r="C496" s="37"/>
      <c r="D496" s="37"/>
      <c r="E496" s="37"/>
      <c r="F496" s="37"/>
      <c r="G496" s="8"/>
      <c r="H496" s="8"/>
      <c r="I496" s="8"/>
      <c r="J496" s="25">
        <f t="shared" si="32"/>
        <v>0</v>
      </c>
      <c r="O496" s="8"/>
      <c r="P496" s="8"/>
      <c r="Q496" s="8"/>
      <c r="R496" s="8"/>
      <c r="S496" s="8"/>
      <c r="T496" s="8"/>
      <c r="U496" s="8"/>
    </row>
    <row r="497" spans="1:21">
      <c r="A497" s="8"/>
      <c r="B497" s="8"/>
      <c r="C497" s="37"/>
      <c r="D497" s="37"/>
      <c r="E497" s="37"/>
      <c r="F497" s="37"/>
      <c r="G497" s="8"/>
      <c r="H497" s="8"/>
      <c r="I497" s="8"/>
      <c r="J497" s="25">
        <f t="shared" si="32"/>
        <v>0</v>
      </c>
      <c r="O497" s="8"/>
      <c r="P497" s="8"/>
      <c r="Q497" s="8"/>
      <c r="R497" s="8"/>
      <c r="S497" s="8"/>
      <c r="T497" s="8"/>
      <c r="U497" s="8"/>
    </row>
    <row r="498" spans="1:21">
      <c r="A498" s="8"/>
      <c r="B498" s="8"/>
      <c r="C498" s="37"/>
      <c r="D498" s="37"/>
      <c r="E498" s="37"/>
      <c r="F498" s="37"/>
      <c r="G498" s="8"/>
      <c r="H498" s="8"/>
      <c r="I498" s="8"/>
      <c r="J498" s="25">
        <f t="shared" si="32"/>
        <v>0</v>
      </c>
      <c r="O498" s="8"/>
      <c r="P498" s="8"/>
      <c r="Q498" s="8"/>
      <c r="R498" s="8"/>
      <c r="S498" s="8"/>
      <c r="T498" s="8"/>
      <c r="U498" s="8"/>
    </row>
    <row r="499" spans="1:21">
      <c r="A499" s="8"/>
      <c r="B499" s="8"/>
      <c r="C499" s="37"/>
      <c r="D499" s="37"/>
      <c r="E499" s="37"/>
      <c r="F499" s="37"/>
      <c r="G499" s="8"/>
      <c r="H499" s="8"/>
      <c r="I499" s="8"/>
      <c r="J499" s="25">
        <f t="shared" si="32"/>
        <v>0</v>
      </c>
      <c r="O499" s="8"/>
      <c r="P499" s="8"/>
      <c r="Q499" s="8"/>
      <c r="R499" s="8"/>
      <c r="S499" s="8"/>
      <c r="T499" s="8"/>
      <c r="U499" s="8"/>
    </row>
    <row r="500" spans="1:21">
      <c r="A500" s="8"/>
      <c r="B500" s="8"/>
      <c r="C500" s="37"/>
      <c r="D500" s="37"/>
      <c r="E500" s="37"/>
      <c r="F500" s="37"/>
      <c r="G500" s="8"/>
      <c r="H500" s="8"/>
      <c r="I500" s="8"/>
      <c r="J500" s="25">
        <f t="shared" si="32"/>
        <v>0</v>
      </c>
      <c r="O500" s="8"/>
      <c r="P500" s="8"/>
      <c r="Q500" s="8"/>
      <c r="R500" s="8"/>
      <c r="S500" s="8"/>
      <c r="T500" s="8"/>
      <c r="U500" s="8"/>
    </row>
    <row r="501" spans="1:21">
      <c r="A501" s="8"/>
      <c r="B501" s="8"/>
      <c r="C501" s="37"/>
      <c r="D501" s="37"/>
      <c r="E501" s="37"/>
      <c r="F501" s="37"/>
      <c r="G501" s="8"/>
      <c r="H501" s="8"/>
      <c r="I501" s="8"/>
      <c r="J501" s="25">
        <f t="shared" si="32"/>
        <v>0</v>
      </c>
      <c r="O501" s="8"/>
      <c r="P501" s="8"/>
      <c r="Q501" s="8"/>
      <c r="R501" s="8"/>
      <c r="S501" s="8"/>
      <c r="T501" s="8"/>
      <c r="U501" s="8"/>
    </row>
    <row r="502" spans="1:21">
      <c r="A502" s="8"/>
      <c r="B502" s="8"/>
      <c r="C502" s="37"/>
      <c r="D502" s="37"/>
      <c r="E502" s="37"/>
      <c r="F502" s="37"/>
      <c r="G502" s="8"/>
      <c r="H502" s="8"/>
      <c r="I502" s="8"/>
      <c r="J502" s="25">
        <f t="shared" si="32"/>
        <v>0</v>
      </c>
      <c r="O502" s="8"/>
      <c r="P502" s="8"/>
      <c r="Q502" s="8"/>
      <c r="R502" s="8"/>
      <c r="S502" s="8"/>
      <c r="T502" s="8"/>
      <c r="U502" s="8"/>
    </row>
    <row r="503" spans="1:21">
      <c r="A503" s="8"/>
      <c r="B503" s="8"/>
      <c r="C503" s="37"/>
      <c r="D503" s="37"/>
      <c r="E503" s="37"/>
      <c r="F503" s="37"/>
      <c r="G503" s="8"/>
      <c r="H503" s="8"/>
      <c r="I503" s="8"/>
      <c r="J503" s="25">
        <f t="shared" si="32"/>
        <v>0</v>
      </c>
      <c r="O503" s="8"/>
      <c r="P503" s="8"/>
      <c r="Q503" s="8"/>
      <c r="R503" s="8"/>
      <c r="S503" s="8"/>
      <c r="T503" s="8"/>
      <c r="U503" s="8"/>
    </row>
    <row r="504" spans="1:21">
      <c r="A504" s="8"/>
      <c r="B504" s="8"/>
      <c r="C504" s="37"/>
      <c r="D504" s="37"/>
      <c r="E504" s="37"/>
      <c r="F504" s="37"/>
      <c r="G504" s="8"/>
      <c r="H504" s="8"/>
      <c r="I504" s="8"/>
      <c r="J504" s="25">
        <f t="shared" si="32"/>
        <v>0</v>
      </c>
      <c r="O504" s="8"/>
      <c r="P504" s="8"/>
      <c r="Q504" s="8"/>
      <c r="R504" s="8"/>
      <c r="S504" s="8"/>
      <c r="T504" s="8"/>
      <c r="U504" s="8"/>
    </row>
    <row r="505" spans="1:21">
      <c r="A505" s="8"/>
      <c r="B505" s="8"/>
      <c r="C505" s="37"/>
      <c r="D505" s="37"/>
      <c r="E505" s="37"/>
      <c r="F505" s="37"/>
      <c r="G505" s="8"/>
      <c r="H505" s="8"/>
      <c r="I505" s="8"/>
      <c r="J505" s="25">
        <f t="shared" si="32"/>
        <v>0</v>
      </c>
      <c r="O505" s="8"/>
      <c r="P505" s="8"/>
      <c r="Q505" s="8"/>
      <c r="R505" s="8"/>
      <c r="S505" s="8"/>
      <c r="T505" s="8"/>
      <c r="U505" s="8"/>
    </row>
    <row r="506" spans="1:21">
      <c r="A506" s="8"/>
      <c r="B506" s="8"/>
      <c r="C506" s="37"/>
      <c r="D506" s="37"/>
      <c r="E506" s="37"/>
      <c r="F506" s="37"/>
      <c r="G506" s="8"/>
      <c r="H506" s="8"/>
      <c r="I506" s="8"/>
      <c r="J506" s="25">
        <f t="shared" si="32"/>
        <v>0</v>
      </c>
      <c r="O506" s="8"/>
      <c r="P506" s="8"/>
      <c r="Q506" s="8"/>
      <c r="R506" s="8"/>
      <c r="S506" s="8"/>
      <c r="T506" s="8"/>
      <c r="U506" s="8"/>
    </row>
    <row r="507" spans="1:21">
      <c r="A507" s="8"/>
      <c r="B507" s="8"/>
      <c r="C507" s="37"/>
      <c r="D507" s="37"/>
      <c r="E507" s="37"/>
      <c r="F507" s="37"/>
      <c r="G507" s="8"/>
      <c r="H507" s="8"/>
      <c r="I507" s="8"/>
      <c r="J507" s="25">
        <f t="shared" si="32"/>
        <v>0</v>
      </c>
      <c r="O507" s="8"/>
      <c r="P507" s="8"/>
      <c r="Q507" s="8"/>
      <c r="R507" s="8"/>
      <c r="S507" s="8"/>
      <c r="T507" s="8"/>
      <c r="U507" s="8"/>
    </row>
    <row r="508" spans="1:21">
      <c r="A508" s="8"/>
      <c r="B508" s="8"/>
      <c r="C508" s="37"/>
      <c r="D508" s="37"/>
      <c r="E508" s="37"/>
      <c r="F508" s="37"/>
      <c r="G508" s="8"/>
      <c r="H508" s="8"/>
      <c r="I508" s="8"/>
      <c r="J508" s="25">
        <f t="shared" si="32"/>
        <v>0</v>
      </c>
      <c r="O508" s="8"/>
      <c r="P508" s="8"/>
      <c r="Q508" s="8"/>
      <c r="R508" s="8"/>
      <c r="S508" s="8"/>
      <c r="T508" s="8"/>
      <c r="U508" s="8"/>
    </row>
    <row r="509" spans="1:21">
      <c r="A509" s="8"/>
      <c r="B509" s="8"/>
      <c r="C509" s="37"/>
      <c r="D509" s="37"/>
      <c r="E509" s="37"/>
      <c r="F509" s="37"/>
      <c r="G509" s="8"/>
      <c r="H509" s="8"/>
      <c r="I509" s="8"/>
      <c r="J509" s="25">
        <f t="shared" si="32"/>
        <v>0</v>
      </c>
      <c r="O509" s="8"/>
      <c r="P509" s="8"/>
      <c r="Q509" s="8"/>
      <c r="R509" s="8"/>
      <c r="S509" s="8"/>
      <c r="T509" s="8"/>
      <c r="U509" s="8"/>
    </row>
    <row r="510" spans="1:21">
      <c r="A510" s="8"/>
      <c r="B510" s="8"/>
      <c r="C510" s="37"/>
      <c r="D510" s="37"/>
      <c r="E510" s="37"/>
      <c r="F510" s="37"/>
      <c r="G510" s="8"/>
      <c r="H510" s="8"/>
      <c r="I510" s="8"/>
      <c r="J510" s="25">
        <f t="shared" si="32"/>
        <v>0</v>
      </c>
      <c r="O510" s="8"/>
      <c r="P510" s="8"/>
      <c r="Q510" s="8"/>
      <c r="R510" s="8"/>
      <c r="S510" s="8"/>
      <c r="T510" s="8"/>
      <c r="U510" s="8"/>
    </row>
    <row r="511" spans="1:21">
      <c r="A511" s="8"/>
      <c r="B511" s="8"/>
      <c r="C511" s="37"/>
      <c r="D511" s="37"/>
      <c r="E511" s="37"/>
      <c r="F511" s="37"/>
      <c r="G511" s="8"/>
      <c r="H511" s="8"/>
      <c r="I511" s="8"/>
      <c r="J511" s="25">
        <f t="shared" si="32"/>
        <v>0</v>
      </c>
      <c r="O511" s="8"/>
      <c r="P511" s="8"/>
      <c r="Q511" s="8"/>
      <c r="R511" s="8"/>
      <c r="S511" s="8"/>
      <c r="T511" s="8"/>
      <c r="U511" s="8"/>
    </row>
    <row r="512" spans="1:21">
      <c r="A512" s="8"/>
      <c r="B512" s="8"/>
      <c r="C512" s="37"/>
      <c r="D512" s="37"/>
      <c r="E512" s="37"/>
      <c r="F512" s="37"/>
      <c r="G512" s="8"/>
      <c r="H512" s="8"/>
      <c r="I512" s="8"/>
      <c r="J512" s="25">
        <f t="shared" si="32"/>
        <v>0</v>
      </c>
      <c r="O512" s="8"/>
      <c r="P512" s="8"/>
      <c r="Q512" s="8"/>
      <c r="R512" s="8"/>
      <c r="S512" s="8"/>
      <c r="T512" s="8"/>
      <c r="U512" s="8"/>
    </row>
    <row r="513" spans="1:21">
      <c r="A513" s="8"/>
      <c r="B513" s="8"/>
      <c r="C513" s="37"/>
      <c r="D513" s="37"/>
      <c r="E513" s="37"/>
      <c r="F513" s="37"/>
      <c r="G513" s="8"/>
      <c r="H513" s="8"/>
      <c r="I513" s="8"/>
      <c r="J513" s="25">
        <f t="shared" si="32"/>
        <v>0</v>
      </c>
      <c r="O513" s="8"/>
      <c r="P513" s="8"/>
      <c r="Q513" s="8"/>
      <c r="R513" s="8"/>
      <c r="S513" s="8"/>
      <c r="T513" s="8"/>
      <c r="U513" s="8"/>
    </row>
    <row r="514" spans="1:21">
      <c r="A514" s="8"/>
      <c r="B514" s="8"/>
      <c r="C514" s="37"/>
      <c r="D514" s="37"/>
      <c r="E514" s="37"/>
      <c r="F514" s="37"/>
      <c r="G514" s="8"/>
      <c r="H514" s="8"/>
      <c r="I514" s="8"/>
      <c r="J514" s="25">
        <f t="shared" si="32"/>
        <v>0</v>
      </c>
      <c r="O514" s="8"/>
      <c r="P514" s="8"/>
      <c r="Q514" s="8"/>
      <c r="R514" s="8"/>
      <c r="S514" s="8"/>
      <c r="T514" s="8"/>
      <c r="U514" s="8"/>
    </row>
    <row r="515" spans="1:21">
      <c r="A515" s="8"/>
      <c r="B515" s="8"/>
      <c r="C515" s="37"/>
      <c r="D515" s="37"/>
      <c r="E515" s="37"/>
      <c r="F515" s="37"/>
      <c r="G515" s="8"/>
      <c r="H515" s="8"/>
      <c r="I515" s="8"/>
      <c r="J515" s="25">
        <f t="shared" si="32"/>
        <v>0</v>
      </c>
      <c r="O515" s="8"/>
      <c r="P515" s="8"/>
      <c r="Q515" s="8"/>
      <c r="R515" s="8"/>
      <c r="S515" s="8"/>
      <c r="T515" s="8"/>
      <c r="U515" s="8"/>
    </row>
    <row r="516" spans="1:21">
      <c r="A516" s="8"/>
      <c r="B516" s="8"/>
      <c r="C516" s="37"/>
      <c r="D516" s="37"/>
      <c r="E516" s="37"/>
      <c r="F516" s="37"/>
      <c r="G516" s="8"/>
      <c r="H516" s="8"/>
      <c r="I516" s="8"/>
      <c r="J516" s="25">
        <f t="shared" si="32"/>
        <v>0</v>
      </c>
      <c r="O516" s="8"/>
      <c r="P516" s="8"/>
      <c r="Q516" s="8"/>
      <c r="R516" s="8"/>
      <c r="S516" s="8"/>
      <c r="T516" s="8"/>
      <c r="U516" s="8"/>
    </row>
    <row r="517" spans="1:21">
      <c r="A517" s="8"/>
      <c r="B517" s="8"/>
      <c r="C517" s="37"/>
      <c r="D517" s="37"/>
      <c r="E517" s="37"/>
      <c r="F517" s="37"/>
      <c r="G517" s="8"/>
      <c r="H517" s="8"/>
      <c r="I517" s="8"/>
      <c r="J517" s="25">
        <f t="shared" si="32"/>
        <v>0</v>
      </c>
      <c r="O517" s="8"/>
      <c r="P517" s="8"/>
      <c r="Q517" s="8"/>
      <c r="R517" s="8"/>
      <c r="S517" s="8"/>
      <c r="T517" s="8"/>
      <c r="U517" s="8"/>
    </row>
    <row r="518" spans="1:21">
      <c r="A518" s="8"/>
      <c r="B518" s="8"/>
      <c r="C518" s="37"/>
      <c r="D518" s="37"/>
      <c r="E518" s="37"/>
      <c r="F518" s="37"/>
      <c r="G518" s="8"/>
      <c r="H518" s="8"/>
      <c r="I518" s="8"/>
      <c r="J518" s="25">
        <f t="shared" si="32"/>
        <v>0</v>
      </c>
      <c r="O518" s="8"/>
      <c r="P518" s="8"/>
      <c r="Q518" s="8"/>
      <c r="R518" s="8"/>
      <c r="S518" s="8"/>
      <c r="T518" s="8"/>
      <c r="U518" s="8"/>
    </row>
    <row r="519" spans="1:21">
      <c r="A519" s="8"/>
      <c r="B519" s="8"/>
      <c r="C519" s="37"/>
      <c r="D519" s="37"/>
      <c r="E519" s="37"/>
      <c r="F519" s="37"/>
      <c r="G519" s="8"/>
      <c r="H519" s="8"/>
      <c r="I519" s="8"/>
      <c r="J519" s="25">
        <f t="shared" si="32"/>
        <v>0</v>
      </c>
      <c r="O519" s="8"/>
      <c r="P519" s="8"/>
      <c r="Q519" s="8"/>
      <c r="R519" s="8"/>
      <c r="S519" s="8"/>
      <c r="T519" s="8"/>
      <c r="U519" s="8"/>
    </row>
    <row r="520" spans="1:21">
      <c r="A520" s="8"/>
      <c r="B520" s="8"/>
      <c r="C520" s="37"/>
      <c r="D520" s="37"/>
      <c r="E520" s="37"/>
      <c r="F520" s="37"/>
      <c r="G520" s="8"/>
      <c r="H520" s="8"/>
      <c r="I520" s="8"/>
      <c r="J520" s="25">
        <f t="shared" si="32"/>
        <v>0</v>
      </c>
      <c r="O520" s="8"/>
      <c r="P520" s="8"/>
      <c r="Q520" s="8"/>
      <c r="R520" s="8"/>
      <c r="S520" s="8"/>
      <c r="T520" s="8"/>
      <c r="U520" s="8"/>
    </row>
    <row r="521" spans="1:21">
      <c r="A521" s="8"/>
      <c r="B521" s="8"/>
      <c r="C521" s="37"/>
      <c r="D521" s="37"/>
      <c r="E521" s="37"/>
      <c r="F521" s="37"/>
      <c r="G521" s="8"/>
      <c r="H521" s="8"/>
      <c r="I521" s="8"/>
      <c r="J521" s="25">
        <f t="shared" si="32"/>
        <v>0</v>
      </c>
      <c r="O521" s="8"/>
      <c r="P521" s="8"/>
      <c r="Q521" s="8"/>
      <c r="R521" s="8"/>
      <c r="S521" s="8"/>
      <c r="T521" s="8"/>
      <c r="U521" s="8"/>
    </row>
    <row r="522" spans="1:21">
      <c r="A522" s="8"/>
      <c r="B522" s="8"/>
      <c r="C522" s="37"/>
      <c r="D522" s="37"/>
      <c r="E522" s="37"/>
      <c r="F522" s="37"/>
      <c r="G522" s="8"/>
      <c r="H522" s="8"/>
      <c r="I522" s="8"/>
      <c r="J522" s="25">
        <f t="shared" si="32"/>
        <v>0</v>
      </c>
      <c r="O522" s="8"/>
      <c r="P522" s="8"/>
      <c r="Q522" s="8"/>
      <c r="R522" s="8"/>
      <c r="S522" s="8"/>
      <c r="T522" s="8"/>
      <c r="U522" s="8"/>
    </row>
    <row r="523" spans="1:21">
      <c r="A523" s="8"/>
      <c r="B523" s="8"/>
      <c r="C523" s="37"/>
      <c r="D523" s="37"/>
      <c r="E523" s="37"/>
      <c r="F523" s="37"/>
      <c r="G523" s="8"/>
      <c r="H523" s="8"/>
      <c r="I523" s="8"/>
      <c r="J523" s="25">
        <f t="shared" ref="J523:J586" si="33">H523*I523</f>
        <v>0</v>
      </c>
      <c r="O523" s="8"/>
      <c r="P523" s="8"/>
      <c r="Q523" s="8"/>
      <c r="R523" s="8"/>
      <c r="S523" s="8"/>
      <c r="T523" s="8"/>
      <c r="U523" s="8"/>
    </row>
    <row r="524" spans="1:21">
      <c r="A524" s="8"/>
      <c r="B524" s="8"/>
      <c r="C524" s="37"/>
      <c r="D524" s="37"/>
      <c r="E524" s="37"/>
      <c r="F524" s="37"/>
      <c r="G524" s="8"/>
      <c r="H524" s="8"/>
      <c r="I524" s="8"/>
      <c r="J524" s="25">
        <f t="shared" si="33"/>
        <v>0</v>
      </c>
      <c r="O524" s="8"/>
      <c r="P524" s="8"/>
      <c r="Q524" s="8"/>
      <c r="R524" s="8"/>
      <c r="S524" s="8"/>
      <c r="T524" s="8"/>
      <c r="U524" s="8"/>
    </row>
    <row r="525" spans="1:21">
      <c r="A525" s="8"/>
      <c r="B525" s="8"/>
      <c r="C525" s="37"/>
      <c r="D525" s="37"/>
      <c r="E525" s="37"/>
      <c r="F525" s="37"/>
      <c r="G525" s="8"/>
      <c r="H525" s="8"/>
      <c r="I525" s="8"/>
      <c r="J525" s="25">
        <f t="shared" si="33"/>
        <v>0</v>
      </c>
      <c r="O525" s="8"/>
      <c r="P525" s="8"/>
      <c r="Q525" s="8"/>
      <c r="R525" s="8"/>
      <c r="S525" s="8"/>
      <c r="T525" s="8"/>
      <c r="U525" s="8"/>
    </row>
    <row r="526" spans="1:21">
      <c r="A526" s="8"/>
      <c r="B526" s="8"/>
      <c r="C526" s="37"/>
      <c r="D526" s="37"/>
      <c r="E526" s="37"/>
      <c r="F526" s="37"/>
      <c r="G526" s="8"/>
      <c r="H526" s="8"/>
      <c r="I526" s="8"/>
      <c r="J526" s="25">
        <f t="shared" si="33"/>
        <v>0</v>
      </c>
      <c r="O526" s="8"/>
      <c r="P526" s="8"/>
      <c r="Q526" s="8"/>
      <c r="R526" s="8"/>
      <c r="S526" s="8"/>
      <c r="T526" s="8"/>
      <c r="U526" s="8"/>
    </row>
    <row r="527" spans="1:21">
      <c r="A527" s="8"/>
      <c r="B527" s="8"/>
      <c r="C527" s="37"/>
      <c r="D527" s="37"/>
      <c r="E527" s="37"/>
      <c r="F527" s="37"/>
      <c r="G527" s="8"/>
      <c r="H527" s="8"/>
      <c r="I527" s="8"/>
      <c r="J527" s="25">
        <f t="shared" si="33"/>
        <v>0</v>
      </c>
      <c r="O527" s="8"/>
      <c r="P527" s="8"/>
      <c r="Q527" s="8"/>
      <c r="R527" s="8"/>
      <c r="S527" s="8"/>
      <c r="T527" s="8"/>
      <c r="U527" s="8"/>
    </row>
    <row r="528" spans="1:21">
      <c r="A528" s="8"/>
      <c r="B528" s="8"/>
      <c r="C528" s="37"/>
      <c r="D528" s="37"/>
      <c r="E528" s="37"/>
      <c r="F528" s="37"/>
      <c r="G528" s="8"/>
      <c r="H528" s="8"/>
      <c r="I528" s="8"/>
      <c r="J528" s="25">
        <f t="shared" si="33"/>
        <v>0</v>
      </c>
      <c r="O528" s="8"/>
      <c r="P528" s="8"/>
      <c r="Q528" s="8"/>
      <c r="R528" s="8"/>
      <c r="S528" s="8"/>
      <c r="T528" s="8"/>
      <c r="U528" s="8"/>
    </row>
    <row r="529" spans="1:21">
      <c r="A529" s="8"/>
      <c r="B529" s="8"/>
      <c r="C529" s="37"/>
      <c r="D529" s="37"/>
      <c r="E529" s="37"/>
      <c r="F529" s="37"/>
      <c r="G529" s="8"/>
      <c r="H529" s="8"/>
      <c r="I529" s="8"/>
      <c r="J529" s="25">
        <f t="shared" si="33"/>
        <v>0</v>
      </c>
      <c r="O529" s="8"/>
      <c r="P529" s="8"/>
      <c r="Q529" s="8"/>
      <c r="R529" s="8"/>
      <c r="S529" s="8"/>
      <c r="T529" s="8"/>
      <c r="U529" s="8"/>
    </row>
    <row r="530" spans="1:21">
      <c r="A530" s="8"/>
      <c r="B530" s="8"/>
      <c r="C530" s="37"/>
      <c r="D530" s="37"/>
      <c r="E530" s="37"/>
      <c r="F530" s="37"/>
      <c r="G530" s="8"/>
      <c r="H530" s="8"/>
      <c r="I530" s="8"/>
      <c r="J530" s="25">
        <f t="shared" si="33"/>
        <v>0</v>
      </c>
      <c r="O530" s="8"/>
      <c r="P530" s="8"/>
      <c r="Q530" s="8"/>
      <c r="R530" s="8"/>
      <c r="S530" s="8"/>
      <c r="T530" s="8"/>
      <c r="U530" s="8"/>
    </row>
    <row r="531" spans="1:21">
      <c r="A531" s="8"/>
      <c r="B531" s="8"/>
      <c r="C531" s="37"/>
      <c r="D531" s="37"/>
      <c r="E531" s="37"/>
      <c r="F531" s="37"/>
      <c r="G531" s="8"/>
      <c r="H531" s="8"/>
      <c r="I531" s="8"/>
      <c r="J531" s="25">
        <f t="shared" si="33"/>
        <v>0</v>
      </c>
      <c r="O531" s="8"/>
      <c r="P531" s="8"/>
      <c r="Q531" s="8"/>
      <c r="R531" s="8"/>
      <c r="S531" s="8"/>
      <c r="T531" s="8"/>
      <c r="U531" s="8"/>
    </row>
    <row r="532" spans="1:21">
      <c r="A532" s="8"/>
      <c r="B532" s="8"/>
      <c r="C532" s="37"/>
      <c r="D532" s="37"/>
      <c r="E532" s="37"/>
      <c r="F532" s="37"/>
      <c r="G532" s="8"/>
      <c r="H532" s="8"/>
      <c r="I532" s="8"/>
      <c r="J532" s="25">
        <f t="shared" si="33"/>
        <v>0</v>
      </c>
      <c r="O532" s="8"/>
      <c r="P532" s="8"/>
      <c r="Q532" s="8"/>
      <c r="R532" s="8"/>
      <c r="S532" s="8"/>
      <c r="T532" s="8"/>
      <c r="U532" s="8"/>
    </row>
    <row r="533" spans="1:21">
      <c r="A533" s="8"/>
      <c r="B533" s="8"/>
      <c r="C533" s="37"/>
      <c r="D533" s="37"/>
      <c r="E533" s="37"/>
      <c r="F533" s="37"/>
      <c r="G533" s="8"/>
      <c r="H533" s="8"/>
      <c r="I533" s="8"/>
      <c r="J533" s="25">
        <f t="shared" si="33"/>
        <v>0</v>
      </c>
      <c r="O533" s="8"/>
      <c r="P533" s="8"/>
      <c r="Q533" s="8"/>
      <c r="R533" s="8"/>
      <c r="S533" s="8"/>
      <c r="T533" s="8"/>
      <c r="U533" s="8"/>
    </row>
    <row r="534" spans="1:21">
      <c r="A534" s="8"/>
      <c r="B534" s="8"/>
      <c r="C534" s="37"/>
      <c r="D534" s="37"/>
      <c r="E534" s="37"/>
      <c r="F534" s="37"/>
      <c r="G534" s="8"/>
      <c r="H534" s="8"/>
      <c r="I534" s="8"/>
      <c r="J534" s="25">
        <f t="shared" si="33"/>
        <v>0</v>
      </c>
      <c r="O534" s="8"/>
      <c r="P534" s="8"/>
      <c r="Q534" s="8"/>
      <c r="R534" s="8"/>
      <c r="S534" s="8"/>
      <c r="T534" s="8"/>
      <c r="U534" s="8"/>
    </row>
    <row r="535" spans="1:21">
      <c r="A535" s="8"/>
      <c r="B535" s="8"/>
      <c r="C535" s="37"/>
      <c r="D535" s="37"/>
      <c r="E535" s="37"/>
      <c r="F535" s="37"/>
      <c r="G535" s="8"/>
      <c r="H535" s="8"/>
      <c r="I535" s="8"/>
      <c r="J535" s="25">
        <f t="shared" si="33"/>
        <v>0</v>
      </c>
      <c r="O535" s="8"/>
      <c r="P535" s="8"/>
      <c r="Q535" s="8"/>
      <c r="R535" s="8"/>
      <c r="S535" s="8"/>
      <c r="T535" s="8"/>
      <c r="U535" s="8"/>
    </row>
    <row r="536" spans="1:21">
      <c r="A536" s="8"/>
      <c r="B536" s="8"/>
      <c r="C536" s="37"/>
      <c r="D536" s="37"/>
      <c r="E536" s="37"/>
      <c r="F536" s="37"/>
      <c r="G536" s="8"/>
      <c r="H536" s="8"/>
      <c r="I536" s="8"/>
      <c r="J536" s="25">
        <f t="shared" si="33"/>
        <v>0</v>
      </c>
      <c r="O536" s="8"/>
      <c r="P536" s="8"/>
      <c r="Q536" s="8"/>
      <c r="R536" s="8"/>
      <c r="S536" s="8"/>
      <c r="T536" s="8"/>
      <c r="U536" s="8"/>
    </row>
    <row r="537" spans="1:21">
      <c r="A537" s="8"/>
      <c r="B537" s="8"/>
      <c r="C537" s="37"/>
      <c r="D537" s="37"/>
      <c r="E537" s="37"/>
      <c r="F537" s="37"/>
      <c r="G537" s="8"/>
      <c r="H537" s="8"/>
      <c r="I537" s="8"/>
      <c r="J537" s="25">
        <f t="shared" si="33"/>
        <v>0</v>
      </c>
      <c r="O537" s="8"/>
      <c r="P537" s="8"/>
      <c r="Q537" s="8"/>
      <c r="R537" s="8"/>
      <c r="S537" s="8"/>
      <c r="T537" s="8"/>
      <c r="U537" s="8"/>
    </row>
    <row r="538" spans="1:21">
      <c r="A538" s="8"/>
      <c r="B538" s="8"/>
      <c r="C538" s="37"/>
      <c r="D538" s="37"/>
      <c r="E538" s="37"/>
      <c r="F538" s="37"/>
      <c r="G538" s="8"/>
      <c r="H538" s="8"/>
      <c r="I538" s="8"/>
      <c r="J538" s="25">
        <f t="shared" si="33"/>
        <v>0</v>
      </c>
      <c r="O538" s="8"/>
      <c r="P538" s="8"/>
      <c r="Q538" s="8"/>
      <c r="R538" s="8"/>
      <c r="S538" s="8"/>
      <c r="T538" s="8"/>
      <c r="U538" s="8"/>
    </row>
    <row r="539" spans="1:21">
      <c r="A539" s="8"/>
      <c r="B539" s="8"/>
      <c r="C539" s="37"/>
      <c r="D539" s="37"/>
      <c r="E539" s="37"/>
      <c r="F539" s="37"/>
      <c r="G539" s="8"/>
      <c r="H539" s="8"/>
      <c r="I539" s="8"/>
      <c r="J539" s="25">
        <f t="shared" si="33"/>
        <v>0</v>
      </c>
      <c r="O539" s="8"/>
      <c r="P539" s="8"/>
      <c r="Q539" s="8"/>
      <c r="R539" s="8"/>
      <c r="S539" s="8"/>
      <c r="T539" s="8"/>
      <c r="U539" s="8"/>
    </row>
    <row r="540" spans="1:21">
      <c r="A540" s="8"/>
      <c r="B540" s="8"/>
      <c r="C540" s="37"/>
      <c r="D540" s="37"/>
      <c r="E540" s="37"/>
      <c r="F540" s="37"/>
      <c r="G540" s="8"/>
      <c r="H540" s="8"/>
      <c r="I540" s="8"/>
      <c r="J540" s="25">
        <f t="shared" si="33"/>
        <v>0</v>
      </c>
      <c r="O540" s="8"/>
      <c r="P540" s="8"/>
      <c r="Q540" s="8"/>
      <c r="R540" s="8"/>
      <c r="S540" s="8"/>
      <c r="T540" s="8"/>
      <c r="U540" s="8"/>
    </row>
    <row r="541" spans="1:21">
      <c r="A541" s="8"/>
      <c r="B541" s="8"/>
      <c r="C541" s="37"/>
      <c r="D541" s="37"/>
      <c r="E541" s="37"/>
      <c r="F541" s="37"/>
      <c r="G541" s="8"/>
      <c r="H541" s="8"/>
      <c r="I541" s="8"/>
      <c r="J541" s="25">
        <f t="shared" si="33"/>
        <v>0</v>
      </c>
      <c r="O541" s="8"/>
      <c r="P541" s="8"/>
      <c r="Q541" s="8"/>
      <c r="R541" s="8"/>
      <c r="S541" s="8"/>
      <c r="T541" s="8"/>
      <c r="U541" s="8"/>
    </row>
    <row r="542" spans="1:21">
      <c r="A542" s="8"/>
      <c r="B542" s="8"/>
      <c r="C542" s="37"/>
      <c r="D542" s="37"/>
      <c r="E542" s="37"/>
      <c r="F542" s="37"/>
      <c r="G542" s="8"/>
      <c r="H542" s="8"/>
      <c r="I542" s="8"/>
      <c r="J542" s="25">
        <f t="shared" si="33"/>
        <v>0</v>
      </c>
      <c r="O542" s="8"/>
      <c r="P542" s="8"/>
      <c r="Q542" s="8"/>
      <c r="R542" s="8"/>
      <c r="S542" s="8"/>
      <c r="T542" s="8"/>
      <c r="U542" s="8"/>
    </row>
    <row r="543" spans="1:21">
      <c r="A543" s="8"/>
      <c r="B543" s="8"/>
      <c r="C543" s="37"/>
      <c r="D543" s="37"/>
      <c r="E543" s="37"/>
      <c r="F543" s="37"/>
      <c r="G543" s="8"/>
      <c r="H543" s="8"/>
      <c r="I543" s="8"/>
      <c r="J543" s="25">
        <f t="shared" si="33"/>
        <v>0</v>
      </c>
      <c r="O543" s="8"/>
      <c r="P543" s="8"/>
      <c r="Q543" s="8"/>
      <c r="R543" s="8"/>
      <c r="S543" s="8"/>
      <c r="T543" s="8"/>
      <c r="U543" s="8"/>
    </row>
    <row r="544" spans="1:21">
      <c r="A544" s="8"/>
      <c r="B544" s="8"/>
      <c r="C544" s="37"/>
      <c r="D544" s="37"/>
      <c r="E544" s="37"/>
      <c r="F544" s="37"/>
      <c r="G544" s="8"/>
      <c r="H544" s="8"/>
      <c r="I544" s="8"/>
      <c r="J544" s="25">
        <f t="shared" si="33"/>
        <v>0</v>
      </c>
      <c r="O544" s="8"/>
      <c r="P544" s="8"/>
      <c r="Q544" s="8"/>
      <c r="R544" s="8"/>
      <c r="S544" s="8"/>
      <c r="T544" s="8"/>
      <c r="U544" s="8"/>
    </row>
    <row r="545" spans="1:21">
      <c r="A545" s="8"/>
      <c r="B545" s="8"/>
      <c r="C545" s="37"/>
      <c r="D545" s="37"/>
      <c r="E545" s="37"/>
      <c r="F545" s="37"/>
      <c r="G545" s="8"/>
      <c r="H545" s="8"/>
      <c r="I545" s="8"/>
      <c r="J545" s="25">
        <f t="shared" si="33"/>
        <v>0</v>
      </c>
      <c r="O545" s="8"/>
      <c r="P545" s="8"/>
      <c r="Q545" s="8"/>
      <c r="R545" s="8"/>
      <c r="S545" s="8"/>
      <c r="T545" s="8"/>
      <c r="U545" s="8"/>
    </row>
    <row r="546" spans="1:21">
      <c r="A546" s="8"/>
      <c r="B546" s="8"/>
      <c r="C546" s="37"/>
      <c r="D546" s="37"/>
      <c r="E546" s="37"/>
      <c r="F546" s="37"/>
      <c r="G546" s="8"/>
      <c r="H546" s="8"/>
      <c r="I546" s="8"/>
      <c r="J546" s="25">
        <f t="shared" si="33"/>
        <v>0</v>
      </c>
      <c r="O546" s="8"/>
      <c r="P546" s="8"/>
      <c r="Q546" s="8"/>
      <c r="R546" s="8"/>
      <c r="S546" s="8"/>
      <c r="T546" s="8"/>
      <c r="U546" s="8"/>
    </row>
    <row r="547" spans="1:21">
      <c r="A547" s="8"/>
      <c r="B547" s="8"/>
      <c r="C547" s="37"/>
      <c r="D547" s="37"/>
      <c r="E547" s="37"/>
      <c r="F547" s="37"/>
      <c r="G547" s="8"/>
      <c r="H547" s="8"/>
      <c r="I547" s="8"/>
      <c r="J547" s="25">
        <f t="shared" si="33"/>
        <v>0</v>
      </c>
      <c r="O547" s="8"/>
      <c r="P547" s="8"/>
      <c r="Q547" s="8"/>
      <c r="R547" s="8"/>
      <c r="S547" s="8"/>
      <c r="T547" s="8"/>
      <c r="U547" s="8"/>
    </row>
    <row r="548" spans="1:21">
      <c r="A548" s="8"/>
      <c r="B548" s="8"/>
      <c r="C548" s="37"/>
      <c r="D548" s="37"/>
      <c r="E548" s="37"/>
      <c r="F548" s="37"/>
      <c r="G548" s="8"/>
      <c r="H548" s="8"/>
      <c r="I548" s="8"/>
      <c r="J548" s="25">
        <f t="shared" si="33"/>
        <v>0</v>
      </c>
      <c r="O548" s="8"/>
      <c r="P548" s="8"/>
      <c r="Q548" s="8"/>
      <c r="R548" s="8"/>
      <c r="S548" s="8"/>
      <c r="T548" s="8"/>
      <c r="U548" s="8"/>
    </row>
    <row r="549" spans="1:21">
      <c r="A549" s="8"/>
      <c r="B549" s="8"/>
      <c r="C549" s="37"/>
      <c r="D549" s="37"/>
      <c r="E549" s="37"/>
      <c r="F549" s="37"/>
      <c r="G549" s="8"/>
      <c r="H549" s="8"/>
      <c r="I549" s="8"/>
      <c r="J549" s="25">
        <f t="shared" si="33"/>
        <v>0</v>
      </c>
      <c r="O549" s="8"/>
      <c r="P549" s="8"/>
      <c r="Q549" s="8"/>
      <c r="R549" s="8"/>
      <c r="S549" s="8"/>
      <c r="T549" s="8"/>
      <c r="U549" s="8"/>
    </row>
    <row r="550" spans="1:21">
      <c r="A550" s="8"/>
      <c r="B550" s="8"/>
      <c r="C550" s="37"/>
      <c r="D550" s="37"/>
      <c r="E550" s="37"/>
      <c r="F550" s="37"/>
      <c r="G550" s="8"/>
      <c r="H550" s="8"/>
      <c r="I550" s="8"/>
      <c r="J550" s="25">
        <f t="shared" si="33"/>
        <v>0</v>
      </c>
      <c r="O550" s="8"/>
      <c r="P550" s="8"/>
      <c r="Q550" s="8"/>
      <c r="R550" s="8"/>
      <c r="S550" s="8"/>
      <c r="T550" s="8"/>
      <c r="U550" s="8"/>
    </row>
    <row r="551" spans="1:21">
      <c r="A551" s="8"/>
      <c r="B551" s="8"/>
      <c r="C551" s="37"/>
      <c r="D551" s="37"/>
      <c r="E551" s="37"/>
      <c r="F551" s="37"/>
      <c r="G551" s="8"/>
      <c r="H551" s="8"/>
      <c r="I551" s="8"/>
      <c r="J551" s="25">
        <f t="shared" si="33"/>
        <v>0</v>
      </c>
      <c r="O551" s="8"/>
      <c r="P551" s="8"/>
      <c r="Q551" s="8"/>
      <c r="R551" s="8"/>
      <c r="S551" s="8"/>
      <c r="T551" s="8"/>
      <c r="U551" s="8"/>
    </row>
    <row r="552" spans="1:21">
      <c r="A552" s="8"/>
      <c r="B552" s="8"/>
      <c r="C552" s="37"/>
      <c r="D552" s="37"/>
      <c r="E552" s="37"/>
      <c r="F552" s="37"/>
      <c r="G552" s="8"/>
      <c r="H552" s="8"/>
      <c r="I552" s="8"/>
      <c r="J552" s="25">
        <f t="shared" si="33"/>
        <v>0</v>
      </c>
      <c r="O552" s="8"/>
      <c r="P552" s="8"/>
      <c r="Q552" s="8"/>
      <c r="R552" s="8"/>
      <c r="S552" s="8"/>
      <c r="T552" s="8"/>
      <c r="U552" s="8"/>
    </row>
    <row r="553" spans="1:21">
      <c r="A553" s="8"/>
      <c r="B553" s="8"/>
      <c r="C553" s="37"/>
      <c r="D553" s="37"/>
      <c r="E553" s="37"/>
      <c r="F553" s="37"/>
      <c r="G553" s="8"/>
      <c r="H553" s="8"/>
      <c r="I553" s="8"/>
      <c r="J553" s="25">
        <f t="shared" si="33"/>
        <v>0</v>
      </c>
      <c r="O553" s="8"/>
      <c r="P553" s="8"/>
      <c r="Q553" s="8"/>
      <c r="R553" s="8"/>
      <c r="S553" s="8"/>
      <c r="T553" s="8"/>
      <c r="U553" s="8"/>
    </row>
    <row r="554" spans="1:21">
      <c r="A554" s="8"/>
      <c r="B554" s="8"/>
      <c r="C554" s="37"/>
      <c r="D554" s="37"/>
      <c r="E554" s="37"/>
      <c r="F554" s="37"/>
      <c r="G554" s="8"/>
      <c r="H554" s="8"/>
      <c r="I554" s="8"/>
      <c r="J554" s="25">
        <f t="shared" si="33"/>
        <v>0</v>
      </c>
      <c r="O554" s="8"/>
      <c r="P554" s="8"/>
      <c r="Q554" s="8"/>
      <c r="R554" s="8"/>
      <c r="S554" s="8"/>
      <c r="T554" s="8"/>
      <c r="U554" s="8"/>
    </row>
    <row r="555" spans="1:21">
      <c r="A555" s="8"/>
      <c r="B555" s="8"/>
      <c r="C555" s="37"/>
      <c r="D555" s="37"/>
      <c r="E555" s="37"/>
      <c r="F555" s="37"/>
      <c r="G555" s="8"/>
      <c r="H555" s="8"/>
      <c r="I555" s="8"/>
      <c r="J555" s="25">
        <f t="shared" si="33"/>
        <v>0</v>
      </c>
      <c r="O555" s="8"/>
      <c r="P555" s="8"/>
      <c r="Q555" s="8"/>
      <c r="R555" s="8"/>
      <c r="S555" s="8"/>
      <c r="T555" s="8"/>
      <c r="U555" s="8"/>
    </row>
    <row r="556" spans="1:21">
      <c r="A556" s="8"/>
      <c r="B556" s="8"/>
      <c r="C556" s="37"/>
      <c r="D556" s="37"/>
      <c r="E556" s="37"/>
      <c r="F556" s="37"/>
      <c r="G556" s="8"/>
      <c r="H556" s="8"/>
      <c r="I556" s="8"/>
      <c r="J556" s="25">
        <f t="shared" si="33"/>
        <v>0</v>
      </c>
      <c r="O556" s="8"/>
      <c r="P556" s="8"/>
      <c r="Q556" s="8"/>
      <c r="R556" s="8"/>
      <c r="S556" s="8"/>
      <c r="T556" s="8"/>
      <c r="U556" s="8"/>
    </row>
    <row r="557" spans="1:21">
      <c r="A557" s="8"/>
      <c r="B557" s="8"/>
      <c r="C557" s="37"/>
      <c r="D557" s="37"/>
      <c r="E557" s="37"/>
      <c r="F557" s="37"/>
      <c r="G557" s="8"/>
      <c r="H557" s="8"/>
      <c r="I557" s="8"/>
      <c r="J557" s="25">
        <f t="shared" si="33"/>
        <v>0</v>
      </c>
      <c r="O557" s="8"/>
      <c r="P557" s="8"/>
      <c r="Q557" s="8"/>
      <c r="R557" s="8"/>
      <c r="S557" s="8"/>
      <c r="T557" s="8"/>
      <c r="U557" s="8"/>
    </row>
    <row r="558" spans="1:21">
      <c r="A558" s="8"/>
      <c r="B558" s="8"/>
      <c r="C558" s="37"/>
      <c r="D558" s="37"/>
      <c r="E558" s="37"/>
      <c r="F558" s="37"/>
      <c r="G558" s="8"/>
      <c r="H558" s="8"/>
      <c r="I558" s="8"/>
      <c r="J558" s="25">
        <f t="shared" si="33"/>
        <v>0</v>
      </c>
      <c r="O558" s="8"/>
      <c r="P558" s="8"/>
      <c r="Q558" s="8"/>
      <c r="R558" s="8"/>
      <c r="S558" s="8"/>
      <c r="T558" s="8"/>
      <c r="U558" s="8"/>
    </row>
    <row r="559" spans="1:21">
      <c r="A559" s="8"/>
      <c r="B559" s="8"/>
      <c r="C559" s="37"/>
      <c r="D559" s="37"/>
      <c r="E559" s="37"/>
      <c r="F559" s="37"/>
      <c r="G559" s="8"/>
      <c r="H559" s="8"/>
      <c r="I559" s="8"/>
      <c r="J559" s="25">
        <f t="shared" si="33"/>
        <v>0</v>
      </c>
      <c r="O559" s="8"/>
      <c r="P559" s="8"/>
      <c r="Q559" s="8"/>
      <c r="R559" s="8"/>
      <c r="S559" s="8"/>
      <c r="T559" s="8"/>
      <c r="U559" s="8"/>
    </row>
    <row r="560" spans="1:21">
      <c r="A560" s="8"/>
      <c r="B560" s="8"/>
      <c r="C560" s="37"/>
      <c r="D560" s="37"/>
      <c r="E560" s="37"/>
      <c r="F560" s="37"/>
      <c r="G560" s="8"/>
      <c r="H560" s="8"/>
      <c r="I560" s="8"/>
      <c r="J560" s="25">
        <f t="shared" si="33"/>
        <v>0</v>
      </c>
      <c r="O560" s="8"/>
      <c r="P560" s="8"/>
      <c r="Q560" s="8"/>
      <c r="R560" s="8"/>
      <c r="S560" s="8"/>
      <c r="T560" s="8"/>
      <c r="U560" s="8"/>
    </row>
    <row r="561" spans="1:21">
      <c r="A561" s="8"/>
      <c r="B561" s="8"/>
      <c r="C561" s="37"/>
      <c r="D561" s="37"/>
      <c r="E561" s="37"/>
      <c r="F561" s="37"/>
      <c r="G561" s="8"/>
      <c r="H561" s="8"/>
      <c r="I561" s="8"/>
      <c r="J561" s="25">
        <f t="shared" si="33"/>
        <v>0</v>
      </c>
      <c r="O561" s="8"/>
      <c r="P561" s="8"/>
      <c r="Q561" s="8"/>
      <c r="R561" s="8"/>
      <c r="S561" s="8"/>
      <c r="T561" s="8"/>
      <c r="U561" s="8"/>
    </row>
    <row r="562" spans="1:21">
      <c r="A562" s="8"/>
      <c r="B562" s="8"/>
      <c r="C562" s="37"/>
      <c r="D562" s="37"/>
      <c r="E562" s="37"/>
      <c r="F562" s="37"/>
      <c r="G562" s="8"/>
      <c r="H562" s="8"/>
      <c r="I562" s="8"/>
      <c r="J562" s="25">
        <f t="shared" si="33"/>
        <v>0</v>
      </c>
      <c r="O562" s="8"/>
      <c r="P562" s="8"/>
      <c r="Q562" s="8"/>
      <c r="R562" s="8"/>
      <c r="S562" s="8"/>
      <c r="T562" s="8"/>
      <c r="U562" s="8"/>
    </row>
    <row r="563" spans="1:21">
      <c r="A563" s="8"/>
      <c r="B563" s="8"/>
      <c r="C563" s="37"/>
      <c r="D563" s="37"/>
      <c r="E563" s="37"/>
      <c r="F563" s="37"/>
      <c r="G563" s="8"/>
      <c r="H563" s="8"/>
      <c r="I563" s="8"/>
      <c r="J563" s="25">
        <f t="shared" si="33"/>
        <v>0</v>
      </c>
      <c r="O563" s="8"/>
      <c r="P563" s="8"/>
      <c r="Q563" s="8"/>
      <c r="R563" s="8"/>
      <c r="S563" s="8"/>
      <c r="T563" s="8"/>
      <c r="U563" s="8"/>
    </row>
    <row r="564" spans="1:21">
      <c r="A564" s="8"/>
      <c r="B564" s="8"/>
      <c r="C564" s="37"/>
      <c r="D564" s="37"/>
      <c r="E564" s="37"/>
      <c r="F564" s="37"/>
      <c r="G564" s="8"/>
      <c r="H564" s="8"/>
      <c r="I564" s="8"/>
      <c r="J564" s="25">
        <f t="shared" si="33"/>
        <v>0</v>
      </c>
      <c r="O564" s="8"/>
      <c r="P564" s="8"/>
      <c r="Q564" s="8"/>
      <c r="R564" s="8"/>
      <c r="S564" s="8"/>
      <c r="T564" s="8"/>
      <c r="U564" s="8"/>
    </row>
    <row r="565" spans="1:21">
      <c r="A565" s="8"/>
      <c r="B565" s="8"/>
      <c r="C565" s="37"/>
      <c r="D565" s="37"/>
      <c r="E565" s="37"/>
      <c r="F565" s="37"/>
      <c r="G565" s="8"/>
      <c r="H565" s="8"/>
      <c r="I565" s="8"/>
      <c r="J565" s="25">
        <f t="shared" si="33"/>
        <v>0</v>
      </c>
      <c r="O565" s="8"/>
      <c r="P565" s="8"/>
      <c r="Q565" s="8"/>
      <c r="R565" s="8"/>
      <c r="S565" s="8"/>
      <c r="T565" s="8"/>
      <c r="U565" s="8"/>
    </row>
    <row r="566" spans="1:21">
      <c r="A566" s="8"/>
      <c r="B566" s="8"/>
      <c r="C566" s="37"/>
      <c r="D566" s="37"/>
      <c r="E566" s="37"/>
      <c r="F566" s="37"/>
      <c r="G566" s="8"/>
      <c r="H566" s="8"/>
      <c r="I566" s="8"/>
      <c r="J566" s="25">
        <f t="shared" si="33"/>
        <v>0</v>
      </c>
      <c r="O566" s="8"/>
      <c r="P566" s="8"/>
      <c r="Q566" s="8"/>
      <c r="R566" s="8"/>
      <c r="S566" s="8"/>
      <c r="T566" s="8"/>
      <c r="U566" s="8"/>
    </row>
    <row r="567" spans="1:21">
      <c r="A567" s="8"/>
      <c r="B567" s="8"/>
      <c r="C567" s="37"/>
      <c r="D567" s="37"/>
      <c r="E567" s="37"/>
      <c r="F567" s="37"/>
      <c r="G567" s="8"/>
      <c r="H567" s="8"/>
      <c r="I567" s="8"/>
      <c r="J567" s="25">
        <f t="shared" si="33"/>
        <v>0</v>
      </c>
      <c r="O567" s="8"/>
      <c r="P567" s="8"/>
      <c r="Q567" s="8"/>
      <c r="R567" s="8"/>
      <c r="S567" s="8"/>
      <c r="T567" s="8"/>
      <c r="U567" s="8"/>
    </row>
    <row r="568" spans="1:21">
      <c r="A568" s="8"/>
      <c r="B568" s="8"/>
      <c r="C568" s="37"/>
      <c r="D568" s="37"/>
      <c r="E568" s="37"/>
      <c r="F568" s="37"/>
      <c r="G568" s="8"/>
      <c r="H568" s="8"/>
      <c r="I568" s="8"/>
      <c r="J568" s="25">
        <f t="shared" si="33"/>
        <v>0</v>
      </c>
      <c r="O568" s="8"/>
      <c r="P568" s="8"/>
      <c r="Q568" s="8"/>
      <c r="R568" s="8"/>
      <c r="S568" s="8"/>
      <c r="T568" s="8"/>
      <c r="U568" s="8"/>
    </row>
    <row r="569" spans="1:21">
      <c r="A569" s="8"/>
      <c r="B569" s="8"/>
      <c r="C569" s="37"/>
      <c r="D569" s="37"/>
      <c r="E569" s="37"/>
      <c r="F569" s="37"/>
      <c r="G569" s="8"/>
      <c r="H569" s="8"/>
      <c r="I569" s="8"/>
      <c r="J569" s="25">
        <f t="shared" si="33"/>
        <v>0</v>
      </c>
      <c r="O569" s="8"/>
      <c r="P569" s="8"/>
      <c r="Q569" s="8"/>
      <c r="R569" s="8"/>
      <c r="S569" s="8"/>
      <c r="T569" s="8"/>
      <c r="U569" s="8"/>
    </row>
    <row r="570" spans="1:21">
      <c r="A570" s="8"/>
      <c r="B570" s="8"/>
      <c r="C570" s="37"/>
      <c r="D570" s="37"/>
      <c r="E570" s="37"/>
      <c r="F570" s="37"/>
      <c r="G570" s="8"/>
      <c r="H570" s="8"/>
      <c r="I570" s="8"/>
      <c r="J570" s="25">
        <f t="shared" si="33"/>
        <v>0</v>
      </c>
      <c r="O570" s="8"/>
      <c r="P570" s="8"/>
      <c r="Q570" s="8"/>
      <c r="R570" s="8"/>
      <c r="S570" s="8"/>
      <c r="T570" s="8"/>
      <c r="U570" s="8"/>
    </row>
    <row r="571" spans="1:21">
      <c r="A571" s="8"/>
      <c r="B571" s="8"/>
      <c r="C571" s="37"/>
      <c r="D571" s="37"/>
      <c r="E571" s="37"/>
      <c r="F571" s="37"/>
      <c r="G571" s="8"/>
      <c r="H571" s="8"/>
      <c r="I571" s="8"/>
      <c r="J571" s="25">
        <f t="shared" si="33"/>
        <v>0</v>
      </c>
      <c r="O571" s="8"/>
      <c r="P571" s="8"/>
      <c r="Q571" s="8"/>
      <c r="R571" s="8"/>
      <c r="S571" s="8"/>
      <c r="T571" s="8"/>
      <c r="U571" s="8"/>
    </row>
    <row r="572" spans="1:21">
      <c r="A572" s="8"/>
      <c r="B572" s="8"/>
      <c r="C572" s="37"/>
      <c r="D572" s="37"/>
      <c r="E572" s="37"/>
      <c r="F572" s="37"/>
      <c r="G572" s="8"/>
      <c r="H572" s="8"/>
      <c r="I572" s="8"/>
      <c r="J572" s="25">
        <f t="shared" si="33"/>
        <v>0</v>
      </c>
      <c r="O572" s="8"/>
      <c r="P572" s="8"/>
      <c r="Q572" s="8"/>
      <c r="R572" s="8"/>
      <c r="S572" s="8"/>
      <c r="T572" s="8"/>
      <c r="U572" s="8"/>
    </row>
    <row r="573" spans="1:21">
      <c r="A573" s="8"/>
      <c r="B573" s="8"/>
      <c r="C573" s="37"/>
      <c r="D573" s="37"/>
      <c r="E573" s="37"/>
      <c r="F573" s="37"/>
      <c r="G573" s="8"/>
      <c r="H573" s="8"/>
      <c r="I573" s="8"/>
      <c r="J573" s="25">
        <f t="shared" si="33"/>
        <v>0</v>
      </c>
      <c r="O573" s="8"/>
      <c r="P573" s="8"/>
      <c r="Q573" s="8"/>
      <c r="R573" s="8"/>
      <c r="S573" s="8"/>
      <c r="T573" s="8"/>
      <c r="U573" s="8"/>
    </row>
    <row r="574" spans="1:21">
      <c r="A574" s="8"/>
      <c r="B574" s="8"/>
      <c r="C574" s="37"/>
      <c r="D574" s="37"/>
      <c r="E574" s="37"/>
      <c r="F574" s="37"/>
      <c r="G574" s="8"/>
      <c r="H574" s="8"/>
      <c r="I574" s="8"/>
      <c r="J574" s="25">
        <f t="shared" si="33"/>
        <v>0</v>
      </c>
      <c r="O574" s="8"/>
      <c r="P574" s="8"/>
      <c r="Q574" s="8"/>
      <c r="R574" s="8"/>
      <c r="S574" s="8"/>
      <c r="T574" s="8"/>
      <c r="U574" s="8"/>
    </row>
    <row r="575" spans="1:21">
      <c r="A575" s="8"/>
      <c r="B575" s="8"/>
      <c r="C575" s="37"/>
      <c r="D575" s="37"/>
      <c r="E575" s="37"/>
      <c r="F575" s="37"/>
      <c r="G575" s="8"/>
      <c r="H575" s="8"/>
      <c r="I575" s="8"/>
      <c r="J575" s="25">
        <f t="shared" si="33"/>
        <v>0</v>
      </c>
      <c r="O575" s="8"/>
      <c r="P575" s="8"/>
      <c r="Q575" s="8"/>
      <c r="R575" s="8"/>
      <c r="S575" s="8"/>
      <c r="T575" s="8"/>
      <c r="U575" s="8"/>
    </row>
    <row r="576" spans="1:21">
      <c r="A576" s="8"/>
      <c r="B576" s="8"/>
      <c r="C576" s="37"/>
      <c r="D576" s="37"/>
      <c r="E576" s="37"/>
      <c r="F576" s="37"/>
      <c r="G576" s="8"/>
      <c r="H576" s="8"/>
      <c r="I576" s="8"/>
      <c r="J576" s="25">
        <f t="shared" si="33"/>
        <v>0</v>
      </c>
      <c r="O576" s="8"/>
      <c r="P576" s="8"/>
      <c r="Q576" s="8"/>
      <c r="R576" s="8"/>
      <c r="S576" s="8"/>
      <c r="T576" s="8"/>
      <c r="U576" s="8"/>
    </row>
    <row r="577" spans="1:21">
      <c r="A577" s="8"/>
      <c r="B577" s="8"/>
      <c r="C577" s="37"/>
      <c r="D577" s="37"/>
      <c r="E577" s="37"/>
      <c r="F577" s="37"/>
      <c r="G577" s="8"/>
      <c r="H577" s="8"/>
      <c r="I577" s="8"/>
      <c r="J577" s="25">
        <f t="shared" si="33"/>
        <v>0</v>
      </c>
      <c r="O577" s="8"/>
      <c r="P577" s="8"/>
      <c r="Q577" s="8"/>
      <c r="R577" s="8"/>
      <c r="S577" s="8"/>
      <c r="T577" s="8"/>
      <c r="U577" s="8"/>
    </row>
    <row r="578" spans="1:21">
      <c r="A578" s="8"/>
      <c r="B578" s="8"/>
      <c r="C578" s="37"/>
      <c r="D578" s="37"/>
      <c r="E578" s="37"/>
      <c r="F578" s="37"/>
      <c r="G578" s="8"/>
      <c r="H578" s="8"/>
      <c r="I578" s="8"/>
      <c r="J578" s="25">
        <f t="shared" si="33"/>
        <v>0</v>
      </c>
      <c r="O578" s="8"/>
      <c r="P578" s="8"/>
      <c r="Q578" s="8"/>
      <c r="R578" s="8"/>
      <c r="S578" s="8"/>
      <c r="T578" s="8"/>
      <c r="U578" s="8"/>
    </row>
    <row r="579" spans="1:21">
      <c r="A579" s="8"/>
      <c r="B579" s="8"/>
      <c r="C579" s="37"/>
      <c r="D579" s="37"/>
      <c r="E579" s="37"/>
      <c r="F579" s="37"/>
      <c r="G579" s="8"/>
      <c r="H579" s="8"/>
      <c r="I579" s="8"/>
      <c r="J579" s="25">
        <f t="shared" si="33"/>
        <v>0</v>
      </c>
      <c r="O579" s="8"/>
      <c r="P579" s="8"/>
      <c r="Q579" s="8"/>
      <c r="R579" s="8"/>
      <c r="S579" s="8"/>
      <c r="T579" s="8"/>
      <c r="U579" s="8"/>
    </row>
    <row r="580" spans="1:21">
      <c r="A580" s="8"/>
      <c r="B580" s="8"/>
      <c r="C580" s="37"/>
      <c r="D580" s="37"/>
      <c r="E580" s="37"/>
      <c r="F580" s="37"/>
      <c r="G580" s="8"/>
      <c r="H580" s="8"/>
      <c r="I580" s="8"/>
      <c r="J580" s="25">
        <f t="shared" si="33"/>
        <v>0</v>
      </c>
      <c r="O580" s="8"/>
      <c r="P580" s="8"/>
      <c r="Q580" s="8"/>
      <c r="R580" s="8"/>
      <c r="S580" s="8"/>
      <c r="T580" s="8"/>
      <c r="U580" s="8"/>
    </row>
    <row r="581" spans="1:21">
      <c r="A581" s="8"/>
      <c r="B581" s="8"/>
      <c r="C581" s="37"/>
      <c r="D581" s="37"/>
      <c r="E581" s="37"/>
      <c r="F581" s="37"/>
      <c r="G581" s="8"/>
      <c r="H581" s="8"/>
      <c r="I581" s="8"/>
      <c r="J581" s="25">
        <f t="shared" si="33"/>
        <v>0</v>
      </c>
      <c r="O581" s="8"/>
      <c r="P581" s="8"/>
      <c r="Q581" s="8"/>
      <c r="R581" s="8"/>
      <c r="S581" s="8"/>
      <c r="T581" s="8"/>
      <c r="U581" s="8"/>
    </row>
    <row r="582" spans="1:21">
      <c r="A582" s="8"/>
      <c r="B582" s="8"/>
      <c r="C582" s="37"/>
      <c r="D582" s="37"/>
      <c r="E582" s="37"/>
      <c r="F582" s="37"/>
      <c r="G582" s="8"/>
      <c r="H582" s="8"/>
      <c r="I582" s="8"/>
      <c r="J582" s="25">
        <f t="shared" si="33"/>
        <v>0</v>
      </c>
      <c r="O582" s="8"/>
      <c r="P582" s="8"/>
      <c r="Q582" s="8"/>
      <c r="R582" s="8"/>
      <c r="S582" s="8"/>
      <c r="T582" s="8"/>
      <c r="U582" s="8"/>
    </row>
    <row r="583" spans="1:21">
      <c r="A583" s="8"/>
      <c r="B583" s="8"/>
      <c r="C583" s="37"/>
      <c r="D583" s="37"/>
      <c r="E583" s="37"/>
      <c r="F583" s="37"/>
      <c r="G583" s="8"/>
      <c r="H583" s="8"/>
      <c r="I583" s="8"/>
      <c r="J583" s="25">
        <f t="shared" si="33"/>
        <v>0</v>
      </c>
      <c r="O583" s="8"/>
      <c r="P583" s="8"/>
      <c r="Q583" s="8"/>
      <c r="R583" s="8"/>
      <c r="S583" s="8"/>
      <c r="T583" s="8"/>
      <c r="U583" s="8"/>
    </row>
    <row r="584" spans="1:21">
      <c r="A584" s="8"/>
      <c r="B584" s="8"/>
      <c r="C584" s="37"/>
      <c r="D584" s="37"/>
      <c r="E584" s="37"/>
      <c r="F584" s="37"/>
      <c r="G584" s="8"/>
      <c r="H584" s="8"/>
      <c r="I584" s="8"/>
      <c r="J584" s="25">
        <f t="shared" si="33"/>
        <v>0</v>
      </c>
      <c r="O584" s="8"/>
      <c r="P584" s="8"/>
      <c r="Q584" s="8"/>
      <c r="R584" s="8"/>
      <c r="S584" s="8"/>
      <c r="T584" s="8"/>
      <c r="U584" s="8"/>
    </row>
    <row r="585" spans="1:21">
      <c r="A585" s="8"/>
      <c r="B585" s="8"/>
      <c r="C585" s="37"/>
      <c r="D585" s="37"/>
      <c r="E585" s="37"/>
      <c r="F585" s="37"/>
      <c r="G585" s="8"/>
      <c r="H585" s="8"/>
      <c r="I585" s="8"/>
      <c r="J585" s="25">
        <f t="shared" si="33"/>
        <v>0</v>
      </c>
      <c r="O585" s="8"/>
      <c r="P585" s="8"/>
      <c r="Q585" s="8"/>
      <c r="R585" s="8"/>
      <c r="S585" s="8"/>
      <c r="T585" s="8"/>
      <c r="U585" s="8"/>
    </row>
    <row r="586" spans="1:21">
      <c r="A586" s="8"/>
      <c r="B586" s="8"/>
      <c r="C586" s="37"/>
      <c r="D586" s="37"/>
      <c r="E586" s="37"/>
      <c r="F586" s="37"/>
      <c r="G586" s="8"/>
      <c r="H586" s="8"/>
      <c r="I586" s="8"/>
      <c r="J586" s="25">
        <f t="shared" si="33"/>
        <v>0</v>
      </c>
      <c r="O586" s="8"/>
      <c r="P586" s="8"/>
      <c r="Q586" s="8"/>
      <c r="R586" s="8"/>
      <c r="S586" s="8"/>
      <c r="T586" s="8"/>
      <c r="U586" s="8"/>
    </row>
    <row r="587" spans="1:21">
      <c r="A587" s="8"/>
      <c r="B587" s="8"/>
      <c r="C587" s="37"/>
      <c r="D587" s="37"/>
      <c r="E587" s="37"/>
      <c r="F587" s="37"/>
      <c r="G587" s="8"/>
      <c r="H587" s="8"/>
      <c r="I587" s="8"/>
      <c r="J587" s="25">
        <f t="shared" ref="J587:J650" si="34">H587*I587</f>
        <v>0</v>
      </c>
      <c r="O587" s="8"/>
      <c r="P587" s="8"/>
      <c r="Q587" s="8"/>
      <c r="R587" s="8"/>
      <c r="S587" s="8"/>
      <c r="T587" s="8"/>
      <c r="U587" s="8"/>
    </row>
    <row r="588" spans="1:21">
      <c r="A588" s="8"/>
      <c r="B588" s="8"/>
      <c r="C588" s="37"/>
      <c r="D588" s="37"/>
      <c r="E588" s="37"/>
      <c r="F588" s="37"/>
      <c r="G588" s="8"/>
      <c r="H588" s="8"/>
      <c r="I588" s="8"/>
      <c r="J588" s="25">
        <f t="shared" si="34"/>
        <v>0</v>
      </c>
      <c r="O588" s="8"/>
      <c r="P588" s="8"/>
      <c r="Q588" s="8"/>
      <c r="R588" s="8"/>
      <c r="S588" s="8"/>
      <c r="T588" s="8"/>
      <c r="U588" s="8"/>
    </row>
    <row r="589" spans="1:21">
      <c r="A589" s="8"/>
      <c r="B589" s="8"/>
      <c r="C589" s="37"/>
      <c r="D589" s="37"/>
      <c r="E589" s="37"/>
      <c r="F589" s="37"/>
      <c r="G589" s="8"/>
      <c r="H589" s="8"/>
      <c r="I589" s="8"/>
      <c r="J589" s="25">
        <f t="shared" si="34"/>
        <v>0</v>
      </c>
      <c r="O589" s="8"/>
      <c r="P589" s="8"/>
      <c r="Q589" s="8"/>
      <c r="R589" s="8"/>
      <c r="S589" s="8"/>
      <c r="T589" s="8"/>
      <c r="U589" s="8"/>
    </row>
    <row r="590" spans="1:21">
      <c r="A590" s="8"/>
      <c r="B590" s="8"/>
      <c r="C590" s="37"/>
      <c r="D590" s="37"/>
      <c r="E590" s="37"/>
      <c r="F590" s="37"/>
      <c r="G590" s="8"/>
      <c r="H590" s="8"/>
      <c r="I590" s="8"/>
      <c r="J590" s="25">
        <f t="shared" si="34"/>
        <v>0</v>
      </c>
      <c r="O590" s="8"/>
      <c r="P590" s="8"/>
      <c r="Q590" s="8"/>
      <c r="R590" s="8"/>
      <c r="S590" s="8"/>
      <c r="T590" s="8"/>
      <c r="U590" s="8"/>
    </row>
    <row r="591" spans="1:21">
      <c r="A591" s="8"/>
      <c r="B591" s="8"/>
      <c r="C591" s="37"/>
      <c r="D591" s="37"/>
      <c r="E591" s="37"/>
      <c r="F591" s="37"/>
      <c r="G591" s="8"/>
      <c r="H591" s="8"/>
      <c r="I591" s="8"/>
      <c r="J591" s="25">
        <f t="shared" si="34"/>
        <v>0</v>
      </c>
      <c r="O591" s="8"/>
      <c r="P591" s="8"/>
      <c r="Q591" s="8"/>
      <c r="R591" s="8"/>
      <c r="S591" s="8"/>
      <c r="T591" s="8"/>
      <c r="U591" s="8"/>
    </row>
    <row r="592" spans="1:21">
      <c r="A592" s="8"/>
      <c r="B592" s="8"/>
      <c r="C592" s="37"/>
      <c r="D592" s="37"/>
      <c r="E592" s="37"/>
      <c r="F592" s="37"/>
      <c r="G592" s="8"/>
      <c r="H592" s="8"/>
      <c r="I592" s="8"/>
      <c r="J592" s="25">
        <f t="shared" si="34"/>
        <v>0</v>
      </c>
      <c r="O592" s="8"/>
      <c r="P592" s="8"/>
      <c r="Q592" s="8"/>
      <c r="R592" s="8"/>
      <c r="S592" s="8"/>
      <c r="T592" s="8"/>
      <c r="U592" s="8"/>
    </row>
    <row r="593" spans="1:21">
      <c r="A593" s="8"/>
      <c r="B593" s="8"/>
      <c r="C593" s="37"/>
      <c r="D593" s="37"/>
      <c r="E593" s="37"/>
      <c r="F593" s="37"/>
      <c r="G593" s="8"/>
      <c r="H593" s="8"/>
      <c r="I593" s="8"/>
      <c r="J593" s="25">
        <f t="shared" si="34"/>
        <v>0</v>
      </c>
      <c r="O593" s="8"/>
      <c r="P593" s="8"/>
      <c r="Q593" s="8"/>
      <c r="R593" s="8"/>
      <c r="S593" s="8"/>
      <c r="T593" s="8"/>
      <c r="U593" s="8"/>
    </row>
    <row r="594" spans="1:21">
      <c r="A594" s="8"/>
      <c r="B594" s="8"/>
      <c r="C594" s="37"/>
      <c r="D594" s="37"/>
      <c r="E594" s="37"/>
      <c r="F594" s="37"/>
      <c r="G594" s="8"/>
      <c r="H594" s="8"/>
      <c r="I594" s="8"/>
      <c r="J594" s="25">
        <f t="shared" si="34"/>
        <v>0</v>
      </c>
      <c r="O594" s="8"/>
      <c r="P594" s="8"/>
      <c r="Q594" s="8"/>
      <c r="R594" s="8"/>
      <c r="S594" s="8"/>
      <c r="T594" s="8"/>
      <c r="U594" s="8"/>
    </row>
    <row r="595" spans="1:21">
      <c r="A595" s="8"/>
      <c r="B595" s="8"/>
      <c r="C595" s="37"/>
      <c r="D595" s="37"/>
      <c r="E595" s="37"/>
      <c r="F595" s="37"/>
      <c r="G595" s="8"/>
      <c r="H595" s="8"/>
      <c r="I595" s="8"/>
      <c r="J595" s="25">
        <f t="shared" si="34"/>
        <v>0</v>
      </c>
      <c r="O595" s="8"/>
      <c r="P595" s="8"/>
      <c r="Q595" s="8"/>
      <c r="R595" s="8"/>
      <c r="S595" s="8"/>
      <c r="T595" s="8"/>
      <c r="U595" s="8"/>
    </row>
    <row r="596" spans="1:21">
      <c r="A596" s="8"/>
      <c r="B596" s="8"/>
      <c r="C596" s="37"/>
      <c r="D596" s="37"/>
      <c r="E596" s="37"/>
      <c r="F596" s="37"/>
      <c r="G596" s="8"/>
      <c r="H596" s="8"/>
      <c r="I596" s="8"/>
      <c r="J596" s="25">
        <f t="shared" si="34"/>
        <v>0</v>
      </c>
      <c r="O596" s="8"/>
      <c r="P596" s="8"/>
      <c r="Q596" s="8"/>
      <c r="R596" s="8"/>
      <c r="S596" s="8"/>
      <c r="T596" s="8"/>
      <c r="U596" s="8"/>
    </row>
    <row r="597" spans="1:21">
      <c r="A597" s="8"/>
      <c r="B597" s="8"/>
      <c r="C597" s="37"/>
      <c r="D597" s="37"/>
      <c r="E597" s="37"/>
      <c r="F597" s="37"/>
      <c r="G597" s="8"/>
      <c r="H597" s="8"/>
      <c r="I597" s="8"/>
      <c r="J597" s="25">
        <f t="shared" si="34"/>
        <v>0</v>
      </c>
      <c r="O597" s="8"/>
      <c r="P597" s="8"/>
      <c r="Q597" s="8"/>
      <c r="R597" s="8"/>
      <c r="S597" s="8"/>
      <c r="T597" s="8"/>
      <c r="U597" s="8"/>
    </row>
    <row r="598" spans="1:21">
      <c r="A598" s="8"/>
      <c r="B598" s="8"/>
      <c r="C598" s="37"/>
      <c r="D598" s="37"/>
      <c r="E598" s="37"/>
      <c r="F598" s="37"/>
      <c r="G598" s="8"/>
      <c r="H598" s="8"/>
      <c r="I598" s="8"/>
      <c r="J598" s="25">
        <f t="shared" si="34"/>
        <v>0</v>
      </c>
      <c r="O598" s="8"/>
      <c r="P598" s="8"/>
      <c r="Q598" s="8"/>
      <c r="R598" s="8"/>
      <c r="S598" s="8"/>
      <c r="T598" s="8"/>
      <c r="U598" s="8"/>
    </row>
    <row r="599" spans="1:21">
      <c r="A599" s="8"/>
      <c r="B599" s="8"/>
      <c r="C599" s="37"/>
      <c r="D599" s="37"/>
      <c r="E599" s="37"/>
      <c r="F599" s="37"/>
      <c r="G599" s="8"/>
      <c r="H599" s="8"/>
      <c r="I599" s="8"/>
      <c r="J599" s="25">
        <f t="shared" si="34"/>
        <v>0</v>
      </c>
      <c r="O599" s="8"/>
      <c r="P599" s="8"/>
      <c r="Q599" s="8"/>
      <c r="R599" s="8"/>
      <c r="S599" s="8"/>
      <c r="T599" s="8"/>
      <c r="U599" s="8"/>
    </row>
    <row r="600" spans="1:21">
      <c r="A600" s="8"/>
      <c r="B600" s="8"/>
      <c r="C600" s="37"/>
      <c r="D600" s="37"/>
      <c r="E600" s="37"/>
      <c r="F600" s="37"/>
      <c r="G600" s="8"/>
      <c r="H600" s="8"/>
      <c r="I600" s="8"/>
      <c r="J600" s="25">
        <f t="shared" si="34"/>
        <v>0</v>
      </c>
      <c r="O600" s="8"/>
      <c r="P600" s="8"/>
      <c r="Q600" s="8"/>
      <c r="R600" s="8"/>
      <c r="S600" s="8"/>
      <c r="T600" s="8"/>
      <c r="U600" s="8"/>
    </row>
    <row r="601" spans="1:21">
      <c r="A601" s="8"/>
      <c r="B601" s="8"/>
      <c r="C601" s="37"/>
      <c r="D601" s="37"/>
      <c r="E601" s="37"/>
      <c r="F601" s="37"/>
      <c r="G601" s="8"/>
      <c r="H601" s="8"/>
      <c r="I601" s="8"/>
      <c r="J601" s="25">
        <f t="shared" si="34"/>
        <v>0</v>
      </c>
      <c r="O601" s="8"/>
      <c r="P601" s="8"/>
      <c r="Q601" s="8"/>
      <c r="R601" s="8"/>
      <c r="S601" s="8"/>
      <c r="T601" s="8"/>
      <c r="U601" s="8"/>
    </row>
    <row r="602" spans="1:21">
      <c r="A602" s="8"/>
      <c r="B602" s="8"/>
      <c r="C602" s="37"/>
      <c r="D602" s="37"/>
      <c r="E602" s="37"/>
      <c r="F602" s="37"/>
      <c r="G602" s="8"/>
      <c r="H602" s="8"/>
      <c r="I602" s="8"/>
      <c r="J602" s="25">
        <f t="shared" si="34"/>
        <v>0</v>
      </c>
      <c r="O602" s="8"/>
      <c r="P602" s="8"/>
      <c r="Q602" s="8"/>
      <c r="R602" s="8"/>
      <c r="S602" s="8"/>
      <c r="T602" s="8"/>
      <c r="U602" s="8"/>
    </row>
    <row r="603" spans="1:21">
      <c r="A603" s="8"/>
      <c r="B603" s="8"/>
      <c r="C603" s="37"/>
      <c r="D603" s="37"/>
      <c r="E603" s="37"/>
      <c r="F603" s="37"/>
      <c r="G603" s="8"/>
      <c r="H603" s="8"/>
      <c r="I603" s="8"/>
      <c r="J603" s="25">
        <f t="shared" si="34"/>
        <v>0</v>
      </c>
      <c r="O603" s="8"/>
      <c r="P603" s="8"/>
      <c r="Q603" s="8"/>
      <c r="R603" s="8"/>
      <c r="S603" s="8"/>
      <c r="T603" s="8"/>
      <c r="U603" s="8"/>
    </row>
    <row r="604" spans="1:21">
      <c r="A604" s="8"/>
      <c r="B604" s="8"/>
      <c r="C604" s="37"/>
      <c r="D604" s="37"/>
      <c r="E604" s="37"/>
      <c r="F604" s="37"/>
      <c r="G604" s="8"/>
      <c r="H604" s="8"/>
      <c r="I604" s="8"/>
      <c r="J604" s="25">
        <f t="shared" si="34"/>
        <v>0</v>
      </c>
      <c r="O604" s="8"/>
      <c r="P604" s="8"/>
      <c r="Q604" s="8"/>
      <c r="R604" s="8"/>
      <c r="S604" s="8"/>
      <c r="T604" s="8"/>
      <c r="U604" s="8"/>
    </row>
    <row r="605" spans="1:21">
      <c r="A605" s="8"/>
      <c r="B605" s="8"/>
      <c r="C605" s="37"/>
      <c r="D605" s="37"/>
      <c r="E605" s="37"/>
      <c r="F605" s="37"/>
      <c r="G605" s="8"/>
      <c r="H605" s="8"/>
      <c r="I605" s="8"/>
      <c r="J605" s="25">
        <f t="shared" si="34"/>
        <v>0</v>
      </c>
      <c r="O605" s="8"/>
      <c r="P605" s="8"/>
      <c r="Q605" s="8"/>
      <c r="R605" s="8"/>
      <c r="S605" s="8"/>
      <c r="T605" s="8"/>
      <c r="U605" s="8"/>
    </row>
    <row r="606" spans="1:21">
      <c r="A606" s="8"/>
      <c r="B606" s="8"/>
      <c r="C606" s="37"/>
      <c r="D606" s="37"/>
      <c r="E606" s="37"/>
      <c r="F606" s="37"/>
      <c r="G606" s="8"/>
      <c r="H606" s="8"/>
      <c r="I606" s="8"/>
      <c r="J606" s="25">
        <f t="shared" si="34"/>
        <v>0</v>
      </c>
      <c r="O606" s="8"/>
      <c r="P606" s="8"/>
      <c r="Q606" s="8"/>
      <c r="R606" s="8"/>
      <c r="S606" s="8"/>
      <c r="T606" s="8"/>
      <c r="U606" s="8"/>
    </row>
    <row r="607" spans="1:21">
      <c r="A607" s="8"/>
      <c r="B607" s="8"/>
      <c r="C607" s="37"/>
      <c r="D607" s="37"/>
      <c r="E607" s="37"/>
      <c r="F607" s="37"/>
      <c r="G607" s="8"/>
      <c r="H607" s="8"/>
      <c r="I607" s="8"/>
      <c r="J607" s="25">
        <f t="shared" si="34"/>
        <v>0</v>
      </c>
      <c r="O607" s="8"/>
      <c r="P607" s="8"/>
      <c r="Q607" s="8"/>
      <c r="R607" s="8"/>
      <c r="S607" s="8"/>
      <c r="T607" s="8"/>
      <c r="U607" s="8"/>
    </row>
    <row r="608" spans="1:21">
      <c r="A608" s="8"/>
      <c r="B608" s="8"/>
      <c r="C608" s="37"/>
      <c r="D608" s="37"/>
      <c r="E608" s="37"/>
      <c r="F608" s="37"/>
      <c r="G608" s="8"/>
      <c r="H608" s="8"/>
      <c r="I608" s="8"/>
      <c r="J608" s="25">
        <f t="shared" si="34"/>
        <v>0</v>
      </c>
      <c r="O608" s="8"/>
      <c r="P608" s="8"/>
      <c r="Q608" s="8"/>
      <c r="R608" s="8"/>
      <c r="S608" s="8"/>
      <c r="T608" s="8"/>
      <c r="U608" s="8"/>
    </row>
    <row r="609" spans="1:21">
      <c r="A609" s="8"/>
      <c r="B609" s="8"/>
      <c r="C609" s="37"/>
      <c r="D609" s="37"/>
      <c r="E609" s="37"/>
      <c r="F609" s="37"/>
      <c r="G609" s="8"/>
      <c r="H609" s="8"/>
      <c r="I609" s="8"/>
      <c r="J609" s="25">
        <f t="shared" si="34"/>
        <v>0</v>
      </c>
      <c r="O609" s="8"/>
      <c r="P609" s="8"/>
      <c r="Q609" s="8"/>
      <c r="R609" s="8"/>
      <c r="S609" s="8"/>
      <c r="T609" s="8"/>
      <c r="U609" s="8"/>
    </row>
    <row r="610" spans="1:21">
      <c r="A610" s="8"/>
      <c r="B610" s="8"/>
      <c r="C610" s="37"/>
      <c r="D610" s="37"/>
      <c r="E610" s="37"/>
      <c r="F610" s="37"/>
      <c r="G610" s="8"/>
      <c r="H610" s="8"/>
      <c r="I610" s="8"/>
      <c r="J610" s="25">
        <f t="shared" si="34"/>
        <v>0</v>
      </c>
      <c r="O610" s="8"/>
      <c r="P610" s="8"/>
      <c r="Q610" s="8"/>
      <c r="R610" s="8"/>
      <c r="S610" s="8"/>
      <c r="T610" s="8"/>
      <c r="U610" s="8"/>
    </row>
    <row r="611" spans="1:21">
      <c r="A611" s="8"/>
      <c r="B611" s="8"/>
      <c r="C611" s="37"/>
      <c r="D611" s="37"/>
      <c r="E611" s="37"/>
      <c r="F611" s="37"/>
      <c r="G611" s="8"/>
      <c r="H611" s="8"/>
      <c r="I611" s="8"/>
      <c r="J611" s="25">
        <f t="shared" si="34"/>
        <v>0</v>
      </c>
      <c r="O611" s="8"/>
      <c r="P611" s="8"/>
      <c r="Q611" s="8"/>
      <c r="R611" s="8"/>
      <c r="S611" s="8"/>
      <c r="T611" s="8"/>
      <c r="U611" s="8"/>
    </row>
    <row r="612" spans="1:21">
      <c r="A612" s="8"/>
      <c r="B612" s="8"/>
      <c r="C612" s="37"/>
      <c r="D612" s="37"/>
      <c r="E612" s="37"/>
      <c r="F612" s="37"/>
      <c r="G612" s="8"/>
      <c r="H612" s="8"/>
      <c r="I612" s="8"/>
      <c r="J612" s="25">
        <f t="shared" si="34"/>
        <v>0</v>
      </c>
      <c r="O612" s="8"/>
      <c r="P612" s="8"/>
      <c r="Q612" s="8"/>
      <c r="R612" s="8"/>
      <c r="S612" s="8"/>
      <c r="T612" s="8"/>
      <c r="U612" s="8"/>
    </row>
    <row r="613" spans="1:21">
      <c r="A613" s="8"/>
      <c r="B613" s="8"/>
      <c r="C613" s="37"/>
      <c r="D613" s="37"/>
      <c r="E613" s="37"/>
      <c r="F613" s="37"/>
      <c r="G613" s="8"/>
      <c r="H613" s="8"/>
      <c r="I613" s="8"/>
      <c r="J613" s="25">
        <f t="shared" si="34"/>
        <v>0</v>
      </c>
      <c r="O613" s="8"/>
      <c r="P613" s="8"/>
      <c r="Q613" s="8"/>
      <c r="R613" s="8"/>
      <c r="S613" s="8"/>
      <c r="T613" s="8"/>
      <c r="U613" s="8"/>
    </row>
    <row r="614" spans="1:21">
      <c r="A614" s="8"/>
      <c r="B614" s="8"/>
      <c r="C614" s="37"/>
      <c r="D614" s="37"/>
      <c r="E614" s="37"/>
      <c r="F614" s="37"/>
      <c r="G614" s="8"/>
      <c r="H614" s="8"/>
      <c r="I614" s="8"/>
      <c r="J614" s="25">
        <f t="shared" si="34"/>
        <v>0</v>
      </c>
      <c r="O614" s="8"/>
      <c r="P614" s="8"/>
      <c r="Q614" s="8"/>
      <c r="R614" s="8"/>
      <c r="S614" s="8"/>
      <c r="T614" s="8"/>
      <c r="U614" s="8"/>
    </row>
    <row r="615" spans="1:21">
      <c r="A615" s="8"/>
      <c r="B615" s="8"/>
      <c r="C615" s="37"/>
      <c r="D615" s="37"/>
      <c r="E615" s="37"/>
      <c r="F615" s="37"/>
      <c r="G615" s="8"/>
      <c r="H615" s="8"/>
      <c r="I615" s="8"/>
      <c r="J615" s="25">
        <f t="shared" si="34"/>
        <v>0</v>
      </c>
      <c r="O615" s="8"/>
      <c r="P615" s="8"/>
      <c r="Q615" s="8"/>
      <c r="R615" s="8"/>
      <c r="S615" s="8"/>
      <c r="T615" s="8"/>
      <c r="U615" s="8"/>
    </row>
    <row r="616" spans="1:21">
      <c r="A616" s="8"/>
      <c r="B616" s="8"/>
      <c r="C616" s="37"/>
      <c r="D616" s="37"/>
      <c r="E616" s="37"/>
      <c r="F616" s="37"/>
      <c r="G616" s="8"/>
      <c r="H616" s="8"/>
      <c r="I616" s="8"/>
      <c r="J616" s="25">
        <f t="shared" si="34"/>
        <v>0</v>
      </c>
      <c r="O616" s="8"/>
      <c r="P616" s="8"/>
      <c r="Q616" s="8"/>
      <c r="R616" s="8"/>
      <c r="S616" s="8"/>
      <c r="T616" s="8"/>
      <c r="U616" s="8"/>
    </row>
    <row r="617" spans="1:21">
      <c r="A617" s="8"/>
      <c r="B617" s="8"/>
      <c r="C617" s="37"/>
      <c r="D617" s="37"/>
      <c r="E617" s="37"/>
      <c r="F617" s="37"/>
      <c r="G617" s="8"/>
      <c r="H617" s="8"/>
      <c r="I617" s="8"/>
      <c r="J617" s="25">
        <f t="shared" si="34"/>
        <v>0</v>
      </c>
      <c r="O617" s="8"/>
      <c r="P617" s="8"/>
      <c r="Q617" s="8"/>
      <c r="R617" s="8"/>
      <c r="S617" s="8"/>
      <c r="T617" s="8"/>
      <c r="U617" s="8"/>
    </row>
    <row r="618" spans="1:21">
      <c r="A618" s="8"/>
      <c r="B618" s="8"/>
      <c r="C618" s="37"/>
      <c r="D618" s="37"/>
      <c r="E618" s="37"/>
      <c r="F618" s="37"/>
      <c r="G618" s="8"/>
      <c r="H618" s="8"/>
      <c r="I618" s="8"/>
      <c r="J618" s="25">
        <f t="shared" si="34"/>
        <v>0</v>
      </c>
      <c r="O618" s="8"/>
      <c r="P618" s="8"/>
      <c r="Q618" s="8"/>
      <c r="R618" s="8"/>
      <c r="S618" s="8"/>
      <c r="T618" s="8"/>
      <c r="U618" s="8"/>
    </row>
    <row r="619" spans="1:21">
      <c r="A619" s="8"/>
      <c r="B619" s="8"/>
      <c r="C619" s="37"/>
      <c r="D619" s="37"/>
      <c r="E619" s="37"/>
      <c r="F619" s="37"/>
      <c r="G619" s="8"/>
      <c r="H619" s="8"/>
      <c r="I619" s="8"/>
      <c r="J619" s="25">
        <f t="shared" si="34"/>
        <v>0</v>
      </c>
      <c r="O619" s="8"/>
      <c r="P619" s="8"/>
      <c r="Q619" s="8"/>
      <c r="R619" s="8"/>
      <c r="S619" s="8"/>
      <c r="T619" s="8"/>
      <c r="U619" s="8"/>
    </row>
    <row r="620" spans="1:21">
      <c r="A620" s="8"/>
      <c r="B620" s="8"/>
      <c r="C620" s="37"/>
      <c r="D620" s="37"/>
      <c r="E620" s="37"/>
      <c r="F620" s="37"/>
      <c r="G620" s="8"/>
      <c r="H620" s="8"/>
      <c r="I620" s="8"/>
      <c r="J620" s="25">
        <f t="shared" si="34"/>
        <v>0</v>
      </c>
      <c r="O620" s="8"/>
      <c r="P620" s="8"/>
      <c r="Q620" s="8"/>
      <c r="R620" s="8"/>
      <c r="S620" s="8"/>
      <c r="T620" s="8"/>
      <c r="U620" s="8"/>
    </row>
    <row r="621" spans="1:21">
      <c r="A621" s="8"/>
      <c r="B621" s="8"/>
      <c r="C621" s="37"/>
      <c r="D621" s="37"/>
      <c r="E621" s="37"/>
      <c r="F621" s="37"/>
      <c r="G621" s="8"/>
      <c r="H621" s="8"/>
      <c r="I621" s="8"/>
      <c r="J621" s="25">
        <f t="shared" si="34"/>
        <v>0</v>
      </c>
      <c r="O621" s="8"/>
      <c r="P621" s="8"/>
      <c r="Q621" s="8"/>
      <c r="R621" s="8"/>
      <c r="S621" s="8"/>
      <c r="T621" s="8"/>
      <c r="U621" s="8"/>
    </row>
    <row r="622" spans="1:21">
      <c r="A622" s="8"/>
      <c r="B622" s="8"/>
      <c r="C622" s="37"/>
      <c r="D622" s="37"/>
      <c r="E622" s="37"/>
      <c r="F622" s="37"/>
      <c r="G622" s="8"/>
      <c r="H622" s="8"/>
      <c r="I622" s="8"/>
      <c r="J622" s="25">
        <f t="shared" si="34"/>
        <v>0</v>
      </c>
      <c r="O622" s="8"/>
      <c r="P622" s="8"/>
      <c r="Q622" s="8"/>
      <c r="R622" s="8"/>
      <c r="S622" s="8"/>
      <c r="T622" s="8"/>
      <c r="U622" s="8"/>
    </row>
    <row r="623" spans="1:21">
      <c r="A623" s="8"/>
      <c r="B623" s="8"/>
      <c r="C623" s="37"/>
      <c r="D623" s="37"/>
      <c r="E623" s="37"/>
      <c r="F623" s="37"/>
      <c r="G623" s="8"/>
      <c r="H623" s="8"/>
      <c r="I623" s="8"/>
      <c r="J623" s="25">
        <f t="shared" si="34"/>
        <v>0</v>
      </c>
      <c r="O623" s="8"/>
      <c r="P623" s="8"/>
      <c r="Q623" s="8"/>
      <c r="R623" s="8"/>
      <c r="S623" s="8"/>
      <c r="T623" s="8"/>
      <c r="U623" s="8"/>
    </row>
    <row r="624" spans="1:21">
      <c r="A624" s="8"/>
      <c r="B624" s="8"/>
      <c r="C624" s="37"/>
      <c r="D624" s="37"/>
      <c r="E624" s="37"/>
      <c r="F624" s="37"/>
      <c r="G624" s="8"/>
      <c r="H624" s="8"/>
      <c r="I624" s="8"/>
      <c r="J624" s="25">
        <f t="shared" si="34"/>
        <v>0</v>
      </c>
      <c r="O624" s="8"/>
      <c r="P624" s="8"/>
      <c r="Q624" s="8"/>
      <c r="R624" s="8"/>
      <c r="S624" s="8"/>
      <c r="T624" s="8"/>
      <c r="U624" s="8"/>
    </row>
    <row r="625" spans="1:21">
      <c r="A625" s="8"/>
      <c r="B625" s="8"/>
      <c r="C625" s="37"/>
      <c r="D625" s="37"/>
      <c r="E625" s="37"/>
      <c r="F625" s="37"/>
      <c r="G625" s="8"/>
      <c r="H625" s="8"/>
      <c r="I625" s="8"/>
      <c r="J625" s="25">
        <f t="shared" si="34"/>
        <v>0</v>
      </c>
      <c r="O625" s="8"/>
      <c r="P625" s="8"/>
      <c r="Q625" s="8"/>
      <c r="R625" s="8"/>
      <c r="S625" s="8"/>
      <c r="T625" s="8"/>
      <c r="U625" s="8"/>
    </row>
    <row r="626" spans="1:21">
      <c r="A626" s="8"/>
      <c r="B626" s="8"/>
      <c r="C626" s="37"/>
      <c r="D626" s="37"/>
      <c r="E626" s="37"/>
      <c r="F626" s="37"/>
      <c r="G626" s="8"/>
      <c r="H626" s="8"/>
      <c r="I626" s="8"/>
      <c r="J626" s="25">
        <f t="shared" si="34"/>
        <v>0</v>
      </c>
      <c r="O626" s="8"/>
      <c r="P626" s="8"/>
      <c r="Q626" s="8"/>
      <c r="R626" s="8"/>
      <c r="S626" s="8"/>
      <c r="T626" s="8"/>
      <c r="U626" s="8"/>
    </row>
    <row r="627" spans="1:21">
      <c r="A627" s="8"/>
      <c r="B627" s="8"/>
      <c r="C627" s="37"/>
      <c r="D627" s="37"/>
      <c r="E627" s="37"/>
      <c r="F627" s="37"/>
      <c r="G627" s="8"/>
      <c r="H627" s="8"/>
      <c r="I627" s="8"/>
      <c r="J627" s="25">
        <f t="shared" si="34"/>
        <v>0</v>
      </c>
      <c r="O627" s="8"/>
      <c r="P627" s="8"/>
      <c r="Q627" s="8"/>
      <c r="R627" s="8"/>
      <c r="S627" s="8"/>
      <c r="T627" s="8"/>
      <c r="U627" s="8"/>
    </row>
    <row r="628" spans="1:21">
      <c r="A628" s="8"/>
      <c r="B628" s="8"/>
      <c r="C628" s="37"/>
      <c r="D628" s="37"/>
      <c r="E628" s="37"/>
      <c r="F628" s="37"/>
      <c r="G628" s="8"/>
      <c r="H628" s="8"/>
      <c r="I628" s="8"/>
      <c r="J628" s="25">
        <f t="shared" si="34"/>
        <v>0</v>
      </c>
      <c r="O628" s="8"/>
      <c r="P628" s="8"/>
      <c r="Q628" s="8"/>
      <c r="R628" s="8"/>
      <c r="S628" s="8"/>
      <c r="T628" s="8"/>
      <c r="U628" s="8"/>
    </row>
    <row r="629" spans="1:21">
      <c r="A629" s="8"/>
      <c r="B629" s="8"/>
      <c r="C629" s="37"/>
      <c r="D629" s="37"/>
      <c r="E629" s="37"/>
      <c r="F629" s="37"/>
      <c r="G629" s="8"/>
      <c r="H629" s="8"/>
      <c r="I629" s="8"/>
      <c r="J629" s="25">
        <f t="shared" si="34"/>
        <v>0</v>
      </c>
      <c r="O629" s="8"/>
      <c r="P629" s="8"/>
      <c r="Q629" s="8"/>
      <c r="R629" s="8"/>
      <c r="S629" s="8"/>
      <c r="T629" s="8"/>
      <c r="U629" s="8"/>
    </row>
    <row r="630" spans="1:21">
      <c r="A630" s="8"/>
      <c r="B630" s="8"/>
      <c r="C630" s="37"/>
      <c r="D630" s="37"/>
      <c r="E630" s="37"/>
      <c r="F630" s="37"/>
      <c r="G630" s="8"/>
      <c r="H630" s="8"/>
      <c r="I630" s="8"/>
      <c r="J630" s="25">
        <f t="shared" si="34"/>
        <v>0</v>
      </c>
      <c r="O630" s="8"/>
      <c r="P630" s="8"/>
      <c r="Q630" s="8"/>
      <c r="R630" s="8"/>
      <c r="S630" s="8"/>
      <c r="T630" s="8"/>
      <c r="U630" s="8"/>
    </row>
    <row r="631" spans="1:21">
      <c r="A631" s="8"/>
      <c r="B631" s="8"/>
      <c r="C631" s="37"/>
      <c r="D631" s="37"/>
      <c r="E631" s="37"/>
      <c r="F631" s="37"/>
      <c r="G631" s="8"/>
      <c r="H631" s="8"/>
      <c r="I631" s="8"/>
      <c r="J631" s="25">
        <f t="shared" si="34"/>
        <v>0</v>
      </c>
      <c r="O631" s="8"/>
      <c r="P631" s="8"/>
      <c r="Q631" s="8"/>
      <c r="R631" s="8"/>
      <c r="S631" s="8"/>
      <c r="T631" s="8"/>
      <c r="U631" s="8"/>
    </row>
    <row r="632" spans="1:21">
      <c r="A632" s="8"/>
      <c r="B632" s="8"/>
      <c r="C632" s="37"/>
      <c r="D632" s="37"/>
      <c r="E632" s="37"/>
      <c r="F632" s="37"/>
      <c r="G632" s="8"/>
      <c r="H632" s="8"/>
      <c r="I632" s="8"/>
      <c r="J632" s="25">
        <f t="shared" si="34"/>
        <v>0</v>
      </c>
      <c r="O632" s="8"/>
      <c r="P632" s="8"/>
      <c r="Q632" s="8"/>
      <c r="R632" s="8"/>
      <c r="S632" s="8"/>
      <c r="T632" s="8"/>
      <c r="U632" s="8"/>
    </row>
    <row r="633" spans="1:21">
      <c r="A633" s="8"/>
      <c r="B633" s="8"/>
      <c r="C633" s="37"/>
      <c r="D633" s="37"/>
      <c r="E633" s="37"/>
      <c r="F633" s="37"/>
      <c r="G633" s="8"/>
      <c r="H633" s="8"/>
      <c r="I633" s="8"/>
      <c r="J633" s="25">
        <f t="shared" si="34"/>
        <v>0</v>
      </c>
      <c r="O633" s="8"/>
      <c r="P633" s="8"/>
      <c r="Q633" s="8"/>
      <c r="R633" s="8"/>
      <c r="S633" s="8"/>
      <c r="T633" s="8"/>
      <c r="U633" s="8"/>
    </row>
    <row r="634" spans="1:21">
      <c r="A634" s="8"/>
      <c r="B634" s="8"/>
      <c r="C634" s="37"/>
      <c r="D634" s="37"/>
      <c r="E634" s="37"/>
      <c r="F634" s="37"/>
      <c r="G634" s="8"/>
      <c r="H634" s="8"/>
      <c r="I634" s="8"/>
      <c r="J634" s="25">
        <f t="shared" si="34"/>
        <v>0</v>
      </c>
      <c r="O634" s="8"/>
      <c r="P634" s="8"/>
      <c r="Q634" s="8"/>
      <c r="R634" s="8"/>
      <c r="S634" s="8"/>
      <c r="T634" s="8"/>
      <c r="U634" s="8"/>
    </row>
    <row r="635" spans="1:21">
      <c r="A635" s="8"/>
      <c r="B635" s="8"/>
      <c r="C635" s="37"/>
      <c r="D635" s="37"/>
      <c r="E635" s="37"/>
      <c r="F635" s="37"/>
      <c r="G635" s="8"/>
      <c r="H635" s="8"/>
      <c r="I635" s="8"/>
      <c r="J635" s="25">
        <f t="shared" si="34"/>
        <v>0</v>
      </c>
      <c r="O635" s="8"/>
      <c r="P635" s="8"/>
      <c r="Q635" s="8"/>
      <c r="R635" s="8"/>
      <c r="S635" s="8"/>
      <c r="T635" s="8"/>
      <c r="U635" s="8"/>
    </row>
    <row r="636" spans="1:21">
      <c r="A636" s="8"/>
      <c r="B636" s="8"/>
      <c r="C636" s="37"/>
      <c r="D636" s="37"/>
      <c r="E636" s="37"/>
      <c r="F636" s="37"/>
      <c r="G636" s="8"/>
      <c r="H636" s="8"/>
      <c r="I636" s="8"/>
      <c r="J636" s="25">
        <f t="shared" si="34"/>
        <v>0</v>
      </c>
      <c r="O636" s="8"/>
      <c r="P636" s="8"/>
      <c r="Q636" s="8"/>
      <c r="R636" s="8"/>
      <c r="S636" s="8"/>
      <c r="T636" s="8"/>
      <c r="U636" s="8"/>
    </row>
    <row r="637" spans="1:21">
      <c r="A637" s="8"/>
      <c r="B637" s="8"/>
      <c r="C637" s="37"/>
      <c r="D637" s="37"/>
      <c r="E637" s="37"/>
      <c r="F637" s="37"/>
      <c r="G637" s="8"/>
      <c r="H637" s="8"/>
      <c r="I637" s="8"/>
      <c r="J637" s="25">
        <f t="shared" si="34"/>
        <v>0</v>
      </c>
      <c r="O637" s="8"/>
      <c r="P637" s="8"/>
      <c r="Q637" s="8"/>
      <c r="R637" s="8"/>
      <c r="S637" s="8"/>
      <c r="T637" s="8"/>
      <c r="U637" s="8"/>
    </row>
    <row r="638" spans="1:21">
      <c r="A638" s="8"/>
      <c r="B638" s="8"/>
      <c r="C638" s="37"/>
      <c r="D638" s="37"/>
      <c r="E638" s="37"/>
      <c r="F638" s="37"/>
      <c r="G638" s="8"/>
      <c r="H638" s="8"/>
      <c r="I638" s="8"/>
      <c r="J638" s="25">
        <f t="shared" si="34"/>
        <v>0</v>
      </c>
      <c r="O638" s="8"/>
      <c r="P638" s="8"/>
      <c r="Q638" s="8"/>
      <c r="R638" s="8"/>
      <c r="S638" s="8"/>
      <c r="T638" s="8"/>
      <c r="U638" s="8"/>
    </row>
    <row r="639" spans="1:21">
      <c r="A639" s="8"/>
      <c r="B639" s="8"/>
      <c r="C639" s="37"/>
      <c r="D639" s="37"/>
      <c r="E639" s="37"/>
      <c r="F639" s="37"/>
      <c r="G639" s="8"/>
      <c r="H639" s="8"/>
      <c r="I639" s="8"/>
      <c r="J639" s="25">
        <f t="shared" si="34"/>
        <v>0</v>
      </c>
      <c r="O639" s="8"/>
      <c r="P639" s="8"/>
      <c r="Q639" s="8"/>
      <c r="R639" s="8"/>
      <c r="S639" s="8"/>
      <c r="T639" s="8"/>
      <c r="U639" s="8"/>
    </row>
    <row r="640" spans="1:21">
      <c r="A640" s="8"/>
      <c r="B640" s="8"/>
      <c r="C640" s="37"/>
      <c r="D640" s="37"/>
      <c r="E640" s="37"/>
      <c r="F640" s="37"/>
      <c r="G640" s="8"/>
      <c r="H640" s="8"/>
      <c r="I640" s="8"/>
      <c r="J640" s="25">
        <f t="shared" si="34"/>
        <v>0</v>
      </c>
      <c r="O640" s="8"/>
      <c r="P640" s="8"/>
      <c r="Q640" s="8"/>
      <c r="R640" s="8"/>
      <c r="S640" s="8"/>
      <c r="T640" s="8"/>
      <c r="U640" s="8"/>
    </row>
    <row r="641" spans="1:21">
      <c r="A641" s="8"/>
      <c r="B641" s="8"/>
      <c r="C641" s="37"/>
      <c r="D641" s="37"/>
      <c r="E641" s="37"/>
      <c r="F641" s="37"/>
      <c r="G641" s="8"/>
      <c r="H641" s="8"/>
      <c r="I641" s="8"/>
      <c r="J641" s="25">
        <f t="shared" si="34"/>
        <v>0</v>
      </c>
      <c r="O641" s="8"/>
      <c r="P641" s="8"/>
      <c r="Q641" s="8"/>
      <c r="R641" s="8"/>
      <c r="S641" s="8"/>
      <c r="T641" s="8"/>
      <c r="U641" s="8"/>
    </row>
    <row r="642" spans="1:21">
      <c r="A642" s="8"/>
      <c r="B642" s="8"/>
      <c r="C642" s="37"/>
      <c r="D642" s="37"/>
      <c r="E642" s="37"/>
      <c r="F642" s="37"/>
      <c r="G642" s="8"/>
      <c r="H642" s="8"/>
      <c r="I642" s="8"/>
      <c r="J642" s="25">
        <f t="shared" si="34"/>
        <v>0</v>
      </c>
      <c r="O642" s="8"/>
      <c r="P642" s="8"/>
      <c r="Q642" s="8"/>
      <c r="R642" s="8"/>
      <c r="S642" s="8"/>
      <c r="T642" s="8"/>
      <c r="U642" s="8"/>
    </row>
    <row r="643" spans="1:21">
      <c r="A643" s="8"/>
      <c r="B643" s="8"/>
      <c r="C643" s="37"/>
      <c r="D643" s="37"/>
      <c r="E643" s="37"/>
      <c r="F643" s="37"/>
      <c r="G643" s="8"/>
      <c r="H643" s="8"/>
      <c r="I643" s="8"/>
      <c r="J643" s="25">
        <f t="shared" si="34"/>
        <v>0</v>
      </c>
      <c r="O643" s="8"/>
      <c r="P643" s="8"/>
      <c r="Q643" s="8"/>
      <c r="R643" s="8"/>
      <c r="S643" s="8"/>
      <c r="T643" s="8"/>
      <c r="U643" s="8"/>
    </row>
    <row r="644" spans="1:21">
      <c r="A644" s="8"/>
      <c r="B644" s="8"/>
      <c r="C644" s="37"/>
      <c r="D644" s="37"/>
      <c r="E644" s="37"/>
      <c r="F644" s="37"/>
      <c r="G644" s="8"/>
      <c r="H644" s="8"/>
      <c r="I644" s="8"/>
      <c r="J644" s="25">
        <f t="shared" si="34"/>
        <v>0</v>
      </c>
      <c r="O644" s="8"/>
      <c r="P644" s="8"/>
      <c r="Q644" s="8"/>
      <c r="R644" s="8"/>
      <c r="S644" s="8"/>
      <c r="T644" s="8"/>
      <c r="U644" s="8"/>
    </row>
    <row r="645" spans="1:21">
      <c r="A645" s="8"/>
      <c r="B645" s="8"/>
      <c r="C645" s="37"/>
      <c r="D645" s="37"/>
      <c r="E645" s="37"/>
      <c r="F645" s="37"/>
      <c r="G645" s="8"/>
      <c r="H645" s="8"/>
      <c r="I645" s="8"/>
      <c r="J645" s="25">
        <f t="shared" si="34"/>
        <v>0</v>
      </c>
      <c r="O645" s="8"/>
      <c r="P645" s="8"/>
      <c r="Q645" s="8"/>
      <c r="R645" s="8"/>
      <c r="S645" s="8"/>
      <c r="T645" s="8"/>
      <c r="U645" s="8"/>
    </row>
    <row r="646" spans="1:21">
      <c r="A646" s="8"/>
      <c r="B646" s="8"/>
      <c r="C646" s="37"/>
      <c r="D646" s="37"/>
      <c r="E646" s="37"/>
      <c r="F646" s="37"/>
      <c r="G646" s="8"/>
      <c r="H646" s="8"/>
      <c r="I646" s="8"/>
      <c r="J646" s="25">
        <f t="shared" si="34"/>
        <v>0</v>
      </c>
      <c r="O646" s="8"/>
      <c r="P646" s="8"/>
      <c r="Q646" s="8"/>
      <c r="R646" s="8"/>
      <c r="S646" s="8"/>
      <c r="T646" s="8"/>
      <c r="U646" s="8"/>
    </row>
    <row r="647" spans="1:21">
      <c r="A647" s="8"/>
      <c r="B647" s="8"/>
      <c r="C647" s="37"/>
      <c r="D647" s="37"/>
      <c r="E647" s="37"/>
      <c r="F647" s="37"/>
      <c r="G647" s="8"/>
      <c r="H647" s="8"/>
      <c r="I647" s="8"/>
      <c r="J647" s="25">
        <f t="shared" si="34"/>
        <v>0</v>
      </c>
      <c r="O647" s="8"/>
      <c r="P647" s="8"/>
      <c r="Q647" s="8"/>
      <c r="R647" s="8"/>
      <c r="S647" s="8"/>
      <c r="T647" s="8"/>
      <c r="U647" s="8"/>
    </row>
    <row r="648" spans="1:21">
      <c r="A648" s="8"/>
      <c r="B648" s="8"/>
      <c r="C648" s="37"/>
      <c r="D648" s="37"/>
      <c r="E648" s="37"/>
      <c r="F648" s="37"/>
      <c r="G648" s="8"/>
      <c r="H648" s="8"/>
      <c r="I648" s="8"/>
      <c r="J648" s="25">
        <f t="shared" si="34"/>
        <v>0</v>
      </c>
      <c r="O648" s="8"/>
      <c r="P648" s="8"/>
      <c r="Q648" s="8"/>
      <c r="R648" s="8"/>
      <c r="S648" s="8"/>
      <c r="T648" s="8"/>
      <c r="U648" s="8"/>
    </row>
    <row r="649" spans="1:21">
      <c r="A649" s="8"/>
      <c r="B649" s="8"/>
      <c r="C649" s="37"/>
      <c r="D649" s="37"/>
      <c r="E649" s="37"/>
      <c r="F649" s="37"/>
      <c r="G649" s="8"/>
      <c r="H649" s="8"/>
      <c r="I649" s="8"/>
      <c r="J649" s="25">
        <f t="shared" si="34"/>
        <v>0</v>
      </c>
      <c r="O649" s="8"/>
      <c r="P649" s="8"/>
      <c r="Q649" s="8"/>
      <c r="R649" s="8"/>
      <c r="S649" s="8"/>
      <c r="T649" s="8"/>
      <c r="U649" s="8"/>
    </row>
    <row r="650" spans="1:21">
      <c r="A650" s="8"/>
      <c r="B650" s="8"/>
      <c r="C650" s="37"/>
      <c r="D650" s="37"/>
      <c r="E650" s="37"/>
      <c r="F650" s="37"/>
      <c r="G650" s="8"/>
      <c r="H650" s="8"/>
      <c r="I650" s="8"/>
      <c r="J650" s="25">
        <f t="shared" si="34"/>
        <v>0</v>
      </c>
      <c r="O650" s="8"/>
      <c r="P650" s="8"/>
      <c r="Q650" s="8"/>
      <c r="R650" s="8"/>
      <c r="S650" s="8"/>
      <c r="T650" s="8"/>
      <c r="U650" s="8"/>
    </row>
    <row r="651" spans="1:21">
      <c r="A651" s="8"/>
      <c r="B651" s="8"/>
      <c r="C651" s="37"/>
      <c r="D651" s="37"/>
      <c r="E651" s="37"/>
      <c r="F651" s="37"/>
      <c r="G651" s="8"/>
      <c r="H651" s="8"/>
      <c r="I651" s="8"/>
      <c r="J651" s="25">
        <f t="shared" ref="J651:J714" si="35">H651*I651</f>
        <v>0</v>
      </c>
      <c r="O651" s="8"/>
      <c r="P651" s="8"/>
      <c r="Q651" s="8"/>
      <c r="R651" s="8"/>
      <c r="S651" s="8"/>
      <c r="T651" s="8"/>
      <c r="U651" s="8"/>
    </row>
    <row r="652" spans="1:21">
      <c r="A652" s="8"/>
      <c r="B652" s="8"/>
      <c r="C652" s="37"/>
      <c r="D652" s="37"/>
      <c r="E652" s="37"/>
      <c r="F652" s="37"/>
      <c r="G652" s="8"/>
      <c r="H652" s="8"/>
      <c r="I652" s="8"/>
      <c r="J652" s="25">
        <f t="shared" si="35"/>
        <v>0</v>
      </c>
      <c r="O652" s="8"/>
      <c r="P652" s="8"/>
      <c r="Q652" s="8"/>
      <c r="R652" s="8"/>
      <c r="S652" s="8"/>
      <c r="T652" s="8"/>
      <c r="U652" s="8"/>
    </row>
    <row r="653" spans="1:21">
      <c r="A653" s="8"/>
      <c r="B653" s="8"/>
      <c r="C653" s="37"/>
      <c r="D653" s="37"/>
      <c r="E653" s="37"/>
      <c r="F653" s="37"/>
      <c r="G653" s="8"/>
      <c r="H653" s="8"/>
      <c r="I653" s="8"/>
      <c r="J653" s="25">
        <f t="shared" si="35"/>
        <v>0</v>
      </c>
      <c r="O653" s="8"/>
      <c r="P653" s="8"/>
      <c r="Q653" s="8"/>
      <c r="R653" s="8"/>
      <c r="S653" s="8"/>
      <c r="T653" s="8"/>
      <c r="U653" s="8"/>
    </row>
    <row r="654" spans="1:21">
      <c r="A654" s="8"/>
      <c r="B654" s="8"/>
      <c r="C654" s="37"/>
      <c r="D654" s="37"/>
      <c r="E654" s="37"/>
      <c r="F654" s="37"/>
      <c r="G654" s="8"/>
      <c r="H654" s="8"/>
      <c r="I654" s="8"/>
      <c r="J654" s="25">
        <f t="shared" si="35"/>
        <v>0</v>
      </c>
      <c r="O654" s="8"/>
      <c r="P654" s="8"/>
      <c r="Q654" s="8"/>
      <c r="R654" s="8"/>
      <c r="S654" s="8"/>
      <c r="T654" s="8"/>
      <c r="U654" s="8"/>
    </row>
    <row r="655" spans="1:21">
      <c r="A655" s="8"/>
      <c r="B655" s="8"/>
      <c r="C655" s="37"/>
      <c r="D655" s="37"/>
      <c r="E655" s="37"/>
      <c r="F655" s="37"/>
      <c r="G655" s="8"/>
      <c r="H655" s="8"/>
      <c r="I655" s="8"/>
      <c r="J655" s="25">
        <f t="shared" si="35"/>
        <v>0</v>
      </c>
      <c r="P655" s="8"/>
      <c r="Q655" s="8"/>
      <c r="R655" s="8"/>
      <c r="S655" s="8"/>
      <c r="T655" s="8"/>
      <c r="U655" s="8"/>
    </row>
    <row r="656" spans="1:21">
      <c r="A656" s="8"/>
      <c r="B656" s="8"/>
      <c r="C656" s="37"/>
      <c r="D656" s="37"/>
      <c r="E656" s="37"/>
      <c r="F656" s="37"/>
      <c r="G656" s="8"/>
      <c r="H656" s="8"/>
      <c r="I656" s="8"/>
      <c r="J656" s="25">
        <f t="shared" si="35"/>
        <v>0</v>
      </c>
      <c r="P656" s="8"/>
      <c r="Q656" s="8"/>
      <c r="R656" s="8"/>
      <c r="S656" s="8"/>
      <c r="T656" s="8"/>
      <c r="U656" s="8"/>
    </row>
    <row r="657" spans="1:21">
      <c r="A657" s="8"/>
      <c r="B657" s="8"/>
      <c r="C657" s="37"/>
      <c r="D657" s="37"/>
      <c r="E657" s="37"/>
      <c r="F657" s="37"/>
      <c r="G657" s="8"/>
      <c r="H657" s="8"/>
      <c r="I657" s="8"/>
      <c r="J657" s="25">
        <f t="shared" si="35"/>
        <v>0</v>
      </c>
      <c r="P657" s="8"/>
      <c r="Q657" s="8"/>
      <c r="R657" s="8"/>
      <c r="S657" s="8"/>
      <c r="T657" s="8"/>
      <c r="U657" s="8"/>
    </row>
    <row r="658" spans="1:21">
      <c r="A658" s="8"/>
      <c r="B658" s="8"/>
      <c r="C658" s="37"/>
      <c r="D658" s="37"/>
      <c r="E658" s="37"/>
      <c r="F658" s="37"/>
      <c r="G658" s="8"/>
      <c r="H658" s="8"/>
      <c r="I658" s="8"/>
      <c r="J658" s="25">
        <f t="shared" si="35"/>
        <v>0</v>
      </c>
      <c r="P658" s="8"/>
      <c r="Q658" s="8"/>
      <c r="R658" s="8"/>
      <c r="S658" s="8"/>
      <c r="T658" s="8"/>
      <c r="U658" s="8"/>
    </row>
    <row r="659" spans="1:21">
      <c r="A659" s="8"/>
      <c r="B659" s="8"/>
      <c r="C659" s="37"/>
      <c r="D659" s="37"/>
      <c r="E659" s="37"/>
      <c r="F659" s="37"/>
      <c r="G659" s="8"/>
      <c r="H659" s="8"/>
      <c r="I659" s="8"/>
      <c r="J659" s="25">
        <f t="shared" si="35"/>
        <v>0</v>
      </c>
      <c r="P659" s="8"/>
      <c r="Q659" s="8"/>
      <c r="R659" s="8"/>
      <c r="S659" s="8"/>
      <c r="T659" s="8"/>
      <c r="U659" s="8"/>
    </row>
    <row r="660" spans="1:21">
      <c r="A660" s="8"/>
      <c r="B660" s="8"/>
      <c r="C660" s="37"/>
      <c r="D660" s="37"/>
      <c r="E660" s="37"/>
      <c r="F660" s="37"/>
      <c r="G660" s="8"/>
      <c r="H660" s="8"/>
      <c r="I660" s="8"/>
      <c r="J660" s="25">
        <f t="shared" si="35"/>
        <v>0</v>
      </c>
      <c r="P660" s="8"/>
      <c r="Q660" s="8"/>
      <c r="R660" s="8"/>
      <c r="S660" s="8"/>
      <c r="T660" s="8"/>
      <c r="U660" s="8"/>
    </row>
    <row r="661" spans="1:21">
      <c r="A661" s="8"/>
      <c r="B661" s="8"/>
      <c r="C661" s="37"/>
      <c r="D661" s="37"/>
      <c r="E661" s="37"/>
      <c r="F661" s="37"/>
      <c r="G661" s="8"/>
      <c r="H661" s="8"/>
      <c r="I661" s="8"/>
      <c r="J661" s="25">
        <f t="shared" si="35"/>
        <v>0</v>
      </c>
      <c r="P661" s="8"/>
      <c r="Q661" s="8"/>
      <c r="R661" s="8"/>
      <c r="S661" s="8"/>
      <c r="T661" s="8"/>
      <c r="U661" s="8"/>
    </row>
    <row r="662" spans="1:21">
      <c r="A662" s="8"/>
      <c r="B662" s="8"/>
      <c r="C662" s="37"/>
      <c r="D662" s="37"/>
      <c r="E662" s="37"/>
      <c r="F662" s="37"/>
      <c r="G662" s="8"/>
      <c r="H662" s="8"/>
      <c r="I662" s="8"/>
      <c r="J662" s="25">
        <f t="shared" si="35"/>
        <v>0</v>
      </c>
      <c r="K662" s="37"/>
      <c r="L662" s="8"/>
      <c r="O662" s="8"/>
      <c r="P662" s="8"/>
      <c r="Q662" s="8"/>
      <c r="R662" s="8"/>
      <c r="S662" s="8"/>
      <c r="T662" s="8"/>
      <c r="U662" s="8"/>
    </row>
    <row r="663" spans="1:21">
      <c r="A663" s="8"/>
      <c r="B663" s="8"/>
      <c r="C663" s="37"/>
      <c r="D663" s="37"/>
      <c r="E663" s="37"/>
      <c r="F663" s="37"/>
      <c r="G663" s="8"/>
      <c r="H663" s="8"/>
      <c r="I663" s="8"/>
      <c r="J663" s="25">
        <f t="shared" si="35"/>
        <v>0</v>
      </c>
      <c r="K663" s="37"/>
      <c r="L663" s="8"/>
      <c r="O663" s="8"/>
      <c r="P663" s="8"/>
      <c r="Q663" s="8"/>
      <c r="R663" s="8"/>
      <c r="S663" s="8"/>
      <c r="T663" s="8"/>
      <c r="U663" s="8"/>
    </row>
    <row r="664" spans="1:21">
      <c r="A664" s="8"/>
      <c r="B664" s="8"/>
      <c r="C664" s="37"/>
      <c r="D664" s="37"/>
      <c r="E664" s="37"/>
      <c r="F664" s="37"/>
      <c r="G664" s="8"/>
      <c r="H664" s="8"/>
      <c r="I664" s="8"/>
      <c r="J664" s="25">
        <f t="shared" si="35"/>
        <v>0</v>
      </c>
      <c r="K664" s="37"/>
      <c r="L664" s="8"/>
      <c r="O664" s="8"/>
      <c r="P664" s="8"/>
      <c r="Q664" s="8"/>
      <c r="R664" s="8"/>
      <c r="S664" s="8"/>
      <c r="T664" s="8"/>
      <c r="U664" s="8"/>
    </row>
    <row r="665" spans="1:21">
      <c r="A665" s="8"/>
      <c r="B665" s="8"/>
      <c r="C665" s="37"/>
      <c r="D665" s="37"/>
      <c r="E665" s="37"/>
      <c r="F665" s="37"/>
      <c r="G665" s="8"/>
      <c r="H665" s="8"/>
      <c r="I665" s="8"/>
      <c r="J665" s="25">
        <f t="shared" si="35"/>
        <v>0</v>
      </c>
      <c r="K665" s="37"/>
      <c r="L665" s="8"/>
      <c r="O665" s="8"/>
      <c r="P665" s="8"/>
      <c r="Q665" s="8"/>
      <c r="R665" s="8"/>
      <c r="S665" s="8"/>
      <c r="T665" s="8"/>
      <c r="U665" s="8"/>
    </row>
    <row r="666" spans="1:21">
      <c r="A666" s="8"/>
      <c r="B666" s="8"/>
      <c r="C666" s="37"/>
      <c r="D666" s="37"/>
      <c r="E666" s="37"/>
      <c r="F666" s="37"/>
      <c r="G666" s="8"/>
      <c r="H666" s="8"/>
      <c r="I666" s="8"/>
      <c r="J666" s="25">
        <f t="shared" si="35"/>
        <v>0</v>
      </c>
      <c r="K666" s="37"/>
      <c r="L666" s="8"/>
      <c r="O666" s="8"/>
      <c r="P666" s="8"/>
      <c r="Q666" s="8"/>
      <c r="R666" s="8"/>
      <c r="S666" s="8"/>
      <c r="T666" s="8"/>
      <c r="U666" s="8"/>
    </row>
    <row r="667" spans="1:21">
      <c r="A667" s="8"/>
      <c r="B667" s="8"/>
      <c r="C667" s="37"/>
      <c r="D667" s="37"/>
      <c r="E667" s="37"/>
      <c r="F667" s="37"/>
      <c r="G667" s="8"/>
      <c r="H667" s="8"/>
      <c r="I667" s="8"/>
      <c r="J667" s="25">
        <f t="shared" si="35"/>
        <v>0</v>
      </c>
      <c r="K667" s="37"/>
      <c r="L667" s="8"/>
      <c r="O667" s="8"/>
      <c r="P667" s="8"/>
      <c r="Q667" s="8"/>
      <c r="R667" s="8"/>
      <c r="S667" s="8"/>
      <c r="T667" s="8"/>
      <c r="U667" s="8"/>
    </row>
    <row r="668" spans="1:21">
      <c r="A668" s="8"/>
      <c r="B668" s="8"/>
      <c r="C668" s="37"/>
      <c r="D668" s="37"/>
      <c r="E668" s="37"/>
      <c r="F668" s="37"/>
      <c r="G668" s="8"/>
      <c r="H668" s="8"/>
      <c r="I668" s="8"/>
      <c r="J668" s="25">
        <f t="shared" si="35"/>
        <v>0</v>
      </c>
      <c r="K668" s="37"/>
      <c r="L668" s="8"/>
      <c r="O668" s="8"/>
      <c r="P668" s="8"/>
      <c r="Q668" s="8"/>
      <c r="R668" s="8"/>
      <c r="S668" s="8"/>
      <c r="T668" s="8"/>
      <c r="U668" s="8"/>
    </row>
    <row r="669" spans="1:21">
      <c r="A669" s="8"/>
      <c r="B669" s="8"/>
      <c r="C669" s="37"/>
      <c r="D669" s="37"/>
      <c r="E669" s="37"/>
      <c r="F669" s="37"/>
      <c r="G669" s="8"/>
      <c r="H669" s="8"/>
      <c r="I669" s="8"/>
      <c r="J669" s="25">
        <f t="shared" si="35"/>
        <v>0</v>
      </c>
      <c r="K669" s="37"/>
      <c r="L669" s="8"/>
      <c r="O669" s="8"/>
      <c r="P669" s="8"/>
      <c r="Q669" s="8"/>
      <c r="R669" s="8"/>
      <c r="S669" s="8"/>
      <c r="T669" s="8"/>
      <c r="U669" s="8"/>
    </row>
    <row r="670" spans="1:21">
      <c r="A670" s="8"/>
      <c r="B670" s="8"/>
      <c r="C670" s="37"/>
      <c r="D670" s="37"/>
      <c r="E670" s="37"/>
      <c r="F670" s="37"/>
      <c r="G670" s="8"/>
      <c r="H670" s="8"/>
      <c r="I670" s="8"/>
      <c r="J670" s="25">
        <f t="shared" si="35"/>
        <v>0</v>
      </c>
      <c r="K670" s="37"/>
      <c r="L670" s="8"/>
      <c r="O670" s="8"/>
      <c r="P670" s="8"/>
      <c r="Q670" s="8"/>
      <c r="R670" s="8"/>
      <c r="S670" s="8"/>
      <c r="T670" s="8"/>
      <c r="U670" s="8"/>
    </row>
    <row r="671" spans="1:21">
      <c r="A671" s="8"/>
      <c r="B671" s="8"/>
      <c r="C671" s="37"/>
      <c r="D671" s="37"/>
      <c r="E671" s="37"/>
      <c r="F671" s="37"/>
      <c r="G671" s="8"/>
      <c r="H671" s="8"/>
      <c r="I671" s="8"/>
      <c r="J671" s="25">
        <f t="shared" si="35"/>
        <v>0</v>
      </c>
      <c r="K671" s="37"/>
      <c r="L671" s="8"/>
      <c r="O671" s="8"/>
      <c r="P671" s="8"/>
      <c r="Q671" s="8"/>
      <c r="R671" s="8"/>
      <c r="S671" s="8"/>
      <c r="T671" s="8"/>
      <c r="U671" s="8"/>
    </row>
    <row r="672" spans="1:21">
      <c r="A672" s="8"/>
      <c r="B672" s="8"/>
      <c r="C672" s="37"/>
      <c r="D672" s="37"/>
      <c r="E672" s="37"/>
      <c r="F672" s="37"/>
      <c r="G672" s="8"/>
      <c r="H672" s="8"/>
      <c r="I672" s="8"/>
      <c r="J672" s="25">
        <f t="shared" si="35"/>
        <v>0</v>
      </c>
      <c r="K672" s="37"/>
      <c r="L672" s="8"/>
      <c r="O672" s="8"/>
      <c r="P672" s="8"/>
      <c r="Q672" s="8"/>
      <c r="R672" s="8"/>
      <c r="S672" s="8"/>
      <c r="T672" s="8"/>
      <c r="U672" s="8"/>
    </row>
    <row r="673" spans="1:21">
      <c r="A673" s="8"/>
      <c r="B673" s="8"/>
      <c r="C673" s="37"/>
      <c r="D673" s="37"/>
      <c r="E673" s="37"/>
      <c r="F673" s="37"/>
      <c r="G673" s="8"/>
      <c r="H673" s="8"/>
      <c r="I673" s="8"/>
      <c r="J673" s="25">
        <f t="shared" si="35"/>
        <v>0</v>
      </c>
      <c r="K673" s="37"/>
      <c r="L673" s="8"/>
      <c r="O673" s="8"/>
      <c r="P673" s="8"/>
      <c r="Q673" s="8"/>
      <c r="R673" s="8"/>
      <c r="S673" s="8"/>
      <c r="T673" s="8"/>
      <c r="U673" s="8"/>
    </row>
    <row r="674" spans="1:21">
      <c r="A674" s="8"/>
      <c r="B674" s="8"/>
      <c r="C674" s="37"/>
      <c r="D674" s="37"/>
      <c r="E674" s="37"/>
      <c r="F674" s="37"/>
      <c r="G674" s="8"/>
      <c r="H674" s="8"/>
      <c r="I674" s="8"/>
      <c r="J674" s="25">
        <f t="shared" si="35"/>
        <v>0</v>
      </c>
      <c r="K674" s="37"/>
      <c r="L674" s="8"/>
      <c r="O674" s="8"/>
      <c r="P674" s="8"/>
      <c r="Q674" s="8"/>
      <c r="R674" s="8"/>
      <c r="S674" s="8"/>
      <c r="T674" s="8"/>
      <c r="U674" s="8"/>
    </row>
    <row r="675" spans="1:21">
      <c r="A675" s="8"/>
      <c r="B675" s="8"/>
      <c r="C675" s="37"/>
      <c r="D675" s="37"/>
      <c r="E675" s="37"/>
      <c r="F675" s="37"/>
      <c r="G675" s="8"/>
      <c r="H675" s="8"/>
      <c r="I675" s="8"/>
      <c r="J675" s="25">
        <f t="shared" si="35"/>
        <v>0</v>
      </c>
      <c r="K675" s="37"/>
      <c r="L675" s="8"/>
      <c r="O675" s="8"/>
      <c r="P675" s="8"/>
      <c r="Q675" s="8"/>
      <c r="R675" s="8"/>
      <c r="S675" s="8"/>
      <c r="T675" s="8"/>
      <c r="U675" s="8"/>
    </row>
    <row r="676" spans="1:21">
      <c r="A676" s="8"/>
      <c r="B676" s="8"/>
      <c r="C676" s="37"/>
      <c r="D676" s="37"/>
      <c r="E676" s="37"/>
      <c r="F676" s="37"/>
      <c r="G676" s="8"/>
      <c r="H676" s="8"/>
      <c r="I676" s="8"/>
      <c r="J676" s="25">
        <f t="shared" si="35"/>
        <v>0</v>
      </c>
      <c r="K676" s="37"/>
      <c r="L676" s="8"/>
      <c r="O676" s="8"/>
      <c r="P676" s="8"/>
      <c r="Q676" s="8"/>
      <c r="R676" s="8"/>
      <c r="S676" s="8"/>
      <c r="T676" s="8"/>
      <c r="U676" s="8"/>
    </row>
    <row r="677" spans="1:21">
      <c r="A677" s="8"/>
      <c r="B677" s="8"/>
      <c r="C677" s="37"/>
      <c r="D677" s="37"/>
      <c r="E677" s="37"/>
      <c r="F677" s="37"/>
      <c r="G677" s="8"/>
      <c r="H677" s="8"/>
      <c r="I677" s="8"/>
      <c r="J677" s="25">
        <f t="shared" si="35"/>
        <v>0</v>
      </c>
      <c r="K677" s="37"/>
      <c r="L677" s="8"/>
      <c r="O677" s="8"/>
      <c r="P677" s="8"/>
      <c r="Q677" s="8"/>
      <c r="R677" s="8"/>
      <c r="S677" s="8"/>
      <c r="T677" s="8"/>
      <c r="U677" s="8"/>
    </row>
    <row r="678" spans="1:21">
      <c r="A678" s="8"/>
      <c r="B678" s="8"/>
      <c r="C678" s="37"/>
      <c r="D678" s="37"/>
      <c r="E678" s="37"/>
      <c r="F678" s="37"/>
      <c r="G678" s="8"/>
      <c r="H678" s="8"/>
      <c r="I678" s="8"/>
      <c r="J678" s="25">
        <f t="shared" si="35"/>
        <v>0</v>
      </c>
      <c r="K678" s="37"/>
      <c r="L678" s="8"/>
      <c r="O678" s="8"/>
      <c r="P678" s="8"/>
      <c r="Q678" s="8"/>
      <c r="R678" s="8"/>
      <c r="S678" s="8"/>
      <c r="T678" s="8"/>
      <c r="U678" s="8"/>
    </row>
    <row r="679" spans="1:21">
      <c r="A679" s="8"/>
      <c r="B679" s="8"/>
      <c r="C679" s="37"/>
      <c r="D679" s="37"/>
      <c r="E679" s="37"/>
      <c r="F679" s="37"/>
      <c r="G679" s="8"/>
      <c r="H679" s="8"/>
      <c r="I679" s="8"/>
      <c r="J679" s="25">
        <f t="shared" si="35"/>
        <v>0</v>
      </c>
      <c r="K679" s="37"/>
      <c r="L679" s="8"/>
      <c r="O679" s="8"/>
      <c r="P679" s="8"/>
      <c r="Q679" s="8"/>
      <c r="R679" s="8"/>
      <c r="S679" s="8"/>
      <c r="T679" s="8"/>
      <c r="U679" s="8"/>
    </row>
    <row r="680" spans="1:21">
      <c r="A680" s="8"/>
      <c r="B680" s="8"/>
      <c r="C680" s="37"/>
      <c r="D680" s="37"/>
      <c r="E680" s="37"/>
      <c r="F680" s="37"/>
      <c r="G680" s="8"/>
      <c r="H680" s="8"/>
      <c r="I680" s="8"/>
      <c r="J680" s="25">
        <f t="shared" si="35"/>
        <v>0</v>
      </c>
      <c r="K680" s="37"/>
      <c r="L680" s="8"/>
      <c r="O680" s="8"/>
      <c r="P680" s="8"/>
      <c r="Q680" s="8"/>
      <c r="R680" s="8"/>
      <c r="S680" s="8"/>
      <c r="T680" s="8"/>
      <c r="U680" s="8"/>
    </row>
    <row r="681" spans="1:21">
      <c r="A681" s="8"/>
      <c r="B681" s="8"/>
      <c r="C681" s="37"/>
      <c r="D681" s="37"/>
      <c r="E681" s="37"/>
      <c r="F681" s="37"/>
      <c r="G681" s="8"/>
      <c r="H681" s="8"/>
      <c r="I681" s="8"/>
      <c r="J681" s="25">
        <f t="shared" si="35"/>
        <v>0</v>
      </c>
      <c r="K681" s="37"/>
      <c r="L681" s="8"/>
      <c r="O681" s="8"/>
      <c r="P681" s="8"/>
      <c r="Q681" s="8"/>
      <c r="R681" s="8"/>
      <c r="S681" s="8"/>
      <c r="T681" s="8"/>
      <c r="U681" s="8"/>
    </row>
    <row r="682" spans="1:21">
      <c r="A682" s="8"/>
      <c r="B682" s="8"/>
      <c r="C682" s="37"/>
      <c r="D682" s="37"/>
      <c r="E682" s="37"/>
      <c r="F682" s="37"/>
      <c r="G682" s="8"/>
      <c r="H682" s="8"/>
      <c r="I682" s="8"/>
      <c r="J682" s="25">
        <f t="shared" si="35"/>
        <v>0</v>
      </c>
      <c r="K682" s="37"/>
      <c r="L682" s="8"/>
      <c r="O682" s="8"/>
      <c r="P682" s="8"/>
      <c r="Q682" s="8"/>
      <c r="R682" s="8"/>
      <c r="S682" s="8"/>
      <c r="T682" s="8"/>
      <c r="U682" s="8"/>
    </row>
    <row r="683" spans="1:21">
      <c r="A683" s="8"/>
      <c r="B683" s="8"/>
      <c r="C683" s="37"/>
      <c r="D683" s="37"/>
      <c r="E683" s="37"/>
      <c r="F683" s="37"/>
      <c r="G683" s="8"/>
      <c r="H683" s="8"/>
      <c r="I683" s="8"/>
      <c r="J683" s="25">
        <f t="shared" si="35"/>
        <v>0</v>
      </c>
      <c r="K683" s="37"/>
      <c r="L683" s="8"/>
      <c r="O683" s="8"/>
      <c r="P683" s="8"/>
      <c r="Q683" s="8"/>
      <c r="R683" s="8"/>
      <c r="S683" s="8"/>
      <c r="T683" s="8"/>
      <c r="U683" s="8"/>
    </row>
    <row r="684" spans="1:21">
      <c r="A684" s="8"/>
      <c r="B684" s="8"/>
      <c r="C684" s="37"/>
      <c r="D684" s="37"/>
      <c r="E684" s="37"/>
      <c r="F684" s="37"/>
      <c r="G684" s="8"/>
      <c r="H684" s="8"/>
      <c r="I684" s="8"/>
      <c r="J684" s="25">
        <f t="shared" si="35"/>
        <v>0</v>
      </c>
      <c r="K684" s="37"/>
      <c r="L684" s="8"/>
      <c r="O684" s="8"/>
      <c r="P684" s="8"/>
      <c r="Q684" s="8"/>
      <c r="R684" s="8"/>
      <c r="S684" s="8"/>
      <c r="T684" s="8"/>
      <c r="U684" s="8"/>
    </row>
    <row r="685" spans="1:21">
      <c r="A685" s="8"/>
      <c r="B685" s="8"/>
      <c r="C685" s="37"/>
      <c r="D685" s="37"/>
      <c r="E685" s="37"/>
      <c r="F685" s="37"/>
      <c r="G685" s="8"/>
      <c r="H685" s="8"/>
      <c r="I685" s="8"/>
      <c r="J685" s="25">
        <f t="shared" si="35"/>
        <v>0</v>
      </c>
      <c r="K685" s="37"/>
      <c r="L685" s="8"/>
      <c r="O685" s="8"/>
      <c r="P685" s="8"/>
      <c r="Q685" s="8"/>
      <c r="R685" s="8"/>
      <c r="S685" s="8"/>
      <c r="T685" s="8"/>
      <c r="U685" s="8"/>
    </row>
    <row r="686" spans="1:21">
      <c r="A686" s="8"/>
      <c r="B686" s="8"/>
      <c r="C686" s="37"/>
      <c r="D686" s="37"/>
      <c r="E686" s="37"/>
      <c r="F686" s="37"/>
      <c r="G686" s="8"/>
      <c r="H686" s="8"/>
      <c r="I686" s="8"/>
      <c r="J686" s="25">
        <f t="shared" si="35"/>
        <v>0</v>
      </c>
      <c r="K686" s="37"/>
      <c r="L686" s="8"/>
      <c r="O686" s="8"/>
      <c r="P686" s="8"/>
      <c r="Q686" s="8"/>
      <c r="R686" s="8"/>
      <c r="S686" s="8"/>
      <c r="T686" s="8"/>
      <c r="U686" s="8"/>
    </row>
    <row r="687" spans="1:21">
      <c r="A687" s="8"/>
      <c r="B687" s="8"/>
      <c r="C687" s="37"/>
      <c r="D687" s="37"/>
      <c r="E687" s="37"/>
      <c r="F687" s="37"/>
      <c r="G687" s="8"/>
      <c r="H687" s="8"/>
      <c r="I687" s="8"/>
      <c r="J687" s="25">
        <f t="shared" si="35"/>
        <v>0</v>
      </c>
      <c r="K687" s="37"/>
      <c r="L687" s="8"/>
      <c r="O687" s="8"/>
      <c r="P687" s="8"/>
      <c r="Q687" s="8"/>
      <c r="R687" s="8"/>
      <c r="S687" s="8"/>
      <c r="T687" s="8"/>
      <c r="U687" s="8"/>
    </row>
    <row r="688" spans="1:21">
      <c r="A688" s="8"/>
      <c r="B688" s="8"/>
      <c r="C688" s="37"/>
      <c r="D688" s="37"/>
      <c r="E688" s="37"/>
      <c r="F688" s="37"/>
      <c r="G688" s="8"/>
      <c r="H688" s="8"/>
      <c r="I688" s="8"/>
      <c r="J688" s="25">
        <f t="shared" si="35"/>
        <v>0</v>
      </c>
      <c r="K688" s="37"/>
      <c r="L688" s="8"/>
      <c r="O688" s="8"/>
      <c r="P688" s="8"/>
      <c r="Q688" s="8"/>
      <c r="R688" s="8"/>
      <c r="S688" s="8"/>
      <c r="T688" s="8"/>
      <c r="U688" s="8"/>
    </row>
    <row r="689" spans="1:21">
      <c r="A689" s="8"/>
      <c r="B689" s="8"/>
      <c r="C689" s="37"/>
      <c r="D689" s="37"/>
      <c r="E689" s="37"/>
      <c r="F689" s="37"/>
      <c r="G689" s="8"/>
      <c r="H689" s="8"/>
      <c r="I689" s="8"/>
      <c r="J689" s="25">
        <f t="shared" si="35"/>
        <v>0</v>
      </c>
      <c r="K689" s="37"/>
      <c r="L689" s="8"/>
      <c r="O689" s="8"/>
      <c r="P689" s="8"/>
      <c r="Q689" s="8"/>
      <c r="R689" s="8"/>
      <c r="S689" s="8"/>
      <c r="T689" s="8"/>
      <c r="U689" s="8"/>
    </row>
    <row r="690" spans="1:21">
      <c r="A690" s="8"/>
      <c r="B690" s="8"/>
      <c r="C690" s="37"/>
      <c r="D690" s="37"/>
      <c r="E690" s="37"/>
      <c r="F690" s="37"/>
      <c r="G690" s="8"/>
      <c r="H690" s="8"/>
      <c r="I690" s="8"/>
      <c r="J690" s="25">
        <f t="shared" si="35"/>
        <v>0</v>
      </c>
      <c r="K690" s="37"/>
      <c r="L690" s="8"/>
      <c r="O690" s="8"/>
      <c r="P690" s="8"/>
      <c r="Q690" s="8"/>
      <c r="R690" s="8"/>
      <c r="S690" s="8"/>
      <c r="T690" s="8"/>
      <c r="U690" s="8"/>
    </row>
    <row r="691" spans="1:21">
      <c r="A691" s="8"/>
      <c r="B691" s="8"/>
      <c r="C691" s="37"/>
      <c r="D691" s="37"/>
      <c r="E691" s="37"/>
      <c r="F691" s="37"/>
      <c r="G691" s="8"/>
      <c r="H691" s="8"/>
      <c r="I691" s="8"/>
      <c r="J691" s="25">
        <f t="shared" si="35"/>
        <v>0</v>
      </c>
      <c r="K691" s="37"/>
      <c r="L691" s="8"/>
      <c r="O691" s="8"/>
      <c r="P691" s="8"/>
      <c r="Q691" s="8"/>
      <c r="R691" s="8"/>
      <c r="S691" s="8"/>
      <c r="T691" s="8"/>
      <c r="U691" s="8"/>
    </row>
    <row r="692" spans="1:21">
      <c r="A692" s="8"/>
      <c r="B692" s="8"/>
      <c r="C692" s="37"/>
      <c r="D692" s="37"/>
      <c r="E692" s="37"/>
      <c r="F692" s="37"/>
      <c r="G692" s="8"/>
      <c r="H692" s="8"/>
      <c r="I692" s="8"/>
      <c r="J692" s="25">
        <f t="shared" si="35"/>
        <v>0</v>
      </c>
      <c r="K692" s="37"/>
      <c r="L692" s="8"/>
      <c r="O692" s="8"/>
      <c r="P692" s="8"/>
      <c r="Q692" s="8"/>
      <c r="R692" s="8"/>
      <c r="S692" s="8"/>
      <c r="T692" s="8"/>
      <c r="U692" s="8"/>
    </row>
    <row r="693" spans="1:21">
      <c r="A693" s="8"/>
      <c r="B693" s="8"/>
      <c r="C693" s="37"/>
      <c r="D693" s="37"/>
      <c r="E693" s="37"/>
      <c r="F693" s="37"/>
      <c r="G693" s="8"/>
      <c r="H693" s="8"/>
      <c r="I693" s="8"/>
      <c r="J693" s="25">
        <f t="shared" si="35"/>
        <v>0</v>
      </c>
      <c r="K693" s="37"/>
      <c r="L693" s="8"/>
      <c r="O693" s="8"/>
      <c r="P693" s="8"/>
      <c r="Q693" s="8"/>
      <c r="R693" s="8"/>
      <c r="S693" s="8"/>
      <c r="T693" s="8"/>
      <c r="U693" s="8"/>
    </row>
    <row r="694" spans="1:21">
      <c r="A694" s="8"/>
      <c r="B694" s="8"/>
      <c r="C694" s="37"/>
      <c r="D694" s="37"/>
      <c r="E694" s="37"/>
      <c r="F694" s="37"/>
      <c r="G694" s="8"/>
      <c r="H694" s="8"/>
      <c r="I694" s="8"/>
      <c r="J694" s="25">
        <f t="shared" si="35"/>
        <v>0</v>
      </c>
      <c r="K694" s="37"/>
      <c r="L694" s="8"/>
      <c r="O694" s="8"/>
      <c r="P694" s="8"/>
      <c r="Q694" s="8"/>
      <c r="R694" s="8"/>
      <c r="S694" s="8"/>
      <c r="T694" s="8"/>
      <c r="U694" s="8"/>
    </row>
    <row r="695" spans="1:21">
      <c r="A695" s="8"/>
      <c r="B695" s="8"/>
      <c r="C695" s="37"/>
      <c r="D695" s="37"/>
      <c r="E695" s="37"/>
      <c r="F695" s="37"/>
      <c r="G695" s="8"/>
      <c r="H695" s="8"/>
      <c r="I695" s="8"/>
      <c r="J695" s="25">
        <f t="shared" si="35"/>
        <v>0</v>
      </c>
      <c r="K695" s="37"/>
      <c r="L695" s="8"/>
      <c r="O695" s="8"/>
      <c r="P695" s="8"/>
      <c r="Q695" s="8"/>
      <c r="R695" s="8"/>
      <c r="S695" s="8"/>
      <c r="T695" s="8"/>
      <c r="U695" s="8"/>
    </row>
    <row r="696" spans="1:21">
      <c r="A696" s="8"/>
      <c r="B696" s="8"/>
      <c r="C696" s="37"/>
      <c r="D696" s="37"/>
      <c r="E696" s="37"/>
      <c r="F696" s="37"/>
      <c r="G696" s="8"/>
      <c r="H696" s="8"/>
      <c r="I696" s="8"/>
      <c r="J696" s="25">
        <f t="shared" si="35"/>
        <v>0</v>
      </c>
      <c r="K696" s="37"/>
      <c r="L696" s="8"/>
      <c r="O696" s="8"/>
      <c r="P696" s="8"/>
      <c r="Q696" s="8"/>
      <c r="R696" s="8"/>
      <c r="S696" s="8"/>
      <c r="T696" s="8"/>
      <c r="U696" s="8"/>
    </row>
    <row r="697" spans="1:21">
      <c r="A697" s="8"/>
      <c r="B697" s="8"/>
      <c r="C697" s="37"/>
      <c r="D697" s="37"/>
      <c r="E697" s="37"/>
      <c r="F697" s="37"/>
      <c r="G697" s="8"/>
      <c r="H697" s="8"/>
      <c r="I697" s="8"/>
      <c r="J697" s="25">
        <f t="shared" si="35"/>
        <v>0</v>
      </c>
      <c r="K697" s="37"/>
      <c r="L697" s="8"/>
      <c r="O697" s="8"/>
      <c r="P697" s="8"/>
      <c r="Q697" s="8"/>
      <c r="R697" s="8"/>
      <c r="S697" s="8"/>
      <c r="T697" s="8"/>
      <c r="U697" s="8"/>
    </row>
    <row r="698" spans="1:21">
      <c r="A698" s="8"/>
      <c r="B698" s="8"/>
      <c r="C698" s="37"/>
      <c r="D698" s="37"/>
      <c r="E698" s="37"/>
      <c r="F698" s="37"/>
      <c r="G698" s="8"/>
      <c r="H698" s="8"/>
      <c r="I698" s="8"/>
      <c r="J698" s="25">
        <f t="shared" si="35"/>
        <v>0</v>
      </c>
      <c r="K698" s="37"/>
      <c r="L698" s="8"/>
      <c r="O698" s="8"/>
      <c r="P698" s="8"/>
      <c r="Q698" s="8"/>
      <c r="R698" s="8"/>
      <c r="S698" s="8"/>
      <c r="T698" s="8"/>
      <c r="U698" s="8"/>
    </row>
    <row r="699" spans="1:21">
      <c r="A699" s="8"/>
      <c r="B699" s="8"/>
      <c r="C699" s="37"/>
      <c r="D699" s="37"/>
      <c r="E699" s="37"/>
      <c r="F699" s="37"/>
      <c r="G699" s="8"/>
      <c r="H699" s="8"/>
      <c r="I699" s="8"/>
      <c r="J699" s="25">
        <f t="shared" si="35"/>
        <v>0</v>
      </c>
      <c r="K699" s="37"/>
      <c r="L699" s="8"/>
      <c r="O699" s="8"/>
      <c r="P699" s="8"/>
      <c r="Q699" s="8"/>
      <c r="R699" s="8"/>
      <c r="S699" s="8"/>
      <c r="T699" s="8"/>
      <c r="U699" s="8"/>
    </row>
    <row r="700" spans="1:21">
      <c r="A700" s="8"/>
      <c r="B700" s="8"/>
      <c r="C700" s="37"/>
      <c r="D700" s="37"/>
      <c r="E700" s="37"/>
      <c r="F700" s="37"/>
      <c r="G700" s="8"/>
      <c r="H700" s="8"/>
      <c r="I700" s="8"/>
      <c r="J700" s="25">
        <f t="shared" si="35"/>
        <v>0</v>
      </c>
      <c r="K700" s="37"/>
      <c r="L700" s="8"/>
      <c r="O700" s="8"/>
      <c r="P700" s="8"/>
      <c r="Q700" s="8"/>
      <c r="R700" s="8"/>
      <c r="S700" s="8"/>
      <c r="T700" s="8"/>
      <c r="U700" s="8"/>
    </row>
    <row r="701" spans="1:21">
      <c r="A701" s="8"/>
      <c r="B701" s="8"/>
      <c r="C701" s="37"/>
      <c r="D701" s="37"/>
      <c r="E701" s="37"/>
      <c r="F701" s="37"/>
      <c r="G701" s="8"/>
      <c r="H701" s="8"/>
      <c r="I701" s="8"/>
      <c r="J701" s="25">
        <f t="shared" si="35"/>
        <v>0</v>
      </c>
      <c r="K701" s="37"/>
      <c r="L701" s="8"/>
      <c r="O701" s="8"/>
      <c r="P701" s="8"/>
      <c r="Q701" s="8"/>
      <c r="R701" s="8"/>
      <c r="S701" s="8"/>
      <c r="T701" s="8"/>
      <c r="U701" s="8"/>
    </row>
    <row r="702" spans="1:21">
      <c r="A702" s="8"/>
      <c r="B702" s="8"/>
      <c r="C702" s="37"/>
      <c r="D702" s="37"/>
      <c r="E702" s="37"/>
      <c r="F702" s="37"/>
      <c r="G702" s="8"/>
      <c r="H702" s="8"/>
      <c r="I702" s="8"/>
      <c r="J702" s="25">
        <f t="shared" si="35"/>
        <v>0</v>
      </c>
      <c r="K702" s="37"/>
      <c r="L702" s="8"/>
      <c r="O702" s="8"/>
      <c r="P702" s="8"/>
      <c r="Q702" s="8"/>
      <c r="R702" s="8"/>
      <c r="S702" s="8"/>
      <c r="T702" s="8"/>
      <c r="U702" s="8"/>
    </row>
    <row r="703" spans="1:21">
      <c r="A703" s="8"/>
      <c r="B703" s="8"/>
      <c r="C703" s="37"/>
      <c r="D703" s="37"/>
      <c r="E703" s="37"/>
      <c r="F703" s="37"/>
      <c r="G703" s="8"/>
      <c r="H703" s="8"/>
      <c r="I703" s="8"/>
      <c r="J703" s="25">
        <f t="shared" si="35"/>
        <v>0</v>
      </c>
      <c r="K703" s="37"/>
      <c r="L703" s="8"/>
      <c r="O703" s="8"/>
      <c r="P703" s="8"/>
      <c r="Q703" s="8"/>
      <c r="R703" s="8"/>
      <c r="S703" s="8"/>
      <c r="T703" s="8"/>
      <c r="U703" s="8"/>
    </row>
    <row r="704" spans="1:21">
      <c r="A704" s="8"/>
      <c r="B704" s="8"/>
      <c r="C704" s="37"/>
      <c r="D704" s="37"/>
      <c r="E704" s="37"/>
      <c r="F704" s="37"/>
      <c r="G704" s="8"/>
      <c r="H704" s="8"/>
      <c r="I704" s="8"/>
      <c r="J704" s="25">
        <f t="shared" si="35"/>
        <v>0</v>
      </c>
      <c r="K704" s="37"/>
      <c r="L704" s="8"/>
      <c r="O704" s="8"/>
      <c r="P704" s="8"/>
      <c r="Q704" s="8"/>
      <c r="R704" s="8"/>
      <c r="S704" s="8"/>
      <c r="T704" s="8"/>
      <c r="U704" s="8"/>
    </row>
    <row r="705" spans="1:21">
      <c r="A705" s="8"/>
      <c r="B705" s="8"/>
      <c r="C705" s="37"/>
      <c r="D705" s="37"/>
      <c r="E705" s="37"/>
      <c r="F705" s="37"/>
      <c r="G705" s="8"/>
      <c r="H705" s="8"/>
      <c r="I705" s="8"/>
      <c r="J705" s="25">
        <f t="shared" si="35"/>
        <v>0</v>
      </c>
      <c r="K705" s="37"/>
      <c r="L705" s="8"/>
      <c r="O705" s="8"/>
      <c r="P705" s="8"/>
      <c r="Q705" s="8"/>
      <c r="R705" s="8"/>
      <c r="S705" s="8"/>
      <c r="T705" s="8"/>
      <c r="U705" s="8"/>
    </row>
    <row r="706" spans="1:21">
      <c r="A706" s="8"/>
      <c r="B706" s="8"/>
      <c r="C706" s="37"/>
      <c r="D706" s="37"/>
      <c r="E706" s="37"/>
      <c r="F706" s="37"/>
      <c r="G706" s="8"/>
      <c r="H706" s="8"/>
      <c r="I706" s="8"/>
      <c r="J706" s="25">
        <f t="shared" si="35"/>
        <v>0</v>
      </c>
      <c r="K706" s="37"/>
      <c r="L706" s="8"/>
      <c r="O706" s="8"/>
      <c r="P706" s="8"/>
      <c r="Q706" s="8"/>
      <c r="R706" s="8"/>
      <c r="S706" s="8"/>
      <c r="T706" s="8"/>
      <c r="U706" s="8"/>
    </row>
    <row r="707" spans="1:21">
      <c r="A707" s="8"/>
      <c r="B707" s="8"/>
      <c r="C707" s="37"/>
      <c r="D707" s="37"/>
      <c r="E707" s="37"/>
      <c r="F707" s="37"/>
      <c r="G707" s="8"/>
      <c r="H707" s="8"/>
      <c r="I707" s="8"/>
      <c r="J707" s="25">
        <f t="shared" si="35"/>
        <v>0</v>
      </c>
      <c r="K707" s="37"/>
      <c r="L707" s="8"/>
      <c r="O707" s="8"/>
      <c r="P707" s="8"/>
      <c r="Q707" s="8"/>
      <c r="R707" s="8"/>
      <c r="S707" s="8"/>
      <c r="T707" s="8"/>
      <c r="U707" s="8"/>
    </row>
    <row r="708" spans="1:21">
      <c r="A708" s="8"/>
      <c r="B708" s="8"/>
      <c r="C708" s="37"/>
      <c r="D708" s="37"/>
      <c r="E708" s="37"/>
      <c r="F708" s="37"/>
      <c r="G708" s="8"/>
      <c r="H708" s="8"/>
      <c r="I708" s="8"/>
      <c r="J708" s="25">
        <f t="shared" si="35"/>
        <v>0</v>
      </c>
      <c r="K708" s="37"/>
      <c r="L708" s="8"/>
      <c r="O708" s="8"/>
      <c r="P708" s="8"/>
      <c r="Q708" s="8"/>
      <c r="R708" s="8"/>
      <c r="S708" s="8"/>
      <c r="T708" s="8"/>
      <c r="U708" s="8"/>
    </row>
    <row r="709" spans="1:21">
      <c r="A709" s="8"/>
      <c r="B709" s="8"/>
      <c r="C709" s="37"/>
      <c r="D709" s="37"/>
      <c r="E709" s="37"/>
      <c r="F709" s="37"/>
      <c r="G709" s="8"/>
      <c r="H709" s="8"/>
      <c r="I709" s="8"/>
      <c r="J709" s="25">
        <f t="shared" si="35"/>
        <v>0</v>
      </c>
      <c r="K709" s="37"/>
      <c r="L709" s="8"/>
      <c r="O709" s="8"/>
      <c r="P709" s="8"/>
      <c r="Q709" s="8"/>
      <c r="R709" s="8"/>
      <c r="S709" s="8"/>
      <c r="T709" s="8"/>
      <c r="U709" s="8"/>
    </row>
    <row r="710" spans="1:21">
      <c r="A710" s="8"/>
      <c r="B710" s="8"/>
      <c r="C710" s="37"/>
      <c r="D710" s="37"/>
      <c r="E710" s="37"/>
      <c r="F710" s="37"/>
      <c r="G710" s="8"/>
      <c r="H710" s="8"/>
      <c r="I710" s="8"/>
      <c r="J710" s="25">
        <f t="shared" si="35"/>
        <v>0</v>
      </c>
      <c r="K710" s="37"/>
      <c r="L710" s="8"/>
      <c r="O710" s="8"/>
      <c r="P710" s="8"/>
      <c r="Q710" s="8"/>
      <c r="R710" s="8"/>
      <c r="S710" s="8"/>
      <c r="T710" s="8"/>
      <c r="U710" s="8"/>
    </row>
    <row r="711" spans="1:21">
      <c r="A711" s="8"/>
      <c r="B711" s="8"/>
      <c r="C711" s="37"/>
      <c r="D711" s="37"/>
      <c r="E711" s="37"/>
      <c r="F711" s="37"/>
      <c r="G711" s="8"/>
      <c r="H711" s="8"/>
      <c r="I711" s="8"/>
      <c r="J711" s="25">
        <f t="shared" si="35"/>
        <v>0</v>
      </c>
      <c r="K711" s="37"/>
      <c r="L711" s="8"/>
      <c r="O711" s="8"/>
      <c r="P711" s="8"/>
      <c r="Q711" s="8"/>
      <c r="R711" s="8"/>
      <c r="S711" s="8"/>
      <c r="T711" s="8"/>
      <c r="U711" s="8"/>
    </row>
    <row r="712" spans="1:21">
      <c r="A712" s="8"/>
      <c r="B712" s="8"/>
      <c r="C712" s="37"/>
      <c r="D712" s="37"/>
      <c r="E712" s="37"/>
      <c r="F712" s="37"/>
      <c r="G712" s="8"/>
      <c r="H712" s="8"/>
      <c r="I712" s="8"/>
      <c r="J712" s="25">
        <f t="shared" si="35"/>
        <v>0</v>
      </c>
      <c r="K712" s="37"/>
      <c r="L712" s="8"/>
      <c r="O712" s="8"/>
      <c r="P712" s="8"/>
      <c r="Q712" s="8"/>
      <c r="R712" s="8"/>
      <c r="S712" s="8"/>
      <c r="T712" s="8"/>
      <c r="U712" s="8"/>
    </row>
    <row r="713" spans="1:21">
      <c r="A713" s="8"/>
      <c r="B713" s="8"/>
      <c r="C713" s="37"/>
      <c r="D713" s="37"/>
      <c r="E713" s="37"/>
      <c r="F713" s="37"/>
      <c r="G713" s="8"/>
      <c r="H713" s="8"/>
      <c r="I713" s="8"/>
      <c r="J713" s="25">
        <f t="shared" si="35"/>
        <v>0</v>
      </c>
      <c r="K713" s="37"/>
      <c r="L713" s="8"/>
      <c r="O713" s="8"/>
      <c r="P713" s="8"/>
      <c r="Q713" s="8"/>
      <c r="R713" s="8"/>
      <c r="S713" s="8"/>
      <c r="T713" s="8"/>
      <c r="U713" s="8"/>
    </row>
    <row r="714" spans="1:21">
      <c r="A714" s="8"/>
      <c r="B714" s="8"/>
      <c r="C714" s="37"/>
      <c r="D714" s="37"/>
      <c r="E714" s="37"/>
      <c r="F714" s="37"/>
      <c r="G714" s="8"/>
      <c r="H714" s="8"/>
      <c r="I714" s="8"/>
      <c r="J714" s="25">
        <f t="shared" si="35"/>
        <v>0</v>
      </c>
      <c r="K714" s="37"/>
      <c r="L714" s="8"/>
      <c r="O714" s="8"/>
      <c r="P714" s="8"/>
      <c r="Q714" s="8"/>
      <c r="R714" s="8"/>
      <c r="S714" s="8"/>
      <c r="T714" s="8"/>
      <c r="U714" s="8"/>
    </row>
    <row r="715" spans="1:21">
      <c r="A715" s="8"/>
      <c r="B715" s="8"/>
      <c r="C715" s="37"/>
      <c r="D715" s="37"/>
      <c r="E715" s="37"/>
      <c r="F715" s="37"/>
      <c r="G715" s="8"/>
      <c r="H715" s="8"/>
      <c r="I715" s="8"/>
      <c r="J715" s="25">
        <f t="shared" ref="J715:J778" si="36">H715*I715</f>
        <v>0</v>
      </c>
      <c r="K715" s="37"/>
      <c r="L715" s="8"/>
      <c r="O715" s="8"/>
      <c r="P715" s="8"/>
      <c r="Q715" s="8"/>
      <c r="R715" s="8"/>
      <c r="S715" s="8"/>
      <c r="T715" s="8"/>
      <c r="U715" s="8"/>
    </row>
    <row r="716" spans="1:21">
      <c r="A716" s="8"/>
      <c r="B716" s="8"/>
      <c r="C716" s="37"/>
      <c r="D716" s="37"/>
      <c r="E716" s="37"/>
      <c r="F716" s="37"/>
      <c r="G716" s="8"/>
      <c r="H716" s="8"/>
      <c r="I716" s="8"/>
      <c r="J716" s="25">
        <f t="shared" si="36"/>
        <v>0</v>
      </c>
      <c r="K716" s="37"/>
      <c r="L716" s="8"/>
      <c r="O716" s="8"/>
      <c r="P716" s="8"/>
      <c r="Q716" s="8"/>
      <c r="R716" s="8"/>
      <c r="S716" s="8"/>
      <c r="T716" s="8"/>
      <c r="U716" s="8"/>
    </row>
    <row r="717" spans="1:21">
      <c r="A717" s="8"/>
      <c r="B717" s="8"/>
      <c r="C717" s="37"/>
      <c r="D717" s="37"/>
      <c r="E717" s="37"/>
      <c r="F717" s="37"/>
      <c r="G717" s="8"/>
      <c r="H717" s="8"/>
      <c r="I717" s="8"/>
      <c r="J717" s="25">
        <f t="shared" si="36"/>
        <v>0</v>
      </c>
      <c r="K717" s="37"/>
      <c r="L717" s="8"/>
      <c r="O717" s="8"/>
      <c r="P717" s="8"/>
      <c r="Q717" s="8"/>
      <c r="R717" s="8"/>
      <c r="S717" s="8"/>
      <c r="T717" s="8"/>
      <c r="U717" s="8"/>
    </row>
    <row r="718" spans="1:21">
      <c r="A718" s="8"/>
      <c r="B718" s="8"/>
      <c r="C718" s="37"/>
      <c r="D718" s="37"/>
      <c r="E718" s="37"/>
      <c r="F718" s="37"/>
      <c r="G718" s="8"/>
      <c r="H718" s="8"/>
      <c r="I718" s="8"/>
      <c r="J718" s="25">
        <f t="shared" si="36"/>
        <v>0</v>
      </c>
      <c r="K718" s="37"/>
      <c r="L718" s="8"/>
      <c r="O718" s="8"/>
      <c r="P718" s="8"/>
      <c r="Q718" s="8"/>
      <c r="R718" s="8"/>
      <c r="S718" s="8"/>
      <c r="T718" s="8"/>
      <c r="U718" s="8"/>
    </row>
    <row r="719" spans="1:21">
      <c r="A719" s="8"/>
      <c r="B719" s="8"/>
      <c r="C719" s="37"/>
      <c r="D719" s="37"/>
      <c r="E719" s="37"/>
      <c r="F719" s="37"/>
      <c r="G719" s="8"/>
      <c r="H719" s="8"/>
      <c r="I719" s="8"/>
      <c r="J719" s="25">
        <f t="shared" si="36"/>
        <v>0</v>
      </c>
      <c r="K719" s="37"/>
      <c r="L719" s="8"/>
      <c r="O719" s="8"/>
      <c r="P719" s="8"/>
      <c r="Q719" s="8"/>
      <c r="R719" s="8"/>
      <c r="S719" s="8"/>
      <c r="T719" s="8"/>
      <c r="U719" s="8"/>
    </row>
    <row r="720" spans="1:21">
      <c r="A720" s="8"/>
      <c r="B720" s="8"/>
      <c r="C720" s="37"/>
      <c r="D720" s="37"/>
      <c r="E720" s="37"/>
      <c r="F720" s="37"/>
      <c r="G720" s="8"/>
      <c r="H720" s="8"/>
      <c r="I720" s="8"/>
      <c r="J720" s="25">
        <f t="shared" si="36"/>
        <v>0</v>
      </c>
      <c r="K720" s="37"/>
      <c r="L720" s="8"/>
      <c r="O720" s="8"/>
      <c r="P720" s="8"/>
      <c r="Q720" s="8"/>
      <c r="R720" s="8"/>
      <c r="S720" s="8"/>
      <c r="T720" s="8"/>
      <c r="U720" s="8"/>
    </row>
    <row r="721" spans="1:21">
      <c r="A721" s="8"/>
      <c r="B721" s="8"/>
      <c r="C721" s="37"/>
      <c r="D721" s="37"/>
      <c r="E721" s="37"/>
      <c r="F721" s="37"/>
      <c r="G721" s="8"/>
      <c r="H721" s="8"/>
      <c r="I721" s="8"/>
      <c r="J721" s="25">
        <f t="shared" si="36"/>
        <v>0</v>
      </c>
      <c r="K721" s="37"/>
      <c r="L721" s="8"/>
      <c r="O721" s="8"/>
      <c r="P721" s="8"/>
      <c r="Q721" s="8"/>
      <c r="R721" s="8"/>
      <c r="S721" s="8"/>
      <c r="T721" s="8"/>
      <c r="U721" s="8"/>
    </row>
    <row r="722" spans="1:21">
      <c r="A722" s="8"/>
      <c r="B722" s="8"/>
      <c r="C722" s="37"/>
      <c r="D722" s="37"/>
      <c r="E722" s="37"/>
      <c r="F722" s="37"/>
      <c r="G722" s="8"/>
      <c r="H722" s="8"/>
      <c r="I722" s="8"/>
      <c r="J722" s="25">
        <f t="shared" si="36"/>
        <v>0</v>
      </c>
      <c r="K722" s="37"/>
      <c r="L722" s="8"/>
      <c r="O722" s="8"/>
      <c r="P722" s="8"/>
      <c r="Q722" s="8"/>
      <c r="R722" s="8"/>
      <c r="S722" s="8"/>
      <c r="T722" s="8"/>
      <c r="U722" s="8"/>
    </row>
    <row r="723" spans="1:21">
      <c r="A723" s="8"/>
      <c r="B723" s="8"/>
      <c r="C723" s="37"/>
      <c r="D723" s="37"/>
      <c r="E723" s="37"/>
      <c r="F723" s="37"/>
      <c r="G723" s="8"/>
      <c r="H723" s="8"/>
      <c r="I723" s="8"/>
      <c r="J723" s="25">
        <f t="shared" si="36"/>
        <v>0</v>
      </c>
      <c r="K723" s="37"/>
      <c r="L723" s="8"/>
      <c r="O723" s="8"/>
      <c r="P723" s="8"/>
      <c r="Q723" s="8"/>
      <c r="R723" s="8"/>
      <c r="S723" s="8"/>
      <c r="T723" s="8"/>
      <c r="U723" s="8"/>
    </row>
    <row r="724" spans="1:21">
      <c r="A724" s="8"/>
      <c r="B724" s="8"/>
      <c r="C724" s="37"/>
      <c r="D724" s="37"/>
      <c r="E724" s="37"/>
      <c r="F724" s="37"/>
      <c r="G724" s="8"/>
      <c r="H724" s="8"/>
      <c r="I724" s="8"/>
      <c r="J724" s="25">
        <f t="shared" si="36"/>
        <v>0</v>
      </c>
      <c r="K724" s="37"/>
      <c r="L724" s="8"/>
      <c r="O724" s="8"/>
      <c r="P724" s="8"/>
      <c r="Q724" s="8"/>
      <c r="R724" s="8"/>
      <c r="S724" s="8"/>
      <c r="T724" s="8"/>
      <c r="U724" s="8"/>
    </row>
    <row r="725" spans="1:21">
      <c r="A725" s="8"/>
      <c r="B725" s="8"/>
      <c r="C725" s="37"/>
      <c r="D725" s="37"/>
      <c r="E725" s="37"/>
      <c r="F725" s="37"/>
      <c r="G725" s="8"/>
      <c r="H725" s="8"/>
      <c r="I725" s="8"/>
      <c r="J725" s="25">
        <f t="shared" si="36"/>
        <v>0</v>
      </c>
      <c r="K725" s="37"/>
      <c r="L725" s="8"/>
      <c r="O725" s="8"/>
      <c r="P725" s="8"/>
      <c r="Q725" s="8"/>
      <c r="R725" s="8"/>
      <c r="S725" s="8"/>
      <c r="T725" s="8"/>
      <c r="U725" s="8"/>
    </row>
    <row r="726" spans="1:21">
      <c r="A726" s="8"/>
      <c r="B726" s="8"/>
      <c r="C726" s="37"/>
      <c r="D726" s="37"/>
      <c r="E726" s="37"/>
      <c r="F726" s="37"/>
      <c r="G726" s="8"/>
      <c r="H726" s="8"/>
      <c r="I726" s="8"/>
      <c r="J726" s="25">
        <f t="shared" si="36"/>
        <v>0</v>
      </c>
      <c r="K726" s="37"/>
      <c r="L726" s="8"/>
      <c r="O726" s="8"/>
      <c r="P726" s="8"/>
      <c r="Q726" s="8"/>
      <c r="R726" s="8"/>
      <c r="S726" s="8"/>
      <c r="T726" s="8"/>
      <c r="U726" s="8"/>
    </row>
    <row r="727" spans="1:21">
      <c r="A727" s="8"/>
      <c r="B727" s="8"/>
      <c r="C727" s="37"/>
      <c r="D727" s="37"/>
      <c r="E727" s="37"/>
      <c r="F727" s="37"/>
      <c r="G727" s="8"/>
      <c r="H727" s="8"/>
      <c r="I727" s="8"/>
      <c r="J727" s="25">
        <f t="shared" si="36"/>
        <v>0</v>
      </c>
      <c r="K727" s="37"/>
      <c r="L727" s="8"/>
      <c r="O727" s="8"/>
      <c r="P727" s="8"/>
      <c r="Q727" s="8"/>
      <c r="R727" s="8"/>
      <c r="S727" s="8"/>
      <c r="T727" s="8"/>
      <c r="U727" s="8"/>
    </row>
    <row r="728" spans="1:21">
      <c r="A728" s="8"/>
      <c r="B728" s="8"/>
      <c r="C728" s="37"/>
      <c r="D728" s="37"/>
      <c r="E728" s="37"/>
      <c r="F728" s="37"/>
      <c r="G728" s="8"/>
      <c r="H728" s="8"/>
      <c r="I728" s="8"/>
      <c r="J728" s="25">
        <f t="shared" si="36"/>
        <v>0</v>
      </c>
      <c r="K728" s="37"/>
      <c r="L728" s="8"/>
      <c r="O728" s="8"/>
      <c r="P728" s="8"/>
      <c r="Q728" s="8"/>
      <c r="R728" s="8"/>
      <c r="S728" s="8"/>
      <c r="T728" s="8"/>
      <c r="U728" s="8"/>
    </row>
    <row r="729" spans="1:21">
      <c r="A729" s="8"/>
      <c r="B729" s="8"/>
      <c r="C729" s="37"/>
      <c r="D729" s="37"/>
      <c r="E729" s="37"/>
      <c r="F729" s="37"/>
      <c r="G729" s="8"/>
      <c r="H729" s="8"/>
      <c r="I729" s="8"/>
      <c r="J729" s="25">
        <f t="shared" si="36"/>
        <v>0</v>
      </c>
      <c r="K729" s="37"/>
      <c r="L729" s="8"/>
      <c r="O729" s="8"/>
      <c r="P729" s="8"/>
      <c r="Q729" s="8"/>
      <c r="R729" s="8"/>
      <c r="S729" s="8"/>
      <c r="T729" s="8"/>
      <c r="U729" s="8"/>
    </row>
    <row r="730" spans="1:21">
      <c r="A730" s="8"/>
      <c r="B730" s="8"/>
      <c r="C730" s="37"/>
      <c r="D730" s="37"/>
      <c r="E730" s="37"/>
      <c r="F730" s="37"/>
      <c r="G730" s="8"/>
      <c r="H730" s="8"/>
      <c r="I730" s="8"/>
      <c r="J730" s="25">
        <f t="shared" si="36"/>
        <v>0</v>
      </c>
      <c r="K730" s="37"/>
      <c r="L730" s="8"/>
      <c r="O730" s="8"/>
      <c r="P730" s="8"/>
      <c r="Q730" s="8"/>
      <c r="R730" s="8"/>
      <c r="S730" s="8"/>
      <c r="T730" s="8"/>
      <c r="U730" s="8"/>
    </row>
    <row r="731" spans="1:21">
      <c r="A731" s="8"/>
      <c r="B731" s="8"/>
      <c r="C731" s="37"/>
      <c r="D731" s="37"/>
      <c r="E731" s="37"/>
      <c r="F731" s="37"/>
      <c r="G731" s="8"/>
      <c r="H731" s="8"/>
      <c r="I731" s="8"/>
      <c r="J731" s="25">
        <f t="shared" si="36"/>
        <v>0</v>
      </c>
      <c r="K731" s="37"/>
      <c r="L731" s="8"/>
      <c r="O731" s="8"/>
      <c r="P731" s="8"/>
      <c r="Q731" s="8"/>
      <c r="R731" s="8"/>
      <c r="S731" s="8"/>
      <c r="T731" s="8"/>
      <c r="U731" s="8"/>
    </row>
    <row r="732" spans="1:21">
      <c r="A732" s="8"/>
      <c r="B732" s="8"/>
      <c r="C732" s="37"/>
      <c r="D732" s="37"/>
      <c r="E732" s="37"/>
      <c r="F732" s="37"/>
      <c r="G732" s="8"/>
      <c r="H732" s="8"/>
      <c r="I732" s="8"/>
      <c r="J732" s="25">
        <f t="shared" si="36"/>
        <v>0</v>
      </c>
      <c r="K732" s="37"/>
      <c r="L732" s="8"/>
      <c r="O732" s="8"/>
      <c r="P732" s="8"/>
      <c r="Q732" s="8"/>
      <c r="R732" s="8"/>
      <c r="S732" s="8"/>
      <c r="T732" s="8"/>
      <c r="U732" s="8"/>
    </row>
    <row r="733" spans="1:21">
      <c r="A733" s="8"/>
      <c r="B733" s="8"/>
      <c r="C733" s="37"/>
      <c r="D733" s="37"/>
      <c r="E733" s="37"/>
      <c r="F733" s="37"/>
      <c r="G733" s="8"/>
      <c r="H733" s="8"/>
      <c r="I733" s="8"/>
      <c r="J733" s="25">
        <f t="shared" si="36"/>
        <v>0</v>
      </c>
      <c r="K733" s="37"/>
      <c r="L733" s="8"/>
      <c r="O733" s="8"/>
      <c r="P733" s="8"/>
      <c r="Q733" s="8"/>
      <c r="R733" s="8"/>
      <c r="S733" s="8"/>
      <c r="T733" s="8"/>
      <c r="U733" s="8"/>
    </row>
    <row r="734" spans="1:21">
      <c r="A734" s="8"/>
      <c r="B734" s="8"/>
      <c r="C734" s="37"/>
      <c r="D734" s="37"/>
      <c r="E734" s="37"/>
      <c r="F734" s="37"/>
      <c r="G734" s="8"/>
      <c r="H734" s="8"/>
      <c r="I734" s="8"/>
      <c r="J734" s="25">
        <f t="shared" si="36"/>
        <v>0</v>
      </c>
      <c r="K734" s="37"/>
      <c r="L734" s="8"/>
      <c r="O734" s="8"/>
      <c r="P734" s="8"/>
      <c r="Q734" s="8"/>
      <c r="R734" s="8"/>
      <c r="S734" s="8"/>
      <c r="T734" s="8"/>
      <c r="U734" s="8"/>
    </row>
    <row r="735" spans="1:21">
      <c r="A735" s="8"/>
      <c r="B735" s="8"/>
      <c r="C735" s="37"/>
      <c r="D735" s="37"/>
      <c r="E735" s="37"/>
      <c r="F735" s="37"/>
      <c r="G735" s="8"/>
      <c r="H735" s="8"/>
      <c r="I735" s="8"/>
      <c r="J735" s="25">
        <f t="shared" si="36"/>
        <v>0</v>
      </c>
      <c r="K735" s="37"/>
      <c r="L735" s="8"/>
      <c r="O735" s="8"/>
      <c r="P735" s="8"/>
      <c r="Q735" s="8"/>
      <c r="R735" s="8"/>
      <c r="S735" s="8"/>
      <c r="T735" s="8"/>
      <c r="U735" s="8"/>
    </row>
    <row r="736" spans="1:21">
      <c r="A736" s="8"/>
      <c r="B736" s="8"/>
      <c r="C736" s="37"/>
      <c r="D736" s="37"/>
      <c r="E736" s="37"/>
      <c r="F736" s="37"/>
      <c r="G736" s="8"/>
      <c r="H736" s="8"/>
      <c r="I736" s="8"/>
      <c r="J736" s="25">
        <f t="shared" si="36"/>
        <v>0</v>
      </c>
      <c r="K736" s="37"/>
      <c r="L736" s="8"/>
      <c r="O736" s="8"/>
      <c r="P736" s="8"/>
      <c r="Q736" s="8"/>
      <c r="R736" s="8"/>
      <c r="S736" s="8"/>
      <c r="T736" s="8"/>
      <c r="U736" s="8"/>
    </row>
    <row r="737" spans="1:21">
      <c r="A737" s="8"/>
      <c r="B737" s="8"/>
      <c r="C737" s="37"/>
      <c r="D737" s="37"/>
      <c r="E737" s="37"/>
      <c r="F737" s="37"/>
      <c r="G737" s="8"/>
      <c r="H737" s="8"/>
      <c r="I737" s="8"/>
      <c r="J737" s="25">
        <f t="shared" si="36"/>
        <v>0</v>
      </c>
      <c r="K737" s="37"/>
      <c r="L737" s="8"/>
      <c r="O737" s="8"/>
      <c r="P737" s="8"/>
      <c r="Q737" s="8"/>
      <c r="R737" s="8"/>
      <c r="S737" s="8"/>
      <c r="T737" s="8"/>
      <c r="U737" s="8"/>
    </row>
    <row r="738" spans="1:21">
      <c r="A738" s="8"/>
      <c r="B738" s="8"/>
      <c r="C738" s="37"/>
      <c r="D738" s="37"/>
      <c r="E738" s="37"/>
      <c r="F738" s="37"/>
      <c r="G738" s="8"/>
      <c r="H738" s="8"/>
      <c r="I738" s="8"/>
      <c r="J738" s="25">
        <f t="shared" si="36"/>
        <v>0</v>
      </c>
      <c r="K738" s="37"/>
      <c r="L738" s="8"/>
      <c r="O738" s="8"/>
      <c r="P738" s="8"/>
      <c r="Q738" s="8"/>
      <c r="R738" s="8"/>
      <c r="S738" s="8"/>
      <c r="T738" s="8"/>
      <c r="U738" s="8"/>
    </row>
    <row r="739" spans="1:21">
      <c r="A739" s="8"/>
      <c r="B739" s="8"/>
      <c r="C739" s="37"/>
      <c r="D739" s="37"/>
      <c r="E739" s="37"/>
      <c r="F739" s="37"/>
      <c r="G739" s="8"/>
      <c r="H739" s="8"/>
      <c r="I739" s="8"/>
      <c r="J739" s="25">
        <f t="shared" si="36"/>
        <v>0</v>
      </c>
      <c r="K739" s="37"/>
      <c r="L739" s="8"/>
      <c r="O739" s="8"/>
      <c r="P739" s="8"/>
      <c r="Q739" s="8"/>
      <c r="R739" s="8"/>
      <c r="S739" s="8"/>
      <c r="T739" s="8"/>
      <c r="U739" s="8"/>
    </row>
    <row r="740" spans="1:21">
      <c r="A740" s="8"/>
      <c r="B740" s="8"/>
      <c r="C740" s="37"/>
      <c r="D740" s="37"/>
      <c r="E740" s="37"/>
      <c r="F740" s="37"/>
      <c r="G740" s="8"/>
      <c r="H740" s="8"/>
      <c r="I740" s="8"/>
      <c r="J740" s="25">
        <f t="shared" si="36"/>
        <v>0</v>
      </c>
      <c r="K740" s="37"/>
      <c r="L740" s="8"/>
      <c r="O740" s="8"/>
      <c r="P740" s="8"/>
      <c r="Q740" s="8"/>
      <c r="R740" s="8"/>
      <c r="S740" s="8"/>
      <c r="T740" s="8"/>
      <c r="U740" s="8"/>
    </row>
    <row r="741" spans="1:21">
      <c r="A741" s="8"/>
      <c r="B741" s="8"/>
      <c r="C741" s="37"/>
      <c r="D741" s="37"/>
      <c r="E741" s="37"/>
      <c r="F741" s="37"/>
      <c r="G741" s="8"/>
      <c r="H741" s="8"/>
      <c r="I741" s="8"/>
      <c r="J741" s="25">
        <f t="shared" si="36"/>
        <v>0</v>
      </c>
      <c r="K741" s="37"/>
      <c r="L741" s="8"/>
      <c r="O741" s="8"/>
      <c r="P741" s="8"/>
      <c r="Q741" s="8"/>
      <c r="R741" s="8"/>
      <c r="S741" s="8"/>
      <c r="T741" s="8"/>
      <c r="U741" s="8"/>
    </row>
    <row r="742" spans="1:21">
      <c r="A742" s="8"/>
      <c r="B742" s="8"/>
      <c r="C742" s="37"/>
      <c r="D742" s="37"/>
      <c r="E742" s="37"/>
      <c r="F742" s="37"/>
      <c r="G742" s="8"/>
      <c r="H742" s="8"/>
      <c r="I742" s="8"/>
      <c r="J742" s="25">
        <f t="shared" si="36"/>
        <v>0</v>
      </c>
      <c r="K742" s="37"/>
      <c r="L742" s="8"/>
      <c r="O742" s="8"/>
      <c r="P742" s="8"/>
      <c r="Q742" s="8"/>
      <c r="R742" s="8"/>
      <c r="S742" s="8"/>
      <c r="T742" s="8"/>
      <c r="U742" s="8"/>
    </row>
    <row r="743" spans="1:21">
      <c r="A743" s="8"/>
      <c r="B743" s="8"/>
      <c r="C743" s="37"/>
      <c r="D743" s="37"/>
      <c r="E743" s="37"/>
      <c r="F743" s="37"/>
      <c r="G743" s="8"/>
      <c r="H743" s="8"/>
      <c r="I743" s="8"/>
      <c r="J743" s="25">
        <f t="shared" si="36"/>
        <v>0</v>
      </c>
      <c r="K743" s="37"/>
      <c r="L743" s="8"/>
      <c r="O743" s="8"/>
      <c r="P743" s="8"/>
      <c r="Q743" s="8"/>
      <c r="R743" s="8"/>
      <c r="S743" s="8"/>
      <c r="T743" s="8"/>
      <c r="U743" s="8"/>
    </row>
    <row r="744" spans="1:21">
      <c r="A744" s="8"/>
      <c r="B744" s="8"/>
      <c r="C744" s="37"/>
      <c r="D744" s="37"/>
      <c r="E744" s="37"/>
      <c r="F744" s="37"/>
      <c r="G744" s="8"/>
      <c r="H744" s="8"/>
      <c r="I744" s="8"/>
      <c r="J744" s="25">
        <f t="shared" si="36"/>
        <v>0</v>
      </c>
      <c r="K744" s="37"/>
      <c r="L744" s="8"/>
      <c r="O744" s="8"/>
      <c r="P744" s="8"/>
      <c r="Q744" s="8"/>
      <c r="R744" s="8"/>
      <c r="S744" s="8"/>
      <c r="T744" s="8"/>
      <c r="U744" s="8"/>
    </row>
    <row r="745" spans="1:21">
      <c r="A745" s="8"/>
      <c r="B745" s="8"/>
      <c r="C745" s="37"/>
      <c r="D745" s="37"/>
      <c r="E745" s="37"/>
      <c r="F745" s="37"/>
      <c r="G745" s="8"/>
      <c r="H745" s="8"/>
      <c r="I745" s="8"/>
      <c r="J745" s="25">
        <f t="shared" si="36"/>
        <v>0</v>
      </c>
      <c r="K745" s="37"/>
      <c r="L745" s="8"/>
      <c r="O745" s="8"/>
      <c r="P745" s="8"/>
      <c r="Q745" s="8"/>
      <c r="R745" s="8"/>
      <c r="S745" s="8"/>
      <c r="T745" s="8"/>
      <c r="U745" s="8"/>
    </row>
    <row r="746" spans="1:21">
      <c r="A746" s="8"/>
      <c r="B746" s="8"/>
      <c r="C746" s="37"/>
      <c r="D746" s="37"/>
      <c r="E746" s="37"/>
      <c r="F746" s="37"/>
      <c r="G746" s="8"/>
      <c r="H746" s="8"/>
      <c r="I746" s="8"/>
      <c r="J746" s="25">
        <f t="shared" si="36"/>
        <v>0</v>
      </c>
      <c r="K746" s="37"/>
      <c r="L746" s="8"/>
      <c r="O746" s="8"/>
      <c r="P746" s="8"/>
      <c r="Q746" s="8"/>
      <c r="R746" s="8"/>
      <c r="S746" s="8"/>
      <c r="T746" s="8"/>
      <c r="U746" s="8"/>
    </row>
    <row r="747" spans="1:21">
      <c r="A747" s="8"/>
      <c r="B747" s="8"/>
      <c r="C747" s="37"/>
      <c r="D747" s="37"/>
      <c r="E747" s="37"/>
      <c r="F747" s="37"/>
      <c r="G747" s="8"/>
      <c r="H747" s="8"/>
      <c r="I747" s="8"/>
      <c r="J747" s="25">
        <f t="shared" si="36"/>
        <v>0</v>
      </c>
      <c r="K747" s="37"/>
      <c r="L747" s="8"/>
      <c r="O747" s="8"/>
      <c r="P747" s="8"/>
      <c r="Q747" s="8"/>
      <c r="R747" s="8"/>
      <c r="S747" s="8"/>
      <c r="T747" s="8"/>
      <c r="U747" s="8"/>
    </row>
    <row r="748" spans="1:21">
      <c r="A748" s="8"/>
      <c r="B748" s="8"/>
      <c r="C748" s="37"/>
      <c r="D748" s="37"/>
      <c r="E748" s="37"/>
      <c r="F748" s="37"/>
      <c r="G748" s="8"/>
      <c r="H748" s="8"/>
      <c r="I748" s="8"/>
      <c r="J748" s="25">
        <f t="shared" si="36"/>
        <v>0</v>
      </c>
      <c r="K748" s="37"/>
      <c r="L748" s="8"/>
      <c r="O748" s="8"/>
      <c r="P748" s="8"/>
      <c r="Q748" s="8"/>
      <c r="R748" s="8"/>
      <c r="S748" s="8"/>
      <c r="T748" s="8"/>
      <c r="U748" s="8"/>
    </row>
    <row r="749" spans="1:21">
      <c r="A749" s="8"/>
      <c r="B749" s="8"/>
      <c r="C749" s="37"/>
      <c r="D749" s="37"/>
      <c r="E749" s="37"/>
      <c r="F749" s="37"/>
      <c r="G749" s="8"/>
      <c r="H749" s="8"/>
      <c r="I749" s="8"/>
      <c r="J749" s="25">
        <f t="shared" si="36"/>
        <v>0</v>
      </c>
      <c r="K749" s="37"/>
      <c r="L749" s="8"/>
      <c r="O749" s="8"/>
      <c r="P749" s="8"/>
      <c r="Q749" s="8"/>
      <c r="R749" s="8"/>
      <c r="S749" s="8"/>
      <c r="T749" s="8"/>
      <c r="U749" s="8"/>
    </row>
    <row r="750" spans="1:21">
      <c r="A750" s="8"/>
      <c r="B750" s="8"/>
      <c r="C750" s="37"/>
      <c r="D750" s="37"/>
      <c r="E750" s="37"/>
      <c r="F750" s="37"/>
      <c r="G750" s="8"/>
      <c r="H750" s="8"/>
      <c r="I750" s="8"/>
      <c r="J750" s="25">
        <f t="shared" si="36"/>
        <v>0</v>
      </c>
      <c r="K750" s="37"/>
      <c r="L750" s="8"/>
      <c r="O750" s="8"/>
      <c r="P750" s="8"/>
      <c r="Q750" s="8"/>
      <c r="R750" s="8"/>
      <c r="S750" s="8"/>
      <c r="T750" s="8"/>
      <c r="U750" s="8"/>
    </row>
    <row r="751" spans="1:21">
      <c r="A751" s="8"/>
      <c r="B751" s="8"/>
      <c r="C751" s="37"/>
      <c r="D751" s="37"/>
      <c r="E751" s="37"/>
      <c r="F751" s="37"/>
      <c r="G751" s="8"/>
      <c r="H751" s="8"/>
      <c r="I751" s="8"/>
      <c r="J751" s="25">
        <f t="shared" si="36"/>
        <v>0</v>
      </c>
      <c r="K751" s="37"/>
      <c r="L751" s="8"/>
      <c r="O751" s="8"/>
      <c r="P751" s="8"/>
      <c r="Q751" s="8"/>
      <c r="R751" s="8"/>
      <c r="S751" s="8"/>
      <c r="T751" s="8"/>
      <c r="U751" s="8"/>
    </row>
    <row r="752" spans="1:21">
      <c r="A752" s="8"/>
      <c r="B752" s="8"/>
      <c r="C752" s="37"/>
      <c r="D752" s="37"/>
      <c r="E752" s="37"/>
      <c r="F752" s="37"/>
      <c r="G752" s="8"/>
      <c r="H752" s="8"/>
      <c r="I752" s="8"/>
      <c r="J752" s="25">
        <f t="shared" si="36"/>
        <v>0</v>
      </c>
      <c r="K752" s="37"/>
      <c r="L752" s="8"/>
      <c r="O752" s="8"/>
      <c r="P752" s="8"/>
      <c r="Q752" s="8"/>
      <c r="R752" s="8"/>
      <c r="S752" s="8"/>
      <c r="T752" s="8"/>
      <c r="U752" s="8"/>
    </row>
    <row r="753" spans="1:21">
      <c r="A753" s="8"/>
      <c r="B753" s="8"/>
      <c r="C753" s="37"/>
      <c r="D753" s="37"/>
      <c r="E753" s="37"/>
      <c r="F753" s="37"/>
      <c r="G753" s="8"/>
      <c r="H753" s="8"/>
      <c r="I753" s="8"/>
      <c r="J753" s="25">
        <f t="shared" si="36"/>
        <v>0</v>
      </c>
      <c r="K753" s="37"/>
      <c r="L753" s="8"/>
      <c r="O753" s="8"/>
      <c r="P753" s="8"/>
      <c r="Q753" s="8"/>
      <c r="R753" s="8"/>
      <c r="S753" s="8"/>
      <c r="T753" s="8"/>
      <c r="U753" s="8"/>
    </row>
    <row r="754" spans="1:21">
      <c r="A754" s="8"/>
      <c r="B754" s="8"/>
      <c r="C754" s="37"/>
      <c r="D754" s="37"/>
      <c r="E754" s="37"/>
      <c r="F754" s="37"/>
      <c r="G754" s="8"/>
      <c r="H754" s="8"/>
      <c r="I754" s="8"/>
      <c r="J754" s="25">
        <f t="shared" si="36"/>
        <v>0</v>
      </c>
      <c r="K754" s="37"/>
      <c r="L754" s="8"/>
      <c r="O754" s="8"/>
      <c r="P754" s="8"/>
      <c r="Q754" s="8"/>
      <c r="R754" s="8"/>
      <c r="S754" s="8"/>
      <c r="T754" s="8"/>
      <c r="U754" s="8"/>
    </row>
    <row r="755" spans="1:21">
      <c r="A755" s="8"/>
      <c r="B755" s="8"/>
      <c r="C755" s="37"/>
      <c r="D755" s="37"/>
      <c r="E755" s="37"/>
      <c r="F755" s="37"/>
      <c r="G755" s="8"/>
      <c r="H755" s="8"/>
      <c r="I755" s="8"/>
      <c r="J755" s="25">
        <f t="shared" si="36"/>
        <v>0</v>
      </c>
      <c r="K755" s="37"/>
      <c r="L755" s="8"/>
      <c r="O755" s="8"/>
      <c r="P755" s="8"/>
      <c r="Q755" s="8"/>
      <c r="R755" s="8"/>
      <c r="S755" s="8"/>
      <c r="T755" s="8"/>
      <c r="U755" s="8"/>
    </row>
    <row r="756" spans="1:21">
      <c r="A756" s="8"/>
      <c r="B756" s="8"/>
      <c r="C756" s="37"/>
      <c r="D756" s="37"/>
      <c r="E756" s="37"/>
      <c r="F756" s="37"/>
      <c r="G756" s="8"/>
      <c r="H756" s="8"/>
      <c r="I756" s="8"/>
      <c r="J756" s="25">
        <f t="shared" si="36"/>
        <v>0</v>
      </c>
      <c r="K756" s="37"/>
      <c r="L756" s="8"/>
      <c r="O756" s="8"/>
      <c r="P756" s="8"/>
      <c r="Q756" s="8"/>
      <c r="R756" s="8"/>
      <c r="S756" s="8"/>
      <c r="T756" s="8"/>
      <c r="U756" s="8"/>
    </row>
    <row r="757" spans="1:21">
      <c r="A757" s="8"/>
      <c r="B757" s="8"/>
      <c r="C757" s="37"/>
      <c r="D757" s="37"/>
      <c r="E757" s="37"/>
      <c r="F757" s="37"/>
      <c r="G757" s="8"/>
      <c r="H757" s="8"/>
      <c r="I757" s="8"/>
      <c r="J757" s="25">
        <f t="shared" si="36"/>
        <v>0</v>
      </c>
      <c r="K757" s="37"/>
      <c r="L757" s="8"/>
      <c r="O757" s="8"/>
      <c r="P757" s="8"/>
      <c r="Q757" s="8"/>
      <c r="R757" s="8"/>
      <c r="S757" s="8"/>
      <c r="T757" s="8"/>
      <c r="U757" s="8"/>
    </row>
    <row r="758" spans="1:21">
      <c r="A758" s="8"/>
      <c r="B758" s="8"/>
      <c r="C758" s="37"/>
      <c r="D758" s="37"/>
      <c r="E758" s="37"/>
      <c r="F758" s="37"/>
      <c r="G758" s="8"/>
      <c r="H758" s="8"/>
      <c r="I758" s="8"/>
      <c r="J758" s="25">
        <f t="shared" si="36"/>
        <v>0</v>
      </c>
      <c r="K758" s="37"/>
      <c r="L758" s="8"/>
      <c r="O758" s="8"/>
      <c r="P758" s="8"/>
      <c r="Q758" s="8"/>
      <c r="R758" s="8"/>
      <c r="S758" s="8"/>
      <c r="T758" s="8"/>
      <c r="U758" s="8"/>
    </row>
    <row r="759" spans="1:21">
      <c r="A759" s="8"/>
      <c r="B759" s="8"/>
      <c r="C759" s="37"/>
      <c r="D759" s="37"/>
      <c r="E759" s="37"/>
      <c r="F759" s="37"/>
      <c r="G759" s="8"/>
      <c r="H759" s="8"/>
      <c r="I759" s="8"/>
      <c r="J759" s="25">
        <f t="shared" si="36"/>
        <v>0</v>
      </c>
      <c r="K759" s="37"/>
      <c r="L759" s="8"/>
      <c r="O759" s="8"/>
      <c r="P759" s="8"/>
      <c r="Q759" s="8"/>
      <c r="R759" s="8"/>
      <c r="S759" s="8"/>
      <c r="T759" s="8"/>
      <c r="U759" s="8"/>
    </row>
    <row r="760" spans="1:21">
      <c r="A760" s="8"/>
      <c r="B760" s="8"/>
      <c r="C760" s="37"/>
      <c r="D760" s="37"/>
      <c r="E760" s="37"/>
      <c r="F760" s="37"/>
      <c r="G760" s="8"/>
      <c r="H760" s="8"/>
      <c r="I760" s="8"/>
      <c r="J760" s="25">
        <f t="shared" si="36"/>
        <v>0</v>
      </c>
      <c r="K760" s="37"/>
      <c r="L760" s="8"/>
      <c r="O760" s="8"/>
      <c r="P760" s="8"/>
      <c r="Q760" s="8"/>
      <c r="R760" s="8"/>
      <c r="S760" s="8"/>
      <c r="T760" s="8"/>
      <c r="U760" s="8"/>
    </row>
    <row r="761" spans="1:21">
      <c r="A761" s="8"/>
      <c r="B761" s="8"/>
      <c r="C761" s="37"/>
      <c r="D761" s="37"/>
      <c r="E761" s="37"/>
      <c r="F761" s="37"/>
      <c r="G761" s="8"/>
      <c r="H761" s="8"/>
      <c r="I761" s="8"/>
      <c r="J761" s="25">
        <f t="shared" si="36"/>
        <v>0</v>
      </c>
      <c r="K761" s="37"/>
      <c r="L761" s="8"/>
      <c r="O761" s="8"/>
      <c r="P761" s="8"/>
      <c r="Q761" s="8"/>
      <c r="R761" s="8"/>
      <c r="S761" s="8"/>
      <c r="T761" s="8"/>
      <c r="U761" s="8"/>
    </row>
    <row r="762" spans="1:21">
      <c r="A762" s="8"/>
      <c r="B762" s="8"/>
      <c r="C762" s="37"/>
      <c r="D762" s="37"/>
      <c r="E762" s="37"/>
      <c r="F762" s="37"/>
      <c r="G762" s="8"/>
      <c r="H762" s="8"/>
      <c r="I762" s="8"/>
      <c r="J762" s="25">
        <f t="shared" si="36"/>
        <v>0</v>
      </c>
      <c r="K762" s="37"/>
      <c r="L762" s="8"/>
      <c r="O762" s="8"/>
      <c r="P762" s="8"/>
      <c r="Q762" s="8"/>
      <c r="R762" s="8"/>
      <c r="S762" s="8"/>
      <c r="T762" s="8"/>
      <c r="U762" s="8"/>
    </row>
    <row r="763" spans="1:21">
      <c r="A763" s="8"/>
      <c r="B763" s="8"/>
      <c r="C763" s="37"/>
      <c r="D763" s="37"/>
      <c r="E763" s="37"/>
      <c r="F763" s="37"/>
      <c r="G763" s="8"/>
      <c r="H763" s="8"/>
      <c r="I763" s="8"/>
      <c r="J763" s="25">
        <f t="shared" si="36"/>
        <v>0</v>
      </c>
      <c r="K763" s="37"/>
      <c r="L763" s="8"/>
      <c r="O763" s="8"/>
      <c r="P763" s="8"/>
      <c r="Q763" s="8"/>
      <c r="R763" s="8"/>
      <c r="S763" s="8"/>
      <c r="T763" s="8"/>
      <c r="U763" s="8"/>
    </row>
    <row r="764" spans="1:21">
      <c r="A764" s="8"/>
      <c r="B764" s="8"/>
      <c r="C764" s="37"/>
      <c r="D764" s="37"/>
      <c r="E764" s="37"/>
      <c r="F764" s="37"/>
      <c r="G764" s="8"/>
      <c r="H764" s="8"/>
      <c r="I764" s="8"/>
      <c r="J764" s="25">
        <f t="shared" si="36"/>
        <v>0</v>
      </c>
      <c r="K764" s="37"/>
      <c r="L764" s="8"/>
      <c r="O764" s="8"/>
      <c r="P764" s="8"/>
      <c r="Q764" s="8"/>
      <c r="R764" s="8"/>
      <c r="S764" s="8"/>
      <c r="T764" s="8"/>
      <c r="U764" s="8"/>
    </row>
    <row r="765" spans="1:21">
      <c r="A765" s="8"/>
      <c r="B765" s="8"/>
      <c r="C765" s="37"/>
      <c r="D765" s="37"/>
      <c r="E765" s="37"/>
      <c r="F765" s="37"/>
      <c r="G765" s="8"/>
      <c r="H765" s="8"/>
      <c r="I765" s="8"/>
      <c r="J765" s="25">
        <f t="shared" si="36"/>
        <v>0</v>
      </c>
      <c r="K765" s="37"/>
      <c r="L765" s="8"/>
      <c r="O765" s="8"/>
      <c r="P765" s="8"/>
      <c r="Q765" s="8"/>
      <c r="R765" s="8"/>
      <c r="S765" s="8"/>
      <c r="T765" s="8"/>
      <c r="U765" s="8"/>
    </row>
    <row r="766" spans="1:21">
      <c r="A766" s="8"/>
      <c r="B766" s="8"/>
      <c r="C766" s="37"/>
      <c r="D766" s="37"/>
      <c r="E766" s="37"/>
      <c r="F766" s="37"/>
      <c r="G766" s="8"/>
      <c r="H766" s="8"/>
      <c r="I766" s="8"/>
      <c r="J766" s="25">
        <f t="shared" si="36"/>
        <v>0</v>
      </c>
      <c r="K766" s="37"/>
      <c r="L766" s="8"/>
      <c r="O766" s="8"/>
      <c r="P766" s="8"/>
      <c r="Q766" s="8"/>
      <c r="R766" s="8"/>
      <c r="S766" s="8"/>
      <c r="T766" s="8"/>
      <c r="U766" s="8"/>
    </row>
    <row r="767" spans="1:21">
      <c r="A767" s="8"/>
      <c r="B767" s="8"/>
      <c r="C767" s="37"/>
      <c r="D767" s="37"/>
      <c r="E767" s="37"/>
      <c r="F767" s="37"/>
      <c r="G767" s="8"/>
      <c r="H767" s="8"/>
      <c r="I767" s="8"/>
      <c r="J767" s="25">
        <f t="shared" si="36"/>
        <v>0</v>
      </c>
      <c r="K767" s="37"/>
      <c r="L767" s="8"/>
      <c r="O767" s="8"/>
      <c r="P767" s="8"/>
      <c r="Q767" s="8"/>
      <c r="R767" s="8"/>
      <c r="S767" s="8"/>
      <c r="T767" s="8"/>
      <c r="U767" s="8"/>
    </row>
    <row r="768" spans="1:21">
      <c r="A768" s="8"/>
      <c r="B768" s="8"/>
      <c r="C768" s="37"/>
      <c r="D768" s="37"/>
      <c r="E768" s="37"/>
      <c r="F768" s="37"/>
      <c r="G768" s="8"/>
      <c r="H768" s="8"/>
      <c r="I768" s="8"/>
      <c r="J768" s="25">
        <f t="shared" si="36"/>
        <v>0</v>
      </c>
      <c r="K768" s="37"/>
      <c r="L768" s="8"/>
      <c r="O768" s="8"/>
      <c r="P768" s="8"/>
      <c r="Q768" s="8"/>
      <c r="R768" s="8"/>
      <c r="S768" s="8"/>
      <c r="T768" s="8"/>
      <c r="U768" s="8"/>
    </row>
    <row r="769" spans="1:21">
      <c r="A769" s="8"/>
      <c r="B769" s="8"/>
      <c r="C769" s="37"/>
      <c r="D769" s="37"/>
      <c r="E769" s="37"/>
      <c r="F769" s="37"/>
      <c r="G769" s="8"/>
      <c r="H769" s="8"/>
      <c r="I769" s="8"/>
      <c r="J769" s="25">
        <f t="shared" si="36"/>
        <v>0</v>
      </c>
      <c r="K769" s="37"/>
      <c r="L769" s="8"/>
      <c r="O769" s="8"/>
      <c r="P769" s="8"/>
      <c r="Q769" s="8"/>
      <c r="R769" s="8"/>
      <c r="S769" s="8"/>
      <c r="T769" s="8"/>
      <c r="U769" s="8"/>
    </row>
    <row r="770" spans="1:21">
      <c r="A770" s="8"/>
      <c r="B770" s="8"/>
      <c r="C770" s="37"/>
      <c r="D770" s="37"/>
      <c r="E770" s="37"/>
      <c r="F770" s="37"/>
      <c r="G770" s="8"/>
      <c r="H770" s="8"/>
      <c r="I770" s="8"/>
      <c r="J770" s="25">
        <f t="shared" si="36"/>
        <v>0</v>
      </c>
      <c r="K770" s="37"/>
      <c r="L770" s="8"/>
      <c r="O770" s="8"/>
      <c r="P770" s="8"/>
      <c r="Q770" s="8"/>
      <c r="R770" s="8"/>
      <c r="S770" s="8"/>
      <c r="T770" s="8"/>
      <c r="U770" s="8"/>
    </row>
    <row r="771" spans="1:21">
      <c r="A771" s="8"/>
      <c r="B771" s="8"/>
      <c r="C771" s="37"/>
      <c r="D771" s="37"/>
      <c r="E771" s="37"/>
      <c r="F771" s="37"/>
      <c r="G771" s="8"/>
      <c r="H771" s="8"/>
      <c r="I771" s="8"/>
      <c r="J771" s="25">
        <f t="shared" si="36"/>
        <v>0</v>
      </c>
      <c r="K771" s="37"/>
      <c r="L771" s="8"/>
      <c r="O771" s="8"/>
      <c r="P771" s="8"/>
      <c r="Q771" s="8"/>
      <c r="R771" s="8"/>
      <c r="S771" s="8"/>
      <c r="T771" s="8"/>
      <c r="U771" s="8"/>
    </row>
    <row r="772" spans="1:21">
      <c r="A772" s="8"/>
      <c r="B772" s="8"/>
      <c r="C772" s="37"/>
      <c r="D772" s="37"/>
      <c r="E772" s="37"/>
      <c r="F772" s="37"/>
      <c r="G772" s="8"/>
      <c r="H772" s="8"/>
      <c r="I772" s="8"/>
      <c r="J772" s="25">
        <f t="shared" si="36"/>
        <v>0</v>
      </c>
      <c r="K772" s="37"/>
      <c r="L772" s="8"/>
      <c r="O772" s="8"/>
      <c r="P772" s="8"/>
      <c r="Q772" s="8"/>
      <c r="R772" s="8"/>
      <c r="S772" s="8"/>
      <c r="T772" s="8"/>
      <c r="U772" s="8"/>
    </row>
    <row r="773" spans="1:21">
      <c r="A773" s="8"/>
      <c r="B773" s="8"/>
      <c r="C773" s="37"/>
      <c r="D773" s="37"/>
      <c r="E773" s="37"/>
      <c r="F773" s="37"/>
      <c r="G773" s="8"/>
      <c r="H773" s="8"/>
      <c r="I773" s="8"/>
      <c r="J773" s="25">
        <f t="shared" si="36"/>
        <v>0</v>
      </c>
      <c r="K773" s="37"/>
      <c r="L773" s="8"/>
      <c r="O773" s="8"/>
      <c r="P773" s="8"/>
      <c r="Q773" s="8"/>
      <c r="R773" s="8"/>
      <c r="S773" s="8"/>
      <c r="T773" s="8"/>
      <c r="U773" s="8"/>
    </row>
    <row r="774" spans="1:21">
      <c r="A774" s="8"/>
      <c r="B774" s="8"/>
      <c r="C774" s="37"/>
      <c r="D774" s="37"/>
      <c r="E774" s="37"/>
      <c r="F774" s="37"/>
      <c r="G774" s="8"/>
      <c r="H774" s="8"/>
      <c r="I774" s="8"/>
      <c r="J774" s="25">
        <f t="shared" si="36"/>
        <v>0</v>
      </c>
      <c r="K774" s="37"/>
      <c r="L774" s="8"/>
      <c r="O774" s="8"/>
      <c r="P774" s="8"/>
      <c r="Q774" s="8"/>
      <c r="R774" s="8"/>
      <c r="S774" s="8"/>
      <c r="T774" s="8"/>
      <c r="U774" s="8"/>
    </row>
    <row r="775" spans="1:21">
      <c r="A775" s="8"/>
      <c r="B775" s="8"/>
      <c r="C775" s="37"/>
      <c r="D775" s="37"/>
      <c r="E775" s="37"/>
      <c r="F775" s="37"/>
      <c r="G775" s="8"/>
      <c r="H775" s="8"/>
      <c r="I775" s="8"/>
      <c r="J775" s="25">
        <f t="shared" si="36"/>
        <v>0</v>
      </c>
      <c r="K775" s="37"/>
      <c r="L775" s="8"/>
      <c r="O775" s="8"/>
      <c r="P775" s="8"/>
      <c r="Q775" s="8"/>
      <c r="R775" s="8"/>
      <c r="S775" s="8"/>
      <c r="T775" s="8"/>
      <c r="U775" s="8"/>
    </row>
    <row r="776" spans="1:21">
      <c r="A776" s="8"/>
      <c r="B776" s="8"/>
      <c r="C776" s="37"/>
      <c r="D776" s="37"/>
      <c r="E776" s="37"/>
      <c r="F776" s="37"/>
      <c r="G776" s="8"/>
      <c r="H776" s="8"/>
      <c r="I776" s="8"/>
      <c r="J776" s="25">
        <f t="shared" si="36"/>
        <v>0</v>
      </c>
      <c r="K776" s="37"/>
      <c r="L776" s="8"/>
      <c r="O776" s="8"/>
      <c r="P776" s="8"/>
      <c r="Q776" s="8"/>
      <c r="R776" s="8"/>
      <c r="S776" s="8"/>
      <c r="T776" s="8"/>
      <c r="U776" s="8"/>
    </row>
    <row r="777" spans="1:21">
      <c r="A777" s="8"/>
      <c r="B777" s="8"/>
      <c r="C777" s="37"/>
      <c r="D777" s="37"/>
      <c r="E777" s="37"/>
      <c r="F777" s="37"/>
      <c r="G777" s="8"/>
      <c r="H777" s="8"/>
      <c r="I777" s="8"/>
      <c r="J777" s="25">
        <f t="shared" si="36"/>
        <v>0</v>
      </c>
      <c r="K777" s="37"/>
      <c r="L777" s="8"/>
      <c r="O777" s="8"/>
      <c r="P777" s="8"/>
      <c r="Q777" s="8"/>
      <c r="R777" s="8"/>
      <c r="S777" s="8"/>
      <c r="T777" s="8"/>
      <c r="U777" s="8"/>
    </row>
    <row r="778" spans="1:21">
      <c r="A778" s="8"/>
      <c r="B778" s="8"/>
      <c r="C778" s="37"/>
      <c r="D778" s="37"/>
      <c r="E778" s="37"/>
      <c r="F778" s="37"/>
      <c r="G778" s="8"/>
      <c r="H778" s="8"/>
      <c r="I778" s="8"/>
      <c r="J778" s="25">
        <f t="shared" si="36"/>
        <v>0</v>
      </c>
      <c r="K778" s="37"/>
      <c r="L778" s="8"/>
      <c r="O778" s="8"/>
      <c r="P778" s="8"/>
      <c r="Q778" s="8"/>
      <c r="R778" s="8"/>
      <c r="S778" s="8"/>
      <c r="T778" s="8"/>
      <c r="U778" s="8"/>
    </row>
    <row r="779" spans="1:21">
      <c r="A779" s="8"/>
      <c r="B779" s="8"/>
      <c r="C779" s="37"/>
      <c r="D779" s="37"/>
      <c r="E779" s="37"/>
      <c r="F779" s="37"/>
      <c r="G779" s="8"/>
      <c r="H779" s="8"/>
      <c r="I779" s="8"/>
      <c r="J779" s="25">
        <f t="shared" ref="J779:J842" si="37">H779*I779</f>
        <v>0</v>
      </c>
      <c r="K779" s="37"/>
      <c r="L779" s="8"/>
      <c r="O779" s="8"/>
      <c r="P779" s="8"/>
      <c r="Q779" s="8"/>
      <c r="R779" s="8"/>
      <c r="S779" s="8"/>
      <c r="T779" s="8"/>
      <c r="U779" s="8"/>
    </row>
    <row r="780" spans="1:21">
      <c r="A780" s="8"/>
      <c r="B780" s="8"/>
      <c r="C780" s="37"/>
      <c r="D780" s="37"/>
      <c r="E780" s="37"/>
      <c r="F780" s="37"/>
      <c r="G780" s="8"/>
      <c r="H780" s="8"/>
      <c r="I780" s="8"/>
      <c r="J780" s="25">
        <f t="shared" si="37"/>
        <v>0</v>
      </c>
      <c r="K780" s="37"/>
      <c r="L780" s="8"/>
      <c r="O780" s="8"/>
      <c r="P780" s="8"/>
      <c r="Q780" s="8"/>
      <c r="R780" s="8"/>
      <c r="S780" s="8"/>
      <c r="T780" s="8"/>
      <c r="U780" s="8"/>
    </row>
    <row r="781" spans="1:21">
      <c r="A781" s="8"/>
      <c r="B781" s="8"/>
      <c r="C781" s="37"/>
      <c r="D781" s="37"/>
      <c r="E781" s="37"/>
      <c r="F781" s="37"/>
      <c r="G781" s="8"/>
      <c r="H781" s="8"/>
      <c r="I781" s="8"/>
      <c r="J781" s="25">
        <f t="shared" si="37"/>
        <v>0</v>
      </c>
      <c r="K781" s="37"/>
      <c r="L781" s="8"/>
      <c r="O781" s="8"/>
      <c r="P781" s="8"/>
      <c r="Q781" s="8"/>
      <c r="R781" s="8"/>
      <c r="S781" s="8"/>
      <c r="T781" s="8"/>
      <c r="U781" s="8"/>
    </row>
    <row r="782" spans="1:21">
      <c r="A782" s="8"/>
      <c r="B782" s="8"/>
      <c r="C782" s="37"/>
      <c r="D782" s="37"/>
      <c r="E782" s="37"/>
      <c r="F782" s="37"/>
      <c r="G782" s="8"/>
      <c r="H782" s="8"/>
      <c r="I782" s="8"/>
      <c r="J782" s="25">
        <f t="shared" si="37"/>
        <v>0</v>
      </c>
      <c r="K782" s="37"/>
      <c r="L782" s="8"/>
      <c r="O782" s="8"/>
      <c r="P782" s="8"/>
      <c r="Q782" s="8"/>
      <c r="R782" s="8"/>
      <c r="S782" s="8"/>
      <c r="T782" s="8"/>
      <c r="U782" s="8"/>
    </row>
    <row r="783" spans="1:21">
      <c r="A783" s="8"/>
      <c r="B783" s="8"/>
      <c r="C783" s="37"/>
      <c r="D783" s="37"/>
      <c r="E783" s="37"/>
      <c r="F783" s="37"/>
      <c r="G783" s="8"/>
      <c r="H783" s="8"/>
      <c r="I783" s="8"/>
      <c r="J783" s="25">
        <f t="shared" si="37"/>
        <v>0</v>
      </c>
      <c r="K783" s="37"/>
      <c r="L783" s="8"/>
      <c r="O783" s="8"/>
      <c r="P783" s="8"/>
      <c r="Q783" s="8"/>
      <c r="R783" s="8"/>
      <c r="S783" s="8"/>
      <c r="T783" s="8"/>
      <c r="U783" s="8"/>
    </row>
    <row r="784" spans="1:21">
      <c r="A784" s="8"/>
      <c r="B784" s="8"/>
      <c r="C784" s="37"/>
      <c r="D784" s="37"/>
      <c r="E784" s="37"/>
      <c r="F784" s="37"/>
      <c r="G784" s="8"/>
      <c r="H784" s="8"/>
      <c r="I784" s="8"/>
      <c r="J784" s="25">
        <f t="shared" si="37"/>
        <v>0</v>
      </c>
      <c r="K784" s="37"/>
      <c r="L784" s="8"/>
      <c r="O784" s="8"/>
      <c r="P784" s="8"/>
      <c r="Q784" s="8"/>
      <c r="R784" s="8"/>
      <c r="S784" s="8"/>
      <c r="T784" s="8"/>
      <c r="U784" s="8"/>
    </row>
    <row r="785" spans="1:21">
      <c r="A785" s="8"/>
      <c r="B785" s="8"/>
      <c r="C785" s="37"/>
      <c r="D785" s="37"/>
      <c r="E785" s="37"/>
      <c r="F785" s="37"/>
      <c r="G785" s="8"/>
      <c r="H785" s="8"/>
      <c r="I785" s="8"/>
      <c r="J785" s="25">
        <f t="shared" si="37"/>
        <v>0</v>
      </c>
      <c r="K785" s="37"/>
      <c r="L785" s="8"/>
      <c r="O785" s="8"/>
      <c r="P785" s="8"/>
      <c r="Q785" s="8"/>
      <c r="R785" s="8"/>
      <c r="S785" s="8"/>
      <c r="T785" s="8"/>
      <c r="U785" s="8"/>
    </row>
    <row r="786" spans="1:21">
      <c r="A786" s="8"/>
      <c r="B786" s="8"/>
      <c r="C786" s="37"/>
      <c r="D786" s="37"/>
      <c r="E786" s="37"/>
      <c r="F786" s="37"/>
      <c r="G786" s="8"/>
      <c r="H786" s="8"/>
      <c r="I786" s="8"/>
      <c r="J786" s="25">
        <f t="shared" si="37"/>
        <v>0</v>
      </c>
      <c r="K786" s="37"/>
      <c r="L786" s="8"/>
      <c r="O786" s="8"/>
      <c r="P786" s="8"/>
      <c r="Q786" s="8"/>
      <c r="R786" s="8"/>
      <c r="S786" s="8"/>
      <c r="T786" s="8"/>
      <c r="U786" s="8"/>
    </row>
    <row r="787" spans="1:21">
      <c r="A787" s="8"/>
      <c r="B787" s="8"/>
      <c r="C787" s="37"/>
      <c r="D787" s="37"/>
      <c r="E787" s="37"/>
      <c r="F787" s="37"/>
      <c r="G787" s="8"/>
      <c r="H787" s="8"/>
      <c r="I787" s="8"/>
      <c r="J787" s="25">
        <f t="shared" si="37"/>
        <v>0</v>
      </c>
      <c r="K787" s="37"/>
      <c r="L787" s="8"/>
      <c r="O787" s="8"/>
      <c r="P787" s="8"/>
      <c r="Q787" s="8"/>
      <c r="R787" s="8"/>
      <c r="S787" s="8"/>
      <c r="T787" s="8"/>
      <c r="U787" s="8"/>
    </row>
    <row r="788" spans="1:21">
      <c r="A788" s="8"/>
      <c r="B788" s="8"/>
      <c r="C788" s="37"/>
      <c r="D788" s="37"/>
      <c r="E788" s="37"/>
      <c r="F788" s="37"/>
      <c r="G788" s="8"/>
      <c r="H788" s="8"/>
      <c r="I788" s="8"/>
      <c r="J788" s="25">
        <f t="shared" si="37"/>
        <v>0</v>
      </c>
      <c r="K788" s="37"/>
      <c r="L788" s="8"/>
      <c r="O788" s="8"/>
      <c r="P788" s="8"/>
      <c r="Q788" s="8"/>
      <c r="R788" s="8"/>
      <c r="S788" s="8"/>
      <c r="T788" s="8"/>
      <c r="U788" s="8"/>
    </row>
    <row r="789" spans="1:21">
      <c r="A789" s="8"/>
      <c r="B789" s="8"/>
      <c r="C789" s="37"/>
      <c r="D789" s="37"/>
      <c r="E789" s="37"/>
      <c r="F789" s="37"/>
      <c r="G789" s="8"/>
      <c r="H789" s="8"/>
      <c r="I789" s="8"/>
      <c r="J789" s="25">
        <f t="shared" si="37"/>
        <v>0</v>
      </c>
      <c r="K789" s="37"/>
      <c r="L789" s="8"/>
      <c r="O789" s="8"/>
      <c r="P789" s="8"/>
      <c r="Q789" s="8"/>
      <c r="R789" s="8"/>
      <c r="S789" s="8"/>
      <c r="T789" s="8"/>
      <c r="U789" s="8"/>
    </row>
    <row r="790" spans="1:21">
      <c r="A790" s="8"/>
      <c r="B790" s="8"/>
      <c r="C790" s="37"/>
      <c r="D790" s="37"/>
      <c r="E790" s="37"/>
      <c r="F790" s="37"/>
      <c r="G790" s="8"/>
      <c r="H790" s="8"/>
      <c r="I790" s="8"/>
      <c r="J790" s="25">
        <f t="shared" si="37"/>
        <v>0</v>
      </c>
      <c r="K790" s="37"/>
      <c r="L790" s="8"/>
      <c r="O790" s="8"/>
      <c r="P790" s="8"/>
      <c r="Q790" s="8"/>
      <c r="R790" s="8"/>
      <c r="S790" s="8"/>
      <c r="T790" s="8"/>
      <c r="U790" s="8"/>
    </row>
    <row r="791" spans="1:21">
      <c r="A791" s="8"/>
      <c r="B791" s="8"/>
      <c r="C791" s="37"/>
      <c r="D791" s="37"/>
      <c r="E791" s="37"/>
      <c r="F791" s="37"/>
      <c r="G791" s="8"/>
      <c r="H791" s="8"/>
      <c r="I791" s="8"/>
      <c r="J791" s="25">
        <f t="shared" si="37"/>
        <v>0</v>
      </c>
      <c r="K791" s="37"/>
      <c r="L791" s="8"/>
      <c r="O791" s="8"/>
      <c r="P791" s="8"/>
      <c r="Q791" s="8"/>
      <c r="R791" s="8"/>
      <c r="S791" s="8"/>
      <c r="T791" s="8"/>
      <c r="U791" s="8"/>
    </row>
    <row r="792" spans="1:21">
      <c r="A792" s="8"/>
      <c r="B792" s="8"/>
      <c r="C792" s="37"/>
      <c r="D792" s="37"/>
      <c r="E792" s="37"/>
      <c r="F792" s="37"/>
      <c r="G792" s="8"/>
      <c r="H792" s="8"/>
      <c r="I792" s="8"/>
      <c r="J792" s="25">
        <f t="shared" si="37"/>
        <v>0</v>
      </c>
      <c r="K792" s="37"/>
      <c r="L792" s="8"/>
      <c r="O792" s="8"/>
      <c r="P792" s="8"/>
      <c r="Q792" s="8"/>
      <c r="R792" s="8"/>
      <c r="S792" s="8"/>
      <c r="T792" s="8"/>
      <c r="U792" s="8"/>
    </row>
    <row r="793" spans="1:21">
      <c r="A793" s="8"/>
      <c r="B793" s="8"/>
      <c r="C793" s="37"/>
      <c r="D793" s="37"/>
      <c r="E793" s="37"/>
      <c r="F793" s="37"/>
      <c r="G793" s="8"/>
      <c r="H793" s="8"/>
      <c r="I793" s="8"/>
      <c r="J793" s="25">
        <f t="shared" si="37"/>
        <v>0</v>
      </c>
      <c r="K793" s="37"/>
      <c r="L793" s="8"/>
      <c r="O793" s="8"/>
      <c r="P793" s="8"/>
      <c r="Q793" s="8"/>
      <c r="R793" s="8"/>
      <c r="S793" s="8"/>
      <c r="T793" s="8"/>
      <c r="U793" s="8"/>
    </row>
    <row r="794" spans="1:21">
      <c r="A794" s="8"/>
      <c r="B794" s="8"/>
      <c r="C794" s="37"/>
      <c r="D794" s="37"/>
      <c r="E794" s="37"/>
      <c r="F794" s="37"/>
      <c r="G794" s="8"/>
      <c r="H794" s="8"/>
      <c r="I794" s="8"/>
      <c r="J794" s="25">
        <f t="shared" si="37"/>
        <v>0</v>
      </c>
      <c r="K794" s="37"/>
      <c r="L794" s="8"/>
      <c r="O794" s="8"/>
      <c r="P794" s="8"/>
      <c r="Q794" s="8"/>
      <c r="R794" s="8"/>
      <c r="S794" s="8"/>
      <c r="T794" s="8"/>
      <c r="U794" s="8"/>
    </row>
    <row r="795" spans="1:21">
      <c r="A795" s="8"/>
      <c r="B795" s="8"/>
      <c r="C795" s="37"/>
      <c r="D795" s="37"/>
      <c r="E795" s="37"/>
      <c r="F795" s="37"/>
      <c r="G795" s="8"/>
      <c r="H795" s="8"/>
      <c r="I795" s="8"/>
      <c r="J795" s="25">
        <f t="shared" si="37"/>
        <v>0</v>
      </c>
      <c r="K795" s="37"/>
      <c r="L795" s="8"/>
      <c r="O795" s="8"/>
      <c r="P795" s="8"/>
      <c r="Q795" s="8"/>
      <c r="R795" s="8"/>
      <c r="S795" s="8"/>
      <c r="T795" s="8"/>
      <c r="U795" s="8"/>
    </row>
    <row r="796" spans="1:21">
      <c r="A796" s="8"/>
      <c r="B796" s="8"/>
      <c r="C796" s="37"/>
      <c r="D796" s="37"/>
      <c r="E796" s="37"/>
      <c r="F796" s="37"/>
      <c r="G796" s="8"/>
      <c r="H796" s="8"/>
      <c r="I796" s="8"/>
      <c r="J796" s="25">
        <f t="shared" si="37"/>
        <v>0</v>
      </c>
      <c r="K796" s="37"/>
      <c r="L796" s="8"/>
      <c r="O796" s="8"/>
      <c r="P796" s="8"/>
      <c r="Q796" s="8"/>
      <c r="R796" s="8"/>
      <c r="S796" s="8"/>
      <c r="T796" s="8"/>
      <c r="U796" s="8"/>
    </row>
    <row r="797" spans="1:21">
      <c r="A797" s="8"/>
      <c r="B797" s="8"/>
      <c r="C797" s="37"/>
      <c r="D797" s="37"/>
      <c r="E797" s="37"/>
      <c r="F797" s="37"/>
      <c r="G797" s="8"/>
      <c r="H797" s="8"/>
      <c r="I797" s="8"/>
      <c r="J797" s="25">
        <f t="shared" si="37"/>
        <v>0</v>
      </c>
      <c r="K797" s="37"/>
      <c r="L797" s="8"/>
      <c r="O797" s="8"/>
      <c r="P797" s="8"/>
      <c r="Q797" s="8"/>
      <c r="R797" s="8"/>
      <c r="S797" s="8"/>
      <c r="T797" s="8"/>
      <c r="U797" s="8"/>
    </row>
    <row r="798" spans="1:21">
      <c r="A798" s="8"/>
      <c r="B798" s="8"/>
      <c r="C798" s="37"/>
      <c r="D798" s="37"/>
      <c r="E798" s="37"/>
      <c r="F798" s="37"/>
      <c r="G798" s="8"/>
      <c r="H798" s="8"/>
      <c r="I798" s="8"/>
      <c r="J798" s="25">
        <f t="shared" si="37"/>
        <v>0</v>
      </c>
      <c r="K798" s="37"/>
      <c r="L798" s="8"/>
      <c r="O798" s="8"/>
      <c r="P798" s="8"/>
      <c r="Q798" s="8"/>
      <c r="R798" s="8"/>
      <c r="S798" s="8"/>
      <c r="T798" s="8"/>
      <c r="U798" s="8"/>
    </row>
    <row r="799" spans="1:21">
      <c r="A799" s="8"/>
      <c r="B799" s="8"/>
      <c r="C799" s="37"/>
      <c r="D799" s="37"/>
      <c r="E799" s="37"/>
      <c r="F799" s="37"/>
      <c r="G799" s="8"/>
      <c r="H799" s="8"/>
      <c r="I799" s="8"/>
      <c r="J799" s="25">
        <f t="shared" si="37"/>
        <v>0</v>
      </c>
      <c r="K799" s="37"/>
      <c r="L799" s="8"/>
      <c r="O799" s="8"/>
      <c r="P799" s="8"/>
      <c r="Q799" s="8"/>
      <c r="R799" s="8"/>
      <c r="S799" s="8"/>
      <c r="T799" s="8"/>
      <c r="U799" s="8"/>
    </row>
    <row r="800" spans="1:21">
      <c r="A800" s="8"/>
      <c r="B800" s="8"/>
      <c r="C800" s="37"/>
      <c r="D800" s="37"/>
      <c r="E800" s="37"/>
      <c r="F800" s="37"/>
      <c r="G800" s="8"/>
      <c r="H800" s="8"/>
      <c r="I800" s="8"/>
      <c r="J800" s="25">
        <f t="shared" si="37"/>
        <v>0</v>
      </c>
      <c r="K800" s="37"/>
      <c r="L800" s="8"/>
      <c r="O800" s="8"/>
      <c r="P800" s="8"/>
      <c r="Q800" s="8"/>
      <c r="R800" s="8"/>
      <c r="S800" s="8"/>
      <c r="T800" s="8"/>
      <c r="U800" s="8"/>
    </row>
    <row r="801" spans="1:21">
      <c r="A801" s="8"/>
      <c r="B801" s="8"/>
      <c r="C801" s="37"/>
      <c r="D801" s="37"/>
      <c r="E801" s="37"/>
      <c r="F801" s="37"/>
      <c r="G801" s="8"/>
      <c r="H801" s="8"/>
      <c r="I801" s="8"/>
      <c r="J801" s="25">
        <f t="shared" si="37"/>
        <v>0</v>
      </c>
      <c r="K801" s="37"/>
      <c r="L801" s="8"/>
      <c r="O801" s="8"/>
      <c r="P801" s="8"/>
      <c r="Q801" s="8"/>
      <c r="R801" s="8"/>
      <c r="S801" s="8"/>
      <c r="T801" s="8"/>
      <c r="U801" s="8"/>
    </row>
    <row r="802" spans="1:21">
      <c r="A802" s="8"/>
      <c r="B802" s="8"/>
      <c r="C802" s="37"/>
      <c r="D802" s="37"/>
      <c r="E802" s="37"/>
      <c r="F802" s="37"/>
      <c r="G802" s="8"/>
      <c r="H802" s="8"/>
      <c r="I802" s="8"/>
      <c r="J802" s="25">
        <f t="shared" si="37"/>
        <v>0</v>
      </c>
      <c r="K802" s="37"/>
      <c r="L802" s="8"/>
      <c r="O802" s="8"/>
      <c r="P802" s="8"/>
      <c r="Q802" s="8"/>
      <c r="R802" s="8"/>
      <c r="S802" s="8"/>
      <c r="T802" s="8"/>
      <c r="U802" s="8"/>
    </row>
    <row r="803" spans="1:21">
      <c r="A803" s="8"/>
      <c r="B803" s="8"/>
      <c r="C803" s="37"/>
      <c r="D803" s="37"/>
      <c r="E803" s="37"/>
      <c r="F803" s="37"/>
      <c r="G803" s="8"/>
      <c r="H803" s="8"/>
      <c r="I803" s="8"/>
      <c r="J803" s="25">
        <f t="shared" si="37"/>
        <v>0</v>
      </c>
      <c r="K803" s="37"/>
      <c r="L803" s="8"/>
      <c r="O803" s="8"/>
      <c r="P803" s="8"/>
      <c r="Q803" s="8"/>
      <c r="R803" s="8"/>
      <c r="S803" s="8"/>
      <c r="T803" s="8"/>
      <c r="U803" s="8"/>
    </row>
    <row r="804" spans="1:21">
      <c r="A804" s="8"/>
      <c r="B804" s="8"/>
      <c r="C804" s="37"/>
      <c r="D804" s="37"/>
      <c r="E804" s="37"/>
      <c r="F804" s="37"/>
      <c r="G804" s="8"/>
      <c r="H804" s="8"/>
      <c r="I804" s="8"/>
      <c r="J804" s="25">
        <f t="shared" si="37"/>
        <v>0</v>
      </c>
      <c r="K804" s="37"/>
      <c r="L804" s="8"/>
      <c r="O804" s="8"/>
      <c r="P804" s="8"/>
      <c r="Q804" s="8"/>
      <c r="R804" s="8"/>
      <c r="S804" s="8"/>
      <c r="T804" s="8"/>
      <c r="U804" s="8"/>
    </row>
    <row r="805" spans="1:21">
      <c r="A805" s="8"/>
      <c r="B805" s="8"/>
      <c r="C805" s="37"/>
      <c r="D805" s="37"/>
      <c r="E805" s="37"/>
      <c r="F805" s="37"/>
      <c r="G805" s="8"/>
      <c r="H805" s="8"/>
      <c r="I805" s="8"/>
      <c r="J805" s="25">
        <f t="shared" si="37"/>
        <v>0</v>
      </c>
      <c r="K805" s="37"/>
      <c r="L805" s="8"/>
      <c r="O805" s="8"/>
      <c r="P805" s="8"/>
      <c r="Q805" s="8"/>
      <c r="R805" s="8"/>
      <c r="S805" s="8"/>
      <c r="T805" s="8"/>
      <c r="U805" s="8"/>
    </row>
    <row r="806" spans="1:21">
      <c r="A806" s="8"/>
      <c r="B806" s="8"/>
      <c r="C806" s="37"/>
      <c r="D806" s="37"/>
      <c r="E806" s="37"/>
      <c r="F806" s="37"/>
      <c r="G806" s="8"/>
      <c r="H806" s="8"/>
      <c r="I806" s="8"/>
      <c r="J806" s="25">
        <f t="shared" si="37"/>
        <v>0</v>
      </c>
      <c r="K806" s="37"/>
      <c r="L806" s="8"/>
      <c r="O806" s="8"/>
      <c r="P806" s="8"/>
      <c r="Q806" s="8"/>
      <c r="R806" s="8"/>
      <c r="S806" s="8"/>
      <c r="T806" s="8"/>
      <c r="U806" s="8"/>
    </row>
    <row r="807" spans="1:21">
      <c r="A807" s="8"/>
      <c r="B807" s="8"/>
      <c r="C807" s="37"/>
      <c r="D807" s="37"/>
      <c r="E807" s="37"/>
      <c r="F807" s="37"/>
      <c r="G807" s="8"/>
      <c r="H807" s="8"/>
      <c r="I807" s="8"/>
      <c r="J807" s="25">
        <f t="shared" si="37"/>
        <v>0</v>
      </c>
      <c r="K807" s="37"/>
      <c r="L807" s="8"/>
      <c r="O807" s="8"/>
      <c r="P807" s="8"/>
      <c r="Q807" s="8"/>
      <c r="R807" s="8"/>
      <c r="S807" s="8"/>
      <c r="T807" s="8"/>
      <c r="U807" s="8"/>
    </row>
    <row r="808" spans="1:21">
      <c r="A808" s="8"/>
      <c r="B808" s="8"/>
      <c r="C808" s="37"/>
      <c r="D808" s="37"/>
      <c r="E808" s="37"/>
      <c r="F808" s="37"/>
      <c r="G808" s="8"/>
      <c r="H808" s="8"/>
      <c r="I808" s="8"/>
      <c r="J808" s="25">
        <f t="shared" si="37"/>
        <v>0</v>
      </c>
      <c r="K808" s="37"/>
      <c r="L808" s="8"/>
      <c r="O808" s="8"/>
      <c r="P808" s="8"/>
      <c r="Q808" s="8"/>
      <c r="R808" s="8"/>
      <c r="S808" s="8"/>
      <c r="T808" s="8"/>
      <c r="U808" s="8"/>
    </row>
    <row r="809" spans="1:21">
      <c r="A809" s="8"/>
      <c r="B809" s="8"/>
      <c r="C809" s="37"/>
      <c r="D809" s="37"/>
      <c r="E809" s="37"/>
      <c r="F809" s="37"/>
      <c r="G809" s="8"/>
      <c r="H809" s="8"/>
      <c r="I809" s="8"/>
      <c r="J809" s="25">
        <f t="shared" si="37"/>
        <v>0</v>
      </c>
      <c r="K809" s="37"/>
      <c r="L809" s="8"/>
      <c r="O809" s="8"/>
      <c r="P809" s="8"/>
      <c r="Q809" s="8"/>
      <c r="R809" s="8"/>
      <c r="S809" s="8"/>
      <c r="T809" s="8"/>
      <c r="U809" s="8"/>
    </row>
    <row r="810" spans="1:21">
      <c r="A810" s="8"/>
      <c r="B810" s="8"/>
      <c r="C810" s="37"/>
      <c r="D810" s="37"/>
      <c r="E810" s="37"/>
      <c r="F810" s="37"/>
      <c r="G810" s="8"/>
      <c r="H810" s="8"/>
      <c r="I810" s="8"/>
      <c r="J810" s="25">
        <f t="shared" si="37"/>
        <v>0</v>
      </c>
      <c r="K810" s="37"/>
      <c r="L810" s="8"/>
      <c r="O810" s="8"/>
      <c r="P810" s="8"/>
      <c r="Q810" s="8"/>
      <c r="R810" s="8"/>
      <c r="S810" s="8"/>
      <c r="T810" s="8"/>
      <c r="U810" s="8"/>
    </row>
    <row r="811" spans="1:21">
      <c r="A811" s="8"/>
      <c r="B811" s="8"/>
      <c r="C811" s="37"/>
      <c r="D811" s="37"/>
      <c r="E811" s="37"/>
      <c r="F811" s="37"/>
      <c r="G811" s="8"/>
      <c r="H811" s="8"/>
      <c r="I811" s="8"/>
      <c r="J811" s="25">
        <f t="shared" si="37"/>
        <v>0</v>
      </c>
      <c r="K811" s="37"/>
      <c r="L811" s="8"/>
      <c r="O811" s="8"/>
      <c r="P811" s="8"/>
      <c r="Q811" s="8"/>
      <c r="R811" s="8"/>
      <c r="S811" s="8"/>
      <c r="T811" s="8"/>
      <c r="U811" s="8"/>
    </row>
    <row r="812" spans="1:21">
      <c r="A812" s="8"/>
      <c r="B812" s="8"/>
      <c r="C812" s="37"/>
      <c r="D812" s="37"/>
      <c r="E812" s="37"/>
      <c r="F812" s="37"/>
      <c r="G812" s="8"/>
      <c r="H812" s="8"/>
      <c r="I812" s="8"/>
      <c r="J812" s="25">
        <f t="shared" si="37"/>
        <v>0</v>
      </c>
      <c r="K812" s="37"/>
      <c r="L812" s="8"/>
      <c r="O812" s="8"/>
      <c r="P812" s="8"/>
      <c r="Q812" s="8"/>
      <c r="R812" s="8"/>
      <c r="S812" s="8"/>
      <c r="T812" s="8"/>
      <c r="U812" s="8"/>
    </row>
    <row r="813" spans="1:21">
      <c r="A813" s="8"/>
      <c r="B813" s="8"/>
      <c r="C813" s="37"/>
      <c r="D813" s="37"/>
      <c r="E813" s="37"/>
      <c r="F813" s="37"/>
      <c r="G813" s="8"/>
      <c r="H813" s="8"/>
      <c r="I813" s="8"/>
      <c r="J813" s="25">
        <f t="shared" si="37"/>
        <v>0</v>
      </c>
      <c r="K813" s="37"/>
      <c r="L813" s="8"/>
      <c r="O813" s="8"/>
      <c r="P813" s="8"/>
      <c r="Q813" s="8"/>
      <c r="R813" s="8"/>
      <c r="S813" s="8"/>
      <c r="T813" s="8"/>
      <c r="U813" s="8"/>
    </row>
    <row r="814" spans="1:21">
      <c r="A814" s="8"/>
      <c r="B814" s="8"/>
      <c r="C814" s="37"/>
      <c r="D814" s="37"/>
      <c r="E814" s="37"/>
      <c r="F814" s="37"/>
      <c r="G814" s="8"/>
      <c r="H814" s="8"/>
      <c r="I814" s="8"/>
      <c r="J814" s="25">
        <f t="shared" si="37"/>
        <v>0</v>
      </c>
      <c r="K814" s="37"/>
      <c r="L814" s="8"/>
      <c r="O814" s="8"/>
      <c r="P814" s="8"/>
      <c r="Q814" s="8"/>
      <c r="R814" s="8"/>
      <c r="S814" s="8"/>
      <c r="T814" s="8"/>
      <c r="U814" s="8"/>
    </row>
    <row r="815" spans="1:21">
      <c r="A815" s="8"/>
      <c r="B815" s="8"/>
      <c r="C815" s="37"/>
      <c r="D815" s="37"/>
      <c r="E815" s="37"/>
      <c r="F815" s="37"/>
      <c r="G815" s="8"/>
      <c r="H815" s="8"/>
      <c r="I815" s="8"/>
      <c r="J815" s="25">
        <f t="shared" si="37"/>
        <v>0</v>
      </c>
      <c r="K815" s="37"/>
      <c r="L815" s="8"/>
      <c r="O815" s="8"/>
      <c r="P815" s="8"/>
      <c r="Q815" s="8"/>
      <c r="R815" s="8"/>
      <c r="S815" s="8"/>
      <c r="T815" s="8"/>
      <c r="U815" s="8"/>
    </row>
    <row r="816" spans="1:21">
      <c r="A816" s="8"/>
      <c r="B816" s="8"/>
      <c r="C816" s="37"/>
      <c r="D816" s="37"/>
      <c r="E816" s="37"/>
      <c r="F816" s="37"/>
      <c r="G816" s="8"/>
      <c r="H816" s="8"/>
      <c r="I816" s="8"/>
      <c r="J816" s="25">
        <f t="shared" si="37"/>
        <v>0</v>
      </c>
      <c r="K816" s="37"/>
      <c r="L816" s="8"/>
      <c r="O816" s="8"/>
      <c r="P816" s="8"/>
      <c r="Q816" s="8"/>
      <c r="R816" s="8"/>
      <c r="S816" s="8"/>
      <c r="T816" s="8"/>
      <c r="U816" s="8"/>
    </row>
    <row r="817" spans="1:21">
      <c r="A817" s="8"/>
      <c r="B817" s="8"/>
      <c r="C817" s="37"/>
      <c r="D817" s="37"/>
      <c r="E817" s="37"/>
      <c r="F817" s="37"/>
      <c r="G817" s="8"/>
      <c r="H817" s="8"/>
      <c r="I817" s="8"/>
      <c r="J817" s="25">
        <f t="shared" si="37"/>
        <v>0</v>
      </c>
      <c r="K817" s="37"/>
      <c r="L817" s="8"/>
      <c r="O817" s="8"/>
      <c r="P817" s="8"/>
      <c r="Q817" s="8"/>
      <c r="R817" s="8"/>
      <c r="S817" s="8"/>
      <c r="T817" s="8"/>
      <c r="U817" s="8"/>
    </row>
    <row r="818" spans="1:21">
      <c r="A818" s="8"/>
      <c r="B818" s="8"/>
      <c r="C818" s="37"/>
      <c r="D818" s="37"/>
      <c r="E818" s="37"/>
      <c r="F818" s="37"/>
      <c r="G818" s="8"/>
      <c r="H818" s="8"/>
      <c r="I818" s="8"/>
      <c r="J818" s="25">
        <f t="shared" si="37"/>
        <v>0</v>
      </c>
      <c r="K818" s="37"/>
      <c r="L818" s="8"/>
      <c r="O818" s="8"/>
      <c r="P818" s="8"/>
      <c r="Q818" s="8"/>
      <c r="R818" s="8"/>
      <c r="S818" s="8"/>
      <c r="T818" s="8"/>
      <c r="U818" s="8"/>
    </row>
    <row r="819" spans="1:21">
      <c r="A819" s="8"/>
      <c r="B819" s="8"/>
      <c r="C819" s="37"/>
      <c r="D819" s="37"/>
      <c r="E819" s="37"/>
      <c r="F819" s="37"/>
      <c r="G819" s="8"/>
      <c r="H819" s="8"/>
      <c r="I819" s="8"/>
      <c r="J819" s="25">
        <f t="shared" si="37"/>
        <v>0</v>
      </c>
      <c r="K819" s="37"/>
      <c r="L819" s="8"/>
      <c r="O819" s="8"/>
      <c r="P819" s="8"/>
      <c r="Q819" s="8"/>
      <c r="R819" s="8"/>
      <c r="S819" s="8"/>
      <c r="T819" s="8"/>
      <c r="U819" s="8"/>
    </row>
    <row r="820" spans="1:21">
      <c r="A820" s="8"/>
      <c r="B820" s="8"/>
      <c r="C820" s="37"/>
      <c r="D820" s="37"/>
      <c r="E820" s="37"/>
      <c r="F820" s="37"/>
      <c r="G820" s="8"/>
      <c r="H820" s="8"/>
      <c r="I820" s="8"/>
      <c r="J820" s="25">
        <f t="shared" si="37"/>
        <v>0</v>
      </c>
      <c r="K820" s="37"/>
      <c r="L820" s="8"/>
      <c r="O820" s="8"/>
      <c r="P820" s="8"/>
      <c r="Q820" s="8"/>
      <c r="R820" s="8"/>
      <c r="S820" s="8"/>
      <c r="T820" s="8"/>
      <c r="U820" s="8"/>
    </row>
    <row r="821" spans="1:21">
      <c r="A821" s="8"/>
      <c r="B821" s="8"/>
      <c r="C821" s="37"/>
      <c r="D821" s="37"/>
      <c r="E821" s="37"/>
      <c r="F821" s="37"/>
      <c r="G821" s="8"/>
      <c r="H821" s="8"/>
      <c r="I821" s="8"/>
      <c r="J821" s="25">
        <f t="shared" si="37"/>
        <v>0</v>
      </c>
      <c r="K821" s="37"/>
      <c r="L821" s="8"/>
      <c r="O821" s="8"/>
      <c r="P821" s="8"/>
      <c r="Q821" s="8"/>
      <c r="R821" s="8"/>
      <c r="S821" s="8"/>
      <c r="T821" s="8"/>
      <c r="U821" s="8"/>
    </row>
    <row r="822" spans="1:21">
      <c r="A822" s="8"/>
      <c r="B822" s="8"/>
      <c r="C822" s="37"/>
      <c r="D822" s="37"/>
      <c r="E822" s="37"/>
      <c r="F822" s="37"/>
      <c r="G822" s="8"/>
      <c r="H822" s="8"/>
      <c r="I822" s="8"/>
      <c r="J822" s="25">
        <f t="shared" si="37"/>
        <v>0</v>
      </c>
      <c r="K822" s="37"/>
      <c r="L822" s="8"/>
      <c r="O822" s="8"/>
      <c r="P822" s="8"/>
      <c r="Q822" s="8"/>
      <c r="R822" s="8"/>
      <c r="S822" s="8"/>
      <c r="T822" s="8"/>
      <c r="U822" s="8"/>
    </row>
    <row r="823" spans="1:21">
      <c r="A823" s="8"/>
      <c r="B823" s="8"/>
      <c r="C823" s="37"/>
      <c r="D823" s="37"/>
      <c r="E823" s="37"/>
      <c r="F823" s="37"/>
      <c r="G823" s="8"/>
      <c r="H823" s="8"/>
      <c r="I823" s="8"/>
      <c r="J823" s="25">
        <f t="shared" si="37"/>
        <v>0</v>
      </c>
      <c r="K823" s="37"/>
      <c r="L823" s="8"/>
      <c r="O823" s="8"/>
      <c r="P823" s="8"/>
      <c r="Q823" s="8"/>
      <c r="R823" s="8"/>
      <c r="S823" s="8"/>
      <c r="T823" s="8"/>
      <c r="U823" s="8"/>
    </row>
    <row r="824" spans="1:21">
      <c r="A824" s="8"/>
      <c r="B824" s="8"/>
      <c r="C824" s="37"/>
      <c r="D824" s="37"/>
      <c r="E824" s="37"/>
      <c r="F824" s="37"/>
      <c r="G824" s="8"/>
      <c r="H824" s="8"/>
      <c r="I824" s="8"/>
      <c r="J824" s="25">
        <f t="shared" si="37"/>
        <v>0</v>
      </c>
      <c r="K824" s="37"/>
      <c r="L824" s="8"/>
      <c r="O824" s="8"/>
      <c r="P824" s="8"/>
      <c r="Q824" s="8"/>
      <c r="R824" s="8"/>
      <c r="S824" s="8"/>
      <c r="T824" s="8"/>
      <c r="U824" s="8"/>
    </row>
    <row r="825" spans="1:21">
      <c r="A825" s="8"/>
      <c r="B825" s="8"/>
      <c r="C825" s="37"/>
      <c r="D825" s="37"/>
      <c r="E825" s="37"/>
      <c r="F825" s="37"/>
      <c r="G825" s="8"/>
      <c r="H825" s="8"/>
      <c r="I825" s="8"/>
      <c r="J825" s="25">
        <f t="shared" si="37"/>
        <v>0</v>
      </c>
      <c r="K825" s="37"/>
      <c r="L825" s="8"/>
      <c r="O825" s="8"/>
      <c r="P825" s="8"/>
      <c r="Q825" s="8"/>
      <c r="R825" s="8"/>
      <c r="S825" s="8"/>
      <c r="T825" s="8"/>
      <c r="U825" s="8"/>
    </row>
    <row r="826" spans="1:21">
      <c r="A826" s="8"/>
      <c r="B826" s="8"/>
      <c r="C826" s="37"/>
      <c r="D826" s="37"/>
      <c r="E826" s="37"/>
      <c r="F826" s="37"/>
      <c r="G826" s="8"/>
      <c r="H826" s="8"/>
      <c r="I826" s="8"/>
      <c r="J826" s="25">
        <f t="shared" si="37"/>
        <v>0</v>
      </c>
      <c r="K826" s="37"/>
      <c r="L826" s="8"/>
      <c r="O826" s="8"/>
      <c r="P826" s="8"/>
      <c r="Q826" s="8"/>
      <c r="R826" s="8"/>
      <c r="S826" s="8"/>
      <c r="T826" s="8"/>
      <c r="U826" s="8"/>
    </row>
    <row r="827" spans="1:21">
      <c r="A827" s="8"/>
      <c r="B827" s="8"/>
      <c r="C827" s="37"/>
      <c r="D827" s="37"/>
      <c r="E827" s="37"/>
      <c r="F827" s="37"/>
      <c r="G827" s="8"/>
      <c r="H827" s="8"/>
      <c r="I827" s="8"/>
      <c r="J827" s="25">
        <f t="shared" si="37"/>
        <v>0</v>
      </c>
      <c r="K827" s="37"/>
      <c r="L827" s="8"/>
      <c r="O827" s="8"/>
      <c r="P827" s="8"/>
      <c r="Q827" s="8"/>
      <c r="R827" s="8"/>
      <c r="S827" s="8"/>
      <c r="T827" s="8"/>
      <c r="U827" s="8"/>
    </row>
    <row r="828" spans="1:21">
      <c r="A828" s="8"/>
      <c r="B828" s="8"/>
      <c r="C828" s="37"/>
      <c r="D828" s="37"/>
      <c r="E828" s="37"/>
      <c r="F828" s="37"/>
      <c r="G828" s="8"/>
      <c r="H828" s="8"/>
      <c r="I828" s="8"/>
      <c r="J828" s="25">
        <f t="shared" si="37"/>
        <v>0</v>
      </c>
      <c r="K828" s="37"/>
      <c r="L828" s="8"/>
      <c r="O828" s="8"/>
      <c r="P828" s="8"/>
      <c r="Q828" s="8"/>
      <c r="R828" s="8"/>
      <c r="S828" s="8"/>
      <c r="T828" s="8"/>
      <c r="U828" s="8"/>
    </row>
    <row r="829" spans="1:21">
      <c r="A829" s="8"/>
      <c r="B829" s="8"/>
      <c r="C829" s="37"/>
      <c r="D829" s="37"/>
      <c r="E829" s="37"/>
      <c r="F829" s="37"/>
      <c r="G829" s="8"/>
      <c r="H829" s="8"/>
      <c r="I829" s="8"/>
      <c r="J829" s="25">
        <f t="shared" si="37"/>
        <v>0</v>
      </c>
      <c r="K829" s="37"/>
      <c r="L829" s="8"/>
      <c r="O829" s="8"/>
      <c r="P829" s="8"/>
      <c r="Q829" s="8"/>
      <c r="R829" s="8"/>
      <c r="S829" s="8"/>
      <c r="T829" s="8"/>
      <c r="U829" s="8"/>
    </row>
    <row r="830" spans="1:21">
      <c r="A830" s="8"/>
      <c r="B830" s="8"/>
      <c r="C830" s="37"/>
      <c r="D830" s="37"/>
      <c r="E830" s="37"/>
      <c r="F830" s="37"/>
      <c r="G830" s="8"/>
      <c r="H830" s="8"/>
      <c r="I830" s="8"/>
      <c r="J830" s="25">
        <f t="shared" si="37"/>
        <v>0</v>
      </c>
      <c r="K830" s="37"/>
      <c r="L830" s="8"/>
      <c r="O830" s="8"/>
      <c r="P830" s="8"/>
      <c r="Q830" s="8"/>
      <c r="R830" s="8"/>
      <c r="S830" s="8"/>
      <c r="T830" s="8"/>
      <c r="U830" s="8"/>
    </row>
    <row r="831" spans="1:21">
      <c r="A831" s="8"/>
      <c r="B831" s="8"/>
      <c r="C831" s="37"/>
      <c r="D831" s="37"/>
      <c r="E831" s="37"/>
      <c r="F831" s="37"/>
      <c r="G831" s="8"/>
      <c r="H831" s="8"/>
      <c r="I831" s="8"/>
      <c r="J831" s="25">
        <f t="shared" si="37"/>
        <v>0</v>
      </c>
      <c r="K831" s="37"/>
      <c r="L831" s="8"/>
      <c r="O831" s="8"/>
      <c r="P831" s="8"/>
      <c r="Q831" s="8"/>
      <c r="R831" s="8"/>
      <c r="S831" s="8"/>
      <c r="T831" s="8"/>
      <c r="U831" s="8"/>
    </row>
    <row r="832" spans="1:21">
      <c r="A832" s="8"/>
      <c r="B832" s="8"/>
      <c r="C832" s="37"/>
      <c r="D832" s="37"/>
      <c r="E832" s="37"/>
      <c r="F832" s="37"/>
      <c r="G832" s="8"/>
      <c r="H832" s="8"/>
      <c r="I832" s="8"/>
      <c r="J832" s="25">
        <f t="shared" si="37"/>
        <v>0</v>
      </c>
      <c r="K832" s="37"/>
      <c r="L832" s="8"/>
      <c r="O832" s="8"/>
      <c r="P832" s="8"/>
      <c r="Q832" s="8"/>
      <c r="R832" s="8"/>
      <c r="S832" s="8"/>
      <c r="T832" s="8"/>
      <c r="U832" s="8"/>
    </row>
    <row r="833" spans="1:21">
      <c r="A833" s="8"/>
      <c r="B833" s="8"/>
      <c r="C833" s="37"/>
      <c r="D833" s="37"/>
      <c r="E833" s="37"/>
      <c r="F833" s="37"/>
      <c r="G833" s="8"/>
      <c r="H833" s="8"/>
      <c r="I833" s="8"/>
      <c r="J833" s="25">
        <f t="shared" si="37"/>
        <v>0</v>
      </c>
      <c r="K833" s="37"/>
      <c r="L833" s="8"/>
      <c r="O833" s="8"/>
      <c r="P833" s="8"/>
      <c r="Q833" s="8"/>
      <c r="R833" s="8"/>
      <c r="S833" s="8"/>
      <c r="T833" s="8"/>
      <c r="U833" s="8"/>
    </row>
    <row r="834" spans="1:21">
      <c r="A834" s="8"/>
      <c r="B834" s="8"/>
      <c r="C834" s="37"/>
      <c r="D834" s="37"/>
      <c r="E834" s="37"/>
      <c r="F834" s="37"/>
      <c r="G834" s="8"/>
      <c r="H834" s="8"/>
      <c r="I834" s="8"/>
      <c r="J834" s="25">
        <f t="shared" si="37"/>
        <v>0</v>
      </c>
      <c r="K834" s="37"/>
      <c r="L834" s="8"/>
      <c r="O834" s="8"/>
      <c r="P834" s="8"/>
      <c r="Q834" s="8"/>
      <c r="R834" s="8"/>
      <c r="S834" s="8"/>
      <c r="T834" s="8"/>
      <c r="U834" s="8"/>
    </row>
    <row r="835" spans="1:21">
      <c r="A835" s="8"/>
      <c r="B835" s="8"/>
      <c r="C835" s="37"/>
      <c r="D835" s="37"/>
      <c r="E835" s="37"/>
      <c r="F835" s="37"/>
      <c r="G835" s="8"/>
      <c r="H835" s="8"/>
      <c r="I835" s="8"/>
      <c r="J835" s="25">
        <f t="shared" si="37"/>
        <v>0</v>
      </c>
      <c r="K835" s="37"/>
      <c r="L835" s="8"/>
      <c r="O835" s="8"/>
      <c r="P835" s="8"/>
      <c r="Q835" s="8"/>
      <c r="R835" s="8"/>
      <c r="S835" s="8"/>
      <c r="T835" s="8"/>
      <c r="U835" s="8"/>
    </row>
    <row r="836" spans="1:21">
      <c r="A836" s="8"/>
      <c r="B836" s="8"/>
      <c r="C836" s="37"/>
      <c r="D836" s="37"/>
      <c r="E836" s="37"/>
      <c r="F836" s="37"/>
      <c r="G836" s="8"/>
      <c r="H836" s="8"/>
      <c r="I836" s="8"/>
      <c r="J836" s="25">
        <f t="shared" si="37"/>
        <v>0</v>
      </c>
      <c r="K836" s="37"/>
      <c r="L836" s="8"/>
      <c r="O836" s="8"/>
      <c r="P836" s="8"/>
      <c r="Q836" s="8"/>
      <c r="R836" s="8"/>
      <c r="S836" s="8"/>
      <c r="T836" s="8"/>
      <c r="U836" s="8"/>
    </row>
    <row r="837" spans="1:21">
      <c r="A837" s="8"/>
      <c r="B837" s="8"/>
      <c r="C837" s="37"/>
      <c r="D837" s="37"/>
      <c r="E837" s="37"/>
      <c r="F837" s="37"/>
      <c r="G837" s="8"/>
      <c r="H837" s="8"/>
      <c r="I837" s="8"/>
      <c r="J837" s="25">
        <f t="shared" si="37"/>
        <v>0</v>
      </c>
      <c r="K837" s="37"/>
      <c r="L837" s="8"/>
      <c r="O837" s="8"/>
      <c r="P837" s="8"/>
      <c r="Q837" s="8"/>
      <c r="R837" s="8"/>
      <c r="S837" s="8"/>
      <c r="T837" s="8"/>
      <c r="U837" s="8"/>
    </row>
    <row r="838" spans="1:21">
      <c r="A838" s="8"/>
      <c r="B838" s="8"/>
      <c r="C838" s="37"/>
      <c r="D838" s="37"/>
      <c r="E838" s="37"/>
      <c r="F838" s="37"/>
      <c r="G838" s="8"/>
      <c r="H838" s="8"/>
      <c r="I838" s="8"/>
      <c r="J838" s="25">
        <f t="shared" si="37"/>
        <v>0</v>
      </c>
      <c r="K838" s="37"/>
      <c r="L838" s="8"/>
      <c r="O838" s="8"/>
      <c r="P838" s="8"/>
      <c r="Q838" s="8"/>
      <c r="R838" s="8"/>
      <c r="S838" s="8"/>
      <c r="T838" s="8"/>
      <c r="U838" s="8"/>
    </row>
    <row r="839" spans="1:21">
      <c r="A839" s="8"/>
      <c r="B839" s="8"/>
      <c r="C839" s="37"/>
      <c r="D839" s="37"/>
      <c r="E839" s="37"/>
      <c r="F839" s="37"/>
      <c r="G839" s="8"/>
      <c r="H839" s="8"/>
      <c r="I839" s="8"/>
      <c r="J839" s="25">
        <f t="shared" si="37"/>
        <v>0</v>
      </c>
      <c r="K839" s="37"/>
      <c r="L839" s="8"/>
      <c r="O839" s="8"/>
      <c r="P839" s="8"/>
      <c r="Q839" s="8"/>
      <c r="R839" s="8"/>
      <c r="S839" s="8"/>
      <c r="T839" s="8"/>
      <c r="U839" s="8"/>
    </row>
    <row r="840" spans="1:21">
      <c r="A840" s="8"/>
      <c r="B840" s="8"/>
      <c r="C840" s="37"/>
      <c r="D840" s="37"/>
      <c r="E840" s="37"/>
      <c r="F840" s="37"/>
      <c r="G840" s="8"/>
      <c r="H840" s="8"/>
      <c r="I840" s="8"/>
      <c r="J840" s="25">
        <f t="shared" si="37"/>
        <v>0</v>
      </c>
      <c r="K840" s="37"/>
      <c r="L840" s="8"/>
      <c r="O840" s="8"/>
      <c r="P840" s="8"/>
      <c r="Q840" s="8"/>
      <c r="R840" s="8"/>
      <c r="S840" s="8"/>
      <c r="T840" s="8"/>
      <c r="U840" s="8"/>
    </row>
    <row r="841" spans="1:21">
      <c r="A841" s="8"/>
      <c r="B841" s="8"/>
      <c r="C841" s="37"/>
      <c r="D841" s="37"/>
      <c r="E841" s="37"/>
      <c r="F841" s="37"/>
      <c r="G841" s="8"/>
      <c r="H841" s="8"/>
      <c r="I841" s="8"/>
      <c r="J841" s="25">
        <f t="shared" si="37"/>
        <v>0</v>
      </c>
      <c r="K841" s="37"/>
      <c r="L841" s="8"/>
      <c r="O841" s="8"/>
      <c r="P841" s="8"/>
      <c r="Q841" s="8"/>
      <c r="R841" s="8"/>
      <c r="S841" s="8"/>
      <c r="T841" s="8"/>
      <c r="U841" s="8"/>
    </row>
    <row r="842" spans="1:21">
      <c r="A842" s="8"/>
      <c r="B842" s="8"/>
      <c r="C842" s="37"/>
      <c r="D842" s="37"/>
      <c r="E842" s="37"/>
      <c r="F842" s="37"/>
      <c r="G842" s="8"/>
      <c r="H842" s="8"/>
      <c r="I842" s="8"/>
      <c r="J842" s="25">
        <f t="shared" si="37"/>
        <v>0</v>
      </c>
      <c r="K842" s="37"/>
      <c r="L842" s="8"/>
      <c r="O842" s="8"/>
      <c r="P842" s="8"/>
      <c r="Q842" s="8"/>
      <c r="R842" s="8"/>
      <c r="S842" s="8"/>
      <c r="T842" s="8"/>
      <c r="U842" s="8"/>
    </row>
    <row r="843" spans="1:21">
      <c r="A843" s="8"/>
      <c r="B843" s="8"/>
      <c r="C843" s="37"/>
      <c r="D843" s="37"/>
      <c r="E843" s="37"/>
      <c r="F843" s="37"/>
      <c r="G843" s="8"/>
      <c r="H843" s="8"/>
      <c r="I843" s="8"/>
      <c r="J843" s="25">
        <f t="shared" ref="J843:J882" si="38">H843*I843</f>
        <v>0</v>
      </c>
      <c r="K843" s="37"/>
      <c r="L843" s="8"/>
      <c r="O843" s="8"/>
      <c r="P843" s="8"/>
      <c r="Q843" s="8"/>
      <c r="R843" s="8"/>
      <c r="S843" s="8"/>
      <c r="T843" s="8"/>
      <c r="U843" s="8"/>
    </row>
    <row r="844" spans="1:21">
      <c r="A844" s="8"/>
      <c r="B844" s="8"/>
      <c r="C844" s="37"/>
      <c r="D844" s="37"/>
      <c r="E844" s="37"/>
      <c r="F844" s="37"/>
      <c r="G844" s="8"/>
      <c r="H844" s="8"/>
      <c r="I844" s="8"/>
      <c r="J844" s="25">
        <f t="shared" si="38"/>
        <v>0</v>
      </c>
      <c r="K844" s="37"/>
      <c r="L844" s="8"/>
      <c r="O844" s="8"/>
      <c r="P844" s="8"/>
      <c r="Q844" s="8"/>
      <c r="R844" s="8"/>
      <c r="S844" s="8"/>
      <c r="T844" s="8"/>
      <c r="U844" s="8"/>
    </row>
    <row r="845" spans="1:21">
      <c r="A845" s="8"/>
      <c r="B845" s="8"/>
      <c r="C845" s="37"/>
      <c r="D845" s="37"/>
      <c r="E845" s="37"/>
      <c r="F845" s="37"/>
      <c r="G845" s="8"/>
      <c r="H845" s="8"/>
      <c r="I845" s="8"/>
      <c r="J845" s="25">
        <f t="shared" si="38"/>
        <v>0</v>
      </c>
      <c r="K845" s="37"/>
      <c r="L845" s="8"/>
      <c r="O845" s="8"/>
      <c r="P845" s="8"/>
      <c r="Q845" s="8"/>
      <c r="R845" s="8"/>
      <c r="S845" s="8"/>
      <c r="T845" s="8"/>
      <c r="U845" s="8"/>
    </row>
    <row r="846" spans="1:21">
      <c r="A846" s="8"/>
      <c r="B846" s="8"/>
      <c r="C846" s="37"/>
      <c r="D846" s="37"/>
      <c r="E846" s="37"/>
      <c r="F846" s="37"/>
      <c r="G846" s="8"/>
      <c r="H846" s="8"/>
      <c r="I846" s="8"/>
      <c r="J846" s="25">
        <f t="shared" si="38"/>
        <v>0</v>
      </c>
      <c r="K846" s="37"/>
      <c r="L846" s="8"/>
      <c r="O846" s="8"/>
      <c r="P846" s="8"/>
      <c r="Q846" s="8"/>
      <c r="R846" s="8"/>
      <c r="S846" s="8"/>
      <c r="T846" s="8"/>
      <c r="U846" s="8"/>
    </row>
    <row r="847" spans="1:21">
      <c r="A847" s="8"/>
      <c r="B847" s="8"/>
      <c r="C847" s="37"/>
      <c r="D847" s="37"/>
      <c r="E847" s="37"/>
      <c r="F847" s="37"/>
      <c r="G847" s="8"/>
      <c r="H847" s="8"/>
      <c r="I847" s="8"/>
      <c r="J847" s="25">
        <f t="shared" si="38"/>
        <v>0</v>
      </c>
      <c r="K847" s="37"/>
      <c r="L847" s="8"/>
      <c r="O847" s="8"/>
      <c r="P847" s="8"/>
      <c r="Q847" s="8"/>
      <c r="R847" s="8"/>
      <c r="S847" s="8"/>
      <c r="T847" s="8"/>
      <c r="U847" s="8"/>
    </row>
    <row r="848" spans="1:21">
      <c r="A848" s="8"/>
      <c r="B848" s="8"/>
      <c r="C848" s="37"/>
      <c r="D848" s="37"/>
      <c r="E848" s="37"/>
      <c r="F848" s="37"/>
      <c r="G848" s="8"/>
      <c r="H848" s="8"/>
      <c r="I848" s="8"/>
      <c r="J848" s="25">
        <f t="shared" si="38"/>
        <v>0</v>
      </c>
      <c r="K848" s="37"/>
      <c r="L848" s="8"/>
      <c r="O848" s="8"/>
      <c r="P848" s="8"/>
      <c r="Q848" s="8"/>
      <c r="R848" s="8"/>
      <c r="S848" s="8"/>
      <c r="T848" s="8"/>
      <c r="U848" s="8"/>
    </row>
    <row r="849" spans="1:21">
      <c r="A849" s="8"/>
      <c r="B849" s="8"/>
      <c r="C849" s="37"/>
      <c r="D849" s="37"/>
      <c r="E849" s="37"/>
      <c r="F849" s="37"/>
      <c r="G849" s="8"/>
      <c r="H849" s="8"/>
      <c r="I849" s="8"/>
      <c r="J849" s="25">
        <f t="shared" si="38"/>
        <v>0</v>
      </c>
      <c r="K849" s="37"/>
      <c r="L849" s="8"/>
      <c r="O849" s="8"/>
      <c r="P849" s="8"/>
      <c r="Q849" s="8"/>
      <c r="R849" s="8"/>
      <c r="S849" s="8"/>
      <c r="T849" s="8"/>
      <c r="U849" s="8"/>
    </row>
    <row r="850" spans="1:21">
      <c r="A850" s="8"/>
      <c r="B850" s="8"/>
      <c r="C850" s="37"/>
      <c r="D850" s="37"/>
      <c r="E850" s="37"/>
      <c r="F850" s="37"/>
      <c r="G850" s="8"/>
      <c r="H850" s="8"/>
      <c r="I850" s="8"/>
      <c r="J850" s="25">
        <f t="shared" si="38"/>
        <v>0</v>
      </c>
      <c r="K850" s="37"/>
      <c r="L850" s="8"/>
      <c r="O850" s="8"/>
      <c r="P850" s="8"/>
      <c r="Q850" s="8"/>
      <c r="R850" s="8"/>
      <c r="S850" s="8"/>
      <c r="T850" s="8"/>
      <c r="U850" s="8"/>
    </row>
    <row r="851" spans="1:21">
      <c r="A851" s="8"/>
      <c r="B851" s="8"/>
      <c r="C851" s="37"/>
      <c r="D851" s="37"/>
      <c r="E851" s="37"/>
      <c r="F851" s="37"/>
      <c r="G851" s="8"/>
      <c r="H851" s="8"/>
      <c r="I851" s="8"/>
      <c r="J851" s="25">
        <f t="shared" si="38"/>
        <v>0</v>
      </c>
      <c r="K851" s="37"/>
      <c r="L851" s="8"/>
      <c r="O851" s="8"/>
      <c r="P851" s="8"/>
      <c r="Q851" s="8"/>
      <c r="R851" s="8"/>
      <c r="S851" s="8"/>
      <c r="T851" s="8"/>
      <c r="U851" s="8"/>
    </row>
    <row r="852" spans="1:21">
      <c r="A852" s="8"/>
      <c r="B852" s="8"/>
      <c r="C852" s="37"/>
      <c r="D852" s="37"/>
      <c r="E852" s="37"/>
      <c r="F852" s="37"/>
      <c r="G852" s="8"/>
      <c r="H852" s="8"/>
      <c r="I852" s="8"/>
      <c r="J852" s="25">
        <f t="shared" si="38"/>
        <v>0</v>
      </c>
      <c r="K852" s="37"/>
      <c r="L852" s="8"/>
      <c r="O852" s="8"/>
      <c r="P852" s="8"/>
      <c r="Q852" s="8"/>
      <c r="R852" s="8"/>
      <c r="S852" s="8"/>
      <c r="T852" s="8"/>
      <c r="U852" s="8"/>
    </row>
    <row r="853" spans="1:21">
      <c r="A853" s="8"/>
      <c r="B853" s="8"/>
      <c r="C853" s="37"/>
      <c r="D853" s="37"/>
      <c r="E853" s="37"/>
      <c r="F853" s="37"/>
      <c r="G853" s="8"/>
      <c r="H853" s="8"/>
      <c r="I853" s="8"/>
      <c r="J853" s="25">
        <f t="shared" si="38"/>
        <v>0</v>
      </c>
      <c r="K853" s="37"/>
      <c r="L853" s="8"/>
      <c r="O853" s="8"/>
      <c r="P853" s="8"/>
      <c r="Q853" s="8"/>
      <c r="R853" s="8"/>
      <c r="S853" s="8"/>
      <c r="T853" s="8"/>
      <c r="U853" s="8"/>
    </row>
    <row r="854" spans="1:21">
      <c r="A854" s="8"/>
      <c r="B854" s="8"/>
      <c r="C854" s="37"/>
      <c r="D854" s="37"/>
      <c r="E854" s="37"/>
      <c r="F854" s="37"/>
      <c r="G854" s="8"/>
      <c r="H854" s="8"/>
      <c r="I854" s="8"/>
      <c r="J854" s="25">
        <f t="shared" si="38"/>
        <v>0</v>
      </c>
      <c r="K854" s="37"/>
      <c r="L854" s="8"/>
      <c r="O854" s="8"/>
      <c r="P854" s="8"/>
      <c r="Q854" s="8"/>
      <c r="R854" s="8"/>
      <c r="S854" s="8"/>
      <c r="T854" s="8"/>
      <c r="U854" s="8"/>
    </row>
    <row r="855" spans="1:21">
      <c r="A855" s="8"/>
      <c r="B855" s="8"/>
      <c r="C855" s="37"/>
      <c r="D855" s="37"/>
      <c r="E855" s="37"/>
      <c r="F855" s="37"/>
      <c r="G855" s="8"/>
      <c r="H855" s="8"/>
      <c r="I855" s="8"/>
      <c r="J855" s="25">
        <f t="shared" si="38"/>
        <v>0</v>
      </c>
      <c r="K855" s="37"/>
      <c r="L855" s="8"/>
      <c r="O855" s="8"/>
      <c r="P855" s="8"/>
      <c r="Q855" s="8"/>
      <c r="R855" s="8"/>
      <c r="S855" s="8"/>
      <c r="T855" s="8"/>
      <c r="U855" s="8"/>
    </row>
    <row r="856" spans="1:21">
      <c r="A856" s="8"/>
      <c r="B856" s="8"/>
      <c r="C856" s="37"/>
      <c r="D856" s="37"/>
      <c r="E856" s="37"/>
      <c r="F856" s="37"/>
      <c r="G856" s="8"/>
      <c r="H856" s="8"/>
      <c r="I856" s="8"/>
      <c r="J856" s="25">
        <f t="shared" si="38"/>
        <v>0</v>
      </c>
      <c r="K856" s="37"/>
      <c r="L856" s="8"/>
      <c r="O856" s="8"/>
      <c r="P856" s="8"/>
      <c r="Q856" s="8"/>
      <c r="R856" s="8"/>
      <c r="S856" s="8"/>
      <c r="T856" s="8"/>
      <c r="U856" s="8"/>
    </row>
    <row r="857" spans="1:21">
      <c r="A857" s="8"/>
      <c r="B857" s="8"/>
      <c r="C857" s="37"/>
      <c r="D857" s="37"/>
      <c r="E857" s="37"/>
      <c r="F857" s="37"/>
      <c r="G857" s="8"/>
      <c r="H857" s="8"/>
      <c r="I857" s="8"/>
      <c r="J857" s="25">
        <f t="shared" si="38"/>
        <v>0</v>
      </c>
      <c r="K857" s="37"/>
      <c r="L857" s="8"/>
      <c r="O857" s="8"/>
      <c r="P857" s="8"/>
      <c r="Q857" s="8"/>
      <c r="R857" s="8"/>
      <c r="S857" s="8"/>
      <c r="T857" s="8"/>
      <c r="U857" s="8"/>
    </row>
    <row r="858" spans="1:21">
      <c r="A858" s="8"/>
      <c r="B858" s="8"/>
      <c r="C858" s="37"/>
      <c r="D858" s="37"/>
      <c r="E858" s="37"/>
      <c r="F858" s="37"/>
      <c r="G858" s="8"/>
      <c r="H858" s="8"/>
      <c r="I858" s="8"/>
      <c r="J858" s="25">
        <f t="shared" si="38"/>
        <v>0</v>
      </c>
      <c r="K858" s="37"/>
      <c r="L858" s="8"/>
      <c r="O858" s="8"/>
      <c r="P858" s="8"/>
      <c r="Q858" s="8"/>
      <c r="R858" s="8"/>
      <c r="S858" s="8"/>
      <c r="T858" s="8"/>
      <c r="U858" s="8"/>
    </row>
    <row r="859" spans="1:21">
      <c r="A859" s="8"/>
      <c r="B859" s="8"/>
      <c r="C859" s="37"/>
      <c r="D859" s="37"/>
      <c r="E859" s="37"/>
      <c r="F859" s="37"/>
      <c r="G859" s="8"/>
      <c r="H859" s="8"/>
      <c r="I859" s="8"/>
      <c r="J859" s="25">
        <f t="shared" si="38"/>
        <v>0</v>
      </c>
      <c r="K859" s="37"/>
      <c r="L859" s="8"/>
      <c r="O859" s="8"/>
      <c r="P859" s="8"/>
      <c r="Q859" s="8"/>
      <c r="R859" s="8"/>
      <c r="S859" s="8"/>
      <c r="T859" s="8"/>
      <c r="U859" s="8"/>
    </row>
    <row r="860" spans="1:21">
      <c r="A860" s="8"/>
      <c r="B860" s="8"/>
      <c r="C860" s="37"/>
      <c r="D860" s="37"/>
      <c r="E860" s="37"/>
      <c r="F860" s="37"/>
      <c r="G860" s="8"/>
      <c r="H860" s="8"/>
      <c r="I860" s="8"/>
      <c r="J860" s="25">
        <f t="shared" si="38"/>
        <v>0</v>
      </c>
      <c r="K860" s="37"/>
      <c r="L860" s="8"/>
      <c r="O860" s="8"/>
      <c r="P860" s="8"/>
      <c r="Q860" s="8"/>
      <c r="R860" s="8"/>
      <c r="S860" s="8"/>
      <c r="T860" s="8"/>
      <c r="U860" s="8"/>
    </row>
    <row r="861" spans="1:21">
      <c r="A861" s="8"/>
      <c r="B861" s="8"/>
      <c r="C861" s="37"/>
      <c r="D861" s="37"/>
      <c r="E861" s="37"/>
      <c r="F861" s="37"/>
      <c r="G861" s="8"/>
      <c r="H861" s="8"/>
      <c r="I861" s="8"/>
      <c r="J861" s="25">
        <f t="shared" si="38"/>
        <v>0</v>
      </c>
      <c r="K861" s="37"/>
      <c r="L861" s="8"/>
      <c r="O861" s="8"/>
      <c r="P861" s="8"/>
      <c r="Q861" s="8"/>
      <c r="R861" s="8"/>
      <c r="S861" s="8"/>
      <c r="T861" s="8"/>
      <c r="U861" s="8"/>
    </row>
    <row r="862" spans="1:21">
      <c r="A862" s="8"/>
      <c r="B862" s="8"/>
      <c r="C862" s="37"/>
      <c r="D862" s="37"/>
      <c r="E862" s="37"/>
      <c r="F862" s="37"/>
      <c r="G862" s="8"/>
      <c r="H862" s="8"/>
      <c r="I862" s="8"/>
      <c r="J862" s="25">
        <f t="shared" si="38"/>
        <v>0</v>
      </c>
      <c r="K862" s="37"/>
      <c r="L862" s="8"/>
      <c r="O862" s="8"/>
      <c r="P862" s="8"/>
      <c r="Q862" s="8"/>
      <c r="R862" s="8"/>
      <c r="S862" s="8"/>
      <c r="T862" s="8"/>
      <c r="U862" s="8"/>
    </row>
    <row r="863" spans="1:21">
      <c r="A863" s="8"/>
      <c r="B863" s="8"/>
      <c r="C863" s="37"/>
      <c r="D863" s="37"/>
      <c r="E863" s="37"/>
      <c r="F863" s="37"/>
      <c r="G863" s="8"/>
      <c r="H863" s="8"/>
      <c r="I863" s="8"/>
      <c r="J863" s="25">
        <f t="shared" si="38"/>
        <v>0</v>
      </c>
      <c r="K863" s="37"/>
      <c r="L863" s="8"/>
      <c r="O863" s="8"/>
      <c r="P863" s="8"/>
      <c r="Q863" s="8"/>
      <c r="R863" s="8"/>
      <c r="S863" s="8"/>
      <c r="T863" s="8"/>
      <c r="U863" s="8"/>
    </row>
    <row r="864" spans="1:21">
      <c r="A864" s="8"/>
      <c r="B864" s="8"/>
      <c r="C864" s="37"/>
      <c r="D864" s="37"/>
      <c r="E864" s="37"/>
      <c r="F864" s="37"/>
      <c r="G864" s="8"/>
      <c r="H864" s="8"/>
      <c r="I864" s="8"/>
      <c r="J864" s="25">
        <f t="shared" si="38"/>
        <v>0</v>
      </c>
      <c r="K864" s="37"/>
      <c r="L864" s="8"/>
      <c r="O864" s="8"/>
      <c r="P864" s="8"/>
      <c r="Q864" s="8"/>
      <c r="R864" s="8"/>
      <c r="S864" s="8"/>
      <c r="T864" s="8"/>
      <c r="U864" s="8"/>
    </row>
    <row r="865" spans="1:21">
      <c r="A865" s="8"/>
      <c r="B865" s="8"/>
      <c r="C865" s="37"/>
      <c r="D865" s="37"/>
      <c r="E865" s="37"/>
      <c r="F865" s="37"/>
      <c r="G865" s="8"/>
      <c r="H865" s="8"/>
      <c r="I865" s="8"/>
      <c r="J865" s="25">
        <f t="shared" si="38"/>
        <v>0</v>
      </c>
      <c r="K865" s="37"/>
      <c r="L865" s="8"/>
      <c r="O865" s="8"/>
      <c r="P865" s="8"/>
      <c r="Q865" s="8"/>
      <c r="R865" s="8"/>
      <c r="S865" s="8"/>
      <c r="T865" s="8"/>
      <c r="U865" s="8"/>
    </row>
    <row r="866" spans="1:21">
      <c r="A866" s="8"/>
      <c r="B866" s="8"/>
      <c r="C866" s="37"/>
      <c r="D866" s="37"/>
      <c r="E866" s="37"/>
      <c r="F866" s="37"/>
      <c r="G866" s="8"/>
      <c r="H866" s="8"/>
      <c r="I866" s="8"/>
      <c r="J866" s="25">
        <f t="shared" si="38"/>
        <v>0</v>
      </c>
      <c r="K866" s="37"/>
      <c r="L866" s="8"/>
      <c r="O866" s="8"/>
      <c r="P866" s="8"/>
      <c r="Q866" s="8"/>
      <c r="R866" s="8"/>
      <c r="S866" s="8"/>
      <c r="T866" s="8"/>
      <c r="U866" s="8"/>
    </row>
    <row r="867" spans="1:21">
      <c r="A867" s="8"/>
      <c r="B867" s="8"/>
      <c r="C867" s="37"/>
      <c r="D867" s="37"/>
      <c r="E867" s="37"/>
      <c r="F867" s="37"/>
      <c r="G867" s="8"/>
      <c r="H867" s="8"/>
      <c r="I867" s="8"/>
      <c r="J867" s="25">
        <f t="shared" si="38"/>
        <v>0</v>
      </c>
      <c r="K867" s="37"/>
      <c r="L867" s="8"/>
      <c r="O867" s="8"/>
      <c r="P867" s="8"/>
      <c r="Q867" s="8"/>
      <c r="R867" s="8"/>
      <c r="S867" s="8"/>
      <c r="T867" s="8"/>
      <c r="U867" s="8"/>
    </row>
    <row r="868" spans="1:21">
      <c r="A868" s="8"/>
      <c r="B868" s="8"/>
      <c r="C868" s="37"/>
      <c r="D868" s="37"/>
      <c r="E868" s="37"/>
      <c r="F868" s="37"/>
      <c r="G868" s="8"/>
      <c r="H868" s="8"/>
      <c r="I868" s="8"/>
      <c r="J868" s="25">
        <f t="shared" si="38"/>
        <v>0</v>
      </c>
      <c r="K868" s="37"/>
      <c r="L868" s="8"/>
      <c r="O868" s="8"/>
      <c r="P868" s="8"/>
      <c r="Q868" s="8"/>
      <c r="R868" s="8"/>
      <c r="S868" s="8"/>
      <c r="T868" s="8"/>
      <c r="U868" s="8"/>
    </row>
    <row r="869" spans="1:21">
      <c r="A869" s="8"/>
      <c r="B869" s="8"/>
      <c r="C869" s="37"/>
      <c r="D869" s="37"/>
      <c r="E869" s="37"/>
      <c r="F869" s="37"/>
      <c r="G869" s="8"/>
      <c r="H869" s="8"/>
      <c r="I869" s="8"/>
      <c r="J869" s="25">
        <f t="shared" si="38"/>
        <v>0</v>
      </c>
      <c r="K869" s="37"/>
      <c r="L869" s="8"/>
      <c r="O869" s="8"/>
      <c r="P869" s="8"/>
      <c r="Q869" s="8"/>
      <c r="R869" s="8"/>
      <c r="S869" s="8"/>
      <c r="T869" s="8"/>
      <c r="U869" s="8"/>
    </row>
    <row r="870" spans="1:21">
      <c r="A870" s="8"/>
      <c r="B870" s="8"/>
      <c r="C870" s="37"/>
      <c r="D870" s="37"/>
      <c r="E870" s="37"/>
      <c r="F870" s="37"/>
      <c r="G870" s="8"/>
      <c r="H870" s="8"/>
      <c r="I870" s="8"/>
      <c r="J870" s="25">
        <f t="shared" si="38"/>
        <v>0</v>
      </c>
      <c r="K870" s="37"/>
      <c r="L870" s="8"/>
      <c r="O870" s="8"/>
      <c r="P870" s="8"/>
      <c r="Q870" s="8"/>
      <c r="R870" s="8"/>
      <c r="S870" s="8"/>
      <c r="T870" s="8"/>
      <c r="U870" s="8"/>
    </row>
    <row r="871" spans="1:21">
      <c r="A871" s="8"/>
      <c r="B871" s="8"/>
      <c r="C871" s="37"/>
      <c r="D871" s="37"/>
      <c r="E871" s="37"/>
      <c r="F871" s="37"/>
      <c r="G871" s="8"/>
      <c r="H871" s="8"/>
      <c r="I871" s="8"/>
      <c r="J871" s="25">
        <f t="shared" si="38"/>
        <v>0</v>
      </c>
      <c r="K871" s="37"/>
      <c r="L871" s="8"/>
      <c r="O871" s="8"/>
      <c r="P871" s="8"/>
      <c r="Q871" s="8"/>
      <c r="R871" s="8"/>
      <c r="S871" s="8"/>
      <c r="T871" s="8"/>
      <c r="U871" s="8"/>
    </row>
    <row r="872" spans="1:21">
      <c r="A872" s="8"/>
      <c r="B872" s="8"/>
      <c r="C872" s="37"/>
      <c r="D872" s="37"/>
      <c r="E872" s="37"/>
      <c r="F872" s="37"/>
      <c r="G872" s="8"/>
      <c r="H872" s="8"/>
      <c r="I872" s="8"/>
      <c r="J872" s="25">
        <f t="shared" si="38"/>
        <v>0</v>
      </c>
      <c r="K872" s="37"/>
      <c r="L872" s="8"/>
      <c r="O872" s="8"/>
      <c r="P872" s="8"/>
      <c r="Q872" s="8"/>
      <c r="R872" s="8"/>
      <c r="S872" s="8"/>
      <c r="T872" s="8"/>
      <c r="U872" s="8"/>
    </row>
    <row r="873" spans="1:21">
      <c r="A873" s="8"/>
      <c r="B873" s="8"/>
      <c r="C873" s="37"/>
      <c r="D873" s="37"/>
      <c r="E873" s="37"/>
      <c r="F873" s="37"/>
      <c r="G873" s="8"/>
      <c r="H873" s="8"/>
      <c r="I873" s="8"/>
      <c r="J873" s="25">
        <f t="shared" si="38"/>
        <v>0</v>
      </c>
      <c r="K873" s="37"/>
      <c r="L873" s="8"/>
      <c r="O873" s="8"/>
      <c r="P873" s="8"/>
      <c r="Q873" s="8"/>
      <c r="R873" s="8"/>
      <c r="S873" s="8"/>
      <c r="T873" s="8"/>
      <c r="U873" s="8"/>
    </row>
    <row r="874" spans="1:21">
      <c r="A874" s="8"/>
      <c r="B874" s="8"/>
      <c r="C874" s="37"/>
      <c r="D874" s="37"/>
      <c r="E874" s="37"/>
      <c r="F874" s="37"/>
      <c r="G874" s="8"/>
      <c r="H874" s="8"/>
      <c r="I874" s="8"/>
      <c r="J874" s="25">
        <f t="shared" si="38"/>
        <v>0</v>
      </c>
      <c r="K874" s="37"/>
      <c r="L874" s="8"/>
      <c r="O874" s="8"/>
      <c r="P874" s="8"/>
      <c r="Q874" s="8"/>
      <c r="R874" s="8"/>
      <c r="S874" s="8"/>
      <c r="T874" s="8"/>
      <c r="U874" s="8"/>
    </row>
    <row r="875" spans="1:21">
      <c r="A875" s="8"/>
      <c r="B875" s="8"/>
      <c r="C875" s="37"/>
      <c r="D875" s="37"/>
      <c r="E875" s="37"/>
      <c r="F875" s="37"/>
      <c r="G875" s="8"/>
      <c r="H875" s="8"/>
      <c r="I875" s="8"/>
      <c r="J875" s="25">
        <f t="shared" si="38"/>
        <v>0</v>
      </c>
      <c r="K875" s="37"/>
      <c r="L875" s="8"/>
      <c r="O875" s="8"/>
      <c r="P875" s="8"/>
      <c r="Q875" s="8"/>
      <c r="R875" s="8"/>
      <c r="S875" s="8"/>
      <c r="T875" s="8"/>
      <c r="U875" s="8"/>
    </row>
    <row r="876" spans="1:21">
      <c r="A876" s="8"/>
      <c r="B876" s="8"/>
      <c r="C876" s="37"/>
      <c r="D876" s="37"/>
      <c r="E876" s="37"/>
      <c r="F876" s="37"/>
      <c r="G876" s="8"/>
      <c r="H876" s="8"/>
      <c r="I876" s="8"/>
      <c r="J876" s="25">
        <f t="shared" si="38"/>
        <v>0</v>
      </c>
      <c r="K876" s="37"/>
      <c r="L876" s="8"/>
      <c r="O876" s="8"/>
      <c r="P876" s="8"/>
      <c r="Q876" s="8"/>
      <c r="R876" s="8"/>
      <c r="S876" s="8"/>
      <c r="T876" s="8"/>
      <c r="U876" s="8"/>
    </row>
    <row r="877" spans="1:21">
      <c r="A877" s="8"/>
      <c r="B877" s="8"/>
      <c r="C877" s="37"/>
      <c r="D877" s="37"/>
      <c r="E877" s="37"/>
      <c r="F877" s="37"/>
      <c r="G877" s="8"/>
      <c r="H877" s="8"/>
      <c r="I877" s="8"/>
      <c r="J877" s="25">
        <f t="shared" si="38"/>
        <v>0</v>
      </c>
      <c r="K877" s="37"/>
      <c r="L877" s="8"/>
      <c r="O877" s="8"/>
      <c r="P877" s="8"/>
      <c r="Q877" s="8"/>
      <c r="R877" s="8"/>
      <c r="S877" s="8"/>
      <c r="T877" s="8"/>
      <c r="U877" s="8"/>
    </row>
    <row r="878" spans="1:21">
      <c r="A878" s="8"/>
      <c r="B878" s="8"/>
      <c r="C878" s="37"/>
      <c r="D878" s="37"/>
      <c r="E878" s="37"/>
      <c r="F878" s="37"/>
      <c r="G878" s="8"/>
      <c r="H878" s="8"/>
      <c r="I878" s="8"/>
      <c r="J878" s="25">
        <f t="shared" si="38"/>
        <v>0</v>
      </c>
      <c r="K878" s="37"/>
      <c r="L878" s="8"/>
      <c r="O878" s="8"/>
      <c r="P878" s="8"/>
      <c r="Q878" s="8"/>
      <c r="R878" s="8"/>
      <c r="S878" s="8"/>
      <c r="T878" s="8"/>
      <c r="U878" s="8"/>
    </row>
    <row r="879" spans="1:21">
      <c r="A879" s="8"/>
      <c r="B879" s="8"/>
      <c r="C879" s="37"/>
      <c r="D879" s="37"/>
      <c r="E879" s="37"/>
      <c r="F879" s="37"/>
      <c r="G879" s="8"/>
      <c r="H879" s="8"/>
      <c r="I879" s="8"/>
      <c r="J879" s="25">
        <f t="shared" si="38"/>
        <v>0</v>
      </c>
      <c r="K879" s="37"/>
      <c r="L879" s="8"/>
      <c r="O879" s="8"/>
      <c r="P879" s="8"/>
      <c r="Q879" s="8"/>
      <c r="R879" s="8"/>
      <c r="S879" s="8"/>
      <c r="T879" s="8"/>
      <c r="U879" s="8"/>
    </row>
    <row r="880" spans="1:21">
      <c r="A880" s="8"/>
      <c r="B880" s="8"/>
      <c r="C880" s="37"/>
      <c r="D880" s="37"/>
      <c r="E880" s="37"/>
      <c r="F880" s="37"/>
      <c r="G880" s="8"/>
      <c r="H880" s="8"/>
      <c r="I880" s="8"/>
      <c r="J880" s="25">
        <f t="shared" si="38"/>
        <v>0</v>
      </c>
      <c r="K880" s="37"/>
      <c r="L880" s="8"/>
      <c r="O880" s="8"/>
      <c r="P880" s="8"/>
      <c r="Q880" s="8"/>
      <c r="R880" s="8"/>
      <c r="S880" s="8"/>
      <c r="T880" s="8"/>
      <c r="U880" s="8"/>
    </row>
    <row r="881" spans="1:21">
      <c r="A881" s="8"/>
      <c r="B881" s="8"/>
      <c r="C881" s="37"/>
      <c r="D881" s="37"/>
      <c r="E881" s="37"/>
      <c r="F881" s="37"/>
      <c r="G881" s="8"/>
      <c r="H881" s="8"/>
      <c r="I881" s="8"/>
      <c r="J881" s="25">
        <f t="shared" si="38"/>
        <v>0</v>
      </c>
      <c r="K881" s="37"/>
      <c r="L881" s="8"/>
      <c r="O881" s="8"/>
      <c r="P881" s="8"/>
      <c r="Q881" s="8"/>
      <c r="R881" s="8"/>
      <c r="S881" s="8"/>
      <c r="T881" s="8"/>
      <c r="U881" s="8"/>
    </row>
    <row r="882" spans="1:21">
      <c r="A882" s="8"/>
      <c r="B882" s="8"/>
      <c r="C882" s="37"/>
      <c r="D882" s="37"/>
      <c r="E882" s="37"/>
      <c r="F882" s="37"/>
      <c r="G882" s="8"/>
      <c r="H882" s="8"/>
      <c r="I882" s="8"/>
      <c r="J882" s="25">
        <f t="shared" si="38"/>
        <v>0</v>
      </c>
      <c r="K882" s="37"/>
      <c r="L882" s="8"/>
      <c r="O882" s="8"/>
      <c r="P882" s="8"/>
      <c r="Q882" s="8"/>
      <c r="R882" s="8"/>
      <c r="S882" s="8"/>
      <c r="T882" s="8"/>
      <c r="U882" s="8"/>
    </row>
  </sheetData>
  <autoFilter ref="A4:U882"/>
  <mergeCells count="7">
    <mergeCell ref="A40:A50"/>
    <mergeCell ref="T3:U3"/>
    <mergeCell ref="A5:A33"/>
    <mergeCell ref="A36:A39"/>
    <mergeCell ref="A3:G3"/>
    <mergeCell ref="H3:N3"/>
    <mergeCell ref="O3:S3"/>
  </mergeCells>
  <conditionalFormatting sqref="N655:N1048576 N51:N439 N5:N31 N33 N35:N40">
    <cfRule type="cellIs" dxfId="155" priority="61" operator="equal">
      <formula>"D"</formula>
    </cfRule>
    <cfRule type="cellIs" dxfId="154" priority="62" operator="equal">
      <formula>"C"</formula>
    </cfRule>
    <cfRule type="cellIs" dxfId="153" priority="63" operator="equal">
      <formula>"B"</formula>
    </cfRule>
    <cfRule type="cellIs" dxfId="152" priority="64" operator="equal">
      <formula>"A"</formula>
    </cfRule>
  </conditionalFormatting>
  <conditionalFormatting sqref="N34">
    <cfRule type="cellIs" dxfId="151" priority="49" operator="equal">
      <formula>"D"</formula>
    </cfRule>
    <cfRule type="cellIs" dxfId="150" priority="50" operator="equal">
      <formula>"C"</formula>
    </cfRule>
    <cfRule type="cellIs" dxfId="149" priority="51" operator="equal">
      <formula>"B"</formula>
    </cfRule>
    <cfRule type="cellIs" dxfId="148" priority="52" operator="equal">
      <formula>"A"</formula>
    </cfRule>
  </conditionalFormatting>
  <conditionalFormatting sqref="N42">
    <cfRule type="cellIs" dxfId="147" priority="33" operator="equal">
      <formula>"D"</formula>
    </cfRule>
    <cfRule type="cellIs" dxfId="146" priority="34" operator="equal">
      <formula>"C"</formula>
    </cfRule>
    <cfRule type="cellIs" dxfId="145" priority="35" operator="equal">
      <formula>"B"</formula>
    </cfRule>
    <cfRule type="cellIs" dxfId="144" priority="36" operator="equal">
      <formula>"A"</formula>
    </cfRule>
  </conditionalFormatting>
  <conditionalFormatting sqref="N41">
    <cfRule type="cellIs" dxfId="143" priority="29" operator="equal">
      <formula>"D"</formula>
    </cfRule>
    <cfRule type="cellIs" dxfId="142" priority="30" operator="equal">
      <formula>"C"</formula>
    </cfRule>
    <cfRule type="cellIs" dxfId="141" priority="31" operator="equal">
      <formula>"B"</formula>
    </cfRule>
    <cfRule type="cellIs" dxfId="140" priority="32" operator="equal">
      <formula>"A"</formula>
    </cfRule>
  </conditionalFormatting>
  <conditionalFormatting sqref="N43">
    <cfRule type="cellIs" dxfId="139" priority="21" operator="equal">
      <formula>"D"</formula>
    </cfRule>
    <cfRule type="cellIs" dxfId="138" priority="22" operator="equal">
      <formula>"C"</formula>
    </cfRule>
    <cfRule type="cellIs" dxfId="137" priority="23" operator="equal">
      <formula>"B"</formula>
    </cfRule>
    <cfRule type="cellIs" dxfId="136" priority="24" operator="equal">
      <formula>"A"</formula>
    </cfRule>
  </conditionalFormatting>
  <conditionalFormatting sqref="N44:N47">
    <cfRule type="cellIs" dxfId="135" priority="17" operator="equal">
      <formula>"D"</formula>
    </cfRule>
    <cfRule type="cellIs" dxfId="134" priority="18" operator="equal">
      <formula>"C"</formula>
    </cfRule>
    <cfRule type="cellIs" dxfId="133" priority="19" operator="equal">
      <formula>"B"</formula>
    </cfRule>
    <cfRule type="cellIs" dxfId="132" priority="20" operator="equal">
      <formula>"A"</formula>
    </cfRule>
  </conditionalFormatting>
  <conditionalFormatting sqref="N50">
    <cfRule type="cellIs" dxfId="131" priority="13" operator="equal">
      <formula>"D"</formula>
    </cfRule>
    <cfRule type="cellIs" dxfId="130" priority="14" operator="equal">
      <formula>"C"</formula>
    </cfRule>
    <cfRule type="cellIs" dxfId="129" priority="15" operator="equal">
      <formula>"B"</formula>
    </cfRule>
    <cfRule type="cellIs" dxfId="128" priority="16" operator="equal">
      <formula>"A"</formula>
    </cfRule>
  </conditionalFormatting>
  <conditionalFormatting sqref="N48">
    <cfRule type="cellIs" dxfId="127" priority="9" operator="equal">
      <formula>"D"</formula>
    </cfRule>
    <cfRule type="cellIs" dxfId="126" priority="10" operator="equal">
      <formula>"C"</formula>
    </cfRule>
    <cfRule type="cellIs" dxfId="125" priority="11" operator="equal">
      <formula>"B"</formula>
    </cfRule>
    <cfRule type="cellIs" dxfId="124" priority="12" operator="equal">
      <formula>"A"</formula>
    </cfRule>
  </conditionalFormatting>
  <conditionalFormatting sqref="N32">
    <cfRule type="cellIs" dxfId="123" priority="5" operator="equal">
      <formula>"D"</formula>
    </cfRule>
    <cfRule type="cellIs" dxfId="122" priority="6" operator="equal">
      <formula>"C"</formula>
    </cfRule>
    <cfRule type="cellIs" dxfId="121" priority="7" operator="equal">
      <formula>"B"</formula>
    </cfRule>
    <cfRule type="cellIs" dxfId="120" priority="8" operator="equal">
      <formula>"A"</formula>
    </cfRule>
  </conditionalFormatting>
  <conditionalFormatting sqref="N49">
    <cfRule type="cellIs" dxfId="119" priority="1" operator="equal">
      <formula>"D"</formula>
    </cfRule>
    <cfRule type="cellIs" dxfId="118" priority="2" operator="equal">
      <formula>"C"</formula>
    </cfRule>
    <cfRule type="cellIs" dxfId="117" priority="3" operator="equal">
      <formula>"B"</formula>
    </cfRule>
    <cfRule type="cellIs" dxfId="116" priority="4" operator="equal">
      <formula>"A"</formula>
    </cfRule>
  </conditionalFormatting>
  <dataValidations count="6">
    <dataValidation type="list" allowBlank="1" showInputMessage="1" showErrorMessage="1" sqref="N440:N1048576">
      <formula1>Priorité</formula1>
    </dataValidation>
    <dataValidation type="list" allowBlank="1" showInputMessage="1" showErrorMessage="1" sqref="E35 D5:D34 D36:D96 E48">
      <formula1>risques</formula1>
    </dataValidation>
    <dataValidation type="list" allowBlank="1" showInputMessage="1" showErrorMessage="1" sqref="L5:L1048576">
      <formula1>m</formula1>
    </dataValidation>
    <dataValidation type="list" allowBlank="1" showInputMessage="1" showErrorMessage="1" sqref="I5:I1048576">
      <formula1>g</formula1>
    </dataValidation>
    <dataValidation type="list" allowBlank="1" showInputMessage="1" showErrorMessage="1" sqref="H5:H1048576">
      <formula1>f</formula1>
    </dataValidation>
    <dataValidation type="list" allowBlank="1" showInputMessage="1" showErrorMessage="1" promptTitle="Liste des GEH" sqref="B5:B1048576">
      <formula1>GEH</formula1>
    </dataValidation>
  </dataValidations>
  <pageMargins left="0.7" right="0.7" top="0.75" bottom="0.75" header="0.3" footer="0.3"/>
  <pageSetup paperSize="9" orientation="portrait"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enableFormatConditionsCalculation="0">
    <tabColor theme="6"/>
  </sheetPr>
  <dimension ref="A1:U862"/>
  <sheetViews>
    <sheetView tabSelected="1" zoomScale="55" zoomScaleNormal="55" zoomScalePageLayoutView="55" workbookViewId="0">
      <pane ySplit="4" topLeftCell="A5" activePane="bottomLeft" state="frozen"/>
      <selection pane="bottomLeft" activeCell="A3" sqref="A3:G3"/>
    </sheetView>
  </sheetViews>
  <sheetFormatPr baseColWidth="10" defaultColWidth="10.85546875" defaultRowHeight="15"/>
  <cols>
    <col min="1" max="1" width="21.85546875" style="28" customWidth="1"/>
    <col min="2" max="2" width="33" style="28" customWidth="1"/>
    <col min="3" max="3" width="23.140625" style="38" bestFit="1" customWidth="1"/>
    <col min="4" max="4" width="58.85546875" style="38" bestFit="1" customWidth="1"/>
    <col min="5" max="5" width="64.140625" style="38" bestFit="1" customWidth="1"/>
    <col min="6" max="6" width="39.85546875" style="28" bestFit="1" customWidth="1"/>
    <col min="7" max="7" width="0" style="28" hidden="1" customWidth="1"/>
    <col min="8" max="8" width="7.42578125" style="28" customWidth="1"/>
    <col min="9" max="9" width="7.42578125" style="28" bestFit="1" customWidth="1"/>
    <col min="10" max="10" width="13.28515625" style="8" bestFit="1" customWidth="1"/>
    <col min="11" max="11" width="24.28515625" style="38" bestFit="1" customWidth="1"/>
    <col min="12" max="12" width="6" style="28" customWidth="1"/>
    <col min="13" max="14" width="9.42578125" style="8" customWidth="1"/>
    <col min="15" max="15" width="25.28515625" style="28" bestFit="1" customWidth="1"/>
    <col min="16" max="16" width="23.28515625" style="28" bestFit="1" customWidth="1"/>
    <col min="17" max="17" width="22.140625" style="28" customWidth="1"/>
    <col min="18" max="18" width="17.42578125" style="28" bestFit="1" customWidth="1"/>
    <col min="19" max="19" width="10.85546875" style="28"/>
    <col min="20" max="21" width="20.140625" style="28" bestFit="1" customWidth="1"/>
    <col min="22" max="16384" width="10.85546875" style="8"/>
  </cols>
  <sheetData>
    <row r="1" spans="1:21" s="31" customFormat="1" ht="51.95" customHeight="1">
      <c r="C1" s="61"/>
      <c r="D1" s="63" t="s">
        <v>93</v>
      </c>
      <c r="E1" s="61"/>
      <c r="K1" s="61"/>
    </row>
    <row r="2" spans="1:21" s="6" customFormat="1">
      <c r="C2" s="62"/>
      <c r="D2" s="62"/>
      <c r="E2" s="62"/>
      <c r="K2" s="62"/>
    </row>
    <row r="3" spans="1:21" s="6" customFormat="1" ht="21">
      <c r="A3" s="195" t="s">
        <v>45</v>
      </c>
      <c r="B3" s="195"/>
      <c r="C3" s="195"/>
      <c r="D3" s="195"/>
      <c r="E3" s="195"/>
      <c r="F3" s="195"/>
      <c r="G3" s="195"/>
      <c r="H3" s="196" t="s">
        <v>575</v>
      </c>
      <c r="I3" s="197"/>
      <c r="J3" s="197"/>
      <c r="K3" s="197"/>
      <c r="L3" s="197"/>
      <c r="M3" s="197"/>
      <c r="N3" s="198"/>
      <c r="O3" s="199" t="s">
        <v>48</v>
      </c>
      <c r="P3" s="200"/>
      <c r="Q3" s="200"/>
      <c r="R3" s="200"/>
      <c r="S3" s="200"/>
      <c r="T3" s="190" t="s">
        <v>54</v>
      </c>
      <c r="U3" s="190"/>
    </row>
    <row r="4" spans="1:21" s="6" customFormat="1" ht="45">
      <c r="A4" s="5" t="s">
        <v>91</v>
      </c>
      <c r="B4" s="5" t="s">
        <v>79</v>
      </c>
      <c r="C4" s="23" t="s">
        <v>43</v>
      </c>
      <c r="D4" s="23" t="s">
        <v>61</v>
      </c>
      <c r="E4" s="23" t="s">
        <v>46</v>
      </c>
      <c r="F4" s="5" t="s">
        <v>576</v>
      </c>
      <c r="G4" s="23" t="s">
        <v>90</v>
      </c>
      <c r="H4" s="19" t="s">
        <v>110</v>
      </c>
      <c r="I4" s="19" t="s">
        <v>56</v>
      </c>
      <c r="J4" s="20" t="s">
        <v>111</v>
      </c>
      <c r="K4" s="20" t="s">
        <v>57</v>
      </c>
      <c r="L4" s="19" t="s">
        <v>58</v>
      </c>
      <c r="M4" s="20" t="s">
        <v>59</v>
      </c>
      <c r="N4" s="20" t="s">
        <v>89</v>
      </c>
      <c r="O4" s="21" t="s">
        <v>60</v>
      </c>
      <c r="P4" s="21" t="s">
        <v>49</v>
      </c>
      <c r="Q4" s="40" t="s">
        <v>50</v>
      </c>
      <c r="R4" s="21" t="s">
        <v>577</v>
      </c>
      <c r="S4" s="29" t="s">
        <v>52</v>
      </c>
      <c r="T4" s="22" t="s">
        <v>578</v>
      </c>
      <c r="U4" s="22" t="s">
        <v>55</v>
      </c>
    </row>
    <row r="5" spans="1:21" ht="50.25" customHeight="1">
      <c r="A5" s="203" t="s">
        <v>194</v>
      </c>
      <c r="B5" s="26" t="s">
        <v>85</v>
      </c>
      <c r="C5" s="34" t="s">
        <v>195</v>
      </c>
      <c r="D5" s="34" t="s">
        <v>162</v>
      </c>
      <c r="E5" s="34" t="s">
        <v>378</v>
      </c>
      <c r="F5" s="26" t="s">
        <v>174</v>
      </c>
      <c r="G5" s="26"/>
      <c r="H5" s="26">
        <v>3</v>
      </c>
      <c r="I5" s="26">
        <v>1</v>
      </c>
      <c r="J5" s="25">
        <f t="shared" ref="J5:J54" si="0">H5*I5</f>
        <v>3</v>
      </c>
      <c r="K5" s="34" t="s">
        <v>519</v>
      </c>
      <c r="L5" s="26">
        <v>0.75</v>
      </c>
      <c r="M5" s="25">
        <f>J5*L5</f>
        <v>2.25</v>
      </c>
      <c r="N5" s="27" t="str">
        <f t="shared" ref="N5:N52" si="1">IF((M5&lt;2.01)*AND(M5&gt;0),"D",IF((M5&gt;2.01)*AND(M5&lt;4.5),"C",IF((M5&gt;4.5)*AND(M5&lt;8),"B",IF((M5&gt;7.9),"A","0"))))</f>
        <v>C</v>
      </c>
      <c r="O5" s="26"/>
      <c r="P5" s="26"/>
      <c r="Q5" s="26"/>
      <c r="R5" s="26"/>
      <c r="S5" s="26"/>
      <c r="T5" s="26"/>
      <c r="U5" s="26"/>
    </row>
    <row r="6" spans="1:21" ht="50.25" customHeight="1">
      <c r="A6" s="204"/>
      <c r="B6" s="26" t="s">
        <v>85</v>
      </c>
      <c r="C6" s="34" t="s">
        <v>195</v>
      </c>
      <c r="D6" s="34" t="s">
        <v>379</v>
      </c>
      <c r="E6" s="34" t="s">
        <v>668</v>
      </c>
      <c r="F6" s="26" t="s">
        <v>177</v>
      </c>
      <c r="G6" s="26"/>
      <c r="H6" s="26">
        <v>1</v>
      </c>
      <c r="I6" s="26">
        <v>7</v>
      </c>
      <c r="J6" s="25">
        <f t="shared" si="0"/>
        <v>7</v>
      </c>
      <c r="K6" s="34" t="s">
        <v>669</v>
      </c>
      <c r="L6" s="26">
        <v>0.75</v>
      </c>
      <c r="M6" s="25">
        <f t="shared" ref="M6:M54" si="2">J6*L6</f>
        <v>5.25</v>
      </c>
      <c r="N6" s="27" t="str">
        <f t="shared" si="1"/>
        <v>B</v>
      </c>
      <c r="O6" s="26"/>
      <c r="P6" s="26"/>
      <c r="Q6" s="26"/>
      <c r="R6" s="26"/>
      <c r="S6" s="26"/>
      <c r="T6" s="26"/>
      <c r="U6" s="26"/>
    </row>
    <row r="7" spans="1:21" ht="50.25" customHeight="1">
      <c r="A7" s="204"/>
      <c r="B7" s="26" t="s">
        <v>85</v>
      </c>
      <c r="C7" s="34" t="s">
        <v>195</v>
      </c>
      <c r="D7" s="34" t="s">
        <v>379</v>
      </c>
      <c r="E7" s="34" t="s">
        <v>164</v>
      </c>
      <c r="F7" s="26" t="s">
        <v>165</v>
      </c>
      <c r="G7" s="26"/>
      <c r="H7" s="26">
        <v>1</v>
      </c>
      <c r="I7" s="26">
        <v>5</v>
      </c>
      <c r="J7" s="25">
        <f t="shared" si="0"/>
        <v>5</v>
      </c>
      <c r="K7" s="34" t="s">
        <v>670</v>
      </c>
      <c r="L7" s="26">
        <v>0.25</v>
      </c>
      <c r="M7" s="25">
        <f t="shared" si="2"/>
        <v>1.25</v>
      </c>
      <c r="N7" s="27" t="str">
        <f t="shared" si="1"/>
        <v>D</v>
      </c>
      <c r="O7" s="26"/>
      <c r="P7" s="26"/>
      <c r="Q7" s="26"/>
      <c r="R7" s="26"/>
      <c r="S7" s="26"/>
      <c r="T7" s="26"/>
      <c r="U7" s="26"/>
    </row>
    <row r="8" spans="1:21" ht="50.25" customHeight="1">
      <c r="A8" s="204"/>
      <c r="B8" s="26" t="s">
        <v>85</v>
      </c>
      <c r="C8" s="34" t="s">
        <v>195</v>
      </c>
      <c r="D8" s="34" t="s">
        <v>379</v>
      </c>
      <c r="E8" s="34" t="s">
        <v>671</v>
      </c>
      <c r="F8" s="26" t="s">
        <v>178</v>
      </c>
      <c r="G8" s="26"/>
      <c r="H8" s="26">
        <v>2</v>
      </c>
      <c r="I8" s="26">
        <v>5</v>
      </c>
      <c r="J8" s="25">
        <f t="shared" si="0"/>
        <v>10</v>
      </c>
      <c r="K8" s="34" t="s">
        <v>672</v>
      </c>
      <c r="L8" s="26">
        <v>0.5</v>
      </c>
      <c r="M8" s="25">
        <f t="shared" si="2"/>
        <v>5</v>
      </c>
      <c r="N8" s="27" t="str">
        <f t="shared" si="1"/>
        <v>B</v>
      </c>
      <c r="O8" s="136" t="s">
        <v>673</v>
      </c>
      <c r="P8" s="26"/>
      <c r="Q8" s="26"/>
      <c r="R8" s="26"/>
      <c r="S8" s="26"/>
      <c r="T8" s="26"/>
      <c r="U8" s="26"/>
    </row>
    <row r="9" spans="1:21" ht="50.25" customHeight="1">
      <c r="A9" s="204"/>
      <c r="B9" s="26" t="s">
        <v>85</v>
      </c>
      <c r="C9" s="34" t="s">
        <v>195</v>
      </c>
      <c r="D9" s="34" t="s">
        <v>379</v>
      </c>
      <c r="E9" s="34" t="s">
        <v>179</v>
      </c>
      <c r="F9" s="26" t="s">
        <v>180</v>
      </c>
      <c r="G9" s="26"/>
      <c r="H9" s="26">
        <v>3</v>
      </c>
      <c r="I9" s="26">
        <v>1</v>
      </c>
      <c r="J9" s="25">
        <f t="shared" si="0"/>
        <v>3</v>
      </c>
      <c r="K9" s="34" t="s">
        <v>674</v>
      </c>
      <c r="L9" s="26">
        <v>0.5</v>
      </c>
      <c r="M9" s="25">
        <f t="shared" si="2"/>
        <v>1.5</v>
      </c>
      <c r="N9" s="27" t="str">
        <f t="shared" si="1"/>
        <v>D</v>
      </c>
      <c r="O9" s="26"/>
      <c r="P9" s="26"/>
      <c r="Q9" s="26"/>
      <c r="R9" s="26"/>
      <c r="S9" s="26"/>
      <c r="T9" s="26"/>
      <c r="U9" s="26"/>
    </row>
    <row r="10" spans="1:21" ht="50.25" customHeight="1">
      <c r="A10" s="204"/>
      <c r="B10" s="26" t="s">
        <v>85</v>
      </c>
      <c r="C10" s="34" t="s">
        <v>195</v>
      </c>
      <c r="D10" s="34" t="s">
        <v>64</v>
      </c>
      <c r="E10" s="34" t="s">
        <v>181</v>
      </c>
      <c r="F10" s="26" t="s">
        <v>168</v>
      </c>
      <c r="G10" s="26"/>
      <c r="H10" s="26">
        <v>3</v>
      </c>
      <c r="I10" s="26">
        <v>5</v>
      </c>
      <c r="J10" s="25">
        <f t="shared" si="0"/>
        <v>15</v>
      </c>
      <c r="K10" s="80" t="s">
        <v>675</v>
      </c>
      <c r="L10" s="26">
        <v>0.25</v>
      </c>
      <c r="M10" s="25">
        <f t="shared" si="2"/>
        <v>3.75</v>
      </c>
      <c r="N10" s="27" t="str">
        <f t="shared" si="1"/>
        <v>C</v>
      </c>
      <c r="O10" s="26"/>
      <c r="P10" s="26"/>
      <c r="Q10" s="26"/>
      <c r="R10" s="26"/>
      <c r="S10" s="26"/>
      <c r="T10" s="26"/>
      <c r="U10" s="26"/>
    </row>
    <row r="11" spans="1:21" ht="50.25" customHeight="1">
      <c r="A11" s="204"/>
      <c r="B11" s="26" t="s">
        <v>85</v>
      </c>
      <c r="C11" s="34" t="s">
        <v>195</v>
      </c>
      <c r="D11" s="34" t="s">
        <v>64</v>
      </c>
      <c r="E11" s="34" t="s">
        <v>640</v>
      </c>
      <c r="F11" s="26" t="s">
        <v>168</v>
      </c>
      <c r="G11" s="26"/>
      <c r="H11" s="26">
        <v>3</v>
      </c>
      <c r="I11" s="26">
        <v>5</v>
      </c>
      <c r="J11" s="25">
        <f t="shared" si="0"/>
        <v>15</v>
      </c>
      <c r="K11" s="34" t="s">
        <v>676</v>
      </c>
      <c r="L11" s="26">
        <v>0.25</v>
      </c>
      <c r="M11" s="25">
        <f t="shared" si="2"/>
        <v>3.75</v>
      </c>
      <c r="N11" s="27" t="str">
        <f t="shared" si="1"/>
        <v>C</v>
      </c>
      <c r="O11" s="26"/>
      <c r="P11" s="26"/>
      <c r="Q11" s="26"/>
      <c r="R11" s="26"/>
      <c r="S11" s="26"/>
      <c r="T11" s="26"/>
      <c r="U11" s="26"/>
    </row>
    <row r="12" spans="1:21" ht="50.25" customHeight="1">
      <c r="A12" s="204"/>
      <c r="B12" s="26" t="s">
        <v>85</v>
      </c>
      <c r="C12" s="34" t="s">
        <v>195</v>
      </c>
      <c r="D12" s="34" t="s">
        <v>182</v>
      </c>
      <c r="E12" s="34" t="s">
        <v>183</v>
      </c>
      <c r="F12" s="34" t="s">
        <v>184</v>
      </c>
      <c r="G12" s="26"/>
      <c r="H12" s="26">
        <v>1</v>
      </c>
      <c r="I12" s="26">
        <v>1</v>
      </c>
      <c r="J12" s="25">
        <f t="shared" si="0"/>
        <v>1</v>
      </c>
      <c r="K12" s="34" t="s">
        <v>82</v>
      </c>
      <c r="L12" s="26">
        <v>0.5</v>
      </c>
      <c r="M12" s="25">
        <f t="shared" si="2"/>
        <v>0.5</v>
      </c>
      <c r="N12" s="27" t="str">
        <f t="shared" si="1"/>
        <v>D</v>
      </c>
      <c r="O12" s="26"/>
      <c r="P12" s="26"/>
      <c r="Q12" s="26"/>
      <c r="R12" s="26"/>
      <c r="S12" s="26"/>
      <c r="T12" s="26"/>
      <c r="U12" s="26"/>
    </row>
    <row r="13" spans="1:21" ht="50.25" customHeight="1">
      <c r="A13" s="204"/>
      <c r="B13" s="26" t="s">
        <v>85</v>
      </c>
      <c r="C13" s="34" t="s">
        <v>195</v>
      </c>
      <c r="D13" s="34" t="s">
        <v>185</v>
      </c>
      <c r="E13" s="34" t="s">
        <v>186</v>
      </c>
      <c r="F13" s="26" t="s">
        <v>254</v>
      </c>
      <c r="G13" s="26"/>
      <c r="H13" s="26">
        <v>3</v>
      </c>
      <c r="I13" s="26">
        <v>5</v>
      </c>
      <c r="J13" s="25">
        <f t="shared" si="0"/>
        <v>15</v>
      </c>
      <c r="K13" s="34" t="s">
        <v>678</v>
      </c>
      <c r="L13" s="26">
        <v>0.25</v>
      </c>
      <c r="M13" s="25">
        <f t="shared" si="2"/>
        <v>3.75</v>
      </c>
      <c r="N13" s="27" t="str">
        <f t="shared" si="1"/>
        <v>C</v>
      </c>
      <c r="O13" s="137" t="s">
        <v>677</v>
      </c>
      <c r="P13" s="26"/>
      <c r="Q13" s="26"/>
      <c r="R13" s="26"/>
      <c r="S13" s="26"/>
      <c r="T13" s="26"/>
      <c r="U13" s="26"/>
    </row>
    <row r="14" spans="1:21" ht="50.25" customHeight="1">
      <c r="A14" s="204"/>
      <c r="B14" s="26" t="s">
        <v>85</v>
      </c>
      <c r="C14" s="34" t="s">
        <v>195</v>
      </c>
      <c r="D14" s="34" t="s">
        <v>170</v>
      </c>
      <c r="E14" s="34" t="s">
        <v>187</v>
      </c>
      <c r="F14" s="26" t="s">
        <v>188</v>
      </c>
      <c r="G14" s="26"/>
      <c r="H14" s="26">
        <v>3</v>
      </c>
      <c r="I14" s="26">
        <v>2</v>
      </c>
      <c r="J14" s="25">
        <f t="shared" si="0"/>
        <v>6</v>
      </c>
      <c r="K14" s="34" t="s">
        <v>191</v>
      </c>
      <c r="L14" s="26">
        <v>0.5</v>
      </c>
      <c r="M14" s="25">
        <f t="shared" si="2"/>
        <v>3</v>
      </c>
      <c r="N14" s="27" t="str">
        <f t="shared" si="1"/>
        <v>C</v>
      </c>
      <c r="O14" s="26"/>
      <c r="P14" s="26"/>
      <c r="Q14" s="26"/>
      <c r="R14" s="26"/>
      <c r="S14" s="26"/>
      <c r="T14" s="26"/>
      <c r="U14" s="26"/>
    </row>
    <row r="15" spans="1:21" ht="50.25" customHeight="1">
      <c r="A15" s="204"/>
      <c r="B15" s="26" t="s">
        <v>85</v>
      </c>
      <c r="C15" s="34" t="s">
        <v>195</v>
      </c>
      <c r="D15" s="34" t="s">
        <v>67</v>
      </c>
      <c r="E15" s="34" t="s">
        <v>380</v>
      </c>
      <c r="F15" s="26" t="s">
        <v>189</v>
      </c>
      <c r="G15" s="26"/>
      <c r="H15" s="26">
        <v>3</v>
      </c>
      <c r="I15" s="26">
        <v>5</v>
      </c>
      <c r="J15" s="25">
        <f t="shared" si="0"/>
        <v>15</v>
      </c>
      <c r="K15" s="34" t="s">
        <v>679</v>
      </c>
      <c r="L15" s="26">
        <v>0.25</v>
      </c>
      <c r="M15" s="25">
        <f t="shared" si="2"/>
        <v>3.75</v>
      </c>
      <c r="N15" s="27" t="str">
        <f t="shared" si="1"/>
        <v>C</v>
      </c>
      <c r="O15" s="26"/>
      <c r="P15" s="26"/>
      <c r="Q15" s="26"/>
      <c r="R15" s="26"/>
      <c r="S15" s="26"/>
      <c r="T15" s="26"/>
      <c r="U15" s="26"/>
    </row>
    <row r="16" spans="1:21" ht="71.25" customHeight="1">
      <c r="A16" s="204"/>
      <c r="B16" s="26" t="s">
        <v>85</v>
      </c>
      <c r="C16" s="34" t="s">
        <v>195</v>
      </c>
      <c r="D16" s="34" t="s">
        <v>67</v>
      </c>
      <c r="E16" s="34" t="s">
        <v>680</v>
      </c>
      <c r="F16" s="26" t="s">
        <v>190</v>
      </c>
      <c r="G16" s="26"/>
      <c r="H16" s="26">
        <v>3</v>
      </c>
      <c r="I16" s="26">
        <v>5</v>
      </c>
      <c r="J16" s="25">
        <f t="shared" si="0"/>
        <v>15</v>
      </c>
      <c r="K16" s="80" t="s">
        <v>681</v>
      </c>
      <c r="L16" s="26">
        <v>0.25</v>
      </c>
      <c r="M16" s="25">
        <f t="shared" si="2"/>
        <v>3.75</v>
      </c>
      <c r="N16" s="27" t="str">
        <f t="shared" si="1"/>
        <v>C</v>
      </c>
      <c r="O16" s="26"/>
      <c r="P16" s="26"/>
      <c r="Q16" s="26"/>
      <c r="R16" s="26"/>
      <c r="S16" s="26"/>
      <c r="T16" s="26"/>
      <c r="U16" s="26"/>
    </row>
    <row r="17" spans="1:21" ht="50.25" customHeight="1">
      <c r="A17" s="204"/>
      <c r="B17" s="26" t="s">
        <v>85</v>
      </c>
      <c r="C17" s="34" t="s">
        <v>195</v>
      </c>
      <c r="D17" s="34" t="s">
        <v>172</v>
      </c>
      <c r="E17" s="34" t="s">
        <v>173</v>
      </c>
      <c r="F17" s="26" t="s">
        <v>599</v>
      </c>
      <c r="G17" s="26"/>
      <c r="H17" s="26">
        <v>3</v>
      </c>
      <c r="I17" s="26">
        <v>2</v>
      </c>
      <c r="J17" s="25">
        <f t="shared" si="0"/>
        <v>6</v>
      </c>
      <c r="K17" s="34" t="s">
        <v>520</v>
      </c>
      <c r="L17" s="26">
        <v>0.25</v>
      </c>
      <c r="M17" s="25">
        <f t="shared" si="2"/>
        <v>1.5</v>
      </c>
      <c r="N17" s="27" t="str">
        <f t="shared" si="1"/>
        <v>D</v>
      </c>
      <c r="O17" s="136" t="s">
        <v>682</v>
      </c>
      <c r="P17" s="26"/>
      <c r="Q17" s="26"/>
      <c r="R17" s="26"/>
      <c r="S17" s="26"/>
      <c r="T17" s="26"/>
      <c r="U17" s="26"/>
    </row>
    <row r="18" spans="1:21" ht="50.25" customHeight="1">
      <c r="A18" s="204"/>
      <c r="B18" s="26" t="s">
        <v>85</v>
      </c>
      <c r="C18" s="34" t="s">
        <v>195</v>
      </c>
      <c r="D18" s="34" t="s">
        <v>485</v>
      </c>
      <c r="E18" s="34" t="s">
        <v>192</v>
      </c>
      <c r="F18" s="26" t="s">
        <v>683</v>
      </c>
      <c r="G18" s="26"/>
      <c r="H18" s="26">
        <v>1</v>
      </c>
      <c r="I18" s="26">
        <v>7</v>
      </c>
      <c r="J18" s="25">
        <f t="shared" si="0"/>
        <v>7</v>
      </c>
      <c r="K18" s="34" t="s">
        <v>521</v>
      </c>
      <c r="L18" s="26">
        <v>0.5</v>
      </c>
      <c r="M18" s="25">
        <f t="shared" si="2"/>
        <v>3.5</v>
      </c>
      <c r="N18" s="27" t="str">
        <f t="shared" si="1"/>
        <v>C</v>
      </c>
      <c r="O18" s="26"/>
      <c r="P18" s="26"/>
      <c r="Q18" s="26"/>
      <c r="R18" s="26"/>
      <c r="S18" s="26"/>
      <c r="T18" s="26"/>
      <c r="U18" s="26"/>
    </row>
    <row r="19" spans="1:21" ht="50.25" customHeight="1">
      <c r="A19" s="204"/>
      <c r="B19" s="26" t="s">
        <v>85</v>
      </c>
      <c r="C19" s="34" t="s">
        <v>195</v>
      </c>
      <c r="D19" s="34" t="s">
        <v>359</v>
      </c>
      <c r="E19" s="34" t="s">
        <v>295</v>
      </c>
      <c r="F19" s="26" t="s">
        <v>684</v>
      </c>
      <c r="G19" s="26"/>
      <c r="H19" s="26">
        <v>1</v>
      </c>
      <c r="I19" s="26">
        <v>5</v>
      </c>
      <c r="J19" s="25">
        <f t="shared" si="0"/>
        <v>5</v>
      </c>
      <c r="K19" s="34" t="s">
        <v>522</v>
      </c>
      <c r="L19" s="26">
        <v>0.25</v>
      </c>
      <c r="M19" s="25">
        <f t="shared" si="2"/>
        <v>1.25</v>
      </c>
      <c r="N19" s="27" t="str">
        <f t="shared" si="1"/>
        <v>D</v>
      </c>
      <c r="O19" s="26"/>
      <c r="P19" s="26"/>
      <c r="Q19" s="26"/>
      <c r="R19" s="26"/>
      <c r="S19" s="26"/>
      <c r="T19" s="26"/>
      <c r="U19" s="26"/>
    </row>
    <row r="20" spans="1:21" ht="50.25" customHeight="1">
      <c r="A20" s="204"/>
      <c r="B20" s="26" t="s">
        <v>85</v>
      </c>
      <c r="C20" s="34" t="s">
        <v>195</v>
      </c>
      <c r="D20" s="34" t="s">
        <v>359</v>
      </c>
      <c r="E20" s="34" t="s">
        <v>296</v>
      </c>
      <c r="F20" s="26" t="s">
        <v>286</v>
      </c>
      <c r="G20" s="26"/>
      <c r="H20" s="26">
        <v>1</v>
      </c>
      <c r="I20" s="26">
        <v>7</v>
      </c>
      <c r="J20" s="25">
        <f t="shared" si="0"/>
        <v>7</v>
      </c>
      <c r="K20" s="34" t="s">
        <v>523</v>
      </c>
      <c r="L20" s="26">
        <v>0.25</v>
      </c>
      <c r="M20" s="25">
        <f t="shared" si="2"/>
        <v>1.75</v>
      </c>
      <c r="N20" s="27" t="str">
        <f t="shared" si="1"/>
        <v>D</v>
      </c>
      <c r="O20" s="26"/>
      <c r="P20" s="26"/>
      <c r="Q20" s="26"/>
      <c r="R20" s="26"/>
      <c r="S20" s="26"/>
      <c r="T20" s="26"/>
      <c r="U20" s="26"/>
    </row>
    <row r="21" spans="1:21" ht="50.25" customHeight="1" thickBot="1">
      <c r="A21" s="205"/>
      <c r="B21" s="92" t="s">
        <v>85</v>
      </c>
      <c r="C21" s="89" t="s">
        <v>195</v>
      </c>
      <c r="D21" s="89" t="s">
        <v>63</v>
      </c>
      <c r="E21" s="89" t="s">
        <v>193</v>
      </c>
      <c r="F21" s="92" t="s">
        <v>524</v>
      </c>
      <c r="G21" s="92"/>
      <c r="H21" s="92">
        <v>1</v>
      </c>
      <c r="I21" s="92">
        <v>5</v>
      </c>
      <c r="J21" s="106">
        <f t="shared" si="0"/>
        <v>5</v>
      </c>
      <c r="K21" s="89" t="s">
        <v>685</v>
      </c>
      <c r="L21" s="92">
        <v>0.75</v>
      </c>
      <c r="M21" s="106">
        <f t="shared" si="2"/>
        <v>3.75</v>
      </c>
      <c r="N21" s="27" t="str">
        <f t="shared" si="1"/>
        <v>C</v>
      </c>
      <c r="O21" s="92"/>
      <c r="P21" s="92"/>
      <c r="Q21" s="92"/>
      <c r="R21" s="92"/>
      <c r="S21" s="92"/>
      <c r="T21" s="92"/>
      <c r="U21" s="92"/>
    </row>
    <row r="22" spans="1:21" ht="50.25" customHeight="1" thickTop="1">
      <c r="A22" s="201" t="s">
        <v>160</v>
      </c>
      <c r="B22" s="65" t="s">
        <v>85</v>
      </c>
      <c r="C22" s="82" t="s">
        <v>161</v>
      </c>
      <c r="D22" s="83" t="s">
        <v>73</v>
      </c>
      <c r="E22" s="134" t="s">
        <v>641</v>
      </c>
      <c r="F22" s="65" t="s">
        <v>686</v>
      </c>
      <c r="G22" s="65"/>
      <c r="H22" s="65">
        <v>2</v>
      </c>
      <c r="I22" s="65">
        <v>2</v>
      </c>
      <c r="J22" s="105">
        <f t="shared" ref="J22:J30" si="3">H22*I22</f>
        <v>4</v>
      </c>
      <c r="K22" s="83" t="s">
        <v>687</v>
      </c>
      <c r="L22" s="65">
        <v>0.25</v>
      </c>
      <c r="M22" s="105">
        <f t="shared" ref="M22:M30" si="4">J22*L22</f>
        <v>1</v>
      </c>
      <c r="N22" s="87" t="str">
        <f t="shared" si="1"/>
        <v>D</v>
      </c>
      <c r="O22" s="65"/>
      <c r="P22" s="65"/>
      <c r="Q22" s="65"/>
      <c r="R22" s="65"/>
      <c r="S22" s="65"/>
      <c r="T22" s="65"/>
      <c r="U22" s="65"/>
    </row>
    <row r="23" spans="1:21" ht="50.25" customHeight="1">
      <c r="A23" s="201"/>
      <c r="B23" s="26" t="s">
        <v>85</v>
      </c>
      <c r="C23" s="79" t="s">
        <v>161</v>
      </c>
      <c r="D23" s="34" t="s">
        <v>355</v>
      </c>
      <c r="E23" s="34" t="s">
        <v>163</v>
      </c>
      <c r="F23" s="26" t="s">
        <v>174</v>
      </c>
      <c r="G23" s="26"/>
      <c r="H23" s="26">
        <v>2</v>
      </c>
      <c r="I23" s="26">
        <v>2</v>
      </c>
      <c r="J23" s="25">
        <f t="shared" si="3"/>
        <v>4</v>
      </c>
      <c r="K23" s="34" t="s">
        <v>690</v>
      </c>
      <c r="L23" s="26">
        <v>0.5</v>
      </c>
      <c r="M23" s="25">
        <f t="shared" si="4"/>
        <v>2</v>
      </c>
      <c r="N23" s="27" t="str">
        <f t="shared" si="1"/>
        <v>D</v>
      </c>
      <c r="O23" s="26"/>
      <c r="P23" s="26"/>
      <c r="Q23" s="26"/>
      <c r="R23" s="26"/>
      <c r="S23" s="26"/>
      <c r="T23" s="26"/>
      <c r="U23" s="26"/>
    </row>
    <row r="24" spans="1:21" ht="50.25" customHeight="1">
      <c r="A24" s="201"/>
      <c r="B24" s="26" t="s">
        <v>85</v>
      </c>
      <c r="C24" s="79" t="s">
        <v>161</v>
      </c>
      <c r="D24" s="34" t="s">
        <v>68</v>
      </c>
      <c r="E24" s="34" t="s">
        <v>688</v>
      </c>
      <c r="F24" s="26" t="s">
        <v>165</v>
      </c>
      <c r="G24" s="26"/>
      <c r="H24" s="26">
        <v>3</v>
      </c>
      <c r="I24" s="26">
        <v>2</v>
      </c>
      <c r="J24" s="25">
        <f t="shared" si="3"/>
        <v>6</v>
      </c>
      <c r="K24" s="34" t="s">
        <v>689</v>
      </c>
      <c r="L24" s="26">
        <v>0.5</v>
      </c>
      <c r="M24" s="25">
        <f t="shared" si="4"/>
        <v>3</v>
      </c>
      <c r="N24" s="27" t="str">
        <f t="shared" si="1"/>
        <v>C</v>
      </c>
      <c r="O24" s="26"/>
      <c r="P24" s="26"/>
      <c r="Q24" s="26"/>
      <c r="R24" s="26"/>
      <c r="S24" s="26"/>
      <c r="T24" s="26"/>
      <c r="U24" s="26"/>
    </row>
    <row r="25" spans="1:21" ht="50.25" customHeight="1">
      <c r="A25" s="201"/>
      <c r="B25" s="26" t="s">
        <v>85</v>
      </c>
      <c r="C25" s="79" t="s">
        <v>161</v>
      </c>
      <c r="D25" s="34" t="s">
        <v>68</v>
      </c>
      <c r="E25" s="34" t="s">
        <v>642</v>
      </c>
      <c r="F25" s="26" t="s">
        <v>166</v>
      </c>
      <c r="G25" s="26"/>
      <c r="H25" s="26">
        <v>3</v>
      </c>
      <c r="I25" s="26">
        <v>2</v>
      </c>
      <c r="J25" s="25">
        <f t="shared" si="3"/>
        <v>6</v>
      </c>
      <c r="K25" s="34" t="s">
        <v>285</v>
      </c>
      <c r="L25" s="26">
        <v>0.5</v>
      </c>
      <c r="M25" s="25">
        <f t="shared" si="4"/>
        <v>3</v>
      </c>
      <c r="N25" s="27" t="str">
        <f t="shared" si="1"/>
        <v>C</v>
      </c>
      <c r="O25" s="26"/>
      <c r="P25" s="26"/>
      <c r="Q25" s="26"/>
      <c r="R25" s="26"/>
      <c r="S25" s="26"/>
      <c r="T25" s="26"/>
      <c r="U25" s="26"/>
    </row>
    <row r="26" spans="1:21" ht="50.25" customHeight="1">
      <c r="A26" s="201"/>
      <c r="B26" s="26" t="s">
        <v>85</v>
      </c>
      <c r="C26" s="79" t="s">
        <v>161</v>
      </c>
      <c r="D26" s="34" t="s">
        <v>63</v>
      </c>
      <c r="E26" s="34" t="s">
        <v>167</v>
      </c>
      <c r="F26" s="26" t="s">
        <v>168</v>
      </c>
      <c r="G26" s="26"/>
      <c r="H26" s="26">
        <v>1</v>
      </c>
      <c r="I26" s="26">
        <v>5</v>
      </c>
      <c r="J26" s="25">
        <f t="shared" si="3"/>
        <v>5</v>
      </c>
      <c r="K26" s="34" t="s">
        <v>691</v>
      </c>
      <c r="L26" s="26">
        <v>0.5</v>
      </c>
      <c r="M26" s="25">
        <f t="shared" si="4"/>
        <v>2.5</v>
      </c>
      <c r="N26" s="27" t="str">
        <f t="shared" si="1"/>
        <v>C</v>
      </c>
      <c r="O26" s="26"/>
      <c r="P26" s="26"/>
      <c r="Q26" s="26"/>
      <c r="R26" s="26"/>
      <c r="S26" s="26"/>
      <c r="T26" s="26"/>
      <c r="U26" s="26"/>
    </row>
    <row r="27" spans="1:21" ht="50.25" customHeight="1">
      <c r="A27" s="201"/>
      <c r="B27" s="26" t="s">
        <v>85</v>
      </c>
      <c r="C27" s="79" t="s">
        <v>161</v>
      </c>
      <c r="D27" s="34" t="s">
        <v>485</v>
      </c>
      <c r="E27" s="34" t="s">
        <v>169</v>
      </c>
      <c r="F27" s="26" t="s">
        <v>381</v>
      </c>
      <c r="G27" s="26"/>
      <c r="H27" s="26">
        <v>3</v>
      </c>
      <c r="I27" s="26">
        <v>7</v>
      </c>
      <c r="J27" s="25">
        <f t="shared" si="3"/>
        <v>21</v>
      </c>
      <c r="K27" s="80" t="s">
        <v>692</v>
      </c>
      <c r="L27" s="26">
        <v>0.25</v>
      </c>
      <c r="M27" s="25">
        <f t="shared" si="4"/>
        <v>5.25</v>
      </c>
      <c r="N27" s="27" t="str">
        <f t="shared" si="1"/>
        <v>B</v>
      </c>
      <c r="O27" s="26"/>
      <c r="P27" s="26"/>
      <c r="Q27" s="26"/>
      <c r="R27" s="26"/>
      <c r="S27" s="26"/>
      <c r="T27" s="26"/>
      <c r="U27" s="26"/>
    </row>
    <row r="28" spans="1:21" ht="50.25" customHeight="1">
      <c r="A28" s="201"/>
      <c r="B28" s="26" t="s">
        <v>85</v>
      </c>
      <c r="C28" s="79" t="s">
        <v>527</v>
      </c>
      <c r="D28" s="34" t="s">
        <v>170</v>
      </c>
      <c r="E28" s="34" t="s">
        <v>526</v>
      </c>
      <c r="F28" s="34" t="s">
        <v>171</v>
      </c>
      <c r="G28" s="26"/>
      <c r="H28" s="26">
        <v>2</v>
      </c>
      <c r="I28" s="26">
        <v>5</v>
      </c>
      <c r="J28" s="25">
        <f t="shared" si="3"/>
        <v>10</v>
      </c>
      <c r="K28" s="80" t="s">
        <v>693</v>
      </c>
      <c r="L28" s="26">
        <v>0.5</v>
      </c>
      <c r="M28" s="25">
        <f t="shared" si="4"/>
        <v>5</v>
      </c>
      <c r="N28" s="27" t="str">
        <f t="shared" si="1"/>
        <v>B</v>
      </c>
      <c r="O28" s="26"/>
      <c r="P28" s="26"/>
      <c r="Q28" s="26"/>
      <c r="R28" s="26"/>
      <c r="S28" s="26"/>
      <c r="T28" s="26"/>
      <c r="U28" s="26"/>
    </row>
    <row r="29" spans="1:21" ht="50.25" customHeight="1">
      <c r="A29" s="201"/>
      <c r="B29" s="26" t="s">
        <v>85</v>
      </c>
      <c r="C29" s="79" t="s">
        <v>161</v>
      </c>
      <c r="D29" s="34" t="s">
        <v>64</v>
      </c>
      <c r="E29" s="34" t="s">
        <v>175</v>
      </c>
      <c r="F29" s="26" t="s">
        <v>168</v>
      </c>
      <c r="G29" s="26"/>
      <c r="H29" s="26">
        <v>1</v>
      </c>
      <c r="I29" s="26">
        <v>5</v>
      </c>
      <c r="J29" s="25">
        <f t="shared" si="3"/>
        <v>5</v>
      </c>
      <c r="K29" s="80" t="s">
        <v>694</v>
      </c>
      <c r="L29" s="26">
        <v>1</v>
      </c>
      <c r="M29" s="25">
        <f t="shared" si="4"/>
        <v>5</v>
      </c>
      <c r="N29" s="27" t="str">
        <f t="shared" si="1"/>
        <v>B</v>
      </c>
      <c r="O29" s="26"/>
      <c r="P29" s="26"/>
      <c r="Q29" s="26"/>
      <c r="R29" s="26"/>
      <c r="S29" s="26"/>
      <c r="T29" s="26"/>
      <c r="U29" s="26"/>
    </row>
    <row r="30" spans="1:21" ht="50.25" customHeight="1" thickBot="1">
      <c r="A30" s="202"/>
      <c r="B30" s="92" t="s">
        <v>85</v>
      </c>
      <c r="C30" s="89" t="s">
        <v>161</v>
      </c>
      <c r="D30" s="89" t="s">
        <v>65</v>
      </c>
      <c r="E30" s="89" t="s">
        <v>382</v>
      </c>
      <c r="F30" s="92" t="s">
        <v>176</v>
      </c>
      <c r="G30" s="92"/>
      <c r="H30" s="92">
        <v>3</v>
      </c>
      <c r="I30" s="92">
        <v>5</v>
      </c>
      <c r="J30" s="106">
        <f t="shared" si="3"/>
        <v>15</v>
      </c>
      <c r="K30" s="89" t="s">
        <v>383</v>
      </c>
      <c r="L30" s="92">
        <v>0.25</v>
      </c>
      <c r="M30" s="106">
        <f t="shared" si="4"/>
        <v>3.75</v>
      </c>
      <c r="N30" s="27" t="str">
        <f t="shared" si="1"/>
        <v>C</v>
      </c>
      <c r="O30" s="92"/>
      <c r="P30" s="92"/>
      <c r="Q30" s="92"/>
      <c r="R30" s="92"/>
      <c r="S30" s="92"/>
      <c r="T30" s="92"/>
      <c r="U30" s="92"/>
    </row>
    <row r="31" spans="1:21" ht="50.25" customHeight="1" thickTop="1" thickBot="1">
      <c r="A31" s="117" t="s">
        <v>293</v>
      </c>
      <c r="B31" s="112" t="s">
        <v>85</v>
      </c>
      <c r="C31" s="109" t="s">
        <v>643</v>
      </c>
      <c r="D31" s="109" t="s">
        <v>73</v>
      </c>
      <c r="E31" s="109" t="s">
        <v>294</v>
      </c>
      <c r="F31" s="112" t="s">
        <v>667</v>
      </c>
      <c r="G31" s="112"/>
      <c r="H31" s="112">
        <v>3</v>
      </c>
      <c r="I31" s="112">
        <v>2</v>
      </c>
      <c r="J31" s="116">
        <f t="shared" si="0"/>
        <v>6</v>
      </c>
      <c r="K31" s="109" t="s">
        <v>695</v>
      </c>
      <c r="L31" s="112">
        <v>0.25</v>
      </c>
      <c r="M31" s="116">
        <f t="shared" si="2"/>
        <v>1.5</v>
      </c>
      <c r="N31" s="27" t="str">
        <f t="shared" si="1"/>
        <v>D</v>
      </c>
      <c r="O31" s="112"/>
      <c r="P31" s="112"/>
      <c r="Q31" s="112"/>
      <c r="R31" s="112"/>
      <c r="S31" s="112"/>
      <c r="T31" s="112"/>
      <c r="U31" s="107"/>
    </row>
    <row r="32" spans="1:21" ht="15.75" thickTop="1">
      <c r="A32" s="65"/>
      <c r="B32" s="65"/>
      <c r="C32" s="83"/>
      <c r="D32" s="83"/>
      <c r="E32" s="83"/>
      <c r="F32" s="65"/>
      <c r="G32" s="65"/>
      <c r="H32" s="65"/>
      <c r="I32" s="65"/>
      <c r="J32" s="105">
        <f t="shared" si="0"/>
        <v>0</v>
      </c>
      <c r="K32" s="83"/>
      <c r="L32" s="65"/>
      <c r="M32" s="105">
        <f t="shared" si="2"/>
        <v>0</v>
      </c>
      <c r="N32" s="27" t="str">
        <f t="shared" si="1"/>
        <v>0</v>
      </c>
      <c r="O32" s="65"/>
      <c r="P32" s="65"/>
      <c r="Q32" s="65"/>
      <c r="R32" s="65"/>
      <c r="S32" s="65"/>
      <c r="T32" s="65"/>
      <c r="U32" s="65"/>
    </row>
    <row r="33" spans="1:21">
      <c r="A33" s="26"/>
      <c r="B33" s="26"/>
      <c r="C33" s="34"/>
      <c r="D33" s="34"/>
      <c r="E33" s="34"/>
      <c r="F33" s="26"/>
      <c r="G33" s="26"/>
      <c r="H33" s="26"/>
      <c r="I33" s="26"/>
      <c r="J33" s="25">
        <f t="shared" si="0"/>
        <v>0</v>
      </c>
      <c r="K33" s="34"/>
      <c r="L33" s="26"/>
      <c r="M33" s="25">
        <f t="shared" si="2"/>
        <v>0</v>
      </c>
      <c r="N33" s="27" t="str">
        <f t="shared" si="1"/>
        <v>0</v>
      </c>
      <c r="O33" s="26"/>
      <c r="P33" s="26"/>
      <c r="Q33" s="26"/>
      <c r="R33" s="26"/>
      <c r="S33" s="26"/>
      <c r="T33" s="26"/>
      <c r="U33" s="26"/>
    </row>
    <row r="34" spans="1:21">
      <c r="A34" s="26"/>
      <c r="B34" s="26"/>
      <c r="C34" s="34"/>
      <c r="D34" s="34"/>
      <c r="E34" s="34"/>
      <c r="F34" s="26"/>
      <c r="G34" s="26"/>
      <c r="H34" s="26"/>
      <c r="I34" s="26"/>
      <c r="J34" s="25">
        <f t="shared" si="0"/>
        <v>0</v>
      </c>
      <c r="K34" s="34"/>
      <c r="L34" s="26"/>
      <c r="M34" s="25">
        <f t="shared" si="2"/>
        <v>0</v>
      </c>
      <c r="N34" s="27" t="str">
        <f t="shared" si="1"/>
        <v>0</v>
      </c>
      <c r="O34" s="26"/>
      <c r="P34" s="26"/>
      <c r="Q34" s="26"/>
      <c r="R34" s="26"/>
      <c r="S34" s="26"/>
      <c r="T34" s="26"/>
      <c r="U34" s="26"/>
    </row>
    <row r="35" spans="1:21">
      <c r="A35" s="26"/>
      <c r="B35" s="26"/>
      <c r="C35" s="34"/>
      <c r="D35" s="34"/>
      <c r="E35" s="34"/>
      <c r="F35" s="26"/>
      <c r="G35" s="26"/>
      <c r="H35" s="26"/>
      <c r="I35" s="26"/>
      <c r="J35" s="25">
        <f t="shared" si="0"/>
        <v>0</v>
      </c>
      <c r="K35" s="34"/>
      <c r="L35" s="26"/>
      <c r="M35" s="25">
        <f t="shared" si="2"/>
        <v>0</v>
      </c>
      <c r="N35" s="27" t="str">
        <f t="shared" si="1"/>
        <v>0</v>
      </c>
      <c r="O35" s="26"/>
      <c r="P35" s="26"/>
      <c r="Q35" s="26"/>
      <c r="R35" s="26"/>
      <c r="S35" s="26"/>
      <c r="T35" s="26"/>
      <c r="U35" s="26"/>
    </row>
    <row r="36" spans="1:21">
      <c r="A36" s="26"/>
      <c r="B36" s="26"/>
      <c r="C36" s="34"/>
      <c r="D36" s="34"/>
      <c r="E36" s="34"/>
      <c r="F36" s="26"/>
      <c r="G36" s="26"/>
      <c r="H36" s="26"/>
      <c r="I36" s="26"/>
      <c r="J36" s="25">
        <f t="shared" si="0"/>
        <v>0</v>
      </c>
      <c r="K36" s="34"/>
      <c r="L36" s="26"/>
      <c r="M36" s="25">
        <f t="shared" si="2"/>
        <v>0</v>
      </c>
      <c r="N36" s="27" t="str">
        <f t="shared" si="1"/>
        <v>0</v>
      </c>
      <c r="O36" s="26"/>
      <c r="P36" s="26"/>
      <c r="Q36" s="26"/>
      <c r="R36" s="26"/>
      <c r="S36" s="26"/>
      <c r="T36" s="26"/>
      <c r="U36" s="26"/>
    </row>
    <row r="37" spans="1:21">
      <c r="A37" s="26"/>
      <c r="B37" s="26"/>
      <c r="C37" s="34"/>
      <c r="D37" s="34"/>
      <c r="E37" s="34"/>
      <c r="F37" s="26"/>
      <c r="G37" s="26"/>
      <c r="H37" s="26"/>
      <c r="I37" s="26"/>
      <c r="J37" s="25">
        <f t="shared" si="0"/>
        <v>0</v>
      </c>
      <c r="K37" s="34"/>
      <c r="L37" s="26"/>
      <c r="M37" s="25">
        <f t="shared" si="2"/>
        <v>0</v>
      </c>
      <c r="N37" s="27" t="str">
        <f t="shared" si="1"/>
        <v>0</v>
      </c>
      <c r="O37" s="26"/>
      <c r="P37" s="26"/>
      <c r="Q37" s="26"/>
      <c r="R37" s="26"/>
      <c r="S37" s="26"/>
      <c r="T37" s="26"/>
      <c r="U37" s="26"/>
    </row>
    <row r="38" spans="1:21">
      <c r="A38" s="26"/>
      <c r="B38" s="26"/>
      <c r="C38" s="34"/>
      <c r="D38" s="34"/>
      <c r="E38" s="34"/>
      <c r="F38" s="26"/>
      <c r="G38" s="26"/>
      <c r="H38" s="26"/>
      <c r="I38" s="26"/>
      <c r="J38" s="25">
        <f t="shared" si="0"/>
        <v>0</v>
      </c>
      <c r="K38" s="34"/>
      <c r="L38" s="26"/>
      <c r="M38" s="25">
        <f t="shared" si="2"/>
        <v>0</v>
      </c>
      <c r="N38" s="27" t="str">
        <f t="shared" si="1"/>
        <v>0</v>
      </c>
      <c r="O38" s="26"/>
      <c r="P38" s="26"/>
      <c r="Q38" s="26"/>
      <c r="R38" s="26"/>
      <c r="S38" s="26"/>
      <c r="T38" s="26"/>
      <c r="U38" s="26"/>
    </row>
    <row r="39" spans="1:21">
      <c r="A39" s="26"/>
      <c r="B39" s="26"/>
      <c r="C39" s="34"/>
      <c r="D39" s="34"/>
      <c r="E39" s="34"/>
      <c r="F39" s="26"/>
      <c r="G39" s="26"/>
      <c r="H39" s="26"/>
      <c r="I39" s="26"/>
      <c r="J39" s="25">
        <f t="shared" si="0"/>
        <v>0</v>
      </c>
      <c r="K39" s="34"/>
      <c r="L39" s="26"/>
      <c r="M39" s="25">
        <f t="shared" si="2"/>
        <v>0</v>
      </c>
      <c r="N39" s="27" t="str">
        <f t="shared" si="1"/>
        <v>0</v>
      </c>
      <c r="O39" s="26"/>
      <c r="P39" s="26"/>
      <c r="Q39" s="26"/>
      <c r="R39" s="26"/>
      <c r="S39" s="26"/>
      <c r="T39" s="26"/>
      <c r="U39" s="26"/>
    </row>
    <row r="40" spans="1:21">
      <c r="A40" s="26"/>
      <c r="B40" s="26"/>
      <c r="C40" s="34"/>
      <c r="D40" s="34"/>
      <c r="E40" s="34"/>
      <c r="F40" s="26"/>
      <c r="G40" s="26"/>
      <c r="H40" s="26"/>
      <c r="I40" s="26"/>
      <c r="J40" s="25">
        <f t="shared" si="0"/>
        <v>0</v>
      </c>
      <c r="K40" s="34"/>
      <c r="L40" s="26"/>
      <c r="M40" s="25">
        <f t="shared" si="2"/>
        <v>0</v>
      </c>
      <c r="N40" s="27" t="str">
        <f t="shared" si="1"/>
        <v>0</v>
      </c>
      <c r="O40" s="26"/>
      <c r="P40" s="26"/>
      <c r="Q40" s="26"/>
      <c r="R40" s="26"/>
      <c r="S40" s="26"/>
      <c r="T40" s="26"/>
      <c r="U40" s="26"/>
    </row>
    <row r="41" spans="1:21">
      <c r="A41" s="26"/>
      <c r="B41" s="26"/>
      <c r="C41" s="34"/>
      <c r="D41" s="34"/>
      <c r="E41" s="34"/>
      <c r="F41" s="26"/>
      <c r="G41" s="26"/>
      <c r="H41" s="26"/>
      <c r="I41" s="26"/>
      <c r="J41" s="25">
        <f t="shared" si="0"/>
        <v>0</v>
      </c>
      <c r="K41" s="34"/>
      <c r="L41" s="26"/>
      <c r="M41" s="25">
        <f t="shared" si="2"/>
        <v>0</v>
      </c>
      <c r="N41" s="27" t="str">
        <f t="shared" si="1"/>
        <v>0</v>
      </c>
      <c r="O41" s="26"/>
      <c r="P41" s="26"/>
      <c r="Q41" s="26"/>
      <c r="R41" s="26"/>
      <c r="S41" s="26"/>
      <c r="T41" s="26"/>
      <c r="U41" s="26"/>
    </row>
    <row r="42" spans="1:21">
      <c r="A42" s="26"/>
      <c r="B42" s="26"/>
      <c r="C42" s="34"/>
      <c r="D42" s="34"/>
      <c r="E42" s="34"/>
      <c r="F42" s="26"/>
      <c r="G42" s="26"/>
      <c r="H42" s="26"/>
      <c r="I42" s="26"/>
      <c r="J42" s="25">
        <f t="shared" si="0"/>
        <v>0</v>
      </c>
      <c r="K42" s="34"/>
      <c r="L42" s="26"/>
      <c r="M42" s="25">
        <f t="shared" si="2"/>
        <v>0</v>
      </c>
      <c r="N42" s="27" t="str">
        <f t="shared" si="1"/>
        <v>0</v>
      </c>
      <c r="O42" s="26"/>
      <c r="P42" s="26"/>
      <c r="Q42" s="26"/>
      <c r="R42" s="26"/>
      <c r="S42" s="26"/>
      <c r="T42" s="26"/>
      <c r="U42" s="26"/>
    </row>
    <row r="43" spans="1:21">
      <c r="A43" s="26"/>
      <c r="B43" s="26"/>
      <c r="C43" s="34"/>
      <c r="D43" s="34"/>
      <c r="E43" s="34"/>
      <c r="F43" s="26"/>
      <c r="G43" s="26"/>
      <c r="H43" s="26"/>
      <c r="I43" s="26"/>
      <c r="J43" s="25">
        <f t="shared" si="0"/>
        <v>0</v>
      </c>
      <c r="K43" s="34"/>
      <c r="L43" s="26"/>
      <c r="M43" s="25">
        <f t="shared" si="2"/>
        <v>0</v>
      </c>
      <c r="N43" s="27" t="str">
        <f t="shared" si="1"/>
        <v>0</v>
      </c>
      <c r="O43" s="26"/>
      <c r="P43" s="26"/>
      <c r="Q43" s="26"/>
      <c r="R43" s="26"/>
      <c r="S43" s="26"/>
      <c r="T43" s="26"/>
      <c r="U43" s="26"/>
    </row>
    <row r="44" spans="1:21">
      <c r="A44" s="26"/>
      <c r="B44" s="26"/>
      <c r="C44" s="34"/>
      <c r="D44" s="34"/>
      <c r="E44" s="34"/>
      <c r="F44" s="26"/>
      <c r="G44" s="26"/>
      <c r="H44" s="26"/>
      <c r="I44" s="26"/>
      <c r="J44" s="25">
        <f t="shared" si="0"/>
        <v>0</v>
      </c>
      <c r="K44" s="34"/>
      <c r="L44" s="26"/>
      <c r="M44" s="25">
        <f t="shared" si="2"/>
        <v>0</v>
      </c>
      <c r="N44" s="27" t="str">
        <f t="shared" si="1"/>
        <v>0</v>
      </c>
      <c r="O44" s="26"/>
      <c r="P44" s="26"/>
      <c r="Q44" s="26"/>
      <c r="R44" s="26"/>
      <c r="S44" s="26"/>
      <c r="T44" s="26"/>
      <c r="U44" s="26"/>
    </row>
    <row r="45" spans="1:21">
      <c r="A45" s="26"/>
      <c r="B45" s="26"/>
      <c r="C45" s="34"/>
      <c r="D45" s="34"/>
      <c r="E45" s="34"/>
      <c r="F45" s="26"/>
      <c r="G45" s="26"/>
      <c r="H45" s="26"/>
      <c r="I45" s="26"/>
      <c r="J45" s="25">
        <f t="shared" si="0"/>
        <v>0</v>
      </c>
      <c r="K45" s="34"/>
      <c r="L45" s="26"/>
      <c r="M45" s="25">
        <f t="shared" si="2"/>
        <v>0</v>
      </c>
      <c r="N45" s="27" t="str">
        <f t="shared" si="1"/>
        <v>0</v>
      </c>
      <c r="O45" s="26"/>
      <c r="P45" s="26"/>
      <c r="Q45" s="26"/>
      <c r="R45" s="26"/>
      <c r="S45" s="26"/>
      <c r="T45" s="26"/>
      <c r="U45" s="26"/>
    </row>
    <row r="46" spans="1:21">
      <c r="A46" s="26"/>
      <c r="B46" s="26"/>
      <c r="C46" s="34"/>
      <c r="D46" s="34"/>
      <c r="E46" s="34"/>
      <c r="F46" s="26"/>
      <c r="G46" s="26"/>
      <c r="H46" s="26"/>
      <c r="I46" s="26"/>
      <c r="J46" s="25">
        <f t="shared" si="0"/>
        <v>0</v>
      </c>
      <c r="K46" s="34"/>
      <c r="L46" s="26"/>
      <c r="M46" s="25">
        <f t="shared" si="2"/>
        <v>0</v>
      </c>
      <c r="N46" s="27" t="str">
        <f t="shared" si="1"/>
        <v>0</v>
      </c>
      <c r="O46" s="26"/>
      <c r="P46" s="26"/>
      <c r="Q46" s="26"/>
      <c r="R46" s="26"/>
      <c r="S46" s="26"/>
      <c r="T46" s="26"/>
      <c r="U46" s="26"/>
    </row>
    <row r="47" spans="1:21">
      <c r="A47" s="26"/>
      <c r="B47" s="26"/>
      <c r="C47" s="34"/>
      <c r="D47" s="34"/>
      <c r="E47" s="34"/>
      <c r="F47" s="26"/>
      <c r="G47" s="26"/>
      <c r="H47" s="26"/>
      <c r="I47" s="26"/>
      <c r="J47" s="25">
        <f t="shared" si="0"/>
        <v>0</v>
      </c>
      <c r="K47" s="34"/>
      <c r="L47" s="26"/>
      <c r="M47" s="25">
        <f t="shared" si="2"/>
        <v>0</v>
      </c>
      <c r="N47" s="27" t="str">
        <f t="shared" si="1"/>
        <v>0</v>
      </c>
      <c r="O47" s="26"/>
      <c r="P47" s="26"/>
      <c r="Q47" s="26"/>
      <c r="R47" s="26"/>
      <c r="S47" s="26"/>
      <c r="T47" s="26"/>
      <c r="U47" s="26"/>
    </row>
    <row r="48" spans="1:21">
      <c r="A48" s="26"/>
      <c r="B48" s="26"/>
      <c r="C48" s="34"/>
      <c r="D48" s="34"/>
      <c r="E48" s="34"/>
      <c r="F48" s="26"/>
      <c r="G48" s="26"/>
      <c r="H48" s="26"/>
      <c r="I48" s="26"/>
      <c r="J48" s="25">
        <f t="shared" si="0"/>
        <v>0</v>
      </c>
      <c r="K48" s="34"/>
      <c r="L48" s="26"/>
      <c r="M48" s="25">
        <f t="shared" si="2"/>
        <v>0</v>
      </c>
      <c r="N48" s="27" t="str">
        <f t="shared" si="1"/>
        <v>0</v>
      </c>
      <c r="O48" s="26"/>
      <c r="P48" s="26"/>
      <c r="Q48" s="26"/>
      <c r="R48" s="26"/>
      <c r="S48" s="26"/>
      <c r="T48" s="26"/>
      <c r="U48" s="26"/>
    </row>
    <row r="49" spans="1:21">
      <c r="A49" s="26"/>
      <c r="B49" s="26"/>
      <c r="C49" s="34"/>
      <c r="D49" s="34"/>
      <c r="E49" s="34"/>
      <c r="F49" s="26"/>
      <c r="G49" s="26"/>
      <c r="H49" s="26"/>
      <c r="I49" s="26"/>
      <c r="J49" s="25">
        <f t="shared" si="0"/>
        <v>0</v>
      </c>
      <c r="K49" s="34"/>
      <c r="L49" s="26"/>
      <c r="M49" s="25">
        <f t="shared" si="2"/>
        <v>0</v>
      </c>
      <c r="N49" s="27" t="str">
        <f t="shared" si="1"/>
        <v>0</v>
      </c>
      <c r="O49" s="26"/>
      <c r="P49" s="26"/>
      <c r="Q49" s="26"/>
      <c r="R49" s="26"/>
      <c r="S49" s="26"/>
      <c r="T49" s="26"/>
      <c r="U49" s="26"/>
    </row>
    <row r="50" spans="1:21">
      <c r="A50" s="26"/>
      <c r="B50" s="26"/>
      <c r="C50" s="34"/>
      <c r="D50" s="34"/>
      <c r="E50" s="34"/>
      <c r="F50" s="26"/>
      <c r="G50" s="26"/>
      <c r="H50" s="26"/>
      <c r="I50" s="26"/>
      <c r="J50" s="25">
        <f t="shared" si="0"/>
        <v>0</v>
      </c>
      <c r="K50" s="34"/>
      <c r="L50" s="26"/>
      <c r="M50" s="25">
        <f t="shared" si="2"/>
        <v>0</v>
      </c>
      <c r="N50" s="27" t="str">
        <f t="shared" si="1"/>
        <v>0</v>
      </c>
      <c r="O50" s="26"/>
      <c r="P50" s="26"/>
      <c r="Q50" s="26"/>
      <c r="R50" s="26"/>
      <c r="S50" s="26"/>
      <c r="T50" s="26"/>
      <c r="U50" s="26"/>
    </row>
    <row r="51" spans="1:21">
      <c r="A51" s="26"/>
      <c r="B51" s="26"/>
      <c r="C51" s="34"/>
      <c r="D51" s="34"/>
      <c r="E51" s="34"/>
      <c r="F51" s="26"/>
      <c r="G51" s="26"/>
      <c r="H51" s="26"/>
      <c r="I51" s="26"/>
      <c r="J51" s="25">
        <f t="shared" si="0"/>
        <v>0</v>
      </c>
      <c r="K51" s="34"/>
      <c r="L51" s="26"/>
      <c r="M51" s="25">
        <f t="shared" si="2"/>
        <v>0</v>
      </c>
      <c r="N51" s="27" t="str">
        <f t="shared" si="1"/>
        <v>0</v>
      </c>
      <c r="O51" s="26"/>
      <c r="P51" s="26"/>
      <c r="Q51" s="26"/>
      <c r="R51" s="26"/>
      <c r="S51" s="26"/>
      <c r="T51" s="26"/>
      <c r="U51" s="26"/>
    </row>
    <row r="52" spans="1:21">
      <c r="A52" s="26"/>
      <c r="B52" s="26"/>
      <c r="C52" s="34"/>
      <c r="D52" s="34"/>
      <c r="E52" s="34"/>
      <c r="F52" s="26"/>
      <c r="G52" s="26"/>
      <c r="H52" s="26"/>
      <c r="I52" s="26"/>
      <c r="J52" s="25">
        <f t="shared" si="0"/>
        <v>0</v>
      </c>
      <c r="K52" s="34"/>
      <c r="L52" s="26"/>
      <c r="M52" s="25">
        <f t="shared" si="2"/>
        <v>0</v>
      </c>
      <c r="N52" s="27" t="str">
        <f t="shared" si="1"/>
        <v>0</v>
      </c>
      <c r="O52" s="26"/>
      <c r="P52" s="26"/>
      <c r="Q52" s="26"/>
      <c r="R52" s="26"/>
      <c r="S52" s="26"/>
      <c r="T52" s="26"/>
      <c r="U52" s="26"/>
    </row>
    <row r="53" spans="1:21">
      <c r="A53" s="26"/>
      <c r="B53" s="26"/>
      <c r="C53" s="34"/>
      <c r="D53" s="34"/>
      <c r="E53" s="34"/>
      <c r="F53" s="26"/>
      <c r="G53" s="26"/>
      <c r="H53" s="26"/>
      <c r="I53" s="26"/>
      <c r="J53" s="25">
        <f t="shared" si="0"/>
        <v>0</v>
      </c>
      <c r="K53" s="34"/>
      <c r="L53" s="26"/>
      <c r="M53" s="25">
        <f t="shared" si="2"/>
        <v>0</v>
      </c>
      <c r="N53" s="27" t="str">
        <f t="shared" ref="N53:N54" si="5">IF((M53&lt;2.01)*AND(M53&gt;0),"C",IF((M53&gt;2.01)*AND(M53&lt;4.5),"D",IF((M53&gt;4.5)*AND(M53&lt;8),"B",IF((M53&gt;8),"A","0"))))</f>
        <v>0</v>
      </c>
      <c r="O53" s="26"/>
      <c r="P53" s="26"/>
      <c r="Q53" s="26"/>
      <c r="R53" s="26"/>
      <c r="S53" s="26"/>
      <c r="T53" s="26"/>
      <c r="U53" s="26"/>
    </row>
    <row r="54" spans="1:21">
      <c r="A54" s="26"/>
      <c r="B54" s="26"/>
      <c r="C54" s="34"/>
      <c r="D54" s="34"/>
      <c r="E54" s="34"/>
      <c r="F54" s="26"/>
      <c r="G54" s="26"/>
      <c r="H54" s="26"/>
      <c r="I54" s="26"/>
      <c r="J54" s="25">
        <f t="shared" si="0"/>
        <v>0</v>
      </c>
      <c r="K54" s="34"/>
      <c r="L54" s="26"/>
      <c r="M54" s="25">
        <f t="shared" si="2"/>
        <v>0</v>
      </c>
      <c r="N54" s="27" t="str">
        <f t="shared" si="5"/>
        <v>0</v>
      </c>
      <c r="O54" s="26"/>
      <c r="P54" s="26"/>
      <c r="Q54" s="26"/>
      <c r="R54" s="26"/>
      <c r="S54" s="26"/>
      <c r="T54" s="26"/>
      <c r="U54" s="26"/>
    </row>
    <row r="55" spans="1:21">
      <c r="A55" s="26"/>
      <c r="B55" s="26"/>
      <c r="C55" s="34"/>
      <c r="D55" s="34"/>
      <c r="E55" s="34"/>
      <c r="F55" s="26"/>
      <c r="G55" s="26"/>
      <c r="H55" s="26"/>
      <c r="I55" s="26"/>
      <c r="J55" s="25">
        <f t="shared" ref="J55:J118" si="6">H55*I55</f>
        <v>0</v>
      </c>
      <c r="K55" s="34"/>
      <c r="L55" s="26"/>
      <c r="M55" s="25">
        <f t="shared" ref="M55:M118" si="7">J55*L55</f>
        <v>0</v>
      </c>
      <c r="N55" s="27" t="str">
        <f t="shared" ref="N55:N118" si="8">IF((M55&lt;2.01)*AND(M55&gt;0),"C",IF((M55&gt;2.01)*AND(M55&lt;4.5),"D",IF((M55&gt;4.5)*AND(M55&lt;8),"B",IF((M55&gt;8),"A","0"))))</f>
        <v>0</v>
      </c>
      <c r="O55" s="26"/>
      <c r="P55" s="26"/>
      <c r="Q55" s="26"/>
      <c r="R55" s="26"/>
      <c r="S55" s="26"/>
      <c r="T55" s="26"/>
      <c r="U55" s="26"/>
    </row>
    <row r="56" spans="1:21">
      <c r="A56" s="26"/>
      <c r="B56" s="26"/>
      <c r="C56" s="34"/>
      <c r="D56" s="34"/>
      <c r="E56" s="34"/>
      <c r="F56" s="26"/>
      <c r="G56" s="26"/>
      <c r="H56" s="26"/>
      <c r="I56" s="26"/>
      <c r="J56" s="25">
        <f t="shared" si="6"/>
        <v>0</v>
      </c>
      <c r="K56" s="34"/>
      <c r="L56" s="26"/>
      <c r="M56" s="25">
        <f t="shared" si="7"/>
        <v>0</v>
      </c>
      <c r="N56" s="27" t="str">
        <f t="shared" si="8"/>
        <v>0</v>
      </c>
      <c r="O56" s="26"/>
      <c r="P56" s="26"/>
      <c r="Q56" s="26"/>
      <c r="R56" s="26"/>
      <c r="S56" s="26"/>
      <c r="T56" s="26"/>
      <c r="U56" s="26"/>
    </row>
    <row r="57" spans="1:21">
      <c r="A57" s="26"/>
      <c r="B57" s="26"/>
      <c r="C57" s="34"/>
      <c r="D57" s="34"/>
      <c r="E57" s="34"/>
      <c r="F57" s="26"/>
      <c r="G57" s="26"/>
      <c r="H57" s="26"/>
      <c r="I57" s="26"/>
      <c r="J57" s="25">
        <f t="shared" si="6"/>
        <v>0</v>
      </c>
      <c r="K57" s="34"/>
      <c r="L57" s="26"/>
      <c r="M57" s="25">
        <f t="shared" si="7"/>
        <v>0</v>
      </c>
      <c r="N57" s="27" t="str">
        <f t="shared" si="8"/>
        <v>0</v>
      </c>
      <c r="O57" s="26"/>
      <c r="P57" s="26"/>
      <c r="Q57" s="26"/>
      <c r="R57" s="26"/>
      <c r="S57" s="26"/>
      <c r="T57" s="26"/>
      <c r="U57" s="26"/>
    </row>
    <row r="58" spans="1:21">
      <c r="A58" s="26"/>
      <c r="B58" s="26"/>
      <c r="C58" s="34"/>
      <c r="D58" s="34"/>
      <c r="E58" s="34"/>
      <c r="F58" s="26"/>
      <c r="G58" s="26"/>
      <c r="H58" s="26"/>
      <c r="I58" s="26"/>
      <c r="J58" s="25">
        <f t="shared" si="6"/>
        <v>0</v>
      </c>
      <c r="K58" s="34"/>
      <c r="L58" s="26"/>
      <c r="M58" s="25">
        <f t="shared" si="7"/>
        <v>0</v>
      </c>
      <c r="N58" s="27" t="str">
        <f t="shared" si="8"/>
        <v>0</v>
      </c>
      <c r="O58" s="26"/>
      <c r="P58" s="26"/>
      <c r="Q58" s="26"/>
      <c r="R58" s="26"/>
      <c r="S58" s="26"/>
      <c r="T58" s="26"/>
      <c r="U58" s="26"/>
    </row>
    <row r="59" spans="1:21">
      <c r="A59" s="26"/>
      <c r="B59" s="26"/>
      <c r="C59" s="34"/>
      <c r="D59" s="34"/>
      <c r="E59" s="34"/>
      <c r="F59" s="26"/>
      <c r="G59" s="26"/>
      <c r="H59" s="26"/>
      <c r="I59" s="26"/>
      <c r="J59" s="25">
        <f t="shared" si="6"/>
        <v>0</v>
      </c>
      <c r="K59" s="34"/>
      <c r="L59" s="26"/>
      <c r="M59" s="25">
        <f t="shared" si="7"/>
        <v>0</v>
      </c>
      <c r="N59" s="27" t="str">
        <f t="shared" si="8"/>
        <v>0</v>
      </c>
      <c r="O59" s="26"/>
      <c r="P59" s="26"/>
      <c r="Q59" s="26"/>
      <c r="R59" s="26"/>
      <c r="S59" s="26"/>
      <c r="T59" s="26"/>
      <c r="U59" s="26"/>
    </row>
    <row r="60" spans="1:21">
      <c r="A60" s="26"/>
      <c r="B60" s="26"/>
      <c r="C60" s="34"/>
      <c r="D60" s="34"/>
      <c r="E60" s="34"/>
      <c r="F60" s="26"/>
      <c r="G60" s="26"/>
      <c r="H60" s="26"/>
      <c r="I60" s="26"/>
      <c r="J60" s="25">
        <f t="shared" si="6"/>
        <v>0</v>
      </c>
      <c r="K60" s="34"/>
      <c r="L60" s="26"/>
      <c r="M60" s="25">
        <f t="shared" si="7"/>
        <v>0</v>
      </c>
      <c r="N60" s="27" t="str">
        <f t="shared" si="8"/>
        <v>0</v>
      </c>
      <c r="O60" s="26"/>
      <c r="P60" s="26"/>
      <c r="Q60" s="26"/>
      <c r="R60" s="26"/>
      <c r="S60" s="26"/>
      <c r="T60" s="26"/>
      <c r="U60" s="26"/>
    </row>
    <row r="61" spans="1:21">
      <c r="A61" s="26"/>
      <c r="B61" s="26"/>
      <c r="C61" s="34"/>
      <c r="D61" s="34"/>
      <c r="E61" s="34"/>
      <c r="F61" s="26"/>
      <c r="G61" s="26"/>
      <c r="H61" s="26"/>
      <c r="I61" s="26"/>
      <c r="J61" s="25">
        <f t="shared" si="6"/>
        <v>0</v>
      </c>
      <c r="K61" s="34"/>
      <c r="L61" s="26"/>
      <c r="M61" s="25">
        <f t="shared" si="7"/>
        <v>0</v>
      </c>
      <c r="N61" s="27" t="str">
        <f t="shared" si="8"/>
        <v>0</v>
      </c>
      <c r="O61" s="26"/>
      <c r="P61" s="26"/>
      <c r="Q61" s="26"/>
      <c r="R61" s="26"/>
      <c r="S61" s="26"/>
      <c r="T61" s="26"/>
      <c r="U61" s="26"/>
    </row>
    <row r="62" spans="1:21">
      <c r="A62" s="26"/>
      <c r="B62" s="26"/>
      <c r="C62" s="34"/>
      <c r="D62" s="34"/>
      <c r="E62" s="34"/>
      <c r="F62" s="26"/>
      <c r="G62" s="26"/>
      <c r="H62" s="26"/>
      <c r="I62" s="26"/>
      <c r="J62" s="25">
        <f t="shared" si="6"/>
        <v>0</v>
      </c>
      <c r="K62" s="34"/>
      <c r="L62" s="26"/>
      <c r="M62" s="25">
        <f t="shared" si="7"/>
        <v>0</v>
      </c>
      <c r="N62" s="27" t="str">
        <f t="shared" si="8"/>
        <v>0</v>
      </c>
      <c r="O62" s="26"/>
      <c r="P62" s="26"/>
      <c r="Q62" s="26"/>
      <c r="R62" s="26"/>
      <c r="S62" s="26"/>
      <c r="T62" s="26"/>
      <c r="U62" s="26"/>
    </row>
    <row r="63" spans="1:21">
      <c r="A63" s="26"/>
      <c r="B63" s="26"/>
      <c r="C63" s="34"/>
      <c r="D63" s="34"/>
      <c r="E63" s="34"/>
      <c r="F63" s="26"/>
      <c r="G63" s="26"/>
      <c r="H63" s="26"/>
      <c r="I63" s="26"/>
      <c r="J63" s="25">
        <f t="shared" si="6"/>
        <v>0</v>
      </c>
      <c r="K63" s="34"/>
      <c r="L63" s="26"/>
      <c r="M63" s="25">
        <f t="shared" si="7"/>
        <v>0</v>
      </c>
      <c r="N63" s="27" t="str">
        <f t="shared" si="8"/>
        <v>0</v>
      </c>
      <c r="O63" s="26"/>
      <c r="P63" s="26"/>
      <c r="Q63" s="26"/>
      <c r="R63" s="26"/>
      <c r="S63" s="26"/>
      <c r="T63" s="26"/>
      <c r="U63" s="26"/>
    </row>
    <row r="64" spans="1:21">
      <c r="A64" s="26"/>
      <c r="B64" s="26"/>
      <c r="C64" s="34"/>
      <c r="D64" s="34"/>
      <c r="E64" s="34"/>
      <c r="F64" s="26"/>
      <c r="G64" s="26"/>
      <c r="H64" s="26"/>
      <c r="I64" s="26"/>
      <c r="J64" s="25">
        <f t="shared" si="6"/>
        <v>0</v>
      </c>
      <c r="K64" s="34"/>
      <c r="L64" s="26"/>
      <c r="M64" s="25">
        <f t="shared" si="7"/>
        <v>0</v>
      </c>
      <c r="N64" s="27" t="str">
        <f t="shared" si="8"/>
        <v>0</v>
      </c>
      <c r="O64" s="26"/>
      <c r="P64" s="26"/>
      <c r="Q64" s="26"/>
      <c r="R64" s="26"/>
      <c r="S64" s="26"/>
      <c r="T64" s="26"/>
      <c r="U64" s="26"/>
    </row>
    <row r="65" spans="1:21">
      <c r="A65" s="26"/>
      <c r="B65" s="26"/>
      <c r="C65" s="34"/>
      <c r="D65" s="34"/>
      <c r="E65" s="34"/>
      <c r="F65" s="26"/>
      <c r="G65" s="26"/>
      <c r="H65" s="26"/>
      <c r="I65" s="26"/>
      <c r="J65" s="25">
        <f t="shared" si="6"/>
        <v>0</v>
      </c>
      <c r="K65" s="34"/>
      <c r="L65" s="26"/>
      <c r="M65" s="25">
        <f t="shared" si="7"/>
        <v>0</v>
      </c>
      <c r="N65" s="27" t="str">
        <f t="shared" si="8"/>
        <v>0</v>
      </c>
      <c r="O65" s="26"/>
      <c r="P65" s="26"/>
      <c r="Q65" s="26"/>
      <c r="R65" s="26"/>
      <c r="S65" s="26"/>
      <c r="T65" s="26"/>
      <c r="U65" s="26"/>
    </row>
    <row r="66" spans="1:21">
      <c r="A66" s="26"/>
      <c r="B66" s="26"/>
      <c r="C66" s="34"/>
      <c r="D66" s="34"/>
      <c r="E66" s="34"/>
      <c r="F66" s="26"/>
      <c r="G66" s="26"/>
      <c r="H66" s="26"/>
      <c r="I66" s="26"/>
      <c r="J66" s="25">
        <f t="shared" si="6"/>
        <v>0</v>
      </c>
      <c r="K66" s="34"/>
      <c r="L66" s="26"/>
      <c r="M66" s="25">
        <f t="shared" si="7"/>
        <v>0</v>
      </c>
      <c r="N66" s="27" t="str">
        <f t="shared" si="8"/>
        <v>0</v>
      </c>
      <c r="O66" s="26"/>
      <c r="P66" s="26"/>
      <c r="Q66" s="26"/>
      <c r="R66" s="26"/>
      <c r="S66" s="26"/>
      <c r="T66" s="26"/>
      <c r="U66" s="26"/>
    </row>
    <row r="67" spans="1:21">
      <c r="A67" s="26"/>
      <c r="B67" s="26"/>
      <c r="C67" s="34"/>
      <c r="D67" s="34"/>
      <c r="E67" s="34"/>
      <c r="F67" s="26"/>
      <c r="G67" s="26"/>
      <c r="H67" s="26"/>
      <c r="I67" s="26"/>
      <c r="J67" s="25">
        <f t="shared" si="6"/>
        <v>0</v>
      </c>
      <c r="K67" s="34"/>
      <c r="L67" s="26"/>
      <c r="M67" s="25">
        <f t="shared" si="7"/>
        <v>0</v>
      </c>
      <c r="N67" s="27" t="str">
        <f t="shared" si="8"/>
        <v>0</v>
      </c>
      <c r="O67" s="26"/>
      <c r="P67" s="26"/>
      <c r="Q67" s="26"/>
      <c r="R67" s="26"/>
      <c r="S67" s="26"/>
      <c r="T67" s="26"/>
      <c r="U67" s="26"/>
    </row>
    <row r="68" spans="1:21">
      <c r="A68" s="26"/>
      <c r="B68" s="26"/>
      <c r="C68" s="34"/>
      <c r="D68" s="34"/>
      <c r="E68" s="34"/>
      <c r="F68" s="26"/>
      <c r="G68" s="26"/>
      <c r="H68" s="26"/>
      <c r="I68" s="26"/>
      <c r="J68" s="25">
        <f t="shared" si="6"/>
        <v>0</v>
      </c>
      <c r="K68" s="34"/>
      <c r="L68" s="26"/>
      <c r="M68" s="25">
        <f t="shared" si="7"/>
        <v>0</v>
      </c>
      <c r="N68" s="27" t="str">
        <f t="shared" si="8"/>
        <v>0</v>
      </c>
      <c r="O68" s="26"/>
      <c r="P68" s="26"/>
      <c r="Q68" s="26"/>
      <c r="R68" s="26"/>
      <c r="S68" s="26"/>
      <c r="T68" s="26"/>
      <c r="U68" s="26"/>
    </row>
    <row r="69" spans="1:21">
      <c r="A69" s="26"/>
      <c r="B69" s="26"/>
      <c r="C69" s="34"/>
      <c r="D69" s="34"/>
      <c r="E69" s="34"/>
      <c r="F69" s="26"/>
      <c r="G69" s="26"/>
      <c r="H69" s="26"/>
      <c r="I69" s="26"/>
      <c r="J69" s="25">
        <f t="shared" si="6"/>
        <v>0</v>
      </c>
      <c r="K69" s="34"/>
      <c r="L69" s="26"/>
      <c r="M69" s="25">
        <f t="shared" si="7"/>
        <v>0</v>
      </c>
      <c r="N69" s="27" t="str">
        <f t="shared" si="8"/>
        <v>0</v>
      </c>
      <c r="O69" s="26"/>
      <c r="P69" s="26"/>
      <c r="Q69" s="26"/>
      <c r="R69" s="26"/>
      <c r="S69" s="26"/>
      <c r="T69" s="26"/>
      <c r="U69" s="26"/>
    </row>
    <row r="70" spans="1:21">
      <c r="A70" s="26"/>
      <c r="B70" s="26"/>
      <c r="C70" s="34"/>
      <c r="D70" s="34"/>
      <c r="E70" s="34"/>
      <c r="F70" s="26"/>
      <c r="G70" s="26"/>
      <c r="H70" s="26"/>
      <c r="I70" s="26"/>
      <c r="J70" s="25">
        <f t="shared" si="6"/>
        <v>0</v>
      </c>
      <c r="K70" s="34"/>
      <c r="L70" s="26"/>
      <c r="M70" s="25">
        <f t="shared" si="7"/>
        <v>0</v>
      </c>
      <c r="N70" s="27" t="str">
        <f t="shared" si="8"/>
        <v>0</v>
      </c>
      <c r="O70" s="26"/>
      <c r="P70" s="26"/>
      <c r="Q70" s="26"/>
      <c r="R70" s="26"/>
      <c r="S70" s="26"/>
      <c r="T70" s="26"/>
      <c r="U70" s="26"/>
    </row>
    <row r="71" spans="1:21">
      <c r="A71" s="26"/>
      <c r="B71" s="26"/>
      <c r="C71" s="34"/>
      <c r="D71" s="34"/>
      <c r="E71" s="34"/>
      <c r="F71" s="26"/>
      <c r="G71" s="26"/>
      <c r="H71" s="26"/>
      <c r="I71" s="26"/>
      <c r="J71" s="25">
        <f t="shared" si="6"/>
        <v>0</v>
      </c>
      <c r="K71" s="34"/>
      <c r="L71" s="26"/>
      <c r="M71" s="25">
        <f t="shared" si="7"/>
        <v>0</v>
      </c>
      <c r="N71" s="27" t="str">
        <f t="shared" si="8"/>
        <v>0</v>
      </c>
      <c r="O71" s="26"/>
      <c r="P71" s="26"/>
      <c r="Q71" s="26"/>
      <c r="R71" s="26"/>
      <c r="S71" s="26"/>
      <c r="T71" s="26"/>
      <c r="U71" s="26"/>
    </row>
    <row r="72" spans="1:21">
      <c r="A72" s="26"/>
      <c r="B72" s="26"/>
      <c r="C72" s="34"/>
      <c r="D72" s="34"/>
      <c r="E72" s="34"/>
      <c r="F72" s="26"/>
      <c r="G72" s="26"/>
      <c r="H72" s="26"/>
      <c r="I72" s="26"/>
      <c r="J72" s="25">
        <f t="shared" si="6"/>
        <v>0</v>
      </c>
      <c r="K72" s="34"/>
      <c r="L72" s="26"/>
      <c r="M72" s="25">
        <f t="shared" si="7"/>
        <v>0</v>
      </c>
      <c r="N72" s="27" t="str">
        <f t="shared" si="8"/>
        <v>0</v>
      </c>
      <c r="O72" s="26"/>
      <c r="P72" s="26"/>
      <c r="Q72" s="26"/>
      <c r="R72" s="26"/>
      <c r="S72" s="26"/>
      <c r="T72" s="26"/>
      <c r="U72" s="26"/>
    </row>
    <row r="73" spans="1:21">
      <c r="A73" s="26"/>
      <c r="B73" s="26"/>
      <c r="C73" s="34"/>
      <c r="D73" s="34"/>
      <c r="E73" s="34"/>
      <c r="F73" s="26"/>
      <c r="G73" s="26"/>
      <c r="H73" s="26"/>
      <c r="I73" s="26"/>
      <c r="J73" s="25">
        <f t="shared" si="6"/>
        <v>0</v>
      </c>
      <c r="K73" s="34"/>
      <c r="L73" s="26"/>
      <c r="M73" s="25">
        <f t="shared" si="7"/>
        <v>0</v>
      </c>
      <c r="N73" s="27" t="str">
        <f t="shared" si="8"/>
        <v>0</v>
      </c>
      <c r="O73" s="26"/>
      <c r="P73" s="26"/>
      <c r="Q73" s="26"/>
      <c r="R73" s="26"/>
      <c r="S73" s="26"/>
      <c r="T73" s="26"/>
      <c r="U73" s="26"/>
    </row>
    <row r="74" spans="1:21">
      <c r="A74" s="26"/>
      <c r="B74" s="26"/>
      <c r="C74" s="34"/>
      <c r="D74" s="34"/>
      <c r="E74" s="34"/>
      <c r="F74" s="26"/>
      <c r="G74" s="26"/>
      <c r="H74" s="26"/>
      <c r="I74" s="26"/>
      <c r="J74" s="25">
        <f t="shared" si="6"/>
        <v>0</v>
      </c>
      <c r="K74" s="34"/>
      <c r="L74" s="26"/>
      <c r="M74" s="25">
        <f t="shared" si="7"/>
        <v>0</v>
      </c>
      <c r="N74" s="27" t="str">
        <f t="shared" si="8"/>
        <v>0</v>
      </c>
      <c r="O74" s="26"/>
      <c r="P74" s="26"/>
      <c r="Q74" s="26"/>
      <c r="R74" s="26"/>
      <c r="S74" s="26"/>
      <c r="T74" s="26"/>
      <c r="U74" s="26"/>
    </row>
    <row r="75" spans="1:21">
      <c r="A75" s="26"/>
      <c r="B75" s="26"/>
      <c r="C75" s="34"/>
      <c r="D75" s="34"/>
      <c r="E75" s="34"/>
      <c r="F75" s="26"/>
      <c r="G75" s="26"/>
      <c r="H75" s="26"/>
      <c r="I75" s="26"/>
      <c r="J75" s="25">
        <f t="shared" si="6"/>
        <v>0</v>
      </c>
      <c r="K75" s="34"/>
      <c r="L75" s="26"/>
      <c r="M75" s="25">
        <f t="shared" si="7"/>
        <v>0</v>
      </c>
      <c r="N75" s="27" t="str">
        <f t="shared" si="8"/>
        <v>0</v>
      </c>
      <c r="O75" s="26"/>
      <c r="P75" s="26"/>
      <c r="Q75" s="26"/>
      <c r="R75" s="26"/>
      <c r="S75" s="26"/>
      <c r="T75" s="26"/>
      <c r="U75" s="26"/>
    </row>
    <row r="76" spans="1:21">
      <c r="A76" s="26"/>
      <c r="B76" s="26"/>
      <c r="C76" s="34"/>
      <c r="D76" s="34"/>
      <c r="E76" s="34"/>
      <c r="F76" s="26"/>
      <c r="G76" s="26"/>
      <c r="H76" s="26"/>
      <c r="I76" s="26"/>
      <c r="J76" s="25">
        <f t="shared" si="6"/>
        <v>0</v>
      </c>
      <c r="K76" s="34"/>
      <c r="L76" s="26"/>
      <c r="M76" s="25">
        <f t="shared" si="7"/>
        <v>0</v>
      </c>
      <c r="N76" s="27" t="str">
        <f t="shared" si="8"/>
        <v>0</v>
      </c>
      <c r="O76" s="26"/>
      <c r="P76" s="26"/>
      <c r="Q76" s="26"/>
      <c r="R76" s="26"/>
      <c r="S76" s="26"/>
      <c r="T76" s="26"/>
      <c r="U76" s="26"/>
    </row>
    <row r="77" spans="1:21">
      <c r="J77" s="25">
        <f t="shared" si="6"/>
        <v>0</v>
      </c>
      <c r="M77" s="25">
        <f t="shared" si="7"/>
        <v>0</v>
      </c>
      <c r="N77" s="27" t="str">
        <f t="shared" si="8"/>
        <v>0</v>
      </c>
    </row>
    <row r="78" spans="1:21">
      <c r="J78" s="25">
        <f t="shared" si="6"/>
        <v>0</v>
      </c>
      <c r="M78" s="25">
        <f t="shared" si="7"/>
        <v>0</v>
      </c>
      <c r="N78" s="27" t="str">
        <f t="shared" si="8"/>
        <v>0</v>
      </c>
    </row>
    <row r="79" spans="1:21">
      <c r="J79" s="25">
        <f t="shared" si="6"/>
        <v>0</v>
      </c>
      <c r="M79" s="25">
        <f t="shared" si="7"/>
        <v>0</v>
      </c>
      <c r="N79" s="27" t="str">
        <f t="shared" si="8"/>
        <v>0</v>
      </c>
    </row>
    <row r="80" spans="1:21">
      <c r="J80" s="25">
        <f t="shared" si="6"/>
        <v>0</v>
      </c>
      <c r="M80" s="25">
        <f t="shared" si="7"/>
        <v>0</v>
      </c>
      <c r="N80" s="27" t="str">
        <f t="shared" si="8"/>
        <v>0</v>
      </c>
    </row>
    <row r="81" spans="1:21">
      <c r="J81" s="25">
        <f t="shared" si="6"/>
        <v>0</v>
      </c>
      <c r="M81" s="25">
        <f t="shared" si="7"/>
        <v>0</v>
      </c>
      <c r="N81" s="27" t="str">
        <f t="shared" si="8"/>
        <v>0</v>
      </c>
    </row>
    <row r="82" spans="1:21">
      <c r="A82" s="8"/>
      <c r="B82" s="8"/>
      <c r="C82" s="37"/>
      <c r="D82" s="37"/>
      <c r="E82" s="37"/>
      <c r="F82" s="8"/>
      <c r="G82" s="8"/>
      <c r="H82" s="8"/>
      <c r="I82" s="8"/>
      <c r="J82" s="25">
        <f t="shared" si="6"/>
        <v>0</v>
      </c>
      <c r="M82" s="25">
        <f t="shared" si="7"/>
        <v>0</v>
      </c>
      <c r="N82" s="27" t="str">
        <f t="shared" si="8"/>
        <v>0</v>
      </c>
      <c r="O82" s="8"/>
      <c r="P82" s="8"/>
      <c r="Q82" s="8"/>
      <c r="R82" s="8"/>
      <c r="S82" s="8"/>
      <c r="T82" s="8"/>
      <c r="U82" s="8"/>
    </row>
    <row r="83" spans="1:21">
      <c r="A83" s="8"/>
      <c r="B83" s="8"/>
      <c r="C83" s="37"/>
      <c r="D83" s="37"/>
      <c r="E83" s="37"/>
      <c r="F83" s="8"/>
      <c r="G83" s="8"/>
      <c r="H83" s="8"/>
      <c r="I83" s="8"/>
      <c r="J83" s="25">
        <f t="shared" si="6"/>
        <v>0</v>
      </c>
      <c r="M83" s="25">
        <f t="shared" si="7"/>
        <v>0</v>
      </c>
      <c r="N83" s="27" t="str">
        <f t="shared" si="8"/>
        <v>0</v>
      </c>
      <c r="O83" s="8"/>
      <c r="P83" s="8"/>
      <c r="Q83" s="8"/>
      <c r="R83" s="8"/>
      <c r="S83" s="8"/>
      <c r="T83" s="8"/>
      <c r="U83" s="8"/>
    </row>
    <row r="84" spans="1:21">
      <c r="A84" s="8"/>
      <c r="B84" s="8"/>
      <c r="C84" s="37"/>
      <c r="D84" s="37"/>
      <c r="E84" s="37"/>
      <c r="F84" s="8"/>
      <c r="G84" s="8"/>
      <c r="H84" s="8"/>
      <c r="I84" s="8"/>
      <c r="J84" s="25">
        <f t="shared" si="6"/>
        <v>0</v>
      </c>
      <c r="M84" s="25">
        <f t="shared" si="7"/>
        <v>0</v>
      </c>
      <c r="N84" s="27" t="str">
        <f t="shared" si="8"/>
        <v>0</v>
      </c>
      <c r="O84" s="8"/>
      <c r="P84" s="8"/>
      <c r="Q84" s="8"/>
      <c r="R84" s="8"/>
      <c r="S84" s="8"/>
      <c r="T84" s="8"/>
      <c r="U84" s="8"/>
    </row>
    <row r="85" spans="1:21">
      <c r="A85" s="8"/>
      <c r="B85" s="8"/>
      <c r="C85" s="37"/>
      <c r="D85" s="37"/>
      <c r="E85" s="37"/>
      <c r="F85" s="8"/>
      <c r="G85" s="8"/>
      <c r="H85" s="8"/>
      <c r="I85" s="8"/>
      <c r="J85" s="25">
        <f t="shared" si="6"/>
        <v>0</v>
      </c>
      <c r="M85" s="25">
        <f t="shared" si="7"/>
        <v>0</v>
      </c>
      <c r="N85" s="27" t="str">
        <f t="shared" si="8"/>
        <v>0</v>
      </c>
      <c r="O85" s="8"/>
      <c r="P85" s="8"/>
      <c r="Q85" s="8"/>
      <c r="R85" s="8"/>
      <c r="S85" s="8"/>
      <c r="T85" s="8"/>
      <c r="U85" s="8"/>
    </row>
    <row r="86" spans="1:21">
      <c r="A86" s="8"/>
      <c r="B86" s="8"/>
      <c r="C86" s="37"/>
      <c r="D86" s="37"/>
      <c r="E86" s="37"/>
      <c r="F86" s="8"/>
      <c r="G86" s="8"/>
      <c r="H86" s="8"/>
      <c r="I86" s="8"/>
      <c r="J86" s="25">
        <f t="shared" si="6"/>
        <v>0</v>
      </c>
      <c r="M86" s="25">
        <f t="shared" si="7"/>
        <v>0</v>
      </c>
      <c r="N86" s="27" t="str">
        <f t="shared" si="8"/>
        <v>0</v>
      </c>
      <c r="O86" s="8"/>
      <c r="P86" s="8"/>
      <c r="Q86" s="8"/>
      <c r="R86" s="8"/>
      <c r="S86" s="8"/>
      <c r="T86" s="8"/>
      <c r="U86" s="8"/>
    </row>
    <row r="87" spans="1:21">
      <c r="A87" s="8"/>
      <c r="B87" s="8"/>
      <c r="C87" s="37"/>
      <c r="D87" s="37"/>
      <c r="E87" s="37"/>
      <c r="F87" s="8"/>
      <c r="G87" s="8"/>
      <c r="H87" s="8"/>
      <c r="I87" s="8"/>
      <c r="J87" s="25">
        <f t="shared" si="6"/>
        <v>0</v>
      </c>
      <c r="M87" s="25">
        <f t="shared" si="7"/>
        <v>0</v>
      </c>
      <c r="N87" s="27" t="str">
        <f t="shared" si="8"/>
        <v>0</v>
      </c>
      <c r="O87" s="8"/>
      <c r="P87" s="8"/>
      <c r="Q87" s="8"/>
      <c r="R87" s="8"/>
      <c r="S87" s="8"/>
      <c r="T87" s="8"/>
      <c r="U87" s="8"/>
    </row>
    <row r="88" spans="1:21">
      <c r="A88" s="8"/>
      <c r="B88" s="8"/>
      <c r="C88" s="37"/>
      <c r="D88" s="37"/>
      <c r="E88" s="37"/>
      <c r="F88" s="8"/>
      <c r="G88" s="8"/>
      <c r="H88" s="8"/>
      <c r="I88" s="8"/>
      <c r="J88" s="25">
        <f t="shared" si="6"/>
        <v>0</v>
      </c>
      <c r="M88" s="25">
        <f t="shared" si="7"/>
        <v>0</v>
      </c>
      <c r="N88" s="27" t="str">
        <f t="shared" si="8"/>
        <v>0</v>
      </c>
      <c r="O88" s="8"/>
      <c r="P88" s="8"/>
      <c r="Q88" s="8"/>
      <c r="R88" s="8"/>
      <c r="S88" s="8"/>
      <c r="T88" s="8"/>
      <c r="U88" s="8"/>
    </row>
    <row r="89" spans="1:21">
      <c r="A89" s="8"/>
      <c r="B89" s="8"/>
      <c r="C89" s="37"/>
      <c r="D89" s="37"/>
      <c r="E89" s="37"/>
      <c r="F89" s="8"/>
      <c r="G89" s="8"/>
      <c r="H89" s="8"/>
      <c r="I89" s="8"/>
      <c r="J89" s="25">
        <f t="shared" si="6"/>
        <v>0</v>
      </c>
      <c r="M89" s="25">
        <f t="shared" si="7"/>
        <v>0</v>
      </c>
      <c r="N89" s="27" t="str">
        <f t="shared" si="8"/>
        <v>0</v>
      </c>
      <c r="O89" s="8"/>
      <c r="P89" s="8"/>
      <c r="Q89" s="8"/>
      <c r="R89" s="8"/>
      <c r="S89" s="8"/>
      <c r="T89" s="8"/>
      <c r="U89" s="8"/>
    </row>
    <row r="90" spans="1:21">
      <c r="A90" s="8"/>
      <c r="B90" s="8"/>
      <c r="C90" s="37"/>
      <c r="D90" s="37"/>
      <c r="E90" s="37"/>
      <c r="F90" s="8"/>
      <c r="G90" s="8"/>
      <c r="H90" s="8"/>
      <c r="I90" s="8"/>
      <c r="J90" s="25">
        <f t="shared" si="6"/>
        <v>0</v>
      </c>
      <c r="M90" s="25">
        <f t="shared" si="7"/>
        <v>0</v>
      </c>
      <c r="N90" s="27" t="str">
        <f t="shared" si="8"/>
        <v>0</v>
      </c>
      <c r="O90" s="8"/>
      <c r="P90" s="8"/>
      <c r="Q90" s="8"/>
      <c r="R90" s="8"/>
      <c r="S90" s="8"/>
      <c r="T90" s="8"/>
      <c r="U90" s="8"/>
    </row>
    <row r="91" spans="1:21">
      <c r="A91" s="8"/>
      <c r="B91" s="8"/>
      <c r="C91" s="37"/>
      <c r="D91" s="37"/>
      <c r="E91" s="37"/>
      <c r="F91" s="8"/>
      <c r="G91" s="8"/>
      <c r="H91" s="8"/>
      <c r="I91" s="8"/>
      <c r="J91" s="25">
        <f t="shared" si="6"/>
        <v>0</v>
      </c>
      <c r="M91" s="25">
        <f t="shared" si="7"/>
        <v>0</v>
      </c>
      <c r="N91" s="27" t="str">
        <f t="shared" si="8"/>
        <v>0</v>
      </c>
      <c r="O91" s="8"/>
      <c r="P91" s="8"/>
      <c r="Q91" s="8"/>
      <c r="R91" s="8"/>
      <c r="S91" s="8"/>
      <c r="T91" s="8"/>
      <c r="U91" s="8"/>
    </row>
    <row r="92" spans="1:21">
      <c r="A92" s="8"/>
      <c r="B92" s="8"/>
      <c r="C92" s="37"/>
      <c r="D92" s="37"/>
      <c r="E92" s="37"/>
      <c r="F92" s="8"/>
      <c r="G92" s="8"/>
      <c r="H92" s="8"/>
      <c r="I92" s="8"/>
      <c r="J92" s="25">
        <f t="shared" si="6"/>
        <v>0</v>
      </c>
      <c r="M92" s="25">
        <f t="shared" si="7"/>
        <v>0</v>
      </c>
      <c r="N92" s="27" t="str">
        <f t="shared" si="8"/>
        <v>0</v>
      </c>
      <c r="O92" s="8"/>
      <c r="P92" s="8"/>
      <c r="Q92" s="8"/>
      <c r="R92" s="8"/>
      <c r="S92" s="8"/>
      <c r="T92" s="8"/>
      <c r="U92" s="8"/>
    </row>
    <row r="93" spans="1:21">
      <c r="A93" s="8"/>
      <c r="B93" s="8"/>
      <c r="C93" s="37"/>
      <c r="D93" s="37"/>
      <c r="E93" s="37"/>
      <c r="F93" s="8"/>
      <c r="G93" s="8"/>
      <c r="H93" s="8"/>
      <c r="I93" s="8"/>
      <c r="J93" s="25">
        <f t="shared" si="6"/>
        <v>0</v>
      </c>
      <c r="M93" s="25">
        <f t="shared" si="7"/>
        <v>0</v>
      </c>
      <c r="N93" s="27" t="str">
        <f t="shared" si="8"/>
        <v>0</v>
      </c>
      <c r="O93" s="8"/>
      <c r="P93" s="8"/>
      <c r="Q93" s="8"/>
      <c r="R93" s="8"/>
      <c r="S93" s="8"/>
      <c r="T93" s="8"/>
      <c r="U93" s="8"/>
    </row>
    <row r="94" spans="1:21">
      <c r="A94" s="8"/>
      <c r="B94" s="8"/>
      <c r="C94" s="37"/>
      <c r="D94" s="37"/>
      <c r="E94" s="37"/>
      <c r="F94" s="8"/>
      <c r="G94" s="8"/>
      <c r="H94" s="8"/>
      <c r="I94" s="8"/>
      <c r="J94" s="25">
        <f t="shared" si="6"/>
        <v>0</v>
      </c>
      <c r="M94" s="25">
        <f t="shared" si="7"/>
        <v>0</v>
      </c>
      <c r="N94" s="27" t="str">
        <f t="shared" si="8"/>
        <v>0</v>
      </c>
      <c r="O94" s="8"/>
      <c r="P94" s="8"/>
      <c r="Q94" s="8"/>
      <c r="R94" s="8"/>
      <c r="S94" s="8"/>
      <c r="T94" s="8"/>
      <c r="U94" s="8"/>
    </row>
    <row r="95" spans="1:21">
      <c r="A95" s="8"/>
      <c r="B95" s="8"/>
      <c r="C95" s="37"/>
      <c r="D95" s="37"/>
      <c r="E95" s="37"/>
      <c r="F95" s="8"/>
      <c r="G95" s="8"/>
      <c r="H95" s="8"/>
      <c r="I95" s="8"/>
      <c r="J95" s="25">
        <f t="shared" si="6"/>
        <v>0</v>
      </c>
      <c r="M95" s="25">
        <f t="shared" si="7"/>
        <v>0</v>
      </c>
      <c r="N95" s="27" t="str">
        <f t="shared" si="8"/>
        <v>0</v>
      </c>
      <c r="O95" s="8"/>
      <c r="P95" s="8"/>
      <c r="Q95" s="8"/>
      <c r="R95" s="8"/>
      <c r="S95" s="8"/>
      <c r="T95" s="8"/>
      <c r="U95" s="8"/>
    </row>
    <row r="96" spans="1:21">
      <c r="A96" s="8"/>
      <c r="B96" s="8"/>
      <c r="C96" s="37"/>
      <c r="D96" s="37"/>
      <c r="E96" s="37"/>
      <c r="F96" s="8"/>
      <c r="G96" s="8"/>
      <c r="H96" s="8"/>
      <c r="I96" s="8"/>
      <c r="J96" s="25">
        <f t="shared" si="6"/>
        <v>0</v>
      </c>
      <c r="M96" s="25">
        <f t="shared" si="7"/>
        <v>0</v>
      </c>
      <c r="N96" s="27" t="str">
        <f t="shared" si="8"/>
        <v>0</v>
      </c>
      <c r="O96" s="8"/>
      <c r="P96" s="8"/>
      <c r="Q96" s="8"/>
      <c r="R96" s="8"/>
      <c r="S96" s="8"/>
      <c r="T96" s="8"/>
      <c r="U96" s="8"/>
    </row>
    <row r="97" spans="1:21">
      <c r="A97" s="8"/>
      <c r="B97" s="8"/>
      <c r="C97" s="37"/>
      <c r="D97" s="37"/>
      <c r="E97" s="37"/>
      <c r="F97" s="8"/>
      <c r="G97" s="8"/>
      <c r="H97" s="8"/>
      <c r="I97" s="8"/>
      <c r="J97" s="25">
        <f t="shared" si="6"/>
        <v>0</v>
      </c>
      <c r="M97" s="25">
        <f t="shared" si="7"/>
        <v>0</v>
      </c>
      <c r="N97" s="27" t="str">
        <f t="shared" si="8"/>
        <v>0</v>
      </c>
      <c r="O97" s="8"/>
      <c r="P97" s="8"/>
      <c r="Q97" s="8"/>
      <c r="R97" s="8"/>
      <c r="S97" s="8"/>
      <c r="T97" s="8"/>
      <c r="U97" s="8"/>
    </row>
    <row r="98" spans="1:21">
      <c r="A98" s="8"/>
      <c r="B98" s="8"/>
      <c r="C98" s="37"/>
      <c r="D98" s="37"/>
      <c r="E98" s="37"/>
      <c r="F98" s="8"/>
      <c r="G98" s="8"/>
      <c r="H98" s="8"/>
      <c r="I98" s="8"/>
      <c r="J98" s="25">
        <f t="shared" si="6"/>
        <v>0</v>
      </c>
      <c r="M98" s="25">
        <f t="shared" si="7"/>
        <v>0</v>
      </c>
      <c r="N98" s="27" t="str">
        <f t="shared" si="8"/>
        <v>0</v>
      </c>
      <c r="O98" s="8"/>
      <c r="P98" s="8"/>
      <c r="Q98" s="8"/>
      <c r="R98" s="8"/>
      <c r="S98" s="8"/>
      <c r="T98" s="8"/>
      <c r="U98" s="8"/>
    </row>
    <row r="99" spans="1:21">
      <c r="A99" s="8"/>
      <c r="B99" s="8"/>
      <c r="C99" s="37"/>
      <c r="D99" s="37"/>
      <c r="E99" s="37"/>
      <c r="F99" s="8"/>
      <c r="G99" s="8"/>
      <c r="H99" s="8"/>
      <c r="I99" s="8"/>
      <c r="J99" s="25">
        <f t="shared" si="6"/>
        <v>0</v>
      </c>
      <c r="M99" s="25">
        <f t="shared" si="7"/>
        <v>0</v>
      </c>
      <c r="N99" s="27" t="str">
        <f t="shared" si="8"/>
        <v>0</v>
      </c>
      <c r="O99" s="8"/>
      <c r="P99" s="8"/>
      <c r="Q99" s="8"/>
      <c r="R99" s="8"/>
      <c r="S99" s="8"/>
      <c r="T99" s="8"/>
      <c r="U99" s="8"/>
    </row>
    <row r="100" spans="1:21">
      <c r="A100" s="8"/>
      <c r="B100" s="8"/>
      <c r="C100" s="37"/>
      <c r="D100" s="37"/>
      <c r="E100" s="37"/>
      <c r="F100" s="8"/>
      <c r="G100" s="8"/>
      <c r="H100" s="8"/>
      <c r="I100" s="8"/>
      <c r="J100" s="25">
        <f t="shared" si="6"/>
        <v>0</v>
      </c>
      <c r="M100" s="25">
        <f t="shared" si="7"/>
        <v>0</v>
      </c>
      <c r="N100" s="27" t="str">
        <f t="shared" si="8"/>
        <v>0</v>
      </c>
      <c r="O100" s="8"/>
      <c r="P100" s="8"/>
      <c r="Q100" s="8"/>
      <c r="R100" s="8"/>
      <c r="S100" s="8"/>
      <c r="T100" s="8"/>
      <c r="U100" s="8"/>
    </row>
    <row r="101" spans="1:21">
      <c r="A101" s="8"/>
      <c r="B101" s="8"/>
      <c r="C101" s="37"/>
      <c r="D101" s="37"/>
      <c r="E101" s="37"/>
      <c r="F101" s="8"/>
      <c r="G101" s="8"/>
      <c r="H101" s="8"/>
      <c r="I101" s="8"/>
      <c r="J101" s="25">
        <f t="shared" si="6"/>
        <v>0</v>
      </c>
      <c r="M101" s="25">
        <f t="shared" si="7"/>
        <v>0</v>
      </c>
      <c r="N101" s="27" t="str">
        <f t="shared" si="8"/>
        <v>0</v>
      </c>
      <c r="O101" s="8"/>
      <c r="P101" s="8"/>
      <c r="Q101" s="8"/>
      <c r="R101" s="8"/>
      <c r="S101" s="8"/>
      <c r="T101" s="8"/>
      <c r="U101" s="8"/>
    </row>
    <row r="102" spans="1:21">
      <c r="A102" s="8"/>
      <c r="B102" s="8"/>
      <c r="C102" s="37"/>
      <c r="D102" s="37"/>
      <c r="E102" s="37"/>
      <c r="F102" s="8"/>
      <c r="G102" s="8"/>
      <c r="H102" s="8"/>
      <c r="I102" s="8"/>
      <c r="J102" s="25">
        <f t="shared" si="6"/>
        <v>0</v>
      </c>
      <c r="M102" s="25">
        <f t="shared" si="7"/>
        <v>0</v>
      </c>
      <c r="N102" s="27" t="str">
        <f t="shared" si="8"/>
        <v>0</v>
      </c>
      <c r="O102" s="8"/>
      <c r="P102" s="8"/>
      <c r="Q102" s="8"/>
      <c r="R102" s="8"/>
      <c r="S102" s="8"/>
      <c r="T102" s="8"/>
      <c r="U102" s="8"/>
    </row>
    <row r="103" spans="1:21">
      <c r="A103" s="8"/>
      <c r="B103" s="8"/>
      <c r="C103" s="37"/>
      <c r="D103" s="37"/>
      <c r="E103" s="37"/>
      <c r="F103" s="8"/>
      <c r="G103" s="8"/>
      <c r="H103" s="8"/>
      <c r="I103" s="8"/>
      <c r="J103" s="25">
        <f t="shared" si="6"/>
        <v>0</v>
      </c>
      <c r="M103" s="25">
        <f t="shared" si="7"/>
        <v>0</v>
      </c>
      <c r="N103" s="27" t="str">
        <f t="shared" si="8"/>
        <v>0</v>
      </c>
      <c r="O103" s="8"/>
      <c r="P103" s="8"/>
      <c r="Q103" s="8"/>
      <c r="R103" s="8"/>
      <c r="S103" s="8"/>
      <c r="T103" s="8"/>
      <c r="U103" s="8"/>
    </row>
    <row r="104" spans="1:21">
      <c r="A104" s="8"/>
      <c r="B104" s="8"/>
      <c r="C104" s="37"/>
      <c r="D104" s="37"/>
      <c r="E104" s="37"/>
      <c r="F104" s="8"/>
      <c r="G104" s="8"/>
      <c r="H104" s="8"/>
      <c r="I104" s="8"/>
      <c r="J104" s="25">
        <f t="shared" si="6"/>
        <v>0</v>
      </c>
      <c r="M104" s="25">
        <f t="shared" si="7"/>
        <v>0</v>
      </c>
      <c r="N104" s="27" t="str">
        <f t="shared" si="8"/>
        <v>0</v>
      </c>
      <c r="O104" s="8"/>
      <c r="P104" s="8"/>
      <c r="Q104" s="8"/>
      <c r="R104" s="8"/>
      <c r="S104" s="8"/>
      <c r="T104" s="8"/>
      <c r="U104" s="8"/>
    </row>
    <row r="105" spans="1:21">
      <c r="A105" s="8"/>
      <c r="B105" s="8"/>
      <c r="C105" s="37"/>
      <c r="D105" s="37"/>
      <c r="E105" s="37"/>
      <c r="F105" s="8"/>
      <c r="G105" s="8"/>
      <c r="H105" s="8"/>
      <c r="I105" s="8"/>
      <c r="J105" s="25">
        <f t="shared" si="6"/>
        <v>0</v>
      </c>
      <c r="M105" s="25">
        <f t="shared" si="7"/>
        <v>0</v>
      </c>
      <c r="N105" s="27" t="str">
        <f t="shared" si="8"/>
        <v>0</v>
      </c>
      <c r="O105" s="8"/>
      <c r="P105" s="8"/>
      <c r="Q105" s="8"/>
      <c r="R105" s="8"/>
      <c r="S105" s="8"/>
      <c r="T105" s="8"/>
      <c r="U105" s="8"/>
    </row>
    <row r="106" spans="1:21">
      <c r="A106" s="8"/>
      <c r="B106" s="8"/>
      <c r="C106" s="37"/>
      <c r="D106" s="37"/>
      <c r="E106" s="37"/>
      <c r="F106" s="8"/>
      <c r="G106" s="8"/>
      <c r="H106" s="8"/>
      <c r="I106" s="8"/>
      <c r="J106" s="25">
        <f t="shared" si="6"/>
        <v>0</v>
      </c>
      <c r="M106" s="25">
        <f t="shared" si="7"/>
        <v>0</v>
      </c>
      <c r="N106" s="27" t="str">
        <f t="shared" si="8"/>
        <v>0</v>
      </c>
      <c r="O106" s="8"/>
      <c r="P106" s="8"/>
      <c r="Q106" s="8"/>
      <c r="R106" s="8"/>
      <c r="S106" s="8"/>
      <c r="T106" s="8"/>
      <c r="U106" s="8"/>
    </row>
    <row r="107" spans="1:21">
      <c r="A107" s="8"/>
      <c r="B107" s="8"/>
      <c r="C107" s="37"/>
      <c r="D107" s="37"/>
      <c r="E107" s="37"/>
      <c r="F107" s="8"/>
      <c r="G107" s="8"/>
      <c r="H107" s="8"/>
      <c r="I107" s="8"/>
      <c r="J107" s="25">
        <f t="shared" si="6"/>
        <v>0</v>
      </c>
      <c r="M107" s="25">
        <f t="shared" si="7"/>
        <v>0</v>
      </c>
      <c r="N107" s="27" t="str">
        <f t="shared" si="8"/>
        <v>0</v>
      </c>
      <c r="O107" s="8"/>
      <c r="P107" s="8"/>
      <c r="Q107" s="8"/>
      <c r="R107" s="8"/>
      <c r="S107" s="8"/>
      <c r="T107" s="8"/>
      <c r="U107" s="8"/>
    </row>
    <row r="108" spans="1:21">
      <c r="A108" s="8"/>
      <c r="B108" s="8"/>
      <c r="C108" s="37"/>
      <c r="D108" s="37"/>
      <c r="E108" s="37"/>
      <c r="F108" s="8"/>
      <c r="G108" s="8"/>
      <c r="H108" s="8"/>
      <c r="I108" s="8"/>
      <c r="J108" s="25">
        <f t="shared" si="6"/>
        <v>0</v>
      </c>
      <c r="M108" s="25">
        <f t="shared" si="7"/>
        <v>0</v>
      </c>
      <c r="N108" s="27" t="str">
        <f t="shared" si="8"/>
        <v>0</v>
      </c>
      <c r="O108" s="8"/>
      <c r="P108" s="8"/>
      <c r="Q108" s="8"/>
      <c r="R108" s="8"/>
      <c r="S108" s="8"/>
      <c r="T108" s="8"/>
      <c r="U108" s="8"/>
    </row>
    <row r="109" spans="1:21">
      <c r="A109" s="8"/>
      <c r="B109" s="8"/>
      <c r="C109" s="37"/>
      <c r="D109" s="37"/>
      <c r="E109" s="37"/>
      <c r="F109" s="8"/>
      <c r="G109" s="8"/>
      <c r="H109" s="8"/>
      <c r="I109" s="8"/>
      <c r="J109" s="25">
        <f t="shared" si="6"/>
        <v>0</v>
      </c>
      <c r="M109" s="25">
        <f t="shared" si="7"/>
        <v>0</v>
      </c>
      <c r="N109" s="27" t="str">
        <f t="shared" si="8"/>
        <v>0</v>
      </c>
      <c r="O109" s="8"/>
      <c r="P109" s="8"/>
      <c r="Q109" s="8"/>
      <c r="R109" s="8"/>
      <c r="S109" s="8"/>
      <c r="T109" s="8"/>
      <c r="U109" s="8"/>
    </row>
    <row r="110" spans="1:21">
      <c r="A110" s="8"/>
      <c r="B110" s="8"/>
      <c r="C110" s="37"/>
      <c r="D110" s="37"/>
      <c r="E110" s="37"/>
      <c r="F110" s="8"/>
      <c r="G110" s="8"/>
      <c r="H110" s="8"/>
      <c r="I110" s="8"/>
      <c r="J110" s="25">
        <f t="shared" si="6"/>
        <v>0</v>
      </c>
      <c r="M110" s="25">
        <f t="shared" si="7"/>
        <v>0</v>
      </c>
      <c r="N110" s="27" t="str">
        <f t="shared" si="8"/>
        <v>0</v>
      </c>
      <c r="O110" s="8"/>
      <c r="P110" s="8"/>
      <c r="Q110" s="8"/>
      <c r="R110" s="8"/>
      <c r="S110" s="8"/>
      <c r="T110" s="8"/>
      <c r="U110" s="8"/>
    </row>
    <row r="111" spans="1:21">
      <c r="A111" s="8"/>
      <c r="B111" s="8"/>
      <c r="C111" s="37"/>
      <c r="D111" s="37"/>
      <c r="E111" s="37"/>
      <c r="F111" s="8"/>
      <c r="G111" s="8"/>
      <c r="H111" s="8"/>
      <c r="I111" s="8"/>
      <c r="J111" s="25">
        <f t="shared" si="6"/>
        <v>0</v>
      </c>
      <c r="M111" s="25">
        <f t="shared" si="7"/>
        <v>0</v>
      </c>
      <c r="N111" s="27" t="str">
        <f t="shared" si="8"/>
        <v>0</v>
      </c>
      <c r="O111" s="8"/>
      <c r="P111" s="8"/>
      <c r="Q111" s="8"/>
      <c r="R111" s="8"/>
      <c r="S111" s="8"/>
      <c r="T111" s="8"/>
      <c r="U111" s="8"/>
    </row>
    <row r="112" spans="1:21">
      <c r="A112" s="8"/>
      <c r="B112" s="8"/>
      <c r="C112" s="37"/>
      <c r="D112" s="37"/>
      <c r="E112" s="37"/>
      <c r="F112" s="8"/>
      <c r="G112" s="8"/>
      <c r="H112" s="8"/>
      <c r="I112" s="8"/>
      <c r="J112" s="25">
        <f t="shared" si="6"/>
        <v>0</v>
      </c>
      <c r="M112" s="25">
        <f t="shared" si="7"/>
        <v>0</v>
      </c>
      <c r="N112" s="27" t="str">
        <f t="shared" si="8"/>
        <v>0</v>
      </c>
      <c r="O112" s="8"/>
      <c r="P112" s="8"/>
      <c r="Q112" s="8"/>
      <c r="R112" s="8"/>
      <c r="S112" s="8"/>
      <c r="T112" s="8"/>
      <c r="U112" s="8"/>
    </row>
    <row r="113" spans="1:21">
      <c r="A113" s="8"/>
      <c r="B113" s="8"/>
      <c r="C113" s="37"/>
      <c r="D113" s="37"/>
      <c r="E113" s="37"/>
      <c r="F113" s="8"/>
      <c r="G113" s="8"/>
      <c r="H113" s="8"/>
      <c r="I113" s="8"/>
      <c r="J113" s="25">
        <f t="shared" si="6"/>
        <v>0</v>
      </c>
      <c r="M113" s="25">
        <f t="shared" si="7"/>
        <v>0</v>
      </c>
      <c r="N113" s="27" t="str">
        <f t="shared" si="8"/>
        <v>0</v>
      </c>
      <c r="O113" s="8"/>
      <c r="P113" s="8"/>
      <c r="Q113" s="8"/>
      <c r="R113" s="8"/>
      <c r="S113" s="8"/>
      <c r="T113" s="8"/>
      <c r="U113" s="8"/>
    </row>
    <row r="114" spans="1:21">
      <c r="A114" s="8"/>
      <c r="B114" s="8"/>
      <c r="C114" s="37"/>
      <c r="D114" s="37"/>
      <c r="E114" s="37"/>
      <c r="F114" s="8"/>
      <c r="G114" s="8"/>
      <c r="H114" s="8"/>
      <c r="I114" s="8"/>
      <c r="J114" s="25">
        <f t="shared" si="6"/>
        <v>0</v>
      </c>
      <c r="M114" s="25">
        <f t="shared" si="7"/>
        <v>0</v>
      </c>
      <c r="N114" s="27" t="str">
        <f t="shared" si="8"/>
        <v>0</v>
      </c>
      <c r="O114" s="8"/>
      <c r="P114" s="8"/>
      <c r="Q114" s="8"/>
      <c r="R114" s="8"/>
      <c r="S114" s="8"/>
      <c r="T114" s="8"/>
      <c r="U114" s="8"/>
    </row>
    <row r="115" spans="1:21">
      <c r="A115" s="8"/>
      <c r="B115" s="8"/>
      <c r="C115" s="37"/>
      <c r="D115" s="37"/>
      <c r="E115" s="37"/>
      <c r="F115" s="8"/>
      <c r="G115" s="8"/>
      <c r="H115" s="8"/>
      <c r="I115" s="8"/>
      <c r="J115" s="25">
        <f t="shared" si="6"/>
        <v>0</v>
      </c>
      <c r="M115" s="25">
        <f t="shared" si="7"/>
        <v>0</v>
      </c>
      <c r="N115" s="27" t="str">
        <f t="shared" si="8"/>
        <v>0</v>
      </c>
      <c r="O115" s="8"/>
      <c r="P115" s="8"/>
      <c r="Q115" s="8"/>
      <c r="R115" s="8"/>
      <c r="S115" s="8"/>
      <c r="T115" s="8"/>
      <c r="U115" s="8"/>
    </row>
    <row r="116" spans="1:21">
      <c r="A116" s="8"/>
      <c r="B116" s="8"/>
      <c r="C116" s="37"/>
      <c r="D116" s="37"/>
      <c r="E116" s="37"/>
      <c r="F116" s="8"/>
      <c r="G116" s="8"/>
      <c r="H116" s="8"/>
      <c r="I116" s="8"/>
      <c r="J116" s="25">
        <f t="shared" si="6"/>
        <v>0</v>
      </c>
      <c r="M116" s="25">
        <f t="shared" si="7"/>
        <v>0</v>
      </c>
      <c r="N116" s="27" t="str">
        <f t="shared" si="8"/>
        <v>0</v>
      </c>
      <c r="O116" s="8"/>
      <c r="P116" s="8"/>
      <c r="Q116" s="8"/>
      <c r="R116" s="8"/>
      <c r="S116" s="8"/>
      <c r="T116" s="8"/>
      <c r="U116" s="8"/>
    </row>
    <row r="117" spans="1:21">
      <c r="A117" s="8"/>
      <c r="B117" s="8"/>
      <c r="C117" s="37"/>
      <c r="D117" s="37"/>
      <c r="E117" s="37"/>
      <c r="F117" s="8"/>
      <c r="G117" s="8"/>
      <c r="H117" s="8"/>
      <c r="I117" s="8"/>
      <c r="J117" s="25">
        <f t="shared" si="6"/>
        <v>0</v>
      </c>
      <c r="M117" s="25">
        <f t="shared" si="7"/>
        <v>0</v>
      </c>
      <c r="N117" s="27" t="str">
        <f t="shared" si="8"/>
        <v>0</v>
      </c>
      <c r="O117" s="8"/>
      <c r="P117" s="8"/>
      <c r="Q117" s="8"/>
      <c r="R117" s="8"/>
      <c r="S117" s="8"/>
      <c r="T117" s="8"/>
      <c r="U117" s="8"/>
    </row>
    <row r="118" spans="1:21">
      <c r="A118" s="8"/>
      <c r="B118" s="8"/>
      <c r="C118" s="37"/>
      <c r="D118" s="37"/>
      <c r="E118" s="37"/>
      <c r="F118" s="8"/>
      <c r="G118" s="8"/>
      <c r="H118" s="8"/>
      <c r="I118" s="8"/>
      <c r="J118" s="25">
        <f t="shared" si="6"/>
        <v>0</v>
      </c>
      <c r="M118" s="25">
        <f t="shared" si="7"/>
        <v>0</v>
      </c>
      <c r="N118" s="27" t="str">
        <f t="shared" si="8"/>
        <v>0</v>
      </c>
      <c r="O118" s="8"/>
      <c r="P118" s="8"/>
      <c r="Q118" s="8"/>
      <c r="R118" s="8"/>
      <c r="S118" s="8"/>
      <c r="T118" s="8"/>
      <c r="U118" s="8"/>
    </row>
    <row r="119" spans="1:21">
      <c r="A119" s="8"/>
      <c r="B119" s="8"/>
      <c r="C119" s="37"/>
      <c r="D119" s="37"/>
      <c r="E119" s="37"/>
      <c r="F119" s="8"/>
      <c r="G119" s="8"/>
      <c r="H119" s="8"/>
      <c r="I119" s="8"/>
      <c r="J119" s="25">
        <f t="shared" ref="J119:J182" si="9">H119*I119</f>
        <v>0</v>
      </c>
      <c r="M119" s="25">
        <f t="shared" ref="M119:M182" si="10">J119*L119</f>
        <v>0</v>
      </c>
      <c r="N119" s="27" t="str">
        <f t="shared" ref="N119:N182" si="11">IF((M119&lt;2.01)*AND(M119&gt;0),"C",IF((M119&gt;2.01)*AND(M119&lt;4.5),"D",IF((M119&gt;4.5)*AND(M119&lt;8),"B",IF((M119&gt;8),"A","0"))))</f>
        <v>0</v>
      </c>
      <c r="O119" s="8"/>
      <c r="P119" s="8"/>
      <c r="Q119" s="8"/>
      <c r="R119" s="8"/>
      <c r="S119" s="8"/>
      <c r="T119" s="8"/>
      <c r="U119" s="8"/>
    </row>
    <row r="120" spans="1:21">
      <c r="A120" s="8"/>
      <c r="B120" s="8"/>
      <c r="C120" s="37"/>
      <c r="D120" s="37"/>
      <c r="E120" s="37"/>
      <c r="F120" s="8"/>
      <c r="G120" s="8"/>
      <c r="H120" s="8"/>
      <c r="I120" s="8"/>
      <c r="J120" s="25">
        <f t="shared" si="9"/>
        <v>0</v>
      </c>
      <c r="M120" s="25">
        <f t="shared" si="10"/>
        <v>0</v>
      </c>
      <c r="N120" s="27" t="str">
        <f t="shared" si="11"/>
        <v>0</v>
      </c>
      <c r="O120" s="8"/>
      <c r="P120" s="8"/>
      <c r="Q120" s="8"/>
      <c r="R120" s="8"/>
      <c r="S120" s="8"/>
      <c r="T120" s="8"/>
      <c r="U120" s="8"/>
    </row>
    <row r="121" spans="1:21">
      <c r="A121" s="8"/>
      <c r="B121" s="8"/>
      <c r="C121" s="37"/>
      <c r="D121" s="37"/>
      <c r="E121" s="37"/>
      <c r="F121" s="8"/>
      <c r="G121" s="8"/>
      <c r="H121" s="8"/>
      <c r="I121" s="8"/>
      <c r="J121" s="25">
        <f t="shared" si="9"/>
        <v>0</v>
      </c>
      <c r="M121" s="25">
        <f t="shared" si="10"/>
        <v>0</v>
      </c>
      <c r="N121" s="27" t="str">
        <f t="shared" si="11"/>
        <v>0</v>
      </c>
      <c r="O121" s="8"/>
      <c r="P121" s="8"/>
      <c r="Q121" s="8"/>
      <c r="R121" s="8"/>
      <c r="S121" s="8"/>
      <c r="T121" s="8"/>
      <c r="U121" s="8"/>
    </row>
    <row r="122" spans="1:21">
      <c r="A122" s="8"/>
      <c r="B122" s="8"/>
      <c r="C122" s="37"/>
      <c r="D122" s="37"/>
      <c r="E122" s="37"/>
      <c r="F122" s="8"/>
      <c r="G122" s="8"/>
      <c r="H122" s="8"/>
      <c r="I122" s="8"/>
      <c r="J122" s="25">
        <f t="shared" si="9"/>
        <v>0</v>
      </c>
      <c r="M122" s="25">
        <f t="shared" si="10"/>
        <v>0</v>
      </c>
      <c r="N122" s="27" t="str">
        <f t="shared" si="11"/>
        <v>0</v>
      </c>
      <c r="O122" s="8"/>
      <c r="P122" s="8"/>
      <c r="Q122" s="8"/>
      <c r="R122" s="8"/>
      <c r="S122" s="8"/>
      <c r="T122" s="8"/>
      <c r="U122" s="8"/>
    </row>
    <row r="123" spans="1:21">
      <c r="A123" s="8"/>
      <c r="B123" s="8"/>
      <c r="C123" s="37"/>
      <c r="D123" s="37"/>
      <c r="E123" s="37"/>
      <c r="F123" s="8"/>
      <c r="G123" s="8"/>
      <c r="H123" s="8"/>
      <c r="I123" s="8"/>
      <c r="J123" s="25">
        <f t="shared" si="9"/>
        <v>0</v>
      </c>
      <c r="M123" s="25">
        <f t="shared" si="10"/>
        <v>0</v>
      </c>
      <c r="N123" s="27" t="str">
        <f t="shared" si="11"/>
        <v>0</v>
      </c>
      <c r="O123" s="8"/>
      <c r="P123" s="8"/>
      <c r="Q123" s="8"/>
      <c r="R123" s="8"/>
      <c r="S123" s="8"/>
      <c r="T123" s="8"/>
      <c r="U123" s="8"/>
    </row>
    <row r="124" spans="1:21">
      <c r="A124" s="8"/>
      <c r="B124" s="8"/>
      <c r="C124" s="37"/>
      <c r="D124" s="37"/>
      <c r="E124" s="37"/>
      <c r="F124" s="8"/>
      <c r="G124" s="8"/>
      <c r="H124" s="8"/>
      <c r="I124" s="8"/>
      <c r="J124" s="25">
        <f t="shared" si="9"/>
        <v>0</v>
      </c>
      <c r="M124" s="25">
        <f t="shared" si="10"/>
        <v>0</v>
      </c>
      <c r="N124" s="27" t="str">
        <f t="shared" si="11"/>
        <v>0</v>
      </c>
      <c r="O124" s="8"/>
      <c r="P124" s="8"/>
      <c r="Q124" s="8"/>
      <c r="R124" s="8"/>
      <c r="S124" s="8"/>
      <c r="T124" s="8"/>
      <c r="U124" s="8"/>
    </row>
    <row r="125" spans="1:21">
      <c r="A125" s="8"/>
      <c r="B125" s="8"/>
      <c r="C125" s="37"/>
      <c r="D125" s="37"/>
      <c r="E125" s="37"/>
      <c r="F125" s="8"/>
      <c r="G125" s="8"/>
      <c r="H125" s="8"/>
      <c r="I125" s="8"/>
      <c r="J125" s="25">
        <f t="shared" si="9"/>
        <v>0</v>
      </c>
      <c r="M125" s="25">
        <f t="shared" si="10"/>
        <v>0</v>
      </c>
      <c r="N125" s="27" t="str">
        <f t="shared" si="11"/>
        <v>0</v>
      </c>
      <c r="O125" s="8"/>
      <c r="P125" s="8"/>
      <c r="Q125" s="8"/>
      <c r="R125" s="8"/>
      <c r="S125" s="8"/>
      <c r="T125" s="8"/>
      <c r="U125" s="8"/>
    </row>
    <row r="126" spans="1:21">
      <c r="A126" s="8"/>
      <c r="B126" s="8"/>
      <c r="C126" s="37"/>
      <c r="D126" s="37"/>
      <c r="E126" s="37"/>
      <c r="F126" s="8"/>
      <c r="G126" s="8"/>
      <c r="H126" s="8"/>
      <c r="I126" s="8"/>
      <c r="J126" s="25">
        <f t="shared" si="9"/>
        <v>0</v>
      </c>
      <c r="M126" s="25">
        <f t="shared" si="10"/>
        <v>0</v>
      </c>
      <c r="N126" s="27" t="str">
        <f t="shared" si="11"/>
        <v>0</v>
      </c>
      <c r="O126" s="8"/>
      <c r="P126" s="8"/>
      <c r="Q126" s="8"/>
      <c r="R126" s="8"/>
      <c r="S126" s="8"/>
      <c r="T126" s="8"/>
      <c r="U126" s="8"/>
    </row>
    <row r="127" spans="1:21">
      <c r="A127" s="8"/>
      <c r="B127" s="8"/>
      <c r="C127" s="37"/>
      <c r="D127" s="37"/>
      <c r="E127" s="37"/>
      <c r="F127" s="8"/>
      <c r="G127" s="8"/>
      <c r="H127" s="8"/>
      <c r="I127" s="8"/>
      <c r="J127" s="25">
        <f t="shared" si="9"/>
        <v>0</v>
      </c>
      <c r="M127" s="25">
        <f t="shared" si="10"/>
        <v>0</v>
      </c>
      <c r="N127" s="27" t="str">
        <f t="shared" si="11"/>
        <v>0</v>
      </c>
      <c r="O127" s="8"/>
      <c r="P127" s="8"/>
      <c r="Q127" s="8"/>
      <c r="R127" s="8"/>
      <c r="S127" s="8"/>
      <c r="T127" s="8"/>
      <c r="U127" s="8"/>
    </row>
    <row r="128" spans="1:21">
      <c r="A128" s="8"/>
      <c r="B128" s="8"/>
      <c r="C128" s="37"/>
      <c r="D128" s="37"/>
      <c r="E128" s="37"/>
      <c r="F128" s="8"/>
      <c r="G128" s="8"/>
      <c r="H128" s="8"/>
      <c r="I128" s="8"/>
      <c r="J128" s="25">
        <f t="shared" si="9"/>
        <v>0</v>
      </c>
      <c r="M128" s="25">
        <f t="shared" si="10"/>
        <v>0</v>
      </c>
      <c r="N128" s="27" t="str">
        <f t="shared" si="11"/>
        <v>0</v>
      </c>
      <c r="O128" s="8"/>
      <c r="P128" s="8"/>
      <c r="Q128" s="8"/>
      <c r="R128" s="8"/>
      <c r="S128" s="8"/>
      <c r="T128" s="8"/>
      <c r="U128" s="8"/>
    </row>
    <row r="129" spans="1:21">
      <c r="A129" s="8"/>
      <c r="B129" s="8"/>
      <c r="C129" s="37"/>
      <c r="D129" s="37"/>
      <c r="E129" s="37"/>
      <c r="F129" s="8"/>
      <c r="G129" s="8"/>
      <c r="H129" s="8"/>
      <c r="I129" s="8"/>
      <c r="J129" s="25">
        <f t="shared" si="9"/>
        <v>0</v>
      </c>
      <c r="M129" s="25">
        <f t="shared" si="10"/>
        <v>0</v>
      </c>
      <c r="N129" s="27" t="str">
        <f t="shared" si="11"/>
        <v>0</v>
      </c>
      <c r="O129" s="8"/>
      <c r="P129" s="8"/>
      <c r="Q129" s="8"/>
      <c r="R129" s="8"/>
      <c r="S129" s="8"/>
      <c r="T129" s="8"/>
      <c r="U129" s="8"/>
    </row>
    <row r="130" spans="1:21">
      <c r="A130" s="8"/>
      <c r="B130" s="8"/>
      <c r="C130" s="37"/>
      <c r="D130" s="37"/>
      <c r="E130" s="37"/>
      <c r="F130" s="8"/>
      <c r="G130" s="8"/>
      <c r="H130" s="8"/>
      <c r="I130" s="8"/>
      <c r="J130" s="25">
        <f t="shared" si="9"/>
        <v>0</v>
      </c>
      <c r="M130" s="25">
        <f t="shared" si="10"/>
        <v>0</v>
      </c>
      <c r="N130" s="27" t="str">
        <f t="shared" si="11"/>
        <v>0</v>
      </c>
      <c r="O130" s="8"/>
      <c r="P130" s="8"/>
      <c r="Q130" s="8"/>
      <c r="R130" s="8"/>
      <c r="S130" s="8"/>
      <c r="T130" s="8"/>
      <c r="U130" s="8"/>
    </row>
    <row r="131" spans="1:21">
      <c r="A131" s="8"/>
      <c r="B131" s="8"/>
      <c r="C131" s="37"/>
      <c r="D131" s="37"/>
      <c r="E131" s="37"/>
      <c r="F131" s="8"/>
      <c r="G131" s="8"/>
      <c r="H131" s="8"/>
      <c r="I131" s="8"/>
      <c r="J131" s="25">
        <f t="shared" si="9"/>
        <v>0</v>
      </c>
      <c r="M131" s="25">
        <f t="shared" si="10"/>
        <v>0</v>
      </c>
      <c r="N131" s="27" t="str">
        <f t="shared" si="11"/>
        <v>0</v>
      </c>
      <c r="O131" s="8"/>
      <c r="P131" s="8"/>
      <c r="Q131" s="8"/>
      <c r="R131" s="8"/>
      <c r="S131" s="8"/>
      <c r="T131" s="8"/>
      <c r="U131" s="8"/>
    </row>
    <row r="132" spans="1:21">
      <c r="A132" s="8"/>
      <c r="B132" s="8"/>
      <c r="C132" s="37"/>
      <c r="D132" s="37"/>
      <c r="E132" s="37"/>
      <c r="F132" s="8"/>
      <c r="G132" s="8"/>
      <c r="H132" s="8"/>
      <c r="I132" s="8"/>
      <c r="J132" s="25">
        <f t="shared" si="9"/>
        <v>0</v>
      </c>
      <c r="M132" s="25">
        <f t="shared" si="10"/>
        <v>0</v>
      </c>
      <c r="N132" s="27" t="str">
        <f t="shared" si="11"/>
        <v>0</v>
      </c>
      <c r="O132" s="8"/>
      <c r="P132" s="8"/>
      <c r="Q132" s="8"/>
      <c r="R132" s="8"/>
      <c r="S132" s="8"/>
      <c r="T132" s="8"/>
      <c r="U132" s="8"/>
    </row>
    <row r="133" spans="1:21">
      <c r="A133" s="8"/>
      <c r="B133" s="8"/>
      <c r="C133" s="37"/>
      <c r="D133" s="37"/>
      <c r="E133" s="37"/>
      <c r="F133" s="8"/>
      <c r="G133" s="8"/>
      <c r="H133" s="8"/>
      <c r="I133" s="8"/>
      <c r="J133" s="25">
        <f t="shared" si="9"/>
        <v>0</v>
      </c>
      <c r="M133" s="25">
        <f t="shared" si="10"/>
        <v>0</v>
      </c>
      <c r="N133" s="27" t="str">
        <f t="shared" si="11"/>
        <v>0</v>
      </c>
      <c r="O133" s="8"/>
      <c r="P133" s="8"/>
      <c r="Q133" s="8"/>
      <c r="R133" s="8"/>
      <c r="S133" s="8"/>
      <c r="T133" s="8"/>
      <c r="U133" s="8"/>
    </row>
    <row r="134" spans="1:21">
      <c r="A134" s="8"/>
      <c r="B134" s="8"/>
      <c r="C134" s="37"/>
      <c r="D134" s="37"/>
      <c r="E134" s="37"/>
      <c r="F134" s="8"/>
      <c r="G134" s="8"/>
      <c r="H134" s="8"/>
      <c r="I134" s="8"/>
      <c r="J134" s="25">
        <f t="shared" si="9"/>
        <v>0</v>
      </c>
      <c r="M134" s="25">
        <f t="shared" si="10"/>
        <v>0</v>
      </c>
      <c r="N134" s="27" t="str">
        <f t="shared" si="11"/>
        <v>0</v>
      </c>
      <c r="O134" s="8"/>
      <c r="P134" s="8"/>
      <c r="Q134" s="8"/>
      <c r="R134" s="8"/>
      <c r="S134" s="8"/>
      <c r="T134" s="8"/>
      <c r="U134" s="8"/>
    </row>
    <row r="135" spans="1:21">
      <c r="A135" s="8"/>
      <c r="B135" s="8"/>
      <c r="C135" s="37"/>
      <c r="D135" s="37"/>
      <c r="E135" s="37"/>
      <c r="F135" s="8"/>
      <c r="G135" s="8"/>
      <c r="H135" s="8"/>
      <c r="I135" s="8"/>
      <c r="J135" s="25">
        <f t="shared" si="9"/>
        <v>0</v>
      </c>
      <c r="M135" s="25">
        <f t="shared" si="10"/>
        <v>0</v>
      </c>
      <c r="N135" s="27" t="str">
        <f t="shared" si="11"/>
        <v>0</v>
      </c>
      <c r="O135" s="8"/>
      <c r="P135" s="8"/>
      <c r="Q135" s="8"/>
      <c r="R135" s="8"/>
      <c r="S135" s="8"/>
      <c r="T135" s="8"/>
      <c r="U135" s="8"/>
    </row>
    <row r="136" spans="1:21">
      <c r="A136" s="8"/>
      <c r="B136" s="8"/>
      <c r="C136" s="37"/>
      <c r="D136" s="37"/>
      <c r="E136" s="37"/>
      <c r="F136" s="8"/>
      <c r="G136" s="8"/>
      <c r="H136" s="8"/>
      <c r="I136" s="8"/>
      <c r="J136" s="25">
        <f t="shared" si="9"/>
        <v>0</v>
      </c>
      <c r="M136" s="25">
        <f t="shared" si="10"/>
        <v>0</v>
      </c>
      <c r="N136" s="27" t="str">
        <f t="shared" si="11"/>
        <v>0</v>
      </c>
      <c r="O136" s="8"/>
      <c r="P136" s="8"/>
      <c r="Q136" s="8"/>
      <c r="R136" s="8"/>
      <c r="S136" s="8"/>
      <c r="T136" s="8"/>
      <c r="U136" s="8"/>
    </row>
    <row r="137" spans="1:21">
      <c r="A137" s="8"/>
      <c r="B137" s="8"/>
      <c r="C137" s="37"/>
      <c r="D137" s="37"/>
      <c r="E137" s="37"/>
      <c r="F137" s="8"/>
      <c r="G137" s="8"/>
      <c r="H137" s="8"/>
      <c r="I137" s="8"/>
      <c r="J137" s="25">
        <f t="shared" si="9"/>
        <v>0</v>
      </c>
      <c r="M137" s="25">
        <f t="shared" si="10"/>
        <v>0</v>
      </c>
      <c r="N137" s="27" t="str">
        <f t="shared" si="11"/>
        <v>0</v>
      </c>
      <c r="O137" s="8"/>
      <c r="P137" s="8"/>
      <c r="Q137" s="8"/>
      <c r="R137" s="8"/>
      <c r="S137" s="8"/>
      <c r="T137" s="8"/>
      <c r="U137" s="8"/>
    </row>
    <row r="138" spans="1:21">
      <c r="A138" s="8"/>
      <c r="B138" s="8"/>
      <c r="C138" s="37"/>
      <c r="D138" s="37"/>
      <c r="E138" s="37"/>
      <c r="F138" s="8"/>
      <c r="G138" s="8"/>
      <c r="H138" s="8"/>
      <c r="I138" s="8"/>
      <c r="J138" s="25">
        <f t="shared" si="9"/>
        <v>0</v>
      </c>
      <c r="M138" s="25">
        <f t="shared" si="10"/>
        <v>0</v>
      </c>
      <c r="N138" s="27" t="str">
        <f t="shared" si="11"/>
        <v>0</v>
      </c>
      <c r="O138" s="8"/>
      <c r="P138" s="8"/>
      <c r="Q138" s="8"/>
      <c r="R138" s="8"/>
      <c r="S138" s="8"/>
      <c r="T138" s="8"/>
      <c r="U138" s="8"/>
    </row>
    <row r="139" spans="1:21">
      <c r="A139" s="8"/>
      <c r="B139" s="8"/>
      <c r="C139" s="37"/>
      <c r="D139" s="37"/>
      <c r="E139" s="37"/>
      <c r="F139" s="8"/>
      <c r="G139" s="8"/>
      <c r="H139" s="8"/>
      <c r="I139" s="8"/>
      <c r="J139" s="25">
        <f t="shared" si="9"/>
        <v>0</v>
      </c>
      <c r="M139" s="25">
        <f t="shared" si="10"/>
        <v>0</v>
      </c>
      <c r="N139" s="27" t="str">
        <f t="shared" si="11"/>
        <v>0</v>
      </c>
      <c r="O139" s="8"/>
      <c r="P139" s="8"/>
      <c r="Q139" s="8"/>
      <c r="R139" s="8"/>
      <c r="S139" s="8"/>
      <c r="T139" s="8"/>
      <c r="U139" s="8"/>
    </row>
    <row r="140" spans="1:21">
      <c r="A140" s="8"/>
      <c r="B140" s="8"/>
      <c r="C140" s="37"/>
      <c r="D140" s="37"/>
      <c r="E140" s="37"/>
      <c r="F140" s="8"/>
      <c r="G140" s="8"/>
      <c r="H140" s="8"/>
      <c r="I140" s="8"/>
      <c r="J140" s="25">
        <f t="shared" si="9"/>
        <v>0</v>
      </c>
      <c r="M140" s="25">
        <f t="shared" si="10"/>
        <v>0</v>
      </c>
      <c r="N140" s="27" t="str">
        <f t="shared" si="11"/>
        <v>0</v>
      </c>
      <c r="O140" s="8"/>
      <c r="P140" s="8"/>
      <c r="Q140" s="8"/>
      <c r="R140" s="8"/>
      <c r="S140" s="8"/>
      <c r="T140" s="8"/>
      <c r="U140" s="8"/>
    </row>
    <row r="141" spans="1:21">
      <c r="A141" s="8"/>
      <c r="B141" s="8"/>
      <c r="C141" s="37"/>
      <c r="D141" s="37"/>
      <c r="E141" s="37"/>
      <c r="F141" s="8"/>
      <c r="G141" s="8"/>
      <c r="H141" s="8"/>
      <c r="I141" s="8"/>
      <c r="J141" s="25">
        <f t="shared" si="9"/>
        <v>0</v>
      </c>
      <c r="M141" s="25">
        <f t="shared" si="10"/>
        <v>0</v>
      </c>
      <c r="N141" s="27" t="str">
        <f t="shared" si="11"/>
        <v>0</v>
      </c>
      <c r="O141" s="8"/>
      <c r="P141" s="8"/>
      <c r="Q141" s="8"/>
      <c r="R141" s="8"/>
      <c r="S141" s="8"/>
      <c r="T141" s="8"/>
      <c r="U141" s="8"/>
    </row>
    <row r="142" spans="1:21">
      <c r="A142" s="8"/>
      <c r="B142" s="8"/>
      <c r="C142" s="37"/>
      <c r="D142" s="37"/>
      <c r="E142" s="37"/>
      <c r="F142" s="8"/>
      <c r="G142" s="8"/>
      <c r="H142" s="8"/>
      <c r="I142" s="8"/>
      <c r="J142" s="25">
        <f t="shared" si="9"/>
        <v>0</v>
      </c>
      <c r="M142" s="25">
        <f t="shared" si="10"/>
        <v>0</v>
      </c>
      <c r="N142" s="27" t="str">
        <f t="shared" si="11"/>
        <v>0</v>
      </c>
      <c r="O142" s="8"/>
      <c r="P142" s="8"/>
      <c r="Q142" s="8"/>
      <c r="R142" s="8"/>
      <c r="S142" s="8"/>
      <c r="T142" s="8"/>
      <c r="U142" s="8"/>
    </row>
    <row r="143" spans="1:21">
      <c r="A143" s="8"/>
      <c r="B143" s="8"/>
      <c r="C143" s="37"/>
      <c r="D143" s="37"/>
      <c r="E143" s="37"/>
      <c r="F143" s="8"/>
      <c r="G143" s="8"/>
      <c r="H143" s="8"/>
      <c r="I143" s="8"/>
      <c r="J143" s="25">
        <f t="shared" si="9"/>
        <v>0</v>
      </c>
      <c r="M143" s="25">
        <f t="shared" si="10"/>
        <v>0</v>
      </c>
      <c r="N143" s="27" t="str">
        <f t="shared" si="11"/>
        <v>0</v>
      </c>
      <c r="O143" s="8"/>
      <c r="P143" s="8"/>
      <c r="Q143" s="8"/>
      <c r="R143" s="8"/>
      <c r="S143" s="8"/>
      <c r="T143" s="8"/>
      <c r="U143" s="8"/>
    </row>
    <row r="144" spans="1:21">
      <c r="A144" s="8"/>
      <c r="B144" s="8"/>
      <c r="C144" s="37"/>
      <c r="D144" s="37"/>
      <c r="E144" s="37"/>
      <c r="F144" s="8"/>
      <c r="G144" s="8"/>
      <c r="H144" s="8"/>
      <c r="I144" s="8"/>
      <c r="J144" s="25">
        <f t="shared" si="9"/>
        <v>0</v>
      </c>
      <c r="M144" s="25">
        <f t="shared" si="10"/>
        <v>0</v>
      </c>
      <c r="N144" s="27" t="str">
        <f t="shared" si="11"/>
        <v>0</v>
      </c>
      <c r="O144" s="8"/>
      <c r="P144" s="8"/>
      <c r="Q144" s="8"/>
      <c r="R144" s="8"/>
      <c r="S144" s="8"/>
      <c r="T144" s="8"/>
      <c r="U144" s="8"/>
    </row>
    <row r="145" spans="1:21">
      <c r="A145" s="8"/>
      <c r="B145" s="8"/>
      <c r="C145" s="37"/>
      <c r="D145" s="37"/>
      <c r="E145" s="37"/>
      <c r="F145" s="8"/>
      <c r="G145" s="8"/>
      <c r="H145" s="8"/>
      <c r="I145" s="8"/>
      <c r="J145" s="25">
        <f t="shared" si="9"/>
        <v>0</v>
      </c>
      <c r="M145" s="25">
        <f t="shared" si="10"/>
        <v>0</v>
      </c>
      <c r="N145" s="27" t="str">
        <f t="shared" si="11"/>
        <v>0</v>
      </c>
      <c r="O145" s="8"/>
      <c r="P145" s="8"/>
      <c r="Q145" s="8"/>
      <c r="R145" s="8"/>
      <c r="S145" s="8"/>
      <c r="T145" s="8"/>
      <c r="U145" s="8"/>
    </row>
    <row r="146" spans="1:21">
      <c r="A146" s="8"/>
      <c r="B146" s="8"/>
      <c r="C146" s="37"/>
      <c r="D146" s="37"/>
      <c r="E146" s="37"/>
      <c r="F146" s="8"/>
      <c r="G146" s="8"/>
      <c r="H146" s="8"/>
      <c r="I146" s="8"/>
      <c r="J146" s="25">
        <f t="shared" si="9"/>
        <v>0</v>
      </c>
      <c r="M146" s="25">
        <f t="shared" si="10"/>
        <v>0</v>
      </c>
      <c r="N146" s="27" t="str">
        <f t="shared" si="11"/>
        <v>0</v>
      </c>
      <c r="O146" s="8"/>
      <c r="P146" s="8"/>
      <c r="Q146" s="8"/>
      <c r="R146" s="8"/>
      <c r="S146" s="8"/>
      <c r="T146" s="8"/>
      <c r="U146" s="8"/>
    </row>
    <row r="147" spans="1:21">
      <c r="A147" s="8"/>
      <c r="B147" s="8"/>
      <c r="C147" s="37"/>
      <c r="D147" s="37"/>
      <c r="E147" s="37"/>
      <c r="F147" s="8"/>
      <c r="G147" s="8"/>
      <c r="H147" s="8"/>
      <c r="I147" s="8"/>
      <c r="J147" s="25">
        <f t="shared" si="9"/>
        <v>0</v>
      </c>
      <c r="M147" s="25">
        <f t="shared" si="10"/>
        <v>0</v>
      </c>
      <c r="N147" s="27" t="str">
        <f t="shared" si="11"/>
        <v>0</v>
      </c>
      <c r="O147" s="8"/>
      <c r="P147" s="8"/>
      <c r="Q147" s="8"/>
      <c r="R147" s="8"/>
      <c r="S147" s="8"/>
      <c r="T147" s="8"/>
      <c r="U147" s="8"/>
    </row>
    <row r="148" spans="1:21">
      <c r="A148" s="8"/>
      <c r="B148" s="8"/>
      <c r="C148" s="37"/>
      <c r="D148" s="37"/>
      <c r="E148" s="37"/>
      <c r="F148" s="8"/>
      <c r="G148" s="8"/>
      <c r="H148" s="8"/>
      <c r="I148" s="8"/>
      <c r="J148" s="25">
        <f t="shared" si="9"/>
        <v>0</v>
      </c>
      <c r="M148" s="25">
        <f t="shared" si="10"/>
        <v>0</v>
      </c>
      <c r="N148" s="27" t="str">
        <f t="shared" si="11"/>
        <v>0</v>
      </c>
      <c r="O148" s="8"/>
      <c r="P148" s="8"/>
      <c r="Q148" s="8"/>
      <c r="R148" s="8"/>
      <c r="S148" s="8"/>
      <c r="T148" s="8"/>
      <c r="U148" s="8"/>
    </row>
    <row r="149" spans="1:21">
      <c r="A149" s="8"/>
      <c r="B149" s="8"/>
      <c r="C149" s="37"/>
      <c r="D149" s="37"/>
      <c r="E149" s="37"/>
      <c r="F149" s="8"/>
      <c r="G149" s="8"/>
      <c r="H149" s="8"/>
      <c r="I149" s="8"/>
      <c r="J149" s="25">
        <f t="shared" si="9"/>
        <v>0</v>
      </c>
      <c r="M149" s="25">
        <f t="shared" si="10"/>
        <v>0</v>
      </c>
      <c r="N149" s="27" t="str">
        <f t="shared" si="11"/>
        <v>0</v>
      </c>
      <c r="O149" s="8"/>
      <c r="P149" s="8"/>
      <c r="Q149" s="8"/>
      <c r="R149" s="8"/>
      <c r="S149" s="8"/>
      <c r="T149" s="8"/>
      <c r="U149" s="8"/>
    </row>
    <row r="150" spans="1:21">
      <c r="A150" s="8"/>
      <c r="B150" s="8"/>
      <c r="C150" s="37"/>
      <c r="D150" s="37"/>
      <c r="E150" s="37"/>
      <c r="F150" s="8"/>
      <c r="G150" s="8"/>
      <c r="H150" s="8"/>
      <c r="I150" s="8"/>
      <c r="J150" s="25">
        <f t="shared" si="9"/>
        <v>0</v>
      </c>
      <c r="M150" s="25">
        <f t="shared" si="10"/>
        <v>0</v>
      </c>
      <c r="N150" s="27" t="str">
        <f t="shared" si="11"/>
        <v>0</v>
      </c>
      <c r="O150" s="8"/>
      <c r="P150" s="8"/>
      <c r="Q150" s="8"/>
      <c r="R150" s="8"/>
      <c r="S150" s="8"/>
      <c r="T150" s="8"/>
      <c r="U150" s="8"/>
    </row>
    <row r="151" spans="1:21">
      <c r="A151" s="8"/>
      <c r="B151" s="8"/>
      <c r="C151" s="37"/>
      <c r="D151" s="37"/>
      <c r="E151" s="37"/>
      <c r="F151" s="8"/>
      <c r="G151" s="8"/>
      <c r="H151" s="8"/>
      <c r="I151" s="8"/>
      <c r="J151" s="25">
        <f t="shared" si="9"/>
        <v>0</v>
      </c>
      <c r="M151" s="25">
        <f t="shared" si="10"/>
        <v>0</v>
      </c>
      <c r="N151" s="27" t="str">
        <f t="shared" si="11"/>
        <v>0</v>
      </c>
      <c r="O151" s="8"/>
      <c r="P151" s="8"/>
      <c r="Q151" s="8"/>
      <c r="R151" s="8"/>
      <c r="S151" s="8"/>
      <c r="T151" s="8"/>
      <c r="U151" s="8"/>
    </row>
    <row r="152" spans="1:21">
      <c r="A152" s="8"/>
      <c r="B152" s="8"/>
      <c r="C152" s="37"/>
      <c r="D152" s="37"/>
      <c r="E152" s="37"/>
      <c r="F152" s="8"/>
      <c r="G152" s="8"/>
      <c r="H152" s="8"/>
      <c r="I152" s="8"/>
      <c r="J152" s="25">
        <f t="shared" si="9"/>
        <v>0</v>
      </c>
      <c r="M152" s="25">
        <f t="shared" si="10"/>
        <v>0</v>
      </c>
      <c r="N152" s="27" t="str">
        <f t="shared" si="11"/>
        <v>0</v>
      </c>
      <c r="O152" s="8"/>
      <c r="P152" s="8"/>
      <c r="Q152" s="8"/>
      <c r="R152" s="8"/>
      <c r="S152" s="8"/>
      <c r="T152" s="8"/>
      <c r="U152" s="8"/>
    </row>
    <row r="153" spans="1:21">
      <c r="A153" s="8"/>
      <c r="B153" s="8"/>
      <c r="C153" s="37"/>
      <c r="D153" s="37"/>
      <c r="E153" s="37"/>
      <c r="F153" s="8"/>
      <c r="G153" s="8"/>
      <c r="H153" s="8"/>
      <c r="I153" s="8"/>
      <c r="J153" s="25">
        <f t="shared" si="9"/>
        <v>0</v>
      </c>
      <c r="M153" s="25">
        <f t="shared" si="10"/>
        <v>0</v>
      </c>
      <c r="N153" s="27" t="str">
        <f t="shared" si="11"/>
        <v>0</v>
      </c>
      <c r="O153" s="8"/>
      <c r="P153" s="8"/>
      <c r="Q153" s="8"/>
      <c r="R153" s="8"/>
      <c r="S153" s="8"/>
      <c r="T153" s="8"/>
      <c r="U153" s="8"/>
    </row>
    <row r="154" spans="1:21">
      <c r="A154" s="8"/>
      <c r="B154" s="8"/>
      <c r="C154" s="37"/>
      <c r="D154" s="37"/>
      <c r="E154" s="37"/>
      <c r="F154" s="8"/>
      <c r="G154" s="8"/>
      <c r="H154" s="8"/>
      <c r="I154" s="8"/>
      <c r="J154" s="25">
        <f t="shared" si="9"/>
        <v>0</v>
      </c>
      <c r="M154" s="25">
        <f t="shared" si="10"/>
        <v>0</v>
      </c>
      <c r="N154" s="27" t="str">
        <f t="shared" si="11"/>
        <v>0</v>
      </c>
      <c r="O154" s="8"/>
      <c r="P154" s="8"/>
      <c r="Q154" s="8"/>
      <c r="R154" s="8"/>
      <c r="S154" s="8"/>
      <c r="T154" s="8"/>
      <c r="U154" s="8"/>
    </row>
    <row r="155" spans="1:21">
      <c r="A155" s="8"/>
      <c r="B155" s="8"/>
      <c r="C155" s="37"/>
      <c r="D155" s="37"/>
      <c r="E155" s="37"/>
      <c r="F155" s="8"/>
      <c r="G155" s="8"/>
      <c r="H155" s="8"/>
      <c r="I155" s="8"/>
      <c r="J155" s="25">
        <f t="shared" si="9"/>
        <v>0</v>
      </c>
      <c r="M155" s="25">
        <f t="shared" si="10"/>
        <v>0</v>
      </c>
      <c r="N155" s="27" t="str">
        <f t="shared" si="11"/>
        <v>0</v>
      </c>
      <c r="O155" s="8"/>
      <c r="P155" s="8"/>
      <c r="Q155" s="8"/>
      <c r="R155" s="8"/>
      <c r="S155" s="8"/>
      <c r="T155" s="8"/>
      <c r="U155" s="8"/>
    </row>
    <row r="156" spans="1:21">
      <c r="A156" s="8"/>
      <c r="B156" s="8"/>
      <c r="C156" s="37"/>
      <c r="D156" s="37"/>
      <c r="E156" s="37"/>
      <c r="F156" s="8"/>
      <c r="G156" s="8"/>
      <c r="H156" s="8"/>
      <c r="I156" s="8"/>
      <c r="J156" s="25">
        <f t="shared" si="9"/>
        <v>0</v>
      </c>
      <c r="M156" s="25">
        <f t="shared" si="10"/>
        <v>0</v>
      </c>
      <c r="N156" s="27" t="str">
        <f t="shared" si="11"/>
        <v>0</v>
      </c>
      <c r="O156" s="8"/>
      <c r="P156" s="8"/>
      <c r="Q156" s="8"/>
      <c r="R156" s="8"/>
      <c r="S156" s="8"/>
      <c r="T156" s="8"/>
      <c r="U156" s="8"/>
    </row>
    <row r="157" spans="1:21">
      <c r="A157" s="8"/>
      <c r="B157" s="8"/>
      <c r="C157" s="37"/>
      <c r="D157" s="37"/>
      <c r="E157" s="37"/>
      <c r="F157" s="8"/>
      <c r="G157" s="8"/>
      <c r="H157" s="8"/>
      <c r="I157" s="8"/>
      <c r="J157" s="25">
        <f t="shared" si="9"/>
        <v>0</v>
      </c>
      <c r="M157" s="25">
        <f t="shared" si="10"/>
        <v>0</v>
      </c>
      <c r="N157" s="27" t="str">
        <f t="shared" si="11"/>
        <v>0</v>
      </c>
      <c r="O157" s="8"/>
      <c r="P157" s="8"/>
      <c r="Q157" s="8"/>
      <c r="R157" s="8"/>
      <c r="S157" s="8"/>
      <c r="T157" s="8"/>
      <c r="U157" s="8"/>
    </row>
    <row r="158" spans="1:21">
      <c r="A158" s="8"/>
      <c r="B158" s="8"/>
      <c r="C158" s="37"/>
      <c r="D158" s="37"/>
      <c r="E158" s="37"/>
      <c r="F158" s="8"/>
      <c r="G158" s="8"/>
      <c r="H158" s="8"/>
      <c r="I158" s="8"/>
      <c r="J158" s="25">
        <f t="shared" si="9"/>
        <v>0</v>
      </c>
      <c r="M158" s="25">
        <f t="shared" si="10"/>
        <v>0</v>
      </c>
      <c r="N158" s="27" t="str">
        <f t="shared" si="11"/>
        <v>0</v>
      </c>
      <c r="O158" s="8"/>
      <c r="P158" s="8"/>
      <c r="Q158" s="8"/>
      <c r="R158" s="8"/>
      <c r="S158" s="8"/>
      <c r="T158" s="8"/>
      <c r="U158" s="8"/>
    </row>
    <row r="159" spans="1:21">
      <c r="A159" s="8"/>
      <c r="B159" s="8"/>
      <c r="C159" s="37"/>
      <c r="D159" s="37"/>
      <c r="E159" s="37"/>
      <c r="F159" s="8"/>
      <c r="G159" s="8"/>
      <c r="H159" s="8"/>
      <c r="I159" s="8"/>
      <c r="J159" s="25">
        <f t="shared" si="9"/>
        <v>0</v>
      </c>
      <c r="M159" s="25">
        <f t="shared" si="10"/>
        <v>0</v>
      </c>
      <c r="N159" s="27" t="str">
        <f t="shared" si="11"/>
        <v>0</v>
      </c>
      <c r="O159" s="8"/>
      <c r="P159" s="8"/>
      <c r="Q159" s="8"/>
      <c r="R159" s="8"/>
      <c r="S159" s="8"/>
      <c r="T159" s="8"/>
      <c r="U159" s="8"/>
    </row>
    <row r="160" spans="1:21">
      <c r="A160" s="8"/>
      <c r="B160" s="8"/>
      <c r="C160" s="37"/>
      <c r="D160" s="37"/>
      <c r="E160" s="37"/>
      <c r="F160" s="8"/>
      <c r="G160" s="8"/>
      <c r="H160" s="8"/>
      <c r="I160" s="8"/>
      <c r="J160" s="25">
        <f t="shared" si="9"/>
        <v>0</v>
      </c>
      <c r="M160" s="25">
        <f t="shared" si="10"/>
        <v>0</v>
      </c>
      <c r="N160" s="27" t="str">
        <f t="shared" si="11"/>
        <v>0</v>
      </c>
      <c r="O160" s="8"/>
      <c r="P160" s="8"/>
      <c r="Q160" s="8"/>
      <c r="R160" s="8"/>
      <c r="S160" s="8"/>
      <c r="T160" s="8"/>
      <c r="U160" s="8"/>
    </row>
    <row r="161" spans="1:21">
      <c r="A161" s="8"/>
      <c r="B161" s="8"/>
      <c r="C161" s="37"/>
      <c r="D161" s="37"/>
      <c r="E161" s="37"/>
      <c r="F161" s="8"/>
      <c r="G161" s="8"/>
      <c r="H161" s="8"/>
      <c r="I161" s="8"/>
      <c r="J161" s="25">
        <f t="shared" si="9"/>
        <v>0</v>
      </c>
      <c r="M161" s="25">
        <f t="shared" si="10"/>
        <v>0</v>
      </c>
      <c r="N161" s="27" t="str">
        <f t="shared" si="11"/>
        <v>0</v>
      </c>
      <c r="O161" s="8"/>
      <c r="P161" s="8"/>
      <c r="Q161" s="8"/>
      <c r="R161" s="8"/>
      <c r="S161" s="8"/>
      <c r="T161" s="8"/>
      <c r="U161" s="8"/>
    </row>
    <row r="162" spans="1:21">
      <c r="A162" s="8"/>
      <c r="B162" s="8"/>
      <c r="C162" s="37"/>
      <c r="D162" s="37"/>
      <c r="E162" s="37"/>
      <c r="F162" s="8"/>
      <c r="G162" s="8"/>
      <c r="H162" s="8"/>
      <c r="I162" s="8"/>
      <c r="J162" s="25">
        <f t="shared" si="9"/>
        <v>0</v>
      </c>
      <c r="M162" s="25">
        <f t="shared" si="10"/>
        <v>0</v>
      </c>
      <c r="N162" s="27" t="str">
        <f t="shared" si="11"/>
        <v>0</v>
      </c>
      <c r="O162" s="8"/>
      <c r="P162" s="8"/>
      <c r="Q162" s="8"/>
      <c r="R162" s="8"/>
      <c r="S162" s="8"/>
      <c r="T162" s="8"/>
      <c r="U162" s="8"/>
    </row>
    <row r="163" spans="1:21">
      <c r="A163" s="8"/>
      <c r="B163" s="8"/>
      <c r="C163" s="37"/>
      <c r="D163" s="37"/>
      <c r="E163" s="37"/>
      <c r="F163" s="8"/>
      <c r="G163" s="8"/>
      <c r="H163" s="8"/>
      <c r="I163" s="8"/>
      <c r="J163" s="25">
        <f t="shared" si="9"/>
        <v>0</v>
      </c>
      <c r="M163" s="25">
        <f t="shared" si="10"/>
        <v>0</v>
      </c>
      <c r="N163" s="27" t="str">
        <f t="shared" si="11"/>
        <v>0</v>
      </c>
      <c r="O163" s="8"/>
      <c r="P163" s="8"/>
      <c r="Q163" s="8"/>
      <c r="R163" s="8"/>
      <c r="S163" s="8"/>
      <c r="T163" s="8"/>
      <c r="U163" s="8"/>
    </row>
    <row r="164" spans="1:21">
      <c r="A164" s="8"/>
      <c r="B164" s="8"/>
      <c r="C164" s="37"/>
      <c r="D164" s="37"/>
      <c r="E164" s="37"/>
      <c r="F164" s="8"/>
      <c r="G164" s="8"/>
      <c r="H164" s="8"/>
      <c r="I164" s="8"/>
      <c r="J164" s="25">
        <f t="shared" si="9"/>
        <v>0</v>
      </c>
      <c r="M164" s="25">
        <f t="shared" si="10"/>
        <v>0</v>
      </c>
      <c r="N164" s="27" t="str">
        <f t="shared" si="11"/>
        <v>0</v>
      </c>
      <c r="O164" s="8"/>
      <c r="P164" s="8"/>
      <c r="Q164" s="8"/>
      <c r="R164" s="8"/>
      <c r="S164" s="8"/>
      <c r="T164" s="8"/>
      <c r="U164" s="8"/>
    </row>
    <row r="165" spans="1:21">
      <c r="A165" s="8"/>
      <c r="B165" s="8"/>
      <c r="C165" s="37"/>
      <c r="D165" s="37"/>
      <c r="E165" s="37"/>
      <c r="F165" s="8"/>
      <c r="G165" s="8"/>
      <c r="H165" s="8"/>
      <c r="I165" s="8"/>
      <c r="J165" s="25">
        <f t="shared" si="9"/>
        <v>0</v>
      </c>
      <c r="M165" s="25">
        <f t="shared" si="10"/>
        <v>0</v>
      </c>
      <c r="N165" s="27" t="str">
        <f t="shared" si="11"/>
        <v>0</v>
      </c>
      <c r="O165" s="8"/>
      <c r="P165" s="8"/>
      <c r="Q165" s="8"/>
      <c r="R165" s="8"/>
      <c r="S165" s="8"/>
      <c r="T165" s="8"/>
      <c r="U165" s="8"/>
    </row>
    <row r="166" spans="1:21">
      <c r="A166" s="8"/>
      <c r="B166" s="8"/>
      <c r="C166" s="37"/>
      <c r="D166" s="37"/>
      <c r="E166" s="37"/>
      <c r="F166" s="8"/>
      <c r="G166" s="8"/>
      <c r="H166" s="8"/>
      <c r="I166" s="8"/>
      <c r="J166" s="25">
        <f t="shared" si="9"/>
        <v>0</v>
      </c>
      <c r="M166" s="25">
        <f t="shared" si="10"/>
        <v>0</v>
      </c>
      <c r="N166" s="27" t="str">
        <f t="shared" si="11"/>
        <v>0</v>
      </c>
      <c r="O166" s="8"/>
      <c r="P166" s="8"/>
      <c r="Q166" s="8"/>
      <c r="R166" s="8"/>
      <c r="S166" s="8"/>
      <c r="T166" s="8"/>
      <c r="U166" s="8"/>
    </row>
    <row r="167" spans="1:21">
      <c r="A167" s="8"/>
      <c r="B167" s="8"/>
      <c r="C167" s="37"/>
      <c r="D167" s="37"/>
      <c r="E167" s="37"/>
      <c r="F167" s="8"/>
      <c r="G167" s="8"/>
      <c r="H167" s="8"/>
      <c r="I167" s="8"/>
      <c r="J167" s="25">
        <f t="shared" si="9"/>
        <v>0</v>
      </c>
      <c r="M167" s="25">
        <f t="shared" si="10"/>
        <v>0</v>
      </c>
      <c r="N167" s="27" t="str">
        <f t="shared" si="11"/>
        <v>0</v>
      </c>
      <c r="O167" s="8"/>
      <c r="P167" s="8"/>
      <c r="Q167" s="8"/>
      <c r="R167" s="8"/>
      <c r="S167" s="8"/>
      <c r="T167" s="8"/>
      <c r="U167" s="8"/>
    </row>
    <row r="168" spans="1:21">
      <c r="A168" s="8"/>
      <c r="B168" s="8"/>
      <c r="C168" s="37"/>
      <c r="D168" s="37"/>
      <c r="E168" s="37"/>
      <c r="F168" s="8"/>
      <c r="G168" s="8"/>
      <c r="H168" s="8"/>
      <c r="I168" s="8"/>
      <c r="J168" s="25">
        <f t="shared" si="9"/>
        <v>0</v>
      </c>
      <c r="M168" s="25">
        <f t="shared" si="10"/>
        <v>0</v>
      </c>
      <c r="N168" s="27" t="str">
        <f t="shared" si="11"/>
        <v>0</v>
      </c>
      <c r="O168" s="8"/>
      <c r="P168" s="8"/>
      <c r="Q168" s="8"/>
      <c r="R168" s="8"/>
      <c r="S168" s="8"/>
      <c r="T168" s="8"/>
      <c r="U168" s="8"/>
    </row>
    <row r="169" spans="1:21">
      <c r="A169" s="8"/>
      <c r="B169" s="8"/>
      <c r="C169" s="37"/>
      <c r="D169" s="37"/>
      <c r="E169" s="37"/>
      <c r="F169" s="8"/>
      <c r="G169" s="8"/>
      <c r="H169" s="8"/>
      <c r="I169" s="8"/>
      <c r="J169" s="25">
        <f t="shared" si="9"/>
        <v>0</v>
      </c>
      <c r="M169" s="25">
        <f t="shared" si="10"/>
        <v>0</v>
      </c>
      <c r="N169" s="27" t="str">
        <f t="shared" si="11"/>
        <v>0</v>
      </c>
      <c r="O169" s="8"/>
      <c r="P169" s="8"/>
      <c r="Q169" s="8"/>
      <c r="R169" s="8"/>
      <c r="S169" s="8"/>
      <c r="T169" s="8"/>
      <c r="U169" s="8"/>
    </row>
    <row r="170" spans="1:21">
      <c r="A170" s="8"/>
      <c r="B170" s="8"/>
      <c r="C170" s="37"/>
      <c r="D170" s="37"/>
      <c r="E170" s="37"/>
      <c r="F170" s="8"/>
      <c r="G170" s="8"/>
      <c r="H170" s="8"/>
      <c r="I170" s="8"/>
      <c r="J170" s="25">
        <f t="shared" si="9"/>
        <v>0</v>
      </c>
      <c r="M170" s="25">
        <f t="shared" si="10"/>
        <v>0</v>
      </c>
      <c r="N170" s="27" t="str">
        <f t="shared" si="11"/>
        <v>0</v>
      </c>
      <c r="O170" s="8"/>
      <c r="P170" s="8"/>
      <c r="Q170" s="8"/>
      <c r="R170" s="8"/>
      <c r="S170" s="8"/>
      <c r="T170" s="8"/>
      <c r="U170" s="8"/>
    </row>
    <row r="171" spans="1:21">
      <c r="A171" s="8"/>
      <c r="B171" s="8"/>
      <c r="C171" s="37"/>
      <c r="D171" s="37"/>
      <c r="E171" s="37"/>
      <c r="F171" s="8"/>
      <c r="G171" s="8"/>
      <c r="H171" s="8"/>
      <c r="I171" s="8"/>
      <c r="J171" s="25">
        <f t="shared" si="9"/>
        <v>0</v>
      </c>
      <c r="M171" s="25">
        <f t="shared" si="10"/>
        <v>0</v>
      </c>
      <c r="N171" s="27" t="str">
        <f t="shared" si="11"/>
        <v>0</v>
      </c>
      <c r="O171" s="8"/>
      <c r="P171" s="8"/>
      <c r="Q171" s="8"/>
      <c r="R171" s="8"/>
      <c r="S171" s="8"/>
      <c r="T171" s="8"/>
      <c r="U171" s="8"/>
    </row>
    <row r="172" spans="1:21">
      <c r="A172" s="8"/>
      <c r="B172" s="8"/>
      <c r="C172" s="37"/>
      <c r="D172" s="37"/>
      <c r="E172" s="37"/>
      <c r="F172" s="8"/>
      <c r="G172" s="8"/>
      <c r="H172" s="8"/>
      <c r="I172" s="8"/>
      <c r="J172" s="25">
        <f t="shared" si="9"/>
        <v>0</v>
      </c>
      <c r="M172" s="25">
        <f t="shared" si="10"/>
        <v>0</v>
      </c>
      <c r="N172" s="27" t="str">
        <f t="shared" si="11"/>
        <v>0</v>
      </c>
      <c r="O172" s="8"/>
      <c r="P172" s="8"/>
      <c r="Q172" s="8"/>
      <c r="R172" s="8"/>
      <c r="S172" s="8"/>
      <c r="T172" s="8"/>
      <c r="U172" s="8"/>
    </row>
    <row r="173" spans="1:21">
      <c r="A173" s="8"/>
      <c r="B173" s="8"/>
      <c r="C173" s="37"/>
      <c r="D173" s="37"/>
      <c r="E173" s="37"/>
      <c r="F173" s="8"/>
      <c r="G173" s="8"/>
      <c r="H173" s="8"/>
      <c r="I173" s="8"/>
      <c r="J173" s="25">
        <f t="shared" si="9"/>
        <v>0</v>
      </c>
      <c r="M173" s="25">
        <f t="shared" si="10"/>
        <v>0</v>
      </c>
      <c r="N173" s="27" t="str">
        <f t="shared" si="11"/>
        <v>0</v>
      </c>
      <c r="O173" s="8"/>
      <c r="P173" s="8"/>
      <c r="Q173" s="8"/>
      <c r="R173" s="8"/>
      <c r="S173" s="8"/>
      <c r="T173" s="8"/>
      <c r="U173" s="8"/>
    </row>
    <row r="174" spans="1:21">
      <c r="A174" s="8"/>
      <c r="B174" s="8"/>
      <c r="C174" s="37"/>
      <c r="D174" s="37"/>
      <c r="E174" s="37"/>
      <c r="F174" s="8"/>
      <c r="G174" s="8"/>
      <c r="H174" s="8"/>
      <c r="I174" s="8"/>
      <c r="J174" s="25">
        <f t="shared" si="9"/>
        <v>0</v>
      </c>
      <c r="M174" s="25">
        <f t="shared" si="10"/>
        <v>0</v>
      </c>
      <c r="N174" s="27" t="str">
        <f t="shared" si="11"/>
        <v>0</v>
      </c>
      <c r="O174" s="8"/>
      <c r="P174" s="8"/>
      <c r="Q174" s="8"/>
      <c r="R174" s="8"/>
      <c r="S174" s="8"/>
      <c r="T174" s="8"/>
      <c r="U174" s="8"/>
    </row>
    <row r="175" spans="1:21">
      <c r="A175" s="8"/>
      <c r="B175" s="8"/>
      <c r="C175" s="37"/>
      <c r="D175" s="37"/>
      <c r="E175" s="37"/>
      <c r="F175" s="8"/>
      <c r="G175" s="8"/>
      <c r="H175" s="8"/>
      <c r="I175" s="8"/>
      <c r="J175" s="25">
        <f t="shared" si="9"/>
        <v>0</v>
      </c>
      <c r="M175" s="25">
        <f t="shared" si="10"/>
        <v>0</v>
      </c>
      <c r="N175" s="27" t="str">
        <f t="shared" si="11"/>
        <v>0</v>
      </c>
      <c r="O175" s="8"/>
      <c r="P175" s="8"/>
      <c r="Q175" s="8"/>
      <c r="R175" s="8"/>
      <c r="S175" s="8"/>
      <c r="T175" s="8"/>
      <c r="U175" s="8"/>
    </row>
    <row r="176" spans="1:21">
      <c r="A176" s="8"/>
      <c r="B176" s="8"/>
      <c r="C176" s="37"/>
      <c r="D176" s="37"/>
      <c r="E176" s="37"/>
      <c r="F176" s="8"/>
      <c r="G176" s="8"/>
      <c r="H176" s="8"/>
      <c r="I176" s="8"/>
      <c r="J176" s="25">
        <f t="shared" si="9"/>
        <v>0</v>
      </c>
      <c r="M176" s="25">
        <f t="shared" si="10"/>
        <v>0</v>
      </c>
      <c r="N176" s="27" t="str">
        <f t="shared" si="11"/>
        <v>0</v>
      </c>
      <c r="O176" s="8"/>
      <c r="P176" s="8"/>
      <c r="Q176" s="8"/>
      <c r="R176" s="8"/>
      <c r="S176" s="8"/>
      <c r="T176" s="8"/>
      <c r="U176" s="8"/>
    </row>
    <row r="177" spans="1:21">
      <c r="A177" s="8"/>
      <c r="B177" s="8"/>
      <c r="C177" s="37"/>
      <c r="D177" s="37"/>
      <c r="E177" s="37"/>
      <c r="F177" s="8"/>
      <c r="G177" s="8"/>
      <c r="H177" s="8"/>
      <c r="I177" s="8"/>
      <c r="J177" s="25">
        <f t="shared" si="9"/>
        <v>0</v>
      </c>
      <c r="M177" s="25">
        <f t="shared" si="10"/>
        <v>0</v>
      </c>
      <c r="N177" s="27" t="str">
        <f t="shared" si="11"/>
        <v>0</v>
      </c>
      <c r="O177" s="8"/>
      <c r="P177" s="8"/>
      <c r="Q177" s="8"/>
      <c r="R177" s="8"/>
      <c r="S177" s="8"/>
      <c r="T177" s="8"/>
      <c r="U177" s="8"/>
    </row>
    <row r="178" spans="1:21">
      <c r="A178" s="8"/>
      <c r="B178" s="8"/>
      <c r="C178" s="37"/>
      <c r="D178" s="37"/>
      <c r="E178" s="37"/>
      <c r="F178" s="8"/>
      <c r="G178" s="8"/>
      <c r="H178" s="8"/>
      <c r="I178" s="8"/>
      <c r="J178" s="25">
        <f t="shared" si="9"/>
        <v>0</v>
      </c>
      <c r="M178" s="25">
        <f t="shared" si="10"/>
        <v>0</v>
      </c>
      <c r="N178" s="27" t="str">
        <f t="shared" si="11"/>
        <v>0</v>
      </c>
      <c r="O178" s="8"/>
      <c r="P178" s="8"/>
      <c r="Q178" s="8"/>
      <c r="R178" s="8"/>
      <c r="S178" s="8"/>
      <c r="T178" s="8"/>
      <c r="U178" s="8"/>
    </row>
    <row r="179" spans="1:21">
      <c r="A179" s="8"/>
      <c r="B179" s="8"/>
      <c r="C179" s="37"/>
      <c r="D179" s="37"/>
      <c r="E179" s="37"/>
      <c r="F179" s="8"/>
      <c r="G179" s="8"/>
      <c r="H179" s="8"/>
      <c r="I179" s="8"/>
      <c r="J179" s="25">
        <f t="shared" si="9"/>
        <v>0</v>
      </c>
      <c r="M179" s="25">
        <f t="shared" si="10"/>
        <v>0</v>
      </c>
      <c r="N179" s="27" t="str">
        <f t="shared" si="11"/>
        <v>0</v>
      </c>
      <c r="O179" s="8"/>
      <c r="P179" s="8"/>
      <c r="Q179" s="8"/>
      <c r="R179" s="8"/>
      <c r="S179" s="8"/>
      <c r="T179" s="8"/>
      <c r="U179" s="8"/>
    </row>
    <row r="180" spans="1:21">
      <c r="A180" s="8"/>
      <c r="B180" s="8"/>
      <c r="C180" s="37"/>
      <c r="D180" s="37"/>
      <c r="E180" s="37"/>
      <c r="F180" s="8"/>
      <c r="G180" s="8"/>
      <c r="H180" s="8"/>
      <c r="I180" s="8"/>
      <c r="J180" s="25">
        <f t="shared" si="9"/>
        <v>0</v>
      </c>
      <c r="M180" s="25">
        <f t="shared" si="10"/>
        <v>0</v>
      </c>
      <c r="N180" s="27" t="str">
        <f t="shared" si="11"/>
        <v>0</v>
      </c>
      <c r="O180" s="8"/>
      <c r="P180" s="8"/>
      <c r="Q180" s="8"/>
      <c r="R180" s="8"/>
      <c r="S180" s="8"/>
      <c r="T180" s="8"/>
      <c r="U180" s="8"/>
    </row>
    <row r="181" spans="1:21">
      <c r="A181" s="8"/>
      <c r="B181" s="8"/>
      <c r="C181" s="37"/>
      <c r="D181" s="37"/>
      <c r="E181" s="37"/>
      <c r="F181" s="8"/>
      <c r="G181" s="8"/>
      <c r="H181" s="8"/>
      <c r="I181" s="8"/>
      <c r="J181" s="25">
        <f t="shared" si="9"/>
        <v>0</v>
      </c>
      <c r="M181" s="25">
        <f t="shared" si="10"/>
        <v>0</v>
      </c>
      <c r="N181" s="27" t="str">
        <f t="shared" si="11"/>
        <v>0</v>
      </c>
      <c r="O181" s="8"/>
      <c r="P181" s="8"/>
      <c r="Q181" s="8"/>
      <c r="R181" s="8"/>
      <c r="S181" s="8"/>
      <c r="T181" s="8"/>
      <c r="U181" s="8"/>
    </row>
    <row r="182" spans="1:21">
      <c r="A182" s="8"/>
      <c r="B182" s="8"/>
      <c r="C182" s="37"/>
      <c r="D182" s="37"/>
      <c r="E182" s="37"/>
      <c r="F182" s="8"/>
      <c r="G182" s="8"/>
      <c r="H182" s="8"/>
      <c r="I182" s="8"/>
      <c r="J182" s="25">
        <f t="shared" si="9"/>
        <v>0</v>
      </c>
      <c r="M182" s="25">
        <f t="shared" si="10"/>
        <v>0</v>
      </c>
      <c r="N182" s="27" t="str">
        <f t="shared" si="11"/>
        <v>0</v>
      </c>
      <c r="O182" s="8"/>
      <c r="P182" s="8"/>
      <c r="Q182" s="8"/>
      <c r="R182" s="8"/>
      <c r="S182" s="8"/>
      <c r="T182" s="8"/>
      <c r="U182" s="8"/>
    </row>
    <row r="183" spans="1:21">
      <c r="A183" s="8"/>
      <c r="B183" s="8"/>
      <c r="C183" s="37"/>
      <c r="D183" s="37"/>
      <c r="E183" s="37"/>
      <c r="F183" s="8"/>
      <c r="G183" s="8"/>
      <c r="H183" s="8"/>
      <c r="I183" s="8"/>
      <c r="J183" s="25">
        <f t="shared" ref="J183:J246" si="12">H183*I183</f>
        <v>0</v>
      </c>
      <c r="M183" s="25">
        <f t="shared" ref="M183:M246" si="13">J183*L183</f>
        <v>0</v>
      </c>
      <c r="N183" s="27" t="str">
        <f t="shared" ref="N183:N246" si="14">IF((M183&lt;2.01)*AND(M183&gt;0),"C",IF((M183&gt;2.01)*AND(M183&lt;4.5),"D",IF((M183&gt;4.5)*AND(M183&lt;8),"B",IF((M183&gt;8),"A","0"))))</f>
        <v>0</v>
      </c>
      <c r="O183" s="8"/>
      <c r="P183" s="8"/>
      <c r="Q183" s="8"/>
      <c r="R183" s="8"/>
      <c r="S183" s="8"/>
      <c r="T183" s="8"/>
      <c r="U183" s="8"/>
    </row>
    <row r="184" spans="1:21">
      <c r="A184" s="8"/>
      <c r="B184" s="8"/>
      <c r="C184" s="37"/>
      <c r="D184" s="37"/>
      <c r="E184" s="37"/>
      <c r="F184" s="8"/>
      <c r="G184" s="8"/>
      <c r="H184" s="8"/>
      <c r="I184" s="8"/>
      <c r="J184" s="25">
        <f t="shared" si="12"/>
        <v>0</v>
      </c>
      <c r="M184" s="25">
        <f t="shared" si="13"/>
        <v>0</v>
      </c>
      <c r="N184" s="27" t="str">
        <f t="shared" si="14"/>
        <v>0</v>
      </c>
      <c r="O184" s="8"/>
      <c r="P184" s="8"/>
      <c r="Q184" s="8"/>
      <c r="R184" s="8"/>
      <c r="S184" s="8"/>
      <c r="T184" s="8"/>
      <c r="U184" s="8"/>
    </row>
    <row r="185" spans="1:21">
      <c r="A185" s="8"/>
      <c r="B185" s="8"/>
      <c r="C185" s="37"/>
      <c r="D185" s="37"/>
      <c r="E185" s="37"/>
      <c r="F185" s="8"/>
      <c r="G185" s="8"/>
      <c r="H185" s="8"/>
      <c r="I185" s="8"/>
      <c r="J185" s="25">
        <f t="shared" si="12"/>
        <v>0</v>
      </c>
      <c r="M185" s="25">
        <f t="shared" si="13"/>
        <v>0</v>
      </c>
      <c r="N185" s="27" t="str">
        <f t="shared" si="14"/>
        <v>0</v>
      </c>
      <c r="O185" s="8"/>
      <c r="P185" s="8"/>
      <c r="Q185" s="8"/>
      <c r="R185" s="8"/>
      <c r="S185" s="8"/>
      <c r="T185" s="8"/>
      <c r="U185" s="8"/>
    </row>
    <row r="186" spans="1:21">
      <c r="A186" s="8"/>
      <c r="B186" s="8"/>
      <c r="C186" s="37"/>
      <c r="D186" s="37"/>
      <c r="E186" s="37"/>
      <c r="F186" s="8"/>
      <c r="G186" s="8"/>
      <c r="H186" s="8"/>
      <c r="I186" s="8"/>
      <c r="J186" s="25">
        <f t="shared" si="12"/>
        <v>0</v>
      </c>
      <c r="M186" s="25">
        <f t="shared" si="13"/>
        <v>0</v>
      </c>
      <c r="N186" s="27" t="str">
        <f t="shared" si="14"/>
        <v>0</v>
      </c>
      <c r="O186" s="8"/>
      <c r="P186" s="8"/>
      <c r="Q186" s="8"/>
      <c r="R186" s="8"/>
      <c r="S186" s="8"/>
      <c r="T186" s="8"/>
      <c r="U186" s="8"/>
    </row>
    <row r="187" spans="1:21">
      <c r="A187" s="8"/>
      <c r="B187" s="8"/>
      <c r="C187" s="37"/>
      <c r="D187" s="37"/>
      <c r="E187" s="37"/>
      <c r="F187" s="8"/>
      <c r="G187" s="8"/>
      <c r="H187" s="8"/>
      <c r="I187" s="8"/>
      <c r="J187" s="25">
        <f t="shared" si="12"/>
        <v>0</v>
      </c>
      <c r="M187" s="25">
        <f t="shared" si="13"/>
        <v>0</v>
      </c>
      <c r="N187" s="27" t="str">
        <f t="shared" si="14"/>
        <v>0</v>
      </c>
      <c r="O187" s="8"/>
      <c r="P187" s="8"/>
      <c r="Q187" s="8"/>
      <c r="R187" s="8"/>
      <c r="S187" s="8"/>
      <c r="T187" s="8"/>
      <c r="U187" s="8"/>
    </row>
    <row r="188" spans="1:21">
      <c r="A188" s="8"/>
      <c r="B188" s="8"/>
      <c r="C188" s="37"/>
      <c r="D188" s="37"/>
      <c r="E188" s="37"/>
      <c r="F188" s="8"/>
      <c r="G188" s="8"/>
      <c r="H188" s="8"/>
      <c r="I188" s="8"/>
      <c r="J188" s="25">
        <f t="shared" si="12"/>
        <v>0</v>
      </c>
      <c r="M188" s="25">
        <f t="shared" si="13"/>
        <v>0</v>
      </c>
      <c r="N188" s="27" t="str">
        <f t="shared" si="14"/>
        <v>0</v>
      </c>
      <c r="O188" s="8"/>
      <c r="P188" s="8"/>
      <c r="Q188" s="8"/>
      <c r="R188" s="8"/>
      <c r="S188" s="8"/>
      <c r="T188" s="8"/>
      <c r="U188" s="8"/>
    </row>
    <row r="189" spans="1:21">
      <c r="A189" s="8"/>
      <c r="B189" s="8"/>
      <c r="C189" s="37"/>
      <c r="D189" s="37"/>
      <c r="E189" s="37"/>
      <c r="F189" s="8"/>
      <c r="G189" s="8"/>
      <c r="H189" s="8"/>
      <c r="I189" s="8"/>
      <c r="J189" s="25">
        <f t="shared" si="12"/>
        <v>0</v>
      </c>
      <c r="M189" s="25">
        <f t="shared" si="13"/>
        <v>0</v>
      </c>
      <c r="N189" s="27" t="str">
        <f t="shared" si="14"/>
        <v>0</v>
      </c>
      <c r="O189" s="8"/>
      <c r="P189" s="8"/>
      <c r="Q189" s="8"/>
      <c r="R189" s="8"/>
      <c r="S189" s="8"/>
      <c r="T189" s="8"/>
      <c r="U189" s="8"/>
    </row>
    <row r="190" spans="1:21">
      <c r="A190" s="8"/>
      <c r="B190" s="8"/>
      <c r="C190" s="37"/>
      <c r="D190" s="37"/>
      <c r="E190" s="37"/>
      <c r="F190" s="8"/>
      <c r="G190" s="8"/>
      <c r="H190" s="8"/>
      <c r="I190" s="8"/>
      <c r="J190" s="25">
        <f t="shared" si="12"/>
        <v>0</v>
      </c>
      <c r="M190" s="25">
        <f t="shared" si="13"/>
        <v>0</v>
      </c>
      <c r="N190" s="27" t="str">
        <f t="shared" si="14"/>
        <v>0</v>
      </c>
      <c r="O190" s="8"/>
      <c r="P190" s="8"/>
      <c r="Q190" s="8"/>
      <c r="R190" s="8"/>
      <c r="S190" s="8"/>
      <c r="T190" s="8"/>
      <c r="U190" s="8"/>
    </row>
    <row r="191" spans="1:21">
      <c r="A191" s="8"/>
      <c r="B191" s="8"/>
      <c r="C191" s="37"/>
      <c r="D191" s="37"/>
      <c r="E191" s="37"/>
      <c r="F191" s="8"/>
      <c r="G191" s="8"/>
      <c r="H191" s="8"/>
      <c r="I191" s="8"/>
      <c r="J191" s="25">
        <f t="shared" si="12"/>
        <v>0</v>
      </c>
      <c r="M191" s="25">
        <f t="shared" si="13"/>
        <v>0</v>
      </c>
      <c r="N191" s="27" t="str">
        <f t="shared" si="14"/>
        <v>0</v>
      </c>
      <c r="O191" s="8"/>
      <c r="P191" s="8"/>
      <c r="Q191" s="8"/>
      <c r="R191" s="8"/>
      <c r="S191" s="8"/>
      <c r="T191" s="8"/>
      <c r="U191" s="8"/>
    </row>
    <row r="192" spans="1:21">
      <c r="A192" s="8"/>
      <c r="B192" s="8"/>
      <c r="C192" s="37"/>
      <c r="D192" s="37"/>
      <c r="E192" s="37"/>
      <c r="F192" s="8"/>
      <c r="G192" s="8"/>
      <c r="H192" s="8"/>
      <c r="I192" s="8"/>
      <c r="J192" s="25">
        <f t="shared" si="12"/>
        <v>0</v>
      </c>
      <c r="M192" s="25">
        <f t="shared" si="13"/>
        <v>0</v>
      </c>
      <c r="N192" s="27" t="str">
        <f t="shared" si="14"/>
        <v>0</v>
      </c>
      <c r="O192" s="8"/>
      <c r="P192" s="8"/>
      <c r="Q192" s="8"/>
      <c r="R192" s="8"/>
      <c r="S192" s="8"/>
      <c r="T192" s="8"/>
      <c r="U192" s="8"/>
    </row>
    <row r="193" spans="1:21">
      <c r="A193" s="8"/>
      <c r="B193" s="8"/>
      <c r="C193" s="37"/>
      <c r="D193" s="37"/>
      <c r="E193" s="37"/>
      <c r="F193" s="8"/>
      <c r="G193" s="8"/>
      <c r="H193" s="8"/>
      <c r="I193" s="8"/>
      <c r="J193" s="25">
        <f t="shared" si="12"/>
        <v>0</v>
      </c>
      <c r="M193" s="25">
        <f t="shared" si="13"/>
        <v>0</v>
      </c>
      <c r="N193" s="27" t="str">
        <f t="shared" si="14"/>
        <v>0</v>
      </c>
      <c r="O193" s="8"/>
      <c r="P193" s="8"/>
      <c r="Q193" s="8"/>
      <c r="R193" s="8"/>
      <c r="S193" s="8"/>
      <c r="T193" s="8"/>
      <c r="U193" s="8"/>
    </row>
    <row r="194" spans="1:21">
      <c r="A194" s="8"/>
      <c r="B194" s="8"/>
      <c r="C194" s="37"/>
      <c r="D194" s="37"/>
      <c r="E194" s="37"/>
      <c r="F194" s="8"/>
      <c r="G194" s="8"/>
      <c r="H194" s="8"/>
      <c r="I194" s="8"/>
      <c r="J194" s="25">
        <f t="shared" si="12"/>
        <v>0</v>
      </c>
      <c r="M194" s="25">
        <f t="shared" si="13"/>
        <v>0</v>
      </c>
      <c r="N194" s="27" t="str">
        <f t="shared" si="14"/>
        <v>0</v>
      </c>
      <c r="O194" s="8"/>
      <c r="P194" s="8"/>
      <c r="Q194" s="8"/>
      <c r="R194" s="8"/>
      <c r="S194" s="8"/>
      <c r="T194" s="8"/>
      <c r="U194" s="8"/>
    </row>
    <row r="195" spans="1:21">
      <c r="A195" s="8"/>
      <c r="B195" s="8"/>
      <c r="C195" s="37"/>
      <c r="D195" s="37"/>
      <c r="E195" s="37"/>
      <c r="F195" s="8"/>
      <c r="G195" s="8"/>
      <c r="H195" s="8"/>
      <c r="I195" s="8"/>
      <c r="J195" s="25">
        <f t="shared" si="12"/>
        <v>0</v>
      </c>
      <c r="M195" s="25">
        <f t="shared" si="13"/>
        <v>0</v>
      </c>
      <c r="N195" s="27" t="str">
        <f t="shared" si="14"/>
        <v>0</v>
      </c>
      <c r="O195" s="8"/>
      <c r="P195" s="8"/>
      <c r="Q195" s="8"/>
      <c r="R195" s="8"/>
      <c r="S195" s="8"/>
      <c r="T195" s="8"/>
      <c r="U195" s="8"/>
    </row>
    <row r="196" spans="1:21">
      <c r="A196" s="8"/>
      <c r="B196" s="8"/>
      <c r="C196" s="37"/>
      <c r="D196" s="37"/>
      <c r="E196" s="37"/>
      <c r="F196" s="8"/>
      <c r="G196" s="8"/>
      <c r="H196" s="8"/>
      <c r="I196" s="8"/>
      <c r="J196" s="25">
        <f t="shared" si="12"/>
        <v>0</v>
      </c>
      <c r="M196" s="25">
        <f t="shared" si="13"/>
        <v>0</v>
      </c>
      <c r="N196" s="27" t="str">
        <f t="shared" si="14"/>
        <v>0</v>
      </c>
      <c r="O196" s="8"/>
      <c r="P196" s="8"/>
      <c r="Q196" s="8"/>
      <c r="R196" s="8"/>
      <c r="S196" s="8"/>
      <c r="T196" s="8"/>
      <c r="U196" s="8"/>
    </row>
    <row r="197" spans="1:21">
      <c r="A197" s="8"/>
      <c r="B197" s="8"/>
      <c r="C197" s="37"/>
      <c r="D197" s="37"/>
      <c r="E197" s="37"/>
      <c r="F197" s="8"/>
      <c r="G197" s="8"/>
      <c r="H197" s="8"/>
      <c r="I197" s="8"/>
      <c r="J197" s="25">
        <f t="shared" si="12"/>
        <v>0</v>
      </c>
      <c r="M197" s="25">
        <f t="shared" si="13"/>
        <v>0</v>
      </c>
      <c r="N197" s="27" t="str">
        <f t="shared" si="14"/>
        <v>0</v>
      </c>
      <c r="O197" s="8"/>
      <c r="P197" s="8"/>
      <c r="Q197" s="8"/>
      <c r="R197" s="8"/>
      <c r="S197" s="8"/>
      <c r="T197" s="8"/>
      <c r="U197" s="8"/>
    </row>
    <row r="198" spans="1:21">
      <c r="A198" s="8"/>
      <c r="B198" s="8"/>
      <c r="C198" s="37"/>
      <c r="D198" s="37"/>
      <c r="E198" s="37"/>
      <c r="F198" s="8"/>
      <c r="G198" s="8"/>
      <c r="H198" s="8"/>
      <c r="I198" s="8"/>
      <c r="J198" s="25">
        <f t="shared" si="12"/>
        <v>0</v>
      </c>
      <c r="M198" s="25">
        <f t="shared" si="13"/>
        <v>0</v>
      </c>
      <c r="N198" s="27" t="str">
        <f t="shared" si="14"/>
        <v>0</v>
      </c>
      <c r="O198" s="8"/>
      <c r="P198" s="8"/>
      <c r="Q198" s="8"/>
      <c r="R198" s="8"/>
      <c r="S198" s="8"/>
      <c r="T198" s="8"/>
      <c r="U198" s="8"/>
    </row>
    <row r="199" spans="1:21">
      <c r="A199" s="8"/>
      <c r="B199" s="8"/>
      <c r="C199" s="37"/>
      <c r="D199" s="37"/>
      <c r="E199" s="37"/>
      <c r="F199" s="8"/>
      <c r="G199" s="8"/>
      <c r="H199" s="8"/>
      <c r="I199" s="8"/>
      <c r="J199" s="25">
        <f t="shared" si="12"/>
        <v>0</v>
      </c>
      <c r="M199" s="25">
        <f t="shared" si="13"/>
        <v>0</v>
      </c>
      <c r="N199" s="27" t="str">
        <f t="shared" si="14"/>
        <v>0</v>
      </c>
      <c r="O199" s="8"/>
      <c r="P199" s="8"/>
      <c r="Q199" s="8"/>
      <c r="R199" s="8"/>
      <c r="S199" s="8"/>
      <c r="T199" s="8"/>
      <c r="U199" s="8"/>
    </row>
    <row r="200" spans="1:21">
      <c r="A200" s="8"/>
      <c r="B200" s="8"/>
      <c r="C200" s="37"/>
      <c r="D200" s="37"/>
      <c r="E200" s="37"/>
      <c r="F200" s="8"/>
      <c r="G200" s="8"/>
      <c r="H200" s="8"/>
      <c r="I200" s="8"/>
      <c r="J200" s="25">
        <f t="shared" si="12"/>
        <v>0</v>
      </c>
      <c r="M200" s="25">
        <f t="shared" si="13"/>
        <v>0</v>
      </c>
      <c r="N200" s="27" t="str">
        <f t="shared" si="14"/>
        <v>0</v>
      </c>
      <c r="O200" s="8"/>
      <c r="P200" s="8"/>
      <c r="Q200" s="8"/>
      <c r="R200" s="8"/>
      <c r="S200" s="8"/>
      <c r="T200" s="8"/>
      <c r="U200" s="8"/>
    </row>
    <row r="201" spans="1:21">
      <c r="A201" s="8"/>
      <c r="B201" s="8"/>
      <c r="C201" s="37"/>
      <c r="D201" s="37"/>
      <c r="E201" s="37"/>
      <c r="F201" s="8"/>
      <c r="G201" s="8"/>
      <c r="H201" s="8"/>
      <c r="I201" s="8"/>
      <c r="J201" s="25">
        <f t="shared" si="12"/>
        <v>0</v>
      </c>
      <c r="M201" s="25">
        <f t="shared" si="13"/>
        <v>0</v>
      </c>
      <c r="N201" s="27" t="str">
        <f t="shared" si="14"/>
        <v>0</v>
      </c>
      <c r="O201" s="8"/>
      <c r="P201" s="8"/>
      <c r="Q201" s="8"/>
      <c r="R201" s="8"/>
      <c r="S201" s="8"/>
      <c r="T201" s="8"/>
      <c r="U201" s="8"/>
    </row>
    <row r="202" spans="1:21">
      <c r="A202" s="8"/>
      <c r="B202" s="8"/>
      <c r="C202" s="37"/>
      <c r="D202" s="37"/>
      <c r="E202" s="37"/>
      <c r="F202" s="8"/>
      <c r="G202" s="8"/>
      <c r="H202" s="8"/>
      <c r="I202" s="8"/>
      <c r="J202" s="25">
        <f t="shared" si="12"/>
        <v>0</v>
      </c>
      <c r="M202" s="25">
        <f t="shared" si="13"/>
        <v>0</v>
      </c>
      <c r="N202" s="27" t="str">
        <f t="shared" si="14"/>
        <v>0</v>
      </c>
      <c r="O202" s="8"/>
      <c r="P202" s="8"/>
      <c r="Q202" s="8"/>
      <c r="R202" s="8"/>
      <c r="S202" s="8"/>
      <c r="T202" s="8"/>
      <c r="U202" s="8"/>
    </row>
    <row r="203" spans="1:21">
      <c r="A203" s="8"/>
      <c r="B203" s="8"/>
      <c r="C203" s="37"/>
      <c r="D203" s="37"/>
      <c r="E203" s="37"/>
      <c r="F203" s="8"/>
      <c r="G203" s="8"/>
      <c r="H203" s="8"/>
      <c r="I203" s="8"/>
      <c r="J203" s="25">
        <f t="shared" si="12"/>
        <v>0</v>
      </c>
      <c r="M203" s="25">
        <f t="shared" si="13"/>
        <v>0</v>
      </c>
      <c r="N203" s="27" t="str">
        <f t="shared" si="14"/>
        <v>0</v>
      </c>
      <c r="O203" s="8"/>
      <c r="P203" s="8"/>
      <c r="Q203" s="8"/>
      <c r="R203" s="8"/>
      <c r="S203" s="8"/>
      <c r="T203" s="8"/>
      <c r="U203" s="8"/>
    </row>
    <row r="204" spans="1:21">
      <c r="A204" s="8"/>
      <c r="B204" s="8"/>
      <c r="C204" s="37"/>
      <c r="D204" s="37"/>
      <c r="E204" s="37"/>
      <c r="F204" s="8"/>
      <c r="G204" s="8"/>
      <c r="H204" s="8"/>
      <c r="I204" s="8"/>
      <c r="J204" s="25">
        <f t="shared" si="12"/>
        <v>0</v>
      </c>
      <c r="M204" s="25">
        <f t="shared" si="13"/>
        <v>0</v>
      </c>
      <c r="N204" s="27" t="str">
        <f t="shared" si="14"/>
        <v>0</v>
      </c>
      <c r="O204" s="8"/>
      <c r="P204" s="8"/>
      <c r="Q204" s="8"/>
      <c r="R204" s="8"/>
      <c r="S204" s="8"/>
      <c r="T204" s="8"/>
      <c r="U204" s="8"/>
    </row>
    <row r="205" spans="1:21">
      <c r="A205" s="8"/>
      <c r="B205" s="8"/>
      <c r="C205" s="37"/>
      <c r="D205" s="37"/>
      <c r="E205" s="37"/>
      <c r="F205" s="8"/>
      <c r="G205" s="8"/>
      <c r="H205" s="8"/>
      <c r="I205" s="8"/>
      <c r="J205" s="25">
        <f t="shared" si="12"/>
        <v>0</v>
      </c>
      <c r="M205" s="25">
        <f t="shared" si="13"/>
        <v>0</v>
      </c>
      <c r="N205" s="27" t="str">
        <f t="shared" si="14"/>
        <v>0</v>
      </c>
      <c r="O205" s="8"/>
      <c r="P205" s="8"/>
      <c r="Q205" s="8"/>
      <c r="R205" s="8"/>
      <c r="S205" s="8"/>
      <c r="T205" s="8"/>
      <c r="U205" s="8"/>
    </row>
    <row r="206" spans="1:21">
      <c r="A206" s="8"/>
      <c r="B206" s="8"/>
      <c r="C206" s="37"/>
      <c r="D206" s="37"/>
      <c r="E206" s="37"/>
      <c r="F206" s="8"/>
      <c r="G206" s="8"/>
      <c r="H206" s="8"/>
      <c r="I206" s="8"/>
      <c r="J206" s="25">
        <f t="shared" si="12"/>
        <v>0</v>
      </c>
      <c r="M206" s="25">
        <f t="shared" si="13"/>
        <v>0</v>
      </c>
      <c r="N206" s="27" t="str">
        <f t="shared" si="14"/>
        <v>0</v>
      </c>
      <c r="O206" s="8"/>
      <c r="P206" s="8"/>
      <c r="Q206" s="8"/>
      <c r="R206" s="8"/>
      <c r="S206" s="8"/>
      <c r="T206" s="8"/>
      <c r="U206" s="8"/>
    </row>
    <row r="207" spans="1:21">
      <c r="A207" s="8"/>
      <c r="B207" s="8"/>
      <c r="C207" s="37"/>
      <c r="D207" s="37"/>
      <c r="E207" s="37"/>
      <c r="F207" s="8"/>
      <c r="G207" s="8"/>
      <c r="H207" s="8"/>
      <c r="I207" s="8"/>
      <c r="J207" s="25">
        <f t="shared" si="12"/>
        <v>0</v>
      </c>
      <c r="M207" s="25">
        <f t="shared" si="13"/>
        <v>0</v>
      </c>
      <c r="N207" s="27" t="str">
        <f t="shared" si="14"/>
        <v>0</v>
      </c>
      <c r="O207" s="8"/>
      <c r="P207" s="8"/>
      <c r="Q207" s="8"/>
      <c r="R207" s="8"/>
      <c r="S207" s="8"/>
      <c r="T207" s="8"/>
      <c r="U207" s="8"/>
    </row>
    <row r="208" spans="1:21">
      <c r="A208" s="8"/>
      <c r="B208" s="8"/>
      <c r="C208" s="37"/>
      <c r="D208" s="37"/>
      <c r="E208" s="37"/>
      <c r="F208" s="8"/>
      <c r="G208" s="8"/>
      <c r="H208" s="8"/>
      <c r="I208" s="8"/>
      <c r="J208" s="25">
        <f t="shared" si="12"/>
        <v>0</v>
      </c>
      <c r="M208" s="25">
        <f t="shared" si="13"/>
        <v>0</v>
      </c>
      <c r="N208" s="27" t="str">
        <f t="shared" si="14"/>
        <v>0</v>
      </c>
      <c r="O208" s="8"/>
      <c r="P208" s="8"/>
      <c r="Q208" s="8"/>
      <c r="R208" s="8"/>
      <c r="S208" s="8"/>
      <c r="T208" s="8"/>
      <c r="U208" s="8"/>
    </row>
    <row r="209" spans="1:21">
      <c r="A209" s="8"/>
      <c r="B209" s="8"/>
      <c r="C209" s="37"/>
      <c r="D209" s="37"/>
      <c r="E209" s="37"/>
      <c r="F209" s="8"/>
      <c r="G209" s="8"/>
      <c r="H209" s="8"/>
      <c r="I209" s="8"/>
      <c r="J209" s="25">
        <f t="shared" si="12"/>
        <v>0</v>
      </c>
      <c r="M209" s="25">
        <f t="shared" si="13"/>
        <v>0</v>
      </c>
      <c r="N209" s="27" t="str">
        <f t="shared" si="14"/>
        <v>0</v>
      </c>
      <c r="O209" s="8"/>
      <c r="P209" s="8"/>
      <c r="Q209" s="8"/>
      <c r="R209" s="8"/>
      <c r="S209" s="8"/>
      <c r="T209" s="8"/>
      <c r="U209" s="8"/>
    </row>
    <row r="210" spans="1:21">
      <c r="A210" s="8"/>
      <c r="B210" s="8"/>
      <c r="C210" s="37"/>
      <c r="D210" s="37"/>
      <c r="E210" s="37"/>
      <c r="F210" s="8"/>
      <c r="G210" s="8"/>
      <c r="H210" s="8"/>
      <c r="I210" s="8"/>
      <c r="J210" s="25">
        <f t="shared" si="12"/>
        <v>0</v>
      </c>
      <c r="M210" s="25">
        <f t="shared" si="13"/>
        <v>0</v>
      </c>
      <c r="N210" s="27" t="str">
        <f t="shared" si="14"/>
        <v>0</v>
      </c>
      <c r="O210" s="8"/>
      <c r="P210" s="8"/>
      <c r="Q210" s="8"/>
      <c r="R210" s="8"/>
      <c r="S210" s="8"/>
      <c r="T210" s="8"/>
      <c r="U210" s="8"/>
    </row>
    <row r="211" spans="1:21">
      <c r="A211" s="8"/>
      <c r="B211" s="8"/>
      <c r="C211" s="37"/>
      <c r="D211" s="37"/>
      <c r="E211" s="37"/>
      <c r="F211" s="8"/>
      <c r="G211" s="8"/>
      <c r="H211" s="8"/>
      <c r="I211" s="8"/>
      <c r="J211" s="25">
        <f t="shared" si="12"/>
        <v>0</v>
      </c>
      <c r="M211" s="25">
        <f t="shared" si="13"/>
        <v>0</v>
      </c>
      <c r="N211" s="27" t="str">
        <f t="shared" si="14"/>
        <v>0</v>
      </c>
      <c r="O211" s="8"/>
      <c r="P211" s="8"/>
      <c r="Q211" s="8"/>
      <c r="R211" s="8"/>
      <c r="S211" s="8"/>
      <c r="T211" s="8"/>
      <c r="U211" s="8"/>
    </row>
    <row r="212" spans="1:21">
      <c r="A212" s="8"/>
      <c r="B212" s="8"/>
      <c r="C212" s="37"/>
      <c r="D212" s="37"/>
      <c r="E212" s="37"/>
      <c r="F212" s="8"/>
      <c r="G212" s="8"/>
      <c r="H212" s="8"/>
      <c r="I212" s="8"/>
      <c r="J212" s="25">
        <f t="shared" si="12"/>
        <v>0</v>
      </c>
      <c r="M212" s="25">
        <f t="shared" si="13"/>
        <v>0</v>
      </c>
      <c r="N212" s="27" t="str">
        <f t="shared" si="14"/>
        <v>0</v>
      </c>
      <c r="O212" s="8"/>
      <c r="P212" s="8"/>
      <c r="Q212" s="8"/>
      <c r="R212" s="8"/>
      <c r="S212" s="8"/>
      <c r="T212" s="8"/>
      <c r="U212" s="8"/>
    </row>
    <row r="213" spans="1:21">
      <c r="A213" s="8"/>
      <c r="B213" s="8"/>
      <c r="C213" s="37"/>
      <c r="D213" s="37"/>
      <c r="E213" s="37"/>
      <c r="F213" s="8"/>
      <c r="G213" s="8"/>
      <c r="H213" s="8"/>
      <c r="I213" s="8"/>
      <c r="J213" s="25">
        <f t="shared" si="12"/>
        <v>0</v>
      </c>
      <c r="M213" s="25">
        <f t="shared" si="13"/>
        <v>0</v>
      </c>
      <c r="N213" s="27" t="str">
        <f t="shared" si="14"/>
        <v>0</v>
      </c>
      <c r="O213" s="8"/>
      <c r="P213" s="8"/>
      <c r="Q213" s="8"/>
      <c r="R213" s="8"/>
      <c r="S213" s="8"/>
      <c r="T213" s="8"/>
      <c r="U213" s="8"/>
    </row>
    <row r="214" spans="1:21">
      <c r="A214" s="8"/>
      <c r="B214" s="8"/>
      <c r="C214" s="37"/>
      <c r="D214" s="37"/>
      <c r="E214" s="37"/>
      <c r="F214" s="8"/>
      <c r="G214" s="8"/>
      <c r="H214" s="8"/>
      <c r="I214" s="8"/>
      <c r="J214" s="25">
        <f t="shared" si="12"/>
        <v>0</v>
      </c>
      <c r="M214" s="25">
        <f t="shared" si="13"/>
        <v>0</v>
      </c>
      <c r="N214" s="27" t="str">
        <f t="shared" si="14"/>
        <v>0</v>
      </c>
      <c r="O214" s="8"/>
      <c r="P214" s="8"/>
      <c r="Q214" s="8"/>
      <c r="R214" s="8"/>
      <c r="S214" s="8"/>
      <c r="T214" s="8"/>
      <c r="U214" s="8"/>
    </row>
    <row r="215" spans="1:21">
      <c r="A215" s="8"/>
      <c r="B215" s="8"/>
      <c r="C215" s="37"/>
      <c r="D215" s="37"/>
      <c r="E215" s="37"/>
      <c r="F215" s="8"/>
      <c r="G215" s="8"/>
      <c r="H215" s="8"/>
      <c r="I215" s="8"/>
      <c r="J215" s="25">
        <f t="shared" si="12"/>
        <v>0</v>
      </c>
      <c r="M215" s="25">
        <f t="shared" si="13"/>
        <v>0</v>
      </c>
      <c r="N215" s="27" t="str">
        <f t="shared" si="14"/>
        <v>0</v>
      </c>
      <c r="O215" s="8"/>
      <c r="P215" s="8"/>
      <c r="Q215" s="8"/>
      <c r="R215" s="8"/>
      <c r="S215" s="8"/>
      <c r="T215" s="8"/>
      <c r="U215" s="8"/>
    </row>
    <row r="216" spans="1:21">
      <c r="A216" s="8"/>
      <c r="B216" s="8"/>
      <c r="C216" s="37"/>
      <c r="D216" s="37"/>
      <c r="E216" s="37"/>
      <c r="F216" s="8"/>
      <c r="G216" s="8"/>
      <c r="H216" s="8"/>
      <c r="I216" s="8"/>
      <c r="J216" s="25">
        <f t="shared" si="12"/>
        <v>0</v>
      </c>
      <c r="M216" s="25">
        <f t="shared" si="13"/>
        <v>0</v>
      </c>
      <c r="N216" s="27" t="str">
        <f t="shared" si="14"/>
        <v>0</v>
      </c>
      <c r="O216" s="8"/>
      <c r="P216" s="8"/>
      <c r="Q216" s="8"/>
      <c r="R216" s="8"/>
      <c r="S216" s="8"/>
      <c r="T216" s="8"/>
      <c r="U216" s="8"/>
    </row>
    <row r="217" spans="1:21">
      <c r="A217" s="8"/>
      <c r="B217" s="8"/>
      <c r="C217" s="37"/>
      <c r="D217" s="37"/>
      <c r="E217" s="37"/>
      <c r="F217" s="8"/>
      <c r="G217" s="8"/>
      <c r="H217" s="8"/>
      <c r="I217" s="8"/>
      <c r="J217" s="25">
        <f t="shared" si="12"/>
        <v>0</v>
      </c>
      <c r="M217" s="25">
        <f t="shared" si="13"/>
        <v>0</v>
      </c>
      <c r="N217" s="27" t="str">
        <f t="shared" si="14"/>
        <v>0</v>
      </c>
      <c r="O217" s="8"/>
      <c r="P217" s="8"/>
      <c r="Q217" s="8"/>
      <c r="R217" s="8"/>
      <c r="S217" s="8"/>
      <c r="T217" s="8"/>
      <c r="U217" s="8"/>
    </row>
    <row r="218" spans="1:21">
      <c r="A218" s="8"/>
      <c r="B218" s="8"/>
      <c r="C218" s="37"/>
      <c r="D218" s="37"/>
      <c r="E218" s="37"/>
      <c r="F218" s="8"/>
      <c r="G218" s="8"/>
      <c r="H218" s="8"/>
      <c r="I218" s="8"/>
      <c r="J218" s="25">
        <f t="shared" si="12"/>
        <v>0</v>
      </c>
      <c r="M218" s="25">
        <f t="shared" si="13"/>
        <v>0</v>
      </c>
      <c r="N218" s="27" t="str">
        <f t="shared" si="14"/>
        <v>0</v>
      </c>
      <c r="O218" s="8"/>
      <c r="P218" s="8"/>
      <c r="Q218" s="8"/>
      <c r="R218" s="8"/>
      <c r="S218" s="8"/>
      <c r="T218" s="8"/>
      <c r="U218" s="8"/>
    </row>
    <row r="219" spans="1:21">
      <c r="A219" s="8"/>
      <c r="B219" s="8"/>
      <c r="C219" s="37"/>
      <c r="D219" s="37"/>
      <c r="E219" s="37"/>
      <c r="F219" s="8"/>
      <c r="G219" s="8"/>
      <c r="H219" s="8"/>
      <c r="I219" s="8"/>
      <c r="J219" s="25">
        <f t="shared" si="12"/>
        <v>0</v>
      </c>
      <c r="M219" s="25">
        <f t="shared" si="13"/>
        <v>0</v>
      </c>
      <c r="N219" s="27" t="str">
        <f t="shared" si="14"/>
        <v>0</v>
      </c>
      <c r="O219" s="8"/>
      <c r="P219" s="8"/>
      <c r="Q219" s="8"/>
      <c r="R219" s="8"/>
      <c r="S219" s="8"/>
      <c r="T219" s="8"/>
      <c r="U219" s="8"/>
    </row>
    <row r="220" spans="1:21">
      <c r="A220" s="8"/>
      <c r="B220" s="8"/>
      <c r="C220" s="37"/>
      <c r="D220" s="37"/>
      <c r="E220" s="37"/>
      <c r="F220" s="8"/>
      <c r="G220" s="8"/>
      <c r="H220" s="8"/>
      <c r="I220" s="8"/>
      <c r="J220" s="25">
        <f t="shared" si="12"/>
        <v>0</v>
      </c>
      <c r="M220" s="25">
        <f t="shared" si="13"/>
        <v>0</v>
      </c>
      <c r="N220" s="27" t="str">
        <f t="shared" si="14"/>
        <v>0</v>
      </c>
      <c r="O220" s="8"/>
      <c r="P220" s="8"/>
      <c r="Q220" s="8"/>
      <c r="R220" s="8"/>
      <c r="S220" s="8"/>
      <c r="T220" s="8"/>
      <c r="U220" s="8"/>
    </row>
    <row r="221" spans="1:21">
      <c r="A221" s="8"/>
      <c r="B221" s="8"/>
      <c r="C221" s="37"/>
      <c r="D221" s="37"/>
      <c r="E221" s="37"/>
      <c r="F221" s="8"/>
      <c r="G221" s="8"/>
      <c r="H221" s="8"/>
      <c r="I221" s="8"/>
      <c r="J221" s="25">
        <f t="shared" si="12"/>
        <v>0</v>
      </c>
      <c r="M221" s="25">
        <f t="shared" si="13"/>
        <v>0</v>
      </c>
      <c r="N221" s="27" t="str">
        <f t="shared" si="14"/>
        <v>0</v>
      </c>
      <c r="O221" s="8"/>
      <c r="P221" s="8"/>
      <c r="Q221" s="8"/>
      <c r="R221" s="8"/>
      <c r="S221" s="8"/>
      <c r="T221" s="8"/>
      <c r="U221" s="8"/>
    </row>
    <row r="222" spans="1:21">
      <c r="A222" s="8"/>
      <c r="B222" s="8"/>
      <c r="C222" s="37"/>
      <c r="D222" s="37"/>
      <c r="E222" s="37"/>
      <c r="F222" s="8"/>
      <c r="G222" s="8"/>
      <c r="H222" s="8"/>
      <c r="I222" s="8"/>
      <c r="J222" s="25">
        <f t="shared" si="12"/>
        <v>0</v>
      </c>
      <c r="M222" s="25">
        <f t="shared" si="13"/>
        <v>0</v>
      </c>
      <c r="N222" s="27" t="str">
        <f t="shared" si="14"/>
        <v>0</v>
      </c>
      <c r="O222" s="8"/>
      <c r="P222" s="8"/>
      <c r="Q222" s="8"/>
      <c r="R222" s="8"/>
      <c r="S222" s="8"/>
      <c r="T222" s="8"/>
      <c r="U222" s="8"/>
    </row>
    <row r="223" spans="1:21">
      <c r="A223" s="8"/>
      <c r="B223" s="8"/>
      <c r="C223" s="37"/>
      <c r="D223" s="37"/>
      <c r="E223" s="37"/>
      <c r="F223" s="8"/>
      <c r="G223" s="8"/>
      <c r="H223" s="8"/>
      <c r="I223" s="8"/>
      <c r="J223" s="25">
        <f t="shared" si="12"/>
        <v>0</v>
      </c>
      <c r="M223" s="25">
        <f t="shared" si="13"/>
        <v>0</v>
      </c>
      <c r="N223" s="27" t="str">
        <f t="shared" si="14"/>
        <v>0</v>
      </c>
      <c r="O223" s="8"/>
      <c r="P223" s="8"/>
      <c r="Q223" s="8"/>
      <c r="R223" s="8"/>
      <c r="S223" s="8"/>
      <c r="T223" s="8"/>
      <c r="U223" s="8"/>
    </row>
    <row r="224" spans="1:21">
      <c r="A224" s="8"/>
      <c r="B224" s="8"/>
      <c r="C224" s="37"/>
      <c r="D224" s="37"/>
      <c r="E224" s="37"/>
      <c r="F224" s="8"/>
      <c r="G224" s="8"/>
      <c r="H224" s="8"/>
      <c r="I224" s="8"/>
      <c r="J224" s="25">
        <f t="shared" si="12"/>
        <v>0</v>
      </c>
      <c r="M224" s="25">
        <f t="shared" si="13"/>
        <v>0</v>
      </c>
      <c r="N224" s="27" t="str">
        <f t="shared" si="14"/>
        <v>0</v>
      </c>
      <c r="O224" s="8"/>
      <c r="P224" s="8"/>
      <c r="Q224" s="8"/>
      <c r="R224" s="8"/>
      <c r="S224" s="8"/>
      <c r="T224" s="8"/>
      <c r="U224" s="8"/>
    </row>
    <row r="225" spans="1:21">
      <c r="A225" s="8"/>
      <c r="B225" s="8"/>
      <c r="C225" s="37"/>
      <c r="D225" s="37"/>
      <c r="E225" s="37"/>
      <c r="F225" s="8"/>
      <c r="G225" s="8"/>
      <c r="H225" s="8"/>
      <c r="I225" s="8"/>
      <c r="J225" s="25">
        <f t="shared" si="12"/>
        <v>0</v>
      </c>
      <c r="M225" s="25">
        <f t="shared" si="13"/>
        <v>0</v>
      </c>
      <c r="N225" s="27" t="str">
        <f t="shared" si="14"/>
        <v>0</v>
      </c>
      <c r="O225" s="8"/>
      <c r="P225" s="8"/>
      <c r="Q225" s="8"/>
      <c r="R225" s="8"/>
      <c r="S225" s="8"/>
      <c r="T225" s="8"/>
      <c r="U225" s="8"/>
    </row>
    <row r="226" spans="1:21">
      <c r="A226" s="8"/>
      <c r="B226" s="8"/>
      <c r="C226" s="37"/>
      <c r="D226" s="37"/>
      <c r="E226" s="37"/>
      <c r="F226" s="8"/>
      <c r="G226" s="8"/>
      <c r="H226" s="8"/>
      <c r="I226" s="8"/>
      <c r="J226" s="25">
        <f t="shared" si="12"/>
        <v>0</v>
      </c>
      <c r="M226" s="25">
        <f t="shared" si="13"/>
        <v>0</v>
      </c>
      <c r="N226" s="27" t="str">
        <f t="shared" si="14"/>
        <v>0</v>
      </c>
      <c r="O226" s="8"/>
      <c r="P226" s="8"/>
      <c r="Q226" s="8"/>
      <c r="R226" s="8"/>
      <c r="S226" s="8"/>
      <c r="T226" s="8"/>
      <c r="U226" s="8"/>
    </row>
    <row r="227" spans="1:21">
      <c r="A227" s="8"/>
      <c r="B227" s="8"/>
      <c r="C227" s="37"/>
      <c r="D227" s="37"/>
      <c r="E227" s="37"/>
      <c r="F227" s="8"/>
      <c r="G227" s="8"/>
      <c r="H227" s="8"/>
      <c r="I227" s="8"/>
      <c r="J227" s="25">
        <f t="shared" si="12"/>
        <v>0</v>
      </c>
      <c r="M227" s="25">
        <f t="shared" si="13"/>
        <v>0</v>
      </c>
      <c r="N227" s="27" t="str">
        <f t="shared" si="14"/>
        <v>0</v>
      </c>
      <c r="O227" s="8"/>
      <c r="P227" s="8"/>
      <c r="Q227" s="8"/>
      <c r="R227" s="8"/>
      <c r="S227" s="8"/>
      <c r="T227" s="8"/>
      <c r="U227" s="8"/>
    </row>
    <row r="228" spans="1:21">
      <c r="A228" s="8"/>
      <c r="B228" s="8"/>
      <c r="C228" s="37"/>
      <c r="D228" s="37"/>
      <c r="E228" s="37"/>
      <c r="F228" s="8"/>
      <c r="G228" s="8"/>
      <c r="H228" s="8"/>
      <c r="I228" s="8"/>
      <c r="J228" s="25">
        <f t="shared" si="12"/>
        <v>0</v>
      </c>
      <c r="M228" s="25">
        <f t="shared" si="13"/>
        <v>0</v>
      </c>
      <c r="N228" s="27" t="str">
        <f t="shared" si="14"/>
        <v>0</v>
      </c>
      <c r="O228" s="8"/>
      <c r="P228" s="8"/>
      <c r="Q228" s="8"/>
      <c r="R228" s="8"/>
      <c r="S228" s="8"/>
      <c r="T228" s="8"/>
      <c r="U228" s="8"/>
    </row>
    <row r="229" spans="1:21">
      <c r="A229" s="8"/>
      <c r="B229" s="8"/>
      <c r="C229" s="37"/>
      <c r="D229" s="37"/>
      <c r="E229" s="37"/>
      <c r="F229" s="8"/>
      <c r="G229" s="8"/>
      <c r="H229" s="8"/>
      <c r="I229" s="8"/>
      <c r="J229" s="25">
        <f t="shared" si="12"/>
        <v>0</v>
      </c>
      <c r="M229" s="25">
        <f t="shared" si="13"/>
        <v>0</v>
      </c>
      <c r="N229" s="27" t="str">
        <f t="shared" si="14"/>
        <v>0</v>
      </c>
      <c r="O229" s="8"/>
      <c r="P229" s="8"/>
      <c r="Q229" s="8"/>
      <c r="R229" s="8"/>
      <c r="S229" s="8"/>
      <c r="T229" s="8"/>
      <c r="U229" s="8"/>
    </row>
    <row r="230" spans="1:21">
      <c r="A230" s="8"/>
      <c r="B230" s="8"/>
      <c r="C230" s="37"/>
      <c r="D230" s="37"/>
      <c r="E230" s="37"/>
      <c r="F230" s="8"/>
      <c r="G230" s="8"/>
      <c r="H230" s="8"/>
      <c r="I230" s="8"/>
      <c r="J230" s="25">
        <f t="shared" si="12"/>
        <v>0</v>
      </c>
      <c r="M230" s="25">
        <f t="shared" si="13"/>
        <v>0</v>
      </c>
      <c r="N230" s="27" t="str">
        <f t="shared" si="14"/>
        <v>0</v>
      </c>
      <c r="O230" s="8"/>
      <c r="P230" s="8"/>
      <c r="Q230" s="8"/>
      <c r="R230" s="8"/>
      <c r="S230" s="8"/>
      <c r="T230" s="8"/>
      <c r="U230" s="8"/>
    </row>
    <row r="231" spans="1:21">
      <c r="A231" s="8"/>
      <c r="B231" s="8"/>
      <c r="C231" s="37"/>
      <c r="D231" s="37"/>
      <c r="E231" s="37"/>
      <c r="F231" s="8"/>
      <c r="G231" s="8"/>
      <c r="H231" s="8"/>
      <c r="I231" s="8"/>
      <c r="J231" s="25">
        <f t="shared" si="12"/>
        <v>0</v>
      </c>
      <c r="M231" s="25">
        <f t="shared" si="13"/>
        <v>0</v>
      </c>
      <c r="N231" s="27" t="str">
        <f t="shared" si="14"/>
        <v>0</v>
      </c>
      <c r="O231" s="8"/>
      <c r="P231" s="8"/>
      <c r="Q231" s="8"/>
      <c r="R231" s="8"/>
      <c r="S231" s="8"/>
      <c r="T231" s="8"/>
      <c r="U231" s="8"/>
    </row>
    <row r="232" spans="1:21">
      <c r="A232" s="8"/>
      <c r="B232" s="8"/>
      <c r="C232" s="37"/>
      <c r="D232" s="37"/>
      <c r="E232" s="37"/>
      <c r="F232" s="8"/>
      <c r="G232" s="8"/>
      <c r="H232" s="8"/>
      <c r="I232" s="8"/>
      <c r="J232" s="25">
        <f t="shared" si="12"/>
        <v>0</v>
      </c>
      <c r="M232" s="25">
        <f t="shared" si="13"/>
        <v>0</v>
      </c>
      <c r="N232" s="27" t="str">
        <f t="shared" si="14"/>
        <v>0</v>
      </c>
      <c r="O232" s="8"/>
      <c r="P232" s="8"/>
      <c r="Q232" s="8"/>
      <c r="R232" s="8"/>
      <c r="S232" s="8"/>
      <c r="T232" s="8"/>
      <c r="U232" s="8"/>
    </row>
    <row r="233" spans="1:21">
      <c r="A233" s="8"/>
      <c r="B233" s="8"/>
      <c r="C233" s="37"/>
      <c r="D233" s="37"/>
      <c r="E233" s="37"/>
      <c r="F233" s="8"/>
      <c r="G233" s="8"/>
      <c r="H233" s="8"/>
      <c r="I233" s="8"/>
      <c r="J233" s="25">
        <f t="shared" si="12"/>
        <v>0</v>
      </c>
      <c r="M233" s="25">
        <f t="shared" si="13"/>
        <v>0</v>
      </c>
      <c r="N233" s="27" t="str">
        <f t="shared" si="14"/>
        <v>0</v>
      </c>
      <c r="O233" s="8"/>
      <c r="P233" s="8"/>
      <c r="Q233" s="8"/>
      <c r="R233" s="8"/>
      <c r="S233" s="8"/>
      <c r="T233" s="8"/>
      <c r="U233" s="8"/>
    </row>
    <row r="234" spans="1:21">
      <c r="A234" s="8"/>
      <c r="B234" s="8"/>
      <c r="C234" s="37"/>
      <c r="D234" s="37"/>
      <c r="E234" s="37"/>
      <c r="F234" s="8"/>
      <c r="G234" s="8"/>
      <c r="H234" s="8"/>
      <c r="I234" s="8"/>
      <c r="J234" s="25">
        <f t="shared" si="12"/>
        <v>0</v>
      </c>
      <c r="M234" s="25">
        <f t="shared" si="13"/>
        <v>0</v>
      </c>
      <c r="N234" s="27" t="str">
        <f t="shared" si="14"/>
        <v>0</v>
      </c>
      <c r="O234" s="8"/>
      <c r="P234" s="8"/>
      <c r="Q234" s="8"/>
      <c r="R234" s="8"/>
      <c r="S234" s="8"/>
      <c r="T234" s="8"/>
      <c r="U234" s="8"/>
    </row>
    <row r="235" spans="1:21">
      <c r="A235" s="8"/>
      <c r="B235" s="8"/>
      <c r="C235" s="37"/>
      <c r="D235" s="37"/>
      <c r="E235" s="37"/>
      <c r="F235" s="8"/>
      <c r="G235" s="8"/>
      <c r="H235" s="8"/>
      <c r="I235" s="8"/>
      <c r="J235" s="25">
        <f t="shared" si="12"/>
        <v>0</v>
      </c>
      <c r="M235" s="25">
        <f t="shared" si="13"/>
        <v>0</v>
      </c>
      <c r="N235" s="27" t="str">
        <f t="shared" si="14"/>
        <v>0</v>
      </c>
      <c r="O235" s="8"/>
      <c r="P235" s="8"/>
      <c r="Q235" s="8"/>
      <c r="R235" s="8"/>
      <c r="S235" s="8"/>
      <c r="T235" s="8"/>
      <c r="U235" s="8"/>
    </row>
    <row r="236" spans="1:21">
      <c r="A236" s="8"/>
      <c r="B236" s="8"/>
      <c r="C236" s="37"/>
      <c r="D236" s="37"/>
      <c r="E236" s="37"/>
      <c r="F236" s="8"/>
      <c r="G236" s="8"/>
      <c r="H236" s="8"/>
      <c r="I236" s="8"/>
      <c r="J236" s="25">
        <f t="shared" si="12"/>
        <v>0</v>
      </c>
      <c r="M236" s="25">
        <f t="shared" si="13"/>
        <v>0</v>
      </c>
      <c r="N236" s="27" t="str">
        <f t="shared" si="14"/>
        <v>0</v>
      </c>
      <c r="O236" s="8"/>
      <c r="P236" s="8"/>
      <c r="Q236" s="8"/>
      <c r="R236" s="8"/>
      <c r="S236" s="8"/>
      <c r="T236" s="8"/>
      <c r="U236" s="8"/>
    </row>
    <row r="237" spans="1:21">
      <c r="A237" s="8"/>
      <c r="B237" s="8"/>
      <c r="C237" s="37"/>
      <c r="D237" s="37"/>
      <c r="E237" s="37"/>
      <c r="F237" s="8"/>
      <c r="G237" s="8"/>
      <c r="H237" s="8"/>
      <c r="I237" s="8"/>
      <c r="J237" s="25">
        <f t="shared" si="12"/>
        <v>0</v>
      </c>
      <c r="M237" s="25">
        <f t="shared" si="13"/>
        <v>0</v>
      </c>
      <c r="N237" s="27" t="str">
        <f t="shared" si="14"/>
        <v>0</v>
      </c>
      <c r="O237" s="8"/>
      <c r="P237" s="8"/>
      <c r="Q237" s="8"/>
      <c r="R237" s="8"/>
      <c r="S237" s="8"/>
      <c r="T237" s="8"/>
      <c r="U237" s="8"/>
    </row>
    <row r="238" spans="1:21">
      <c r="A238" s="8"/>
      <c r="B238" s="8"/>
      <c r="C238" s="37"/>
      <c r="D238" s="37"/>
      <c r="E238" s="37"/>
      <c r="F238" s="8"/>
      <c r="G238" s="8"/>
      <c r="H238" s="8"/>
      <c r="I238" s="8"/>
      <c r="J238" s="25">
        <f t="shared" si="12"/>
        <v>0</v>
      </c>
      <c r="M238" s="25">
        <f t="shared" si="13"/>
        <v>0</v>
      </c>
      <c r="N238" s="27" t="str">
        <f t="shared" si="14"/>
        <v>0</v>
      </c>
      <c r="O238" s="8"/>
      <c r="P238" s="8"/>
      <c r="Q238" s="8"/>
      <c r="R238" s="8"/>
      <c r="S238" s="8"/>
      <c r="T238" s="8"/>
      <c r="U238" s="8"/>
    </row>
    <row r="239" spans="1:21">
      <c r="A239" s="8"/>
      <c r="B239" s="8"/>
      <c r="C239" s="37"/>
      <c r="D239" s="37"/>
      <c r="E239" s="37"/>
      <c r="F239" s="8"/>
      <c r="G239" s="8"/>
      <c r="H239" s="8"/>
      <c r="I239" s="8"/>
      <c r="J239" s="25">
        <f t="shared" si="12"/>
        <v>0</v>
      </c>
      <c r="M239" s="25">
        <f t="shared" si="13"/>
        <v>0</v>
      </c>
      <c r="N239" s="27" t="str">
        <f t="shared" si="14"/>
        <v>0</v>
      </c>
      <c r="O239" s="8"/>
      <c r="P239" s="8"/>
      <c r="Q239" s="8"/>
      <c r="R239" s="8"/>
      <c r="S239" s="8"/>
      <c r="T239" s="8"/>
      <c r="U239" s="8"/>
    </row>
    <row r="240" spans="1:21">
      <c r="A240" s="8"/>
      <c r="B240" s="8"/>
      <c r="C240" s="37"/>
      <c r="D240" s="37"/>
      <c r="E240" s="37"/>
      <c r="F240" s="8"/>
      <c r="G240" s="8"/>
      <c r="H240" s="8"/>
      <c r="I240" s="8"/>
      <c r="J240" s="25">
        <f t="shared" si="12"/>
        <v>0</v>
      </c>
      <c r="M240" s="25">
        <f t="shared" si="13"/>
        <v>0</v>
      </c>
      <c r="N240" s="27" t="str">
        <f t="shared" si="14"/>
        <v>0</v>
      </c>
      <c r="O240" s="8"/>
      <c r="P240" s="8"/>
      <c r="Q240" s="8"/>
      <c r="R240" s="8"/>
      <c r="S240" s="8"/>
      <c r="T240" s="8"/>
      <c r="U240" s="8"/>
    </row>
    <row r="241" spans="1:21">
      <c r="A241" s="8"/>
      <c r="B241" s="8"/>
      <c r="C241" s="37"/>
      <c r="D241" s="37"/>
      <c r="E241" s="37"/>
      <c r="F241" s="8"/>
      <c r="G241" s="8"/>
      <c r="H241" s="8"/>
      <c r="I241" s="8"/>
      <c r="J241" s="25">
        <f t="shared" si="12"/>
        <v>0</v>
      </c>
      <c r="M241" s="25">
        <f t="shared" si="13"/>
        <v>0</v>
      </c>
      <c r="N241" s="27" t="str">
        <f t="shared" si="14"/>
        <v>0</v>
      </c>
      <c r="O241" s="8"/>
      <c r="P241" s="8"/>
      <c r="Q241" s="8"/>
      <c r="R241" s="8"/>
      <c r="S241" s="8"/>
      <c r="T241" s="8"/>
      <c r="U241" s="8"/>
    </row>
    <row r="242" spans="1:21">
      <c r="A242" s="8"/>
      <c r="B242" s="8"/>
      <c r="C242" s="37"/>
      <c r="D242" s="37"/>
      <c r="E242" s="37"/>
      <c r="F242" s="8"/>
      <c r="G242" s="8"/>
      <c r="H242" s="8"/>
      <c r="I242" s="8"/>
      <c r="J242" s="25">
        <f t="shared" si="12"/>
        <v>0</v>
      </c>
      <c r="M242" s="25">
        <f t="shared" si="13"/>
        <v>0</v>
      </c>
      <c r="N242" s="27" t="str">
        <f t="shared" si="14"/>
        <v>0</v>
      </c>
      <c r="O242" s="8"/>
      <c r="P242" s="8"/>
      <c r="Q242" s="8"/>
      <c r="R242" s="8"/>
      <c r="S242" s="8"/>
      <c r="T242" s="8"/>
      <c r="U242" s="8"/>
    </row>
    <row r="243" spans="1:21">
      <c r="A243" s="8"/>
      <c r="B243" s="8"/>
      <c r="C243" s="37"/>
      <c r="D243" s="37"/>
      <c r="E243" s="37"/>
      <c r="F243" s="8"/>
      <c r="G243" s="8"/>
      <c r="H243" s="8"/>
      <c r="I243" s="8"/>
      <c r="J243" s="25">
        <f t="shared" si="12"/>
        <v>0</v>
      </c>
      <c r="M243" s="25">
        <f t="shared" si="13"/>
        <v>0</v>
      </c>
      <c r="N243" s="27" t="str">
        <f t="shared" si="14"/>
        <v>0</v>
      </c>
      <c r="O243" s="8"/>
      <c r="P243" s="8"/>
      <c r="Q243" s="8"/>
      <c r="R243" s="8"/>
      <c r="S243" s="8"/>
      <c r="T243" s="8"/>
      <c r="U243" s="8"/>
    </row>
    <row r="244" spans="1:21">
      <c r="A244" s="8"/>
      <c r="B244" s="8"/>
      <c r="C244" s="37"/>
      <c r="D244" s="37"/>
      <c r="E244" s="37"/>
      <c r="F244" s="8"/>
      <c r="G244" s="8"/>
      <c r="H244" s="8"/>
      <c r="I244" s="8"/>
      <c r="J244" s="25">
        <f t="shared" si="12"/>
        <v>0</v>
      </c>
      <c r="M244" s="25">
        <f t="shared" si="13"/>
        <v>0</v>
      </c>
      <c r="N244" s="27" t="str">
        <f t="shared" si="14"/>
        <v>0</v>
      </c>
      <c r="O244" s="8"/>
      <c r="P244" s="8"/>
      <c r="Q244" s="8"/>
      <c r="R244" s="8"/>
      <c r="S244" s="8"/>
      <c r="T244" s="8"/>
      <c r="U244" s="8"/>
    </row>
    <row r="245" spans="1:21">
      <c r="A245" s="8"/>
      <c r="B245" s="8"/>
      <c r="C245" s="37"/>
      <c r="D245" s="37"/>
      <c r="E245" s="37"/>
      <c r="F245" s="8"/>
      <c r="G245" s="8"/>
      <c r="H245" s="8"/>
      <c r="I245" s="8"/>
      <c r="J245" s="25">
        <f t="shared" si="12"/>
        <v>0</v>
      </c>
      <c r="M245" s="25">
        <f t="shared" si="13"/>
        <v>0</v>
      </c>
      <c r="N245" s="27" t="str">
        <f t="shared" si="14"/>
        <v>0</v>
      </c>
      <c r="O245" s="8"/>
      <c r="P245" s="8"/>
      <c r="Q245" s="8"/>
      <c r="R245" s="8"/>
      <c r="S245" s="8"/>
      <c r="T245" s="8"/>
      <c r="U245" s="8"/>
    </row>
    <row r="246" spans="1:21">
      <c r="A246" s="8"/>
      <c r="B246" s="8"/>
      <c r="C246" s="37"/>
      <c r="D246" s="37"/>
      <c r="E246" s="37"/>
      <c r="F246" s="8"/>
      <c r="G246" s="8"/>
      <c r="H246" s="8"/>
      <c r="I246" s="8"/>
      <c r="J246" s="25">
        <f t="shared" si="12"/>
        <v>0</v>
      </c>
      <c r="M246" s="25">
        <f t="shared" si="13"/>
        <v>0</v>
      </c>
      <c r="N246" s="27" t="str">
        <f t="shared" si="14"/>
        <v>0</v>
      </c>
      <c r="O246" s="8"/>
      <c r="P246" s="8"/>
      <c r="Q246" s="8"/>
      <c r="R246" s="8"/>
      <c r="S246" s="8"/>
      <c r="T246" s="8"/>
      <c r="U246" s="8"/>
    </row>
    <row r="247" spans="1:21">
      <c r="A247" s="8"/>
      <c r="B247" s="8"/>
      <c r="C247" s="37"/>
      <c r="D247" s="37"/>
      <c r="E247" s="37"/>
      <c r="F247" s="8"/>
      <c r="G247" s="8"/>
      <c r="H247" s="8"/>
      <c r="I247" s="8"/>
      <c r="J247" s="25">
        <f t="shared" ref="J247:J310" si="15">H247*I247</f>
        <v>0</v>
      </c>
      <c r="M247" s="25">
        <f t="shared" ref="M247:M310" si="16">J247*L247</f>
        <v>0</v>
      </c>
      <c r="N247" s="27" t="str">
        <f t="shared" ref="N247:N310" si="17">IF((M247&lt;2.01)*AND(M247&gt;0),"C",IF((M247&gt;2.01)*AND(M247&lt;4.5),"D",IF((M247&gt;4.5)*AND(M247&lt;8),"B",IF((M247&gt;8),"A","0"))))</f>
        <v>0</v>
      </c>
      <c r="O247" s="8"/>
      <c r="P247" s="8"/>
      <c r="Q247" s="8"/>
      <c r="R247" s="8"/>
      <c r="S247" s="8"/>
      <c r="T247" s="8"/>
      <c r="U247" s="8"/>
    </row>
    <row r="248" spans="1:21">
      <c r="A248" s="8"/>
      <c r="B248" s="8"/>
      <c r="C248" s="37"/>
      <c r="D248" s="37"/>
      <c r="E248" s="37"/>
      <c r="F248" s="8"/>
      <c r="G248" s="8"/>
      <c r="H248" s="8"/>
      <c r="I248" s="8"/>
      <c r="J248" s="25">
        <f t="shared" si="15"/>
        <v>0</v>
      </c>
      <c r="M248" s="25">
        <f t="shared" si="16"/>
        <v>0</v>
      </c>
      <c r="N248" s="27" t="str">
        <f t="shared" si="17"/>
        <v>0</v>
      </c>
      <c r="O248" s="8"/>
      <c r="P248" s="8"/>
      <c r="Q248" s="8"/>
      <c r="R248" s="8"/>
      <c r="S248" s="8"/>
      <c r="T248" s="8"/>
      <c r="U248" s="8"/>
    </row>
    <row r="249" spans="1:21">
      <c r="A249" s="8"/>
      <c r="B249" s="8"/>
      <c r="C249" s="37"/>
      <c r="D249" s="37"/>
      <c r="E249" s="37"/>
      <c r="F249" s="8"/>
      <c r="G249" s="8"/>
      <c r="H249" s="8"/>
      <c r="I249" s="8"/>
      <c r="J249" s="25">
        <f t="shared" si="15"/>
        <v>0</v>
      </c>
      <c r="M249" s="25">
        <f t="shared" si="16"/>
        <v>0</v>
      </c>
      <c r="N249" s="27" t="str">
        <f t="shared" si="17"/>
        <v>0</v>
      </c>
      <c r="O249" s="8"/>
      <c r="P249" s="8"/>
      <c r="Q249" s="8"/>
      <c r="R249" s="8"/>
      <c r="S249" s="8"/>
      <c r="T249" s="8"/>
      <c r="U249" s="8"/>
    </row>
    <row r="250" spans="1:21">
      <c r="A250" s="8"/>
      <c r="B250" s="8"/>
      <c r="C250" s="37"/>
      <c r="D250" s="37"/>
      <c r="E250" s="37"/>
      <c r="F250" s="8"/>
      <c r="G250" s="8"/>
      <c r="H250" s="8"/>
      <c r="I250" s="8"/>
      <c r="J250" s="25">
        <f t="shared" si="15"/>
        <v>0</v>
      </c>
      <c r="M250" s="25">
        <f t="shared" si="16"/>
        <v>0</v>
      </c>
      <c r="N250" s="27" t="str">
        <f t="shared" si="17"/>
        <v>0</v>
      </c>
      <c r="O250" s="8"/>
      <c r="P250" s="8"/>
      <c r="Q250" s="8"/>
      <c r="R250" s="8"/>
      <c r="S250" s="8"/>
      <c r="T250" s="8"/>
      <c r="U250" s="8"/>
    </row>
    <row r="251" spans="1:21">
      <c r="A251" s="8"/>
      <c r="B251" s="8"/>
      <c r="C251" s="37"/>
      <c r="D251" s="37"/>
      <c r="E251" s="37"/>
      <c r="F251" s="8"/>
      <c r="G251" s="8"/>
      <c r="H251" s="8"/>
      <c r="I251" s="8"/>
      <c r="J251" s="25">
        <f t="shared" si="15"/>
        <v>0</v>
      </c>
      <c r="M251" s="25">
        <f t="shared" si="16"/>
        <v>0</v>
      </c>
      <c r="N251" s="27" t="str">
        <f t="shared" si="17"/>
        <v>0</v>
      </c>
      <c r="O251" s="8"/>
      <c r="P251" s="8"/>
      <c r="Q251" s="8"/>
      <c r="R251" s="8"/>
      <c r="S251" s="8"/>
      <c r="T251" s="8"/>
      <c r="U251" s="8"/>
    </row>
    <row r="252" spans="1:21">
      <c r="A252" s="8"/>
      <c r="B252" s="8"/>
      <c r="C252" s="37"/>
      <c r="D252" s="37"/>
      <c r="E252" s="37"/>
      <c r="F252" s="8"/>
      <c r="G252" s="8"/>
      <c r="H252" s="8"/>
      <c r="I252" s="8"/>
      <c r="J252" s="25">
        <f t="shared" si="15"/>
        <v>0</v>
      </c>
      <c r="M252" s="25">
        <f t="shared" si="16"/>
        <v>0</v>
      </c>
      <c r="N252" s="27" t="str">
        <f t="shared" si="17"/>
        <v>0</v>
      </c>
      <c r="O252" s="8"/>
      <c r="P252" s="8"/>
      <c r="Q252" s="8"/>
      <c r="R252" s="8"/>
      <c r="S252" s="8"/>
      <c r="T252" s="8"/>
      <c r="U252" s="8"/>
    </row>
    <row r="253" spans="1:21">
      <c r="A253" s="8"/>
      <c r="B253" s="8"/>
      <c r="C253" s="37"/>
      <c r="D253" s="37"/>
      <c r="E253" s="37"/>
      <c r="F253" s="8"/>
      <c r="G253" s="8"/>
      <c r="H253" s="8"/>
      <c r="I253" s="8"/>
      <c r="J253" s="25">
        <f t="shared" si="15"/>
        <v>0</v>
      </c>
      <c r="M253" s="25">
        <f t="shared" si="16"/>
        <v>0</v>
      </c>
      <c r="N253" s="27" t="str">
        <f t="shared" si="17"/>
        <v>0</v>
      </c>
      <c r="O253" s="8"/>
      <c r="P253" s="8"/>
      <c r="Q253" s="8"/>
      <c r="R253" s="8"/>
      <c r="S253" s="8"/>
      <c r="T253" s="8"/>
      <c r="U253" s="8"/>
    </row>
    <row r="254" spans="1:21">
      <c r="A254" s="8"/>
      <c r="B254" s="8"/>
      <c r="C254" s="37"/>
      <c r="D254" s="37"/>
      <c r="E254" s="37"/>
      <c r="F254" s="8"/>
      <c r="G254" s="8"/>
      <c r="H254" s="8"/>
      <c r="I254" s="8"/>
      <c r="J254" s="25">
        <f t="shared" si="15"/>
        <v>0</v>
      </c>
      <c r="M254" s="25">
        <f t="shared" si="16"/>
        <v>0</v>
      </c>
      <c r="N254" s="27" t="str">
        <f t="shared" si="17"/>
        <v>0</v>
      </c>
      <c r="O254" s="8"/>
      <c r="P254" s="8"/>
      <c r="Q254" s="8"/>
      <c r="R254" s="8"/>
      <c r="S254" s="8"/>
      <c r="T254" s="8"/>
      <c r="U254" s="8"/>
    </row>
    <row r="255" spans="1:21">
      <c r="A255" s="8"/>
      <c r="B255" s="8"/>
      <c r="C255" s="37"/>
      <c r="D255" s="37"/>
      <c r="E255" s="37"/>
      <c r="F255" s="8"/>
      <c r="G255" s="8"/>
      <c r="H255" s="8"/>
      <c r="I255" s="8"/>
      <c r="J255" s="25">
        <f t="shared" si="15"/>
        <v>0</v>
      </c>
      <c r="M255" s="25">
        <f t="shared" si="16"/>
        <v>0</v>
      </c>
      <c r="N255" s="27" t="str">
        <f t="shared" si="17"/>
        <v>0</v>
      </c>
      <c r="O255" s="8"/>
      <c r="P255" s="8"/>
      <c r="Q255" s="8"/>
      <c r="R255" s="8"/>
      <c r="S255" s="8"/>
      <c r="T255" s="8"/>
      <c r="U255" s="8"/>
    </row>
    <row r="256" spans="1:21">
      <c r="A256" s="8"/>
      <c r="B256" s="8"/>
      <c r="C256" s="37"/>
      <c r="D256" s="37"/>
      <c r="E256" s="37"/>
      <c r="F256" s="8"/>
      <c r="G256" s="8"/>
      <c r="H256" s="8"/>
      <c r="I256" s="8"/>
      <c r="J256" s="25">
        <f t="shared" si="15"/>
        <v>0</v>
      </c>
      <c r="M256" s="25">
        <f t="shared" si="16"/>
        <v>0</v>
      </c>
      <c r="N256" s="27" t="str">
        <f t="shared" si="17"/>
        <v>0</v>
      </c>
      <c r="O256" s="8"/>
      <c r="P256" s="8"/>
      <c r="Q256" s="8"/>
      <c r="R256" s="8"/>
      <c r="S256" s="8"/>
      <c r="T256" s="8"/>
      <c r="U256" s="8"/>
    </row>
    <row r="257" spans="1:21">
      <c r="A257" s="8"/>
      <c r="B257" s="8"/>
      <c r="C257" s="37"/>
      <c r="D257" s="37"/>
      <c r="E257" s="37"/>
      <c r="F257" s="8"/>
      <c r="G257" s="8"/>
      <c r="H257" s="8"/>
      <c r="I257" s="8"/>
      <c r="J257" s="25">
        <f t="shared" si="15"/>
        <v>0</v>
      </c>
      <c r="M257" s="25">
        <f t="shared" si="16"/>
        <v>0</v>
      </c>
      <c r="N257" s="27" t="str">
        <f t="shared" si="17"/>
        <v>0</v>
      </c>
      <c r="O257" s="8"/>
      <c r="P257" s="8"/>
      <c r="Q257" s="8"/>
      <c r="R257" s="8"/>
      <c r="S257" s="8"/>
      <c r="T257" s="8"/>
      <c r="U257" s="8"/>
    </row>
    <row r="258" spans="1:21">
      <c r="A258" s="8"/>
      <c r="B258" s="8"/>
      <c r="C258" s="37"/>
      <c r="D258" s="37"/>
      <c r="E258" s="37"/>
      <c r="F258" s="8"/>
      <c r="G258" s="8"/>
      <c r="H258" s="8"/>
      <c r="I258" s="8"/>
      <c r="J258" s="25">
        <f t="shared" si="15"/>
        <v>0</v>
      </c>
      <c r="M258" s="25">
        <f t="shared" si="16"/>
        <v>0</v>
      </c>
      <c r="N258" s="27" t="str">
        <f t="shared" si="17"/>
        <v>0</v>
      </c>
      <c r="O258" s="8"/>
      <c r="P258" s="8"/>
      <c r="Q258" s="8"/>
      <c r="R258" s="8"/>
      <c r="S258" s="8"/>
      <c r="T258" s="8"/>
      <c r="U258" s="8"/>
    </row>
    <row r="259" spans="1:21">
      <c r="A259" s="8"/>
      <c r="B259" s="8"/>
      <c r="C259" s="37"/>
      <c r="D259" s="37"/>
      <c r="E259" s="37"/>
      <c r="F259" s="8"/>
      <c r="G259" s="8"/>
      <c r="H259" s="8"/>
      <c r="I259" s="8"/>
      <c r="J259" s="25">
        <f t="shared" si="15"/>
        <v>0</v>
      </c>
      <c r="M259" s="25">
        <f t="shared" si="16"/>
        <v>0</v>
      </c>
      <c r="N259" s="27" t="str">
        <f t="shared" si="17"/>
        <v>0</v>
      </c>
      <c r="O259" s="8"/>
      <c r="P259" s="8"/>
      <c r="Q259" s="8"/>
      <c r="R259" s="8"/>
      <c r="S259" s="8"/>
      <c r="T259" s="8"/>
      <c r="U259" s="8"/>
    </row>
    <row r="260" spans="1:21">
      <c r="A260" s="8"/>
      <c r="B260" s="8"/>
      <c r="C260" s="37"/>
      <c r="D260" s="37"/>
      <c r="E260" s="37"/>
      <c r="F260" s="8"/>
      <c r="G260" s="8"/>
      <c r="H260" s="8"/>
      <c r="I260" s="8"/>
      <c r="J260" s="25">
        <f t="shared" si="15"/>
        <v>0</v>
      </c>
      <c r="M260" s="25">
        <f t="shared" si="16"/>
        <v>0</v>
      </c>
      <c r="N260" s="27" t="str">
        <f t="shared" si="17"/>
        <v>0</v>
      </c>
      <c r="O260" s="8"/>
      <c r="P260" s="8"/>
      <c r="Q260" s="8"/>
      <c r="R260" s="8"/>
      <c r="S260" s="8"/>
      <c r="T260" s="8"/>
      <c r="U260" s="8"/>
    </row>
    <row r="261" spans="1:21">
      <c r="A261" s="8"/>
      <c r="B261" s="8"/>
      <c r="C261" s="37"/>
      <c r="D261" s="37"/>
      <c r="E261" s="37"/>
      <c r="F261" s="8"/>
      <c r="G261" s="8"/>
      <c r="H261" s="8"/>
      <c r="I261" s="8"/>
      <c r="J261" s="25">
        <f t="shared" si="15"/>
        <v>0</v>
      </c>
      <c r="M261" s="25">
        <f t="shared" si="16"/>
        <v>0</v>
      </c>
      <c r="N261" s="27" t="str">
        <f t="shared" si="17"/>
        <v>0</v>
      </c>
      <c r="O261" s="8"/>
      <c r="P261" s="8"/>
      <c r="Q261" s="8"/>
      <c r="R261" s="8"/>
      <c r="S261" s="8"/>
      <c r="T261" s="8"/>
      <c r="U261" s="8"/>
    </row>
    <row r="262" spans="1:21">
      <c r="A262" s="8"/>
      <c r="B262" s="8"/>
      <c r="C262" s="37"/>
      <c r="D262" s="37"/>
      <c r="E262" s="37"/>
      <c r="F262" s="8"/>
      <c r="G262" s="8"/>
      <c r="H262" s="8"/>
      <c r="I262" s="8"/>
      <c r="J262" s="25">
        <f t="shared" si="15"/>
        <v>0</v>
      </c>
      <c r="M262" s="25">
        <f t="shared" si="16"/>
        <v>0</v>
      </c>
      <c r="N262" s="27" t="str">
        <f t="shared" si="17"/>
        <v>0</v>
      </c>
      <c r="O262" s="8"/>
      <c r="P262" s="8"/>
      <c r="Q262" s="8"/>
      <c r="R262" s="8"/>
      <c r="S262" s="8"/>
      <c r="T262" s="8"/>
      <c r="U262" s="8"/>
    </row>
    <row r="263" spans="1:21">
      <c r="A263" s="8"/>
      <c r="B263" s="8"/>
      <c r="C263" s="37"/>
      <c r="D263" s="37"/>
      <c r="E263" s="37"/>
      <c r="F263" s="8"/>
      <c r="G263" s="8"/>
      <c r="H263" s="8"/>
      <c r="I263" s="8"/>
      <c r="J263" s="25">
        <f t="shared" si="15"/>
        <v>0</v>
      </c>
      <c r="M263" s="25">
        <f t="shared" si="16"/>
        <v>0</v>
      </c>
      <c r="N263" s="27" t="str">
        <f t="shared" si="17"/>
        <v>0</v>
      </c>
      <c r="O263" s="8"/>
      <c r="P263" s="8"/>
      <c r="Q263" s="8"/>
      <c r="R263" s="8"/>
      <c r="S263" s="8"/>
      <c r="T263" s="8"/>
      <c r="U263" s="8"/>
    </row>
    <row r="264" spans="1:21">
      <c r="A264" s="8"/>
      <c r="B264" s="8"/>
      <c r="C264" s="37"/>
      <c r="D264" s="37"/>
      <c r="E264" s="37"/>
      <c r="F264" s="8"/>
      <c r="G264" s="8"/>
      <c r="H264" s="8"/>
      <c r="I264" s="8"/>
      <c r="J264" s="25">
        <f t="shared" si="15"/>
        <v>0</v>
      </c>
      <c r="M264" s="25">
        <f t="shared" si="16"/>
        <v>0</v>
      </c>
      <c r="N264" s="27" t="str">
        <f t="shared" si="17"/>
        <v>0</v>
      </c>
      <c r="O264" s="8"/>
      <c r="P264" s="8"/>
      <c r="Q264" s="8"/>
      <c r="R264" s="8"/>
      <c r="S264" s="8"/>
      <c r="T264" s="8"/>
      <c r="U264" s="8"/>
    </row>
    <row r="265" spans="1:21">
      <c r="A265" s="8"/>
      <c r="B265" s="8"/>
      <c r="C265" s="37"/>
      <c r="D265" s="37"/>
      <c r="E265" s="37"/>
      <c r="F265" s="8"/>
      <c r="G265" s="8"/>
      <c r="H265" s="8"/>
      <c r="I265" s="8"/>
      <c r="J265" s="25">
        <f t="shared" si="15"/>
        <v>0</v>
      </c>
      <c r="M265" s="25">
        <f t="shared" si="16"/>
        <v>0</v>
      </c>
      <c r="N265" s="27" t="str">
        <f t="shared" si="17"/>
        <v>0</v>
      </c>
      <c r="O265" s="8"/>
      <c r="P265" s="8"/>
      <c r="Q265" s="8"/>
      <c r="R265" s="8"/>
      <c r="S265" s="8"/>
      <c r="T265" s="8"/>
      <c r="U265" s="8"/>
    </row>
    <row r="266" spans="1:21">
      <c r="A266" s="8"/>
      <c r="B266" s="8"/>
      <c r="C266" s="37"/>
      <c r="D266" s="37"/>
      <c r="E266" s="37"/>
      <c r="F266" s="8"/>
      <c r="G266" s="8"/>
      <c r="H266" s="8"/>
      <c r="I266" s="8"/>
      <c r="J266" s="25">
        <f t="shared" si="15"/>
        <v>0</v>
      </c>
      <c r="M266" s="25">
        <f t="shared" si="16"/>
        <v>0</v>
      </c>
      <c r="N266" s="27" t="str">
        <f t="shared" si="17"/>
        <v>0</v>
      </c>
      <c r="O266" s="8"/>
      <c r="P266" s="8"/>
      <c r="Q266" s="8"/>
      <c r="R266" s="8"/>
      <c r="S266" s="8"/>
      <c r="T266" s="8"/>
      <c r="U266" s="8"/>
    </row>
    <row r="267" spans="1:21">
      <c r="A267" s="8"/>
      <c r="B267" s="8"/>
      <c r="C267" s="37"/>
      <c r="D267" s="37"/>
      <c r="E267" s="37"/>
      <c r="F267" s="8"/>
      <c r="G267" s="8"/>
      <c r="H267" s="8"/>
      <c r="I267" s="8"/>
      <c r="J267" s="25">
        <f t="shared" si="15"/>
        <v>0</v>
      </c>
      <c r="M267" s="25">
        <f t="shared" si="16"/>
        <v>0</v>
      </c>
      <c r="N267" s="27" t="str">
        <f t="shared" si="17"/>
        <v>0</v>
      </c>
      <c r="O267" s="8"/>
      <c r="P267" s="8"/>
      <c r="Q267" s="8"/>
      <c r="R267" s="8"/>
      <c r="S267" s="8"/>
      <c r="T267" s="8"/>
      <c r="U267" s="8"/>
    </row>
    <row r="268" spans="1:21">
      <c r="A268" s="8"/>
      <c r="B268" s="8"/>
      <c r="C268" s="37"/>
      <c r="D268" s="37"/>
      <c r="E268" s="37"/>
      <c r="F268" s="8"/>
      <c r="G268" s="8"/>
      <c r="H268" s="8"/>
      <c r="I268" s="8"/>
      <c r="J268" s="25">
        <f t="shared" si="15"/>
        <v>0</v>
      </c>
      <c r="M268" s="25">
        <f t="shared" si="16"/>
        <v>0</v>
      </c>
      <c r="N268" s="27" t="str">
        <f t="shared" si="17"/>
        <v>0</v>
      </c>
      <c r="O268" s="8"/>
      <c r="P268" s="8"/>
      <c r="Q268" s="8"/>
      <c r="R268" s="8"/>
      <c r="S268" s="8"/>
      <c r="T268" s="8"/>
      <c r="U268" s="8"/>
    </row>
    <row r="269" spans="1:21">
      <c r="A269" s="8"/>
      <c r="B269" s="8"/>
      <c r="C269" s="37"/>
      <c r="D269" s="37"/>
      <c r="E269" s="37"/>
      <c r="F269" s="8"/>
      <c r="G269" s="8"/>
      <c r="H269" s="8"/>
      <c r="I269" s="8"/>
      <c r="J269" s="25">
        <f t="shared" si="15"/>
        <v>0</v>
      </c>
      <c r="M269" s="25">
        <f t="shared" si="16"/>
        <v>0</v>
      </c>
      <c r="N269" s="27" t="str">
        <f t="shared" si="17"/>
        <v>0</v>
      </c>
      <c r="O269" s="8"/>
      <c r="P269" s="8"/>
      <c r="Q269" s="8"/>
      <c r="R269" s="8"/>
      <c r="S269" s="8"/>
      <c r="T269" s="8"/>
      <c r="U269" s="8"/>
    </row>
    <row r="270" spans="1:21">
      <c r="A270" s="8"/>
      <c r="B270" s="8"/>
      <c r="C270" s="37"/>
      <c r="D270" s="37"/>
      <c r="E270" s="37"/>
      <c r="F270" s="8"/>
      <c r="G270" s="8"/>
      <c r="H270" s="8"/>
      <c r="I270" s="8"/>
      <c r="J270" s="25">
        <f t="shared" si="15"/>
        <v>0</v>
      </c>
      <c r="M270" s="25">
        <f t="shared" si="16"/>
        <v>0</v>
      </c>
      <c r="N270" s="27" t="str">
        <f t="shared" si="17"/>
        <v>0</v>
      </c>
      <c r="O270" s="8"/>
      <c r="P270" s="8"/>
      <c r="Q270" s="8"/>
      <c r="R270" s="8"/>
      <c r="S270" s="8"/>
      <c r="T270" s="8"/>
      <c r="U270" s="8"/>
    </row>
    <row r="271" spans="1:21">
      <c r="A271" s="8"/>
      <c r="B271" s="8"/>
      <c r="C271" s="37"/>
      <c r="D271" s="37"/>
      <c r="E271" s="37"/>
      <c r="F271" s="8"/>
      <c r="G271" s="8"/>
      <c r="H271" s="8"/>
      <c r="I271" s="8"/>
      <c r="J271" s="25">
        <f t="shared" si="15"/>
        <v>0</v>
      </c>
      <c r="M271" s="25">
        <f t="shared" si="16"/>
        <v>0</v>
      </c>
      <c r="N271" s="27" t="str">
        <f t="shared" si="17"/>
        <v>0</v>
      </c>
      <c r="O271" s="8"/>
      <c r="P271" s="8"/>
      <c r="Q271" s="8"/>
      <c r="R271" s="8"/>
      <c r="S271" s="8"/>
      <c r="T271" s="8"/>
      <c r="U271" s="8"/>
    </row>
    <row r="272" spans="1:21">
      <c r="A272" s="8"/>
      <c r="B272" s="8"/>
      <c r="C272" s="37"/>
      <c r="D272" s="37"/>
      <c r="E272" s="37"/>
      <c r="F272" s="8"/>
      <c r="G272" s="8"/>
      <c r="H272" s="8"/>
      <c r="I272" s="8"/>
      <c r="J272" s="25">
        <f t="shared" si="15"/>
        <v>0</v>
      </c>
      <c r="M272" s="25">
        <f t="shared" si="16"/>
        <v>0</v>
      </c>
      <c r="N272" s="27" t="str">
        <f t="shared" si="17"/>
        <v>0</v>
      </c>
      <c r="O272" s="8"/>
      <c r="P272" s="8"/>
      <c r="Q272" s="8"/>
      <c r="R272" s="8"/>
      <c r="S272" s="8"/>
      <c r="T272" s="8"/>
      <c r="U272" s="8"/>
    </row>
    <row r="273" spans="1:21">
      <c r="A273" s="8"/>
      <c r="B273" s="8"/>
      <c r="C273" s="37"/>
      <c r="D273" s="37"/>
      <c r="E273" s="37"/>
      <c r="F273" s="8"/>
      <c r="G273" s="8"/>
      <c r="H273" s="8"/>
      <c r="I273" s="8"/>
      <c r="J273" s="25">
        <f t="shared" si="15"/>
        <v>0</v>
      </c>
      <c r="M273" s="25">
        <f t="shared" si="16"/>
        <v>0</v>
      </c>
      <c r="N273" s="27" t="str">
        <f t="shared" si="17"/>
        <v>0</v>
      </c>
      <c r="O273" s="8"/>
      <c r="P273" s="8"/>
      <c r="Q273" s="8"/>
      <c r="R273" s="8"/>
      <c r="S273" s="8"/>
      <c r="T273" s="8"/>
      <c r="U273" s="8"/>
    </row>
    <row r="274" spans="1:21">
      <c r="A274" s="8"/>
      <c r="B274" s="8"/>
      <c r="C274" s="37"/>
      <c r="D274" s="37"/>
      <c r="E274" s="37"/>
      <c r="F274" s="8"/>
      <c r="G274" s="8"/>
      <c r="H274" s="8"/>
      <c r="I274" s="8"/>
      <c r="J274" s="25">
        <f t="shared" si="15"/>
        <v>0</v>
      </c>
      <c r="M274" s="25">
        <f t="shared" si="16"/>
        <v>0</v>
      </c>
      <c r="N274" s="27" t="str">
        <f t="shared" si="17"/>
        <v>0</v>
      </c>
      <c r="O274" s="8"/>
      <c r="P274" s="8"/>
      <c r="Q274" s="8"/>
      <c r="R274" s="8"/>
      <c r="S274" s="8"/>
      <c r="T274" s="8"/>
      <c r="U274" s="8"/>
    </row>
    <row r="275" spans="1:21">
      <c r="A275" s="8"/>
      <c r="B275" s="8"/>
      <c r="C275" s="37"/>
      <c r="D275" s="37"/>
      <c r="E275" s="37"/>
      <c r="F275" s="8"/>
      <c r="G275" s="8"/>
      <c r="H275" s="8"/>
      <c r="I275" s="8"/>
      <c r="J275" s="25">
        <f t="shared" si="15"/>
        <v>0</v>
      </c>
      <c r="M275" s="25">
        <f t="shared" si="16"/>
        <v>0</v>
      </c>
      <c r="N275" s="27" t="str">
        <f t="shared" si="17"/>
        <v>0</v>
      </c>
      <c r="O275" s="8"/>
      <c r="P275" s="8"/>
      <c r="Q275" s="8"/>
      <c r="R275" s="8"/>
      <c r="S275" s="8"/>
      <c r="T275" s="8"/>
      <c r="U275" s="8"/>
    </row>
    <row r="276" spans="1:21">
      <c r="A276" s="8"/>
      <c r="B276" s="8"/>
      <c r="C276" s="37"/>
      <c r="D276" s="37"/>
      <c r="E276" s="37"/>
      <c r="F276" s="8"/>
      <c r="G276" s="8"/>
      <c r="H276" s="8"/>
      <c r="I276" s="8"/>
      <c r="J276" s="25">
        <f t="shared" si="15"/>
        <v>0</v>
      </c>
      <c r="M276" s="25">
        <f t="shared" si="16"/>
        <v>0</v>
      </c>
      <c r="N276" s="27" t="str">
        <f t="shared" si="17"/>
        <v>0</v>
      </c>
      <c r="O276" s="8"/>
      <c r="P276" s="8"/>
      <c r="Q276" s="8"/>
      <c r="R276" s="8"/>
      <c r="S276" s="8"/>
      <c r="T276" s="8"/>
      <c r="U276" s="8"/>
    </row>
    <row r="277" spans="1:21">
      <c r="A277" s="8"/>
      <c r="B277" s="8"/>
      <c r="C277" s="37"/>
      <c r="D277" s="37"/>
      <c r="E277" s="37"/>
      <c r="F277" s="8"/>
      <c r="G277" s="8"/>
      <c r="H277" s="8"/>
      <c r="I277" s="8"/>
      <c r="J277" s="25">
        <f t="shared" si="15"/>
        <v>0</v>
      </c>
      <c r="M277" s="25">
        <f t="shared" si="16"/>
        <v>0</v>
      </c>
      <c r="N277" s="27" t="str">
        <f t="shared" si="17"/>
        <v>0</v>
      </c>
      <c r="O277" s="8"/>
      <c r="P277" s="8"/>
      <c r="Q277" s="8"/>
      <c r="R277" s="8"/>
      <c r="S277" s="8"/>
      <c r="T277" s="8"/>
      <c r="U277" s="8"/>
    </row>
    <row r="278" spans="1:21">
      <c r="A278" s="8"/>
      <c r="B278" s="8"/>
      <c r="C278" s="37"/>
      <c r="D278" s="37"/>
      <c r="E278" s="37"/>
      <c r="F278" s="8"/>
      <c r="G278" s="8"/>
      <c r="H278" s="8"/>
      <c r="I278" s="8"/>
      <c r="J278" s="25">
        <f t="shared" si="15"/>
        <v>0</v>
      </c>
      <c r="M278" s="25">
        <f t="shared" si="16"/>
        <v>0</v>
      </c>
      <c r="N278" s="27" t="str">
        <f t="shared" si="17"/>
        <v>0</v>
      </c>
      <c r="O278" s="8"/>
      <c r="P278" s="8"/>
      <c r="Q278" s="8"/>
      <c r="R278" s="8"/>
      <c r="S278" s="8"/>
      <c r="T278" s="8"/>
      <c r="U278" s="8"/>
    </row>
    <row r="279" spans="1:21">
      <c r="A279" s="8"/>
      <c r="B279" s="8"/>
      <c r="C279" s="37"/>
      <c r="D279" s="37"/>
      <c r="E279" s="37"/>
      <c r="F279" s="8"/>
      <c r="G279" s="8"/>
      <c r="H279" s="8"/>
      <c r="I279" s="8"/>
      <c r="J279" s="25">
        <f t="shared" si="15"/>
        <v>0</v>
      </c>
      <c r="M279" s="25">
        <f t="shared" si="16"/>
        <v>0</v>
      </c>
      <c r="N279" s="27" t="str">
        <f t="shared" si="17"/>
        <v>0</v>
      </c>
      <c r="O279" s="8"/>
      <c r="P279" s="8"/>
      <c r="Q279" s="8"/>
      <c r="R279" s="8"/>
      <c r="S279" s="8"/>
      <c r="T279" s="8"/>
      <c r="U279" s="8"/>
    </row>
    <row r="280" spans="1:21">
      <c r="A280" s="8"/>
      <c r="B280" s="8"/>
      <c r="C280" s="37"/>
      <c r="D280" s="37"/>
      <c r="E280" s="37"/>
      <c r="F280" s="8"/>
      <c r="G280" s="8"/>
      <c r="H280" s="8"/>
      <c r="I280" s="8"/>
      <c r="J280" s="25">
        <f t="shared" si="15"/>
        <v>0</v>
      </c>
      <c r="M280" s="25">
        <f t="shared" si="16"/>
        <v>0</v>
      </c>
      <c r="N280" s="27" t="str">
        <f t="shared" si="17"/>
        <v>0</v>
      </c>
      <c r="O280" s="8"/>
      <c r="P280" s="8"/>
      <c r="Q280" s="8"/>
      <c r="R280" s="8"/>
      <c r="S280" s="8"/>
      <c r="T280" s="8"/>
      <c r="U280" s="8"/>
    </row>
    <row r="281" spans="1:21">
      <c r="A281" s="8"/>
      <c r="B281" s="8"/>
      <c r="C281" s="37"/>
      <c r="D281" s="37"/>
      <c r="E281" s="37"/>
      <c r="F281" s="8"/>
      <c r="G281" s="8"/>
      <c r="H281" s="8"/>
      <c r="I281" s="8"/>
      <c r="J281" s="25">
        <f t="shared" si="15"/>
        <v>0</v>
      </c>
      <c r="M281" s="25">
        <f t="shared" si="16"/>
        <v>0</v>
      </c>
      <c r="N281" s="27" t="str">
        <f t="shared" si="17"/>
        <v>0</v>
      </c>
      <c r="O281" s="8"/>
      <c r="P281" s="8"/>
      <c r="Q281" s="8"/>
      <c r="R281" s="8"/>
      <c r="S281" s="8"/>
      <c r="T281" s="8"/>
      <c r="U281" s="8"/>
    </row>
    <row r="282" spans="1:21">
      <c r="A282" s="8"/>
      <c r="B282" s="8"/>
      <c r="C282" s="37"/>
      <c r="D282" s="37"/>
      <c r="E282" s="37"/>
      <c r="F282" s="8"/>
      <c r="G282" s="8"/>
      <c r="H282" s="8"/>
      <c r="I282" s="8"/>
      <c r="J282" s="25">
        <f t="shared" si="15"/>
        <v>0</v>
      </c>
      <c r="M282" s="25">
        <f t="shared" si="16"/>
        <v>0</v>
      </c>
      <c r="N282" s="27" t="str">
        <f t="shared" si="17"/>
        <v>0</v>
      </c>
      <c r="O282" s="8"/>
      <c r="P282" s="8"/>
      <c r="Q282" s="8"/>
      <c r="R282" s="8"/>
      <c r="S282" s="8"/>
      <c r="T282" s="8"/>
      <c r="U282" s="8"/>
    </row>
    <row r="283" spans="1:21">
      <c r="A283" s="8"/>
      <c r="B283" s="8"/>
      <c r="C283" s="37"/>
      <c r="D283" s="37"/>
      <c r="E283" s="37"/>
      <c r="F283" s="8"/>
      <c r="G283" s="8"/>
      <c r="H283" s="8"/>
      <c r="I283" s="8"/>
      <c r="J283" s="25">
        <f t="shared" si="15"/>
        <v>0</v>
      </c>
      <c r="M283" s="25">
        <f t="shared" si="16"/>
        <v>0</v>
      </c>
      <c r="N283" s="27" t="str">
        <f t="shared" si="17"/>
        <v>0</v>
      </c>
      <c r="O283" s="8"/>
      <c r="P283" s="8"/>
      <c r="Q283" s="8"/>
      <c r="R283" s="8"/>
      <c r="S283" s="8"/>
      <c r="T283" s="8"/>
      <c r="U283" s="8"/>
    </row>
    <row r="284" spans="1:21">
      <c r="A284" s="8"/>
      <c r="B284" s="8"/>
      <c r="C284" s="37"/>
      <c r="D284" s="37"/>
      <c r="E284" s="37"/>
      <c r="F284" s="8"/>
      <c r="G284" s="8"/>
      <c r="H284" s="8"/>
      <c r="I284" s="8"/>
      <c r="J284" s="25">
        <f t="shared" si="15"/>
        <v>0</v>
      </c>
      <c r="M284" s="25">
        <f t="shared" si="16"/>
        <v>0</v>
      </c>
      <c r="N284" s="27" t="str">
        <f t="shared" si="17"/>
        <v>0</v>
      </c>
      <c r="O284" s="8"/>
      <c r="P284" s="8"/>
      <c r="Q284" s="8"/>
      <c r="R284" s="8"/>
      <c r="S284" s="8"/>
      <c r="T284" s="8"/>
      <c r="U284" s="8"/>
    </row>
    <row r="285" spans="1:21">
      <c r="A285" s="8"/>
      <c r="B285" s="8"/>
      <c r="C285" s="37"/>
      <c r="D285" s="37"/>
      <c r="E285" s="37"/>
      <c r="F285" s="8"/>
      <c r="G285" s="8"/>
      <c r="H285" s="8"/>
      <c r="I285" s="8"/>
      <c r="J285" s="25">
        <f t="shared" si="15"/>
        <v>0</v>
      </c>
      <c r="M285" s="25">
        <f t="shared" si="16"/>
        <v>0</v>
      </c>
      <c r="N285" s="27" t="str">
        <f t="shared" si="17"/>
        <v>0</v>
      </c>
      <c r="O285" s="8"/>
      <c r="P285" s="8"/>
      <c r="Q285" s="8"/>
      <c r="R285" s="8"/>
      <c r="S285" s="8"/>
      <c r="T285" s="8"/>
      <c r="U285" s="8"/>
    </row>
    <row r="286" spans="1:21">
      <c r="A286" s="8"/>
      <c r="B286" s="8"/>
      <c r="C286" s="37"/>
      <c r="D286" s="37"/>
      <c r="E286" s="37"/>
      <c r="F286" s="8"/>
      <c r="G286" s="8"/>
      <c r="H286" s="8"/>
      <c r="I286" s="8"/>
      <c r="J286" s="25">
        <f t="shared" si="15"/>
        <v>0</v>
      </c>
      <c r="M286" s="25">
        <f t="shared" si="16"/>
        <v>0</v>
      </c>
      <c r="N286" s="27" t="str">
        <f t="shared" si="17"/>
        <v>0</v>
      </c>
      <c r="O286" s="8"/>
      <c r="P286" s="8"/>
      <c r="Q286" s="8"/>
      <c r="R286" s="8"/>
      <c r="S286" s="8"/>
      <c r="T286" s="8"/>
      <c r="U286" s="8"/>
    </row>
    <row r="287" spans="1:21">
      <c r="A287" s="8"/>
      <c r="B287" s="8"/>
      <c r="C287" s="37"/>
      <c r="D287" s="37"/>
      <c r="E287" s="37"/>
      <c r="F287" s="8"/>
      <c r="G287" s="8"/>
      <c r="H287" s="8"/>
      <c r="I287" s="8"/>
      <c r="J287" s="25">
        <f t="shared" si="15"/>
        <v>0</v>
      </c>
      <c r="M287" s="25">
        <f t="shared" si="16"/>
        <v>0</v>
      </c>
      <c r="N287" s="27" t="str">
        <f t="shared" si="17"/>
        <v>0</v>
      </c>
      <c r="O287" s="8"/>
      <c r="P287" s="8"/>
      <c r="Q287" s="8"/>
      <c r="R287" s="8"/>
      <c r="S287" s="8"/>
      <c r="T287" s="8"/>
      <c r="U287" s="8"/>
    </row>
    <row r="288" spans="1:21">
      <c r="A288" s="8"/>
      <c r="B288" s="8"/>
      <c r="C288" s="37"/>
      <c r="D288" s="37"/>
      <c r="E288" s="37"/>
      <c r="F288" s="8"/>
      <c r="G288" s="8"/>
      <c r="H288" s="8"/>
      <c r="I288" s="8"/>
      <c r="J288" s="25">
        <f t="shared" si="15"/>
        <v>0</v>
      </c>
      <c r="M288" s="25">
        <f t="shared" si="16"/>
        <v>0</v>
      </c>
      <c r="N288" s="27" t="str">
        <f t="shared" si="17"/>
        <v>0</v>
      </c>
      <c r="O288" s="8"/>
      <c r="P288" s="8"/>
      <c r="Q288" s="8"/>
      <c r="R288" s="8"/>
      <c r="S288" s="8"/>
      <c r="T288" s="8"/>
      <c r="U288" s="8"/>
    </row>
    <row r="289" spans="1:21">
      <c r="A289" s="8"/>
      <c r="B289" s="8"/>
      <c r="C289" s="37"/>
      <c r="D289" s="37"/>
      <c r="E289" s="37"/>
      <c r="F289" s="8"/>
      <c r="G289" s="8"/>
      <c r="H289" s="8"/>
      <c r="I289" s="8"/>
      <c r="J289" s="25">
        <f t="shared" si="15"/>
        <v>0</v>
      </c>
      <c r="M289" s="25">
        <f t="shared" si="16"/>
        <v>0</v>
      </c>
      <c r="N289" s="27" t="str">
        <f t="shared" si="17"/>
        <v>0</v>
      </c>
      <c r="O289" s="8"/>
      <c r="P289" s="8"/>
      <c r="Q289" s="8"/>
      <c r="R289" s="8"/>
      <c r="S289" s="8"/>
      <c r="T289" s="8"/>
      <c r="U289" s="8"/>
    </row>
    <row r="290" spans="1:21">
      <c r="A290" s="8"/>
      <c r="B290" s="8"/>
      <c r="C290" s="37"/>
      <c r="D290" s="37"/>
      <c r="E290" s="37"/>
      <c r="F290" s="8"/>
      <c r="G290" s="8"/>
      <c r="H290" s="8"/>
      <c r="I290" s="8"/>
      <c r="J290" s="25">
        <f t="shared" si="15"/>
        <v>0</v>
      </c>
      <c r="M290" s="25">
        <f t="shared" si="16"/>
        <v>0</v>
      </c>
      <c r="N290" s="27" t="str">
        <f t="shared" si="17"/>
        <v>0</v>
      </c>
      <c r="O290" s="8"/>
      <c r="P290" s="8"/>
      <c r="Q290" s="8"/>
      <c r="R290" s="8"/>
      <c r="S290" s="8"/>
      <c r="T290" s="8"/>
      <c r="U290" s="8"/>
    </row>
    <row r="291" spans="1:21">
      <c r="A291" s="8"/>
      <c r="B291" s="8"/>
      <c r="C291" s="37"/>
      <c r="D291" s="37"/>
      <c r="E291" s="37"/>
      <c r="F291" s="8"/>
      <c r="G291" s="8"/>
      <c r="H291" s="8"/>
      <c r="I291" s="8"/>
      <c r="J291" s="25">
        <f t="shared" si="15"/>
        <v>0</v>
      </c>
      <c r="M291" s="25">
        <f t="shared" si="16"/>
        <v>0</v>
      </c>
      <c r="N291" s="27" t="str">
        <f t="shared" si="17"/>
        <v>0</v>
      </c>
      <c r="O291" s="8"/>
      <c r="P291" s="8"/>
      <c r="Q291" s="8"/>
      <c r="R291" s="8"/>
      <c r="S291" s="8"/>
      <c r="T291" s="8"/>
      <c r="U291" s="8"/>
    </row>
    <row r="292" spans="1:21">
      <c r="A292" s="8"/>
      <c r="B292" s="8"/>
      <c r="C292" s="37"/>
      <c r="D292" s="37"/>
      <c r="E292" s="37"/>
      <c r="F292" s="8"/>
      <c r="G292" s="8"/>
      <c r="H292" s="8"/>
      <c r="I292" s="8"/>
      <c r="J292" s="25">
        <f t="shared" si="15"/>
        <v>0</v>
      </c>
      <c r="M292" s="25">
        <f t="shared" si="16"/>
        <v>0</v>
      </c>
      <c r="N292" s="27" t="str">
        <f t="shared" si="17"/>
        <v>0</v>
      </c>
      <c r="O292" s="8"/>
      <c r="P292" s="8"/>
      <c r="Q292" s="8"/>
      <c r="R292" s="8"/>
      <c r="S292" s="8"/>
      <c r="T292" s="8"/>
      <c r="U292" s="8"/>
    </row>
    <row r="293" spans="1:21">
      <c r="A293" s="8"/>
      <c r="B293" s="8"/>
      <c r="C293" s="37"/>
      <c r="D293" s="37"/>
      <c r="E293" s="37"/>
      <c r="F293" s="8"/>
      <c r="G293" s="8"/>
      <c r="H293" s="8"/>
      <c r="I293" s="8"/>
      <c r="J293" s="25">
        <f t="shared" si="15"/>
        <v>0</v>
      </c>
      <c r="M293" s="25">
        <f t="shared" si="16"/>
        <v>0</v>
      </c>
      <c r="N293" s="27" t="str">
        <f t="shared" si="17"/>
        <v>0</v>
      </c>
      <c r="O293" s="8"/>
      <c r="P293" s="8"/>
      <c r="Q293" s="8"/>
      <c r="R293" s="8"/>
      <c r="S293" s="8"/>
      <c r="T293" s="8"/>
      <c r="U293" s="8"/>
    </row>
    <row r="294" spans="1:21">
      <c r="A294" s="8"/>
      <c r="B294" s="8"/>
      <c r="C294" s="37"/>
      <c r="D294" s="37"/>
      <c r="E294" s="37"/>
      <c r="F294" s="8"/>
      <c r="G294" s="8"/>
      <c r="H294" s="8"/>
      <c r="I294" s="8"/>
      <c r="J294" s="25">
        <f t="shared" si="15"/>
        <v>0</v>
      </c>
      <c r="M294" s="25">
        <f t="shared" si="16"/>
        <v>0</v>
      </c>
      <c r="N294" s="27" t="str">
        <f t="shared" si="17"/>
        <v>0</v>
      </c>
      <c r="O294" s="8"/>
      <c r="P294" s="8"/>
      <c r="Q294" s="8"/>
      <c r="R294" s="8"/>
      <c r="S294" s="8"/>
      <c r="T294" s="8"/>
      <c r="U294" s="8"/>
    </row>
    <row r="295" spans="1:21">
      <c r="A295" s="8"/>
      <c r="B295" s="8"/>
      <c r="C295" s="37"/>
      <c r="D295" s="37"/>
      <c r="E295" s="37"/>
      <c r="F295" s="8"/>
      <c r="G295" s="8"/>
      <c r="H295" s="8"/>
      <c r="I295" s="8"/>
      <c r="J295" s="25">
        <f t="shared" si="15"/>
        <v>0</v>
      </c>
      <c r="M295" s="25">
        <f t="shared" si="16"/>
        <v>0</v>
      </c>
      <c r="N295" s="27" t="str">
        <f t="shared" si="17"/>
        <v>0</v>
      </c>
      <c r="O295" s="8"/>
      <c r="P295" s="8"/>
      <c r="Q295" s="8"/>
      <c r="R295" s="8"/>
      <c r="S295" s="8"/>
      <c r="T295" s="8"/>
      <c r="U295" s="8"/>
    </row>
    <row r="296" spans="1:21">
      <c r="A296" s="8"/>
      <c r="B296" s="8"/>
      <c r="C296" s="37"/>
      <c r="D296" s="37"/>
      <c r="E296" s="37"/>
      <c r="F296" s="8"/>
      <c r="G296" s="8"/>
      <c r="H296" s="8"/>
      <c r="I296" s="8"/>
      <c r="J296" s="25">
        <f t="shared" si="15"/>
        <v>0</v>
      </c>
      <c r="M296" s="25">
        <f t="shared" si="16"/>
        <v>0</v>
      </c>
      <c r="N296" s="27" t="str">
        <f t="shared" si="17"/>
        <v>0</v>
      </c>
      <c r="O296" s="8"/>
      <c r="P296" s="8"/>
      <c r="Q296" s="8"/>
      <c r="R296" s="8"/>
      <c r="S296" s="8"/>
      <c r="T296" s="8"/>
      <c r="U296" s="8"/>
    </row>
    <row r="297" spans="1:21">
      <c r="A297" s="8"/>
      <c r="B297" s="8"/>
      <c r="C297" s="37"/>
      <c r="D297" s="37"/>
      <c r="E297" s="37"/>
      <c r="F297" s="8"/>
      <c r="G297" s="8"/>
      <c r="H297" s="8"/>
      <c r="I297" s="8"/>
      <c r="J297" s="25">
        <f t="shared" si="15"/>
        <v>0</v>
      </c>
      <c r="M297" s="25">
        <f t="shared" si="16"/>
        <v>0</v>
      </c>
      <c r="N297" s="27" t="str">
        <f t="shared" si="17"/>
        <v>0</v>
      </c>
      <c r="O297" s="8"/>
      <c r="P297" s="8"/>
      <c r="Q297" s="8"/>
      <c r="R297" s="8"/>
      <c r="S297" s="8"/>
      <c r="T297" s="8"/>
      <c r="U297" s="8"/>
    </row>
    <row r="298" spans="1:21">
      <c r="A298" s="8"/>
      <c r="B298" s="8"/>
      <c r="C298" s="37"/>
      <c r="D298" s="37"/>
      <c r="E298" s="37"/>
      <c r="F298" s="8"/>
      <c r="G298" s="8"/>
      <c r="H298" s="8"/>
      <c r="I298" s="8"/>
      <c r="J298" s="25">
        <f t="shared" si="15"/>
        <v>0</v>
      </c>
      <c r="M298" s="25">
        <f t="shared" si="16"/>
        <v>0</v>
      </c>
      <c r="N298" s="27" t="str">
        <f t="shared" si="17"/>
        <v>0</v>
      </c>
      <c r="O298" s="8"/>
      <c r="P298" s="8"/>
      <c r="Q298" s="8"/>
      <c r="R298" s="8"/>
      <c r="S298" s="8"/>
      <c r="T298" s="8"/>
      <c r="U298" s="8"/>
    </row>
    <row r="299" spans="1:21">
      <c r="A299" s="8"/>
      <c r="B299" s="8"/>
      <c r="C299" s="37"/>
      <c r="D299" s="37"/>
      <c r="E299" s="37"/>
      <c r="F299" s="8"/>
      <c r="G299" s="8"/>
      <c r="H299" s="8"/>
      <c r="I299" s="8"/>
      <c r="J299" s="25">
        <f t="shared" si="15"/>
        <v>0</v>
      </c>
      <c r="M299" s="25">
        <f t="shared" si="16"/>
        <v>0</v>
      </c>
      <c r="N299" s="27" t="str">
        <f t="shared" si="17"/>
        <v>0</v>
      </c>
      <c r="O299" s="8"/>
      <c r="P299" s="8"/>
      <c r="Q299" s="8"/>
      <c r="R299" s="8"/>
      <c r="S299" s="8"/>
      <c r="T299" s="8"/>
      <c r="U299" s="8"/>
    </row>
    <row r="300" spans="1:21">
      <c r="A300" s="8"/>
      <c r="B300" s="8"/>
      <c r="C300" s="37"/>
      <c r="D300" s="37"/>
      <c r="E300" s="37"/>
      <c r="F300" s="8"/>
      <c r="G300" s="8"/>
      <c r="H300" s="8"/>
      <c r="I300" s="8"/>
      <c r="J300" s="25">
        <f t="shared" si="15"/>
        <v>0</v>
      </c>
      <c r="M300" s="25">
        <f t="shared" si="16"/>
        <v>0</v>
      </c>
      <c r="N300" s="27" t="str">
        <f t="shared" si="17"/>
        <v>0</v>
      </c>
      <c r="O300" s="8"/>
      <c r="P300" s="8"/>
      <c r="Q300" s="8"/>
      <c r="R300" s="8"/>
      <c r="S300" s="8"/>
      <c r="T300" s="8"/>
      <c r="U300" s="8"/>
    </row>
    <row r="301" spans="1:21">
      <c r="A301" s="8"/>
      <c r="B301" s="8"/>
      <c r="C301" s="37"/>
      <c r="D301" s="37"/>
      <c r="E301" s="37"/>
      <c r="F301" s="8"/>
      <c r="G301" s="8"/>
      <c r="H301" s="8"/>
      <c r="I301" s="8"/>
      <c r="J301" s="25">
        <f t="shared" si="15"/>
        <v>0</v>
      </c>
      <c r="M301" s="25">
        <f t="shared" si="16"/>
        <v>0</v>
      </c>
      <c r="N301" s="27" t="str">
        <f t="shared" si="17"/>
        <v>0</v>
      </c>
      <c r="O301" s="8"/>
      <c r="P301" s="8"/>
      <c r="Q301" s="8"/>
      <c r="R301" s="8"/>
      <c r="S301" s="8"/>
      <c r="T301" s="8"/>
      <c r="U301" s="8"/>
    </row>
    <row r="302" spans="1:21">
      <c r="A302" s="8"/>
      <c r="B302" s="8"/>
      <c r="C302" s="37"/>
      <c r="D302" s="37"/>
      <c r="E302" s="37"/>
      <c r="F302" s="8"/>
      <c r="G302" s="8"/>
      <c r="H302" s="8"/>
      <c r="I302" s="8"/>
      <c r="J302" s="25">
        <f t="shared" si="15"/>
        <v>0</v>
      </c>
      <c r="M302" s="25">
        <f t="shared" si="16"/>
        <v>0</v>
      </c>
      <c r="N302" s="27" t="str">
        <f t="shared" si="17"/>
        <v>0</v>
      </c>
      <c r="O302" s="8"/>
      <c r="P302" s="8"/>
      <c r="Q302" s="8"/>
      <c r="R302" s="8"/>
      <c r="S302" s="8"/>
      <c r="T302" s="8"/>
      <c r="U302" s="8"/>
    </row>
    <row r="303" spans="1:21">
      <c r="A303" s="8"/>
      <c r="B303" s="8"/>
      <c r="C303" s="37"/>
      <c r="D303" s="37"/>
      <c r="E303" s="37"/>
      <c r="F303" s="8"/>
      <c r="G303" s="8"/>
      <c r="H303" s="8"/>
      <c r="I303" s="8"/>
      <c r="J303" s="25">
        <f t="shared" si="15"/>
        <v>0</v>
      </c>
      <c r="M303" s="25">
        <f t="shared" si="16"/>
        <v>0</v>
      </c>
      <c r="N303" s="27" t="str">
        <f t="shared" si="17"/>
        <v>0</v>
      </c>
      <c r="O303" s="8"/>
      <c r="P303" s="8"/>
      <c r="Q303" s="8"/>
      <c r="R303" s="8"/>
      <c r="S303" s="8"/>
      <c r="T303" s="8"/>
      <c r="U303" s="8"/>
    </row>
    <row r="304" spans="1:21">
      <c r="A304" s="8"/>
      <c r="B304" s="8"/>
      <c r="C304" s="37"/>
      <c r="D304" s="37"/>
      <c r="E304" s="37"/>
      <c r="F304" s="8"/>
      <c r="G304" s="8"/>
      <c r="H304" s="8"/>
      <c r="I304" s="8"/>
      <c r="J304" s="25">
        <f t="shared" si="15"/>
        <v>0</v>
      </c>
      <c r="M304" s="25">
        <f t="shared" si="16"/>
        <v>0</v>
      </c>
      <c r="N304" s="27" t="str">
        <f t="shared" si="17"/>
        <v>0</v>
      </c>
      <c r="O304" s="8"/>
      <c r="P304" s="8"/>
      <c r="Q304" s="8"/>
      <c r="R304" s="8"/>
      <c r="S304" s="8"/>
      <c r="T304" s="8"/>
      <c r="U304" s="8"/>
    </row>
    <row r="305" spans="1:21">
      <c r="A305" s="8"/>
      <c r="B305" s="8"/>
      <c r="C305" s="37"/>
      <c r="D305" s="37"/>
      <c r="E305" s="37"/>
      <c r="F305" s="8"/>
      <c r="G305" s="8"/>
      <c r="H305" s="8"/>
      <c r="I305" s="8"/>
      <c r="J305" s="25">
        <f t="shared" si="15"/>
        <v>0</v>
      </c>
      <c r="M305" s="25">
        <f t="shared" si="16"/>
        <v>0</v>
      </c>
      <c r="N305" s="27" t="str">
        <f t="shared" si="17"/>
        <v>0</v>
      </c>
      <c r="O305" s="8"/>
      <c r="P305" s="8"/>
      <c r="Q305" s="8"/>
      <c r="R305" s="8"/>
      <c r="S305" s="8"/>
      <c r="T305" s="8"/>
      <c r="U305" s="8"/>
    </row>
    <row r="306" spans="1:21">
      <c r="A306" s="8"/>
      <c r="B306" s="8"/>
      <c r="C306" s="37"/>
      <c r="D306" s="37"/>
      <c r="E306" s="37"/>
      <c r="F306" s="8"/>
      <c r="G306" s="8"/>
      <c r="H306" s="8"/>
      <c r="I306" s="8"/>
      <c r="J306" s="25">
        <f t="shared" si="15"/>
        <v>0</v>
      </c>
      <c r="M306" s="25">
        <f t="shared" si="16"/>
        <v>0</v>
      </c>
      <c r="N306" s="27" t="str">
        <f t="shared" si="17"/>
        <v>0</v>
      </c>
      <c r="O306" s="8"/>
      <c r="P306" s="8"/>
      <c r="Q306" s="8"/>
      <c r="R306" s="8"/>
      <c r="S306" s="8"/>
      <c r="T306" s="8"/>
      <c r="U306" s="8"/>
    </row>
    <row r="307" spans="1:21">
      <c r="A307" s="8"/>
      <c r="B307" s="8"/>
      <c r="C307" s="37"/>
      <c r="D307" s="37"/>
      <c r="E307" s="37"/>
      <c r="F307" s="8"/>
      <c r="G307" s="8"/>
      <c r="H307" s="8"/>
      <c r="I307" s="8"/>
      <c r="J307" s="25">
        <f t="shared" si="15"/>
        <v>0</v>
      </c>
      <c r="M307" s="25">
        <f t="shared" si="16"/>
        <v>0</v>
      </c>
      <c r="N307" s="27" t="str">
        <f t="shared" si="17"/>
        <v>0</v>
      </c>
      <c r="O307" s="8"/>
      <c r="P307" s="8"/>
      <c r="Q307" s="8"/>
      <c r="R307" s="8"/>
      <c r="S307" s="8"/>
      <c r="T307" s="8"/>
      <c r="U307" s="8"/>
    </row>
    <row r="308" spans="1:21">
      <c r="A308" s="8"/>
      <c r="B308" s="8"/>
      <c r="C308" s="37"/>
      <c r="D308" s="37"/>
      <c r="E308" s="37"/>
      <c r="F308" s="8"/>
      <c r="G308" s="8"/>
      <c r="H308" s="8"/>
      <c r="I308" s="8"/>
      <c r="J308" s="25">
        <f t="shared" si="15"/>
        <v>0</v>
      </c>
      <c r="M308" s="25">
        <f t="shared" si="16"/>
        <v>0</v>
      </c>
      <c r="N308" s="27" t="str">
        <f t="shared" si="17"/>
        <v>0</v>
      </c>
      <c r="O308" s="8"/>
      <c r="P308" s="8"/>
      <c r="Q308" s="8"/>
      <c r="R308" s="8"/>
      <c r="S308" s="8"/>
      <c r="T308" s="8"/>
      <c r="U308" s="8"/>
    </row>
    <row r="309" spans="1:21">
      <c r="A309" s="8"/>
      <c r="B309" s="8"/>
      <c r="C309" s="37"/>
      <c r="D309" s="37"/>
      <c r="E309" s="37"/>
      <c r="F309" s="8"/>
      <c r="G309" s="8"/>
      <c r="H309" s="8"/>
      <c r="I309" s="8"/>
      <c r="J309" s="25">
        <f t="shared" si="15"/>
        <v>0</v>
      </c>
      <c r="M309" s="25">
        <f t="shared" si="16"/>
        <v>0</v>
      </c>
      <c r="N309" s="27" t="str">
        <f t="shared" si="17"/>
        <v>0</v>
      </c>
      <c r="O309" s="8"/>
      <c r="P309" s="8"/>
      <c r="Q309" s="8"/>
      <c r="R309" s="8"/>
      <c r="S309" s="8"/>
      <c r="T309" s="8"/>
      <c r="U309" s="8"/>
    </row>
    <row r="310" spans="1:21">
      <c r="A310" s="8"/>
      <c r="B310" s="8"/>
      <c r="C310" s="37"/>
      <c r="D310" s="37"/>
      <c r="E310" s="37"/>
      <c r="F310" s="8"/>
      <c r="G310" s="8"/>
      <c r="H310" s="8"/>
      <c r="I310" s="8"/>
      <c r="J310" s="25">
        <f t="shared" si="15"/>
        <v>0</v>
      </c>
      <c r="M310" s="25">
        <f t="shared" si="16"/>
        <v>0</v>
      </c>
      <c r="N310" s="27" t="str">
        <f t="shared" si="17"/>
        <v>0</v>
      </c>
      <c r="O310" s="8"/>
      <c r="P310" s="8"/>
      <c r="Q310" s="8"/>
      <c r="R310" s="8"/>
      <c r="S310" s="8"/>
      <c r="T310" s="8"/>
      <c r="U310" s="8"/>
    </row>
    <row r="311" spans="1:21">
      <c r="A311" s="8"/>
      <c r="B311" s="8"/>
      <c r="C311" s="37"/>
      <c r="D311" s="37"/>
      <c r="E311" s="37"/>
      <c r="F311" s="8"/>
      <c r="G311" s="8"/>
      <c r="H311" s="8"/>
      <c r="I311" s="8"/>
      <c r="J311" s="25">
        <f t="shared" ref="J311:J374" si="18">H311*I311</f>
        <v>0</v>
      </c>
      <c r="M311" s="25">
        <f t="shared" ref="M311:M374" si="19">J311*L311</f>
        <v>0</v>
      </c>
      <c r="N311" s="27" t="str">
        <f t="shared" ref="N311:N374" si="20">IF((M311&lt;2.01)*AND(M311&gt;0),"C",IF((M311&gt;2.01)*AND(M311&lt;4.5),"D",IF((M311&gt;4.5)*AND(M311&lt;8),"B",IF((M311&gt;8),"A","0"))))</f>
        <v>0</v>
      </c>
      <c r="O311" s="8"/>
      <c r="P311" s="8"/>
      <c r="Q311" s="8"/>
      <c r="R311" s="8"/>
      <c r="S311" s="8"/>
      <c r="T311" s="8"/>
      <c r="U311" s="8"/>
    </row>
    <row r="312" spans="1:21">
      <c r="A312" s="8"/>
      <c r="B312" s="8"/>
      <c r="C312" s="37"/>
      <c r="D312" s="37"/>
      <c r="E312" s="37"/>
      <c r="F312" s="8"/>
      <c r="G312" s="8"/>
      <c r="H312" s="8"/>
      <c r="I312" s="8"/>
      <c r="J312" s="25">
        <f t="shared" si="18"/>
        <v>0</v>
      </c>
      <c r="M312" s="25">
        <f t="shared" si="19"/>
        <v>0</v>
      </c>
      <c r="N312" s="27" t="str">
        <f t="shared" si="20"/>
        <v>0</v>
      </c>
      <c r="O312" s="8"/>
      <c r="P312" s="8"/>
      <c r="Q312" s="8"/>
      <c r="R312" s="8"/>
      <c r="S312" s="8"/>
      <c r="T312" s="8"/>
      <c r="U312" s="8"/>
    </row>
    <row r="313" spans="1:21">
      <c r="A313" s="8"/>
      <c r="B313" s="8"/>
      <c r="C313" s="37"/>
      <c r="D313" s="37"/>
      <c r="E313" s="37"/>
      <c r="F313" s="8"/>
      <c r="G313" s="8"/>
      <c r="H313" s="8"/>
      <c r="I313" s="8"/>
      <c r="J313" s="25">
        <f t="shared" si="18"/>
        <v>0</v>
      </c>
      <c r="M313" s="25">
        <f t="shared" si="19"/>
        <v>0</v>
      </c>
      <c r="N313" s="27" t="str">
        <f t="shared" si="20"/>
        <v>0</v>
      </c>
      <c r="O313" s="8"/>
      <c r="P313" s="8"/>
      <c r="Q313" s="8"/>
      <c r="R313" s="8"/>
      <c r="S313" s="8"/>
      <c r="T313" s="8"/>
      <c r="U313" s="8"/>
    </row>
    <row r="314" spans="1:21">
      <c r="A314" s="8"/>
      <c r="B314" s="8"/>
      <c r="C314" s="37"/>
      <c r="D314" s="37"/>
      <c r="E314" s="37"/>
      <c r="F314" s="8"/>
      <c r="G314" s="8"/>
      <c r="H314" s="8"/>
      <c r="I314" s="8"/>
      <c r="J314" s="25">
        <f t="shared" si="18"/>
        <v>0</v>
      </c>
      <c r="M314" s="25">
        <f t="shared" si="19"/>
        <v>0</v>
      </c>
      <c r="N314" s="27" t="str">
        <f t="shared" si="20"/>
        <v>0</v>
      </c>
      <c r="O314" s="8"/>
      <c r="P314" s="8"/>
      <c r="Q314" s="8"/>
      <c r="R314" s="8"/>
      <c r="S314" s="8"/>
      <c r="T314" s="8"/>
      <c r="U314" s="8"/>
    </row>
    <row r="315" spans="1:21">
      <c r="A315" s="8"/>
      <c r="B315" s="8"/>
      <c r="C315" s="37"/>
      <c r="D315" s="37"/>
      <c r="E315" s="37"/>
      <c r="F315" s="8"/>
      <c r="G315" s="8"/>
      <c r="H315" s="8"/>
      <c r="I315" s="8"/>
      <c r="J315" s="25">
        <f t="shared" si="18"/>
        <v>0</v>
      </c>
      <c r="M315" s="25">
        <f t="shared" si="19"/>
        <v>0</v>
      </c>
      <c r="N315" s="27" t="str">
        <f t="shared" si="20"/>
        <v>0</v>
      </c>
      <c r="O315" s="8"/>
      <c r="P315" s="8"/>
      <c r="Q315" s="8"/>
      <c r="R315" s="8"/>
      <c r="S315" s="8"/>
      <c r="T315" s="8"/>
      <c r="U315" s="8"/>
    </row>
    <row r="316" spans="1:21">
      <c r="A316" s="8"/>
      <c r="B316" s="8"/>
      <c r="C316" s="37"/>
      <c r="D316" s="37"/>
      <c r="E316" s="37"/>
      <c r="F316" s="8"/>
      <c r="G316" s="8"/>
      <c r="H316" s="8"/>
      <c r="I316" s="8"/>
      <c r="J316" s="25">
        <f t="shared" si="18"/>
        <v>0</v>
      </c>
      <c r="M316" s="25">
        <f t="shared" si="19"/>
        <v>0</v>
      </c>
      <c r="N316" s="27" t="str">
        <f t="shared" si="20"/>
        <v>0</v>
      </c>
      <c r="O316" s="8"/>
      <c r="P316" s="8"/>
      <c r="Q316" s="8"/>
      <c r="R316" s="8"/>
      <c r="S316" s="8"/>
      <c r="T316" s="8"/>
      <c r="U316" s="8"/>
    </row>
    <row r="317" spans="1:21">
      <c r="A317" s="8"/>
      <c r="B317" s="8"/>
      <c r="C317" s="37"/>
      <c r="D317" s="37"/>
      <c r="E317" s="37"/>
      <c r="F317" s="8"/>
      <c r="G317" s="8"/>
      <c r="H317" s="8"/>
      <c r="I317" s="8"/>
      <c r="J317" s="25">
        <f t="shared" si="18"/>
        <v>0</v>
      </c>
      <c r="M317" s="25">
        <f t="shared" si="19"/>
        <v>0</v>
      </c>
      <c r="N317" s="27" t="str">
        <f t="shared" si="20"/>
        <v>0</v>
      </c>
      <c r="O317" s="8"/>
      <c r="P317" s="8"/>
      <c r="Q317" s="8"/>
      <c r="R317" s="8"/>
      <c r="S317" s="8"/>
      <c r="T317" s="8"/>
      <c r="U317" s="8"/>
    </row>
    <row r="318" spans="1:21">
      <c r="A318" s="8"/>
      <c r="B318" s="8"/>
      <c r="C318" s="37"/>
      <c r="D318" s="37"/>
      <c r="E318" s="37"/>
      <c r="F318" s="8"/>
      <c r="G318" s="8"/>
      <c r="H318" s="8"/>
      <c r="I318" s="8"/>
      <c r="J318" s="25">
        <f t="shared" si="18"/>
        <v>0</v>
      </c>
      <c r="M318" s="25">
        <f t="shared" si="19"/>
        <v>0</v>
      </c>
      <c r="N318" s="27" t="str">
        <f t="shared" si="20"/>
        <v>0</v>
      </c>
      <c r="O318" s="8"/>
      <c r="P318" s="8"/>
      <c r="Q318" s="8"/>
      <c r="R318" s="8"/>
      <c r="S318" s="8"/>
      <c r="T318" s="8"/>
      <c r="U318" s="8"/>
    </row>
    <row r="319" spans="1:21">
      <c r="A319" s="8"/>
      <c r="B319" s="8"/>
      <c r="C319" s="37"/>
      <c r="D319" s="37"/>
      <c r="E319" s="37"/>
      <c r="F319" s="8"/>
      <c r="G319" s="8"/>
      <c r="H319" s="8"/>
      <c r="I319" s="8"/>
      <c r="J319" s="25">
        <f t="shared" si="18"/>
        <v>0</v>
      </c>
      <c r="M319" s="25">
        <f t="shared" si="19"/>
        <v>0</v>
      </c>
      <c r="N319" s="27" t="str">
        <f t="shared" si="20"/>
        <v>0</v>
      </c>
      <c r="O319" s="8"/>
      <c r="P319" s="8"/>
      <c r="Q319" s="8"/>
      <c r="R319" s="8"/>
      <c r="S319" s="8"/>
      <c r="T319" s="8"/>
      <c r="U319" s="8"/>
    </row>
    <row r="320" spans="1:21">
      <c r="A320" s="8"/>
      <c r="B320" s="8"/>
      <c r="C320" s="37"/>
      <c r="D320" s="37"/>
      <c r="E320" s="37"/>
      <c r="F320" s="8"/>
      <c r="G320" s="8"/>
      <c r="H320" s="8"/>
      <c r="I320" s="8"/>
      <c r="J320" s="25">
        <f t="shared" si="18"/>
        <v>0</v>
      </c>
      <c r="M320" s="25">
        <f t="shared" si="19"/>
        <v>0</v>
      </c>
      <c r="N320" s="27" t="str">
        <f t="shared" si="20"/>
        <v>0</v>
      </c>
      <c r="O320" s="8"/>
      <c r="P320" s="8"/>
      <c r="Q320" s="8"/>
      <c r="R320" s="8"/>
      <c r="S320" s="8"/>
      <c r="T320" s="8"/>
      <c r="U320" s="8"/>
    </row>
    <row r="321" spans="1:21">
      <c r="A321" s="8"/>
      <c r="B321" s="8"/>
      <c r="C321" s="37"/>
      <c r="D321" s="37"/>
      <c r="E321" s="37"/>
      <c r="F321" s="8"/>
      <c r="G321" s="8"/>
      <c r="H321" s="8"/>
      <c r="I321" s="8"/>
      <c r="J321" s="25">
        <f t="shared" si="18"/>
        <v>0</v>
      </c>
      <c r="M321" s="25">
        <f t="shared" si="19"/>
        <v>0</v>
      </c>
      <c r="N321" s="27" t="str">
        <f t="shared" si="20"/>
        <v>0</v>
      </c>
      <c r="O321" s="8"/>
      <c r="P321" s="8"/>
      <c r="Q321" s="8"/>
      <c r="R321" s="8"/>
      <c r="S321" s="8"/>
      <c r="T321" s="8"/>
      <c r="U321" s="8"/>
    </row>
    <row r="322" spans="1:21">
      <c r="A322" s="8"/>
      <c r="B322" s="8"/>
      <c r="C322" s="37"/>
      <c r="D322" s="37"/>
      <c r="E322" s="37"/>
      <c r="F322" s="8"/>
      <c r="G322" s="8"/>
      <c r="H322" s="8"/>
      <c r="I322" s="8"/>
      <c r="J322" s="25">
        <f t="shared" si="18"/>
        <v>0</v>
      </c>
      <c r="M322" s="25">
        <f t="shared" si="19"/>
        <v>0</v>
      </c>
      <c r="N322" s="27" t="str">
        <f t="shared" si="20"/>
        <v>0</v>
      </c>
      <c r="O322" s="8"/>
      <c r="P322" s="8"/>
      <c r="Q322" s="8"/>
      <c r="R322" s="8"/>
      <c r="S322" s="8"/>
      <c r="T322" s="8"/>
      <c r="U322" s="8"/>
    </row>
    <row r="323" spans="1:21">
      <c r="A323" s="8"/>
      <c r="B323" s="8"/>
      <c r="C323" s="37"/>
      <c r="D323" s="37"/>
      <c r="E323" s="37"/>
      <c r="F323" s="8"/>
      <c r="G323" s="8"/>
      <c r="H323" s="8"/>
      <c r="I323" s="8"/>
      <c r="J323" s="25">
        <f t="shared" si="18"/>
        <v>0</v>
      </c>
      <c r="M323" s="25">
        <f t="shared" si="19"/>
        <v>0</v>
      </c>
      <c r="N323" s="27" t="str">
        <f t="shared" si="20"/>
        <v>0</v>
      </c>
      <c r="O323" s="8"/>
      <c r="P323" s="8"/>
      <c r="Q323" s="8"/>
      <c r="R323" s="8"/>
      <c r="S323" s="8"/>
      <c r="T323" s="8"/>
      <c r="U323" s="8"/>
    </row>
    <row r="324" spans="1:21">
      <c r="A324" s="8"/>
      <c r="B324" s="8"/>
      <c r="C324" s="37"/>
      <c r="D324" s="37"/>
      <c r="E324" s="37"/>
      <c r="F324" s="8"/>
      <c r="G324" s="8"/>
      <c r="H324" s="8"/>
      <c r="I324" s="8"/>
      <c r="J324" s="25">
        <f t="shared" si="18"/>
        <v>0</v>
      </c>
      <c r="M324" s="25">
        <f t="shared" si="19"/>
        <v>0</v>
      </c>
      <c r="N324" s="27" t="str">
        <f t="shared" si="20"/>
        <v>0</v>
      </c>
      <c r="O324" s="8"/>
      <c r="P324" s="8"/>
      <c r="Q324" s="8"/>
      <c r="R324" s="8"/>
      <c r="S324" s="8"/>
      <c r="T324" s="8"/>
      <c r="U324" s="8"/>
    </row>
    <row r="325" spans="1:21">
      <c r="A325" s="8"/>
      <c r="B325" s="8"/>
      <c r="C325" s="37"/>
      <c r="D325" s="37"/>
      <c r="E325" s="37"/>
      <c r="F325" s="8"/>
      <c r="G325" s="8"/>
      <c r="H325" s="8"/>
      <c r="I325" s="8"/>
      <c r="J325" s="25">
        <f t="shared" si="18"/>
        <v>0</v>
      </c>
      <c r="M325" s="25">
        <f t="shared" si="19"/>
        <v>0</v>
      </c>
      <c r="N325" s="27" t="str">
        <f t="shared" si="20"/>
        <v>0</v>
      </c>
      <c r="O325" s="8"/>
      <c r="P325" s="8"/>
      <c r="Q325" s="8"/>
      <c r="R325" s="8"/>
      <c r="S325" s="8"/>
      <c r="T325" s="8"/>
      <c r="U325" s="8"/>
    </row>
    <row r="326" spans="1:21">
      <c r="A326" s="8"/>
      <c r="B326" s="8"/>
      <c r="C326" s="37"/>
      <c r="D326" s="37"/>
      <c r="E326" s="37"/>
      <c r="F326" s="8"/>
      <c r="G326" s="8"/>
      <c r="H326" s="8"/>
      <c r="I326" s="8"/>
      <c r="J326" s="25">
        <f t="shared" si="18"/>
        <v>0</v>
      </c>
      <c r="M326" s="25">
        <f t="shared" si="19"/>
        <v>0</v>
      </c>
      <c r="N326" s="27" t="str">
        <f t="shared" si="20"/>
        <v>0</v>
      </c>
      <c r="O326" s="8"/>
      <c r="P326" s="8"/>
      <c r="Q326" s="8"/>
      <c r="R326" s="8"/>
      <c r="S326" s="8"/>
      <c r="T326" s="8"/>
      <c r="U326" s="8"/>
    </row>
    <row r="327" spans="1:21">
      <c r="A327" s="8"/>
      <c r="B327" s="8"/>
      <c r="C327" s="37"/>
      <c r="D327" s="37"/>
      <c r="E327" s="37"/>
      <c r="F327" s="8"/>
      <c r="G327" s="8"/>
      <c r="H327" s="8"/>
      <c r="I327" s="8"/>
      <c r="J327" s="25">
        <f t="shared" si="18"/>
        <v>0</v>
      </c>
      <c r="M327" s="25">
        <f t="shared" si="19"/>
        <v>0</v>
      </c>
      <c r="N327" s="27" t="str">
        <f t="shared" si="20"/>
        <v>0</v>
      </c>
      <c r="O327" s="8"/>
      <c r="P327" s="8"/>
      <c r="Q327" s="8"/>
      <c r="R327" s="8"/>
      <c r="S327" s="8"/>
      <c r="T327" s="8"/>
      <c r="U327" s="8"/>
    </row>
    <row r="328" spans="1:21">
      <c r="A328" s="8"/>
      <c r="B328" s="8"/>
      <c r="C328" s="37"/>
      <c r="D328" s="37"/>
      <c r="E328" s="37"/>
      <c r="F328" s="8"/>
      <c r="G328" s="8"/>
      <c r="H328" s="8"/>
      <c r="I328" s="8"/>
      <c r="J328" s="25">
        <f t="shared" si="18"/>
        <v>0</v>
      </c>
      <c r="M328" s="25">
        <f t="shared" si="19"/>
        <v>0</v>
      </c>
      <c r="N328" s="27" t="str">
        <f t="shared" si="20"/>
        <v>0</v>
      </c>
      <c r="O328" s="8"/>
      <c r="P328" s="8"/>
      <c r="Q328" s="8"/>
      <c r="R328" s="8"/>
      <c r="S328" s="8"/>
      <c r="T328" s="8"/>
      <c r="U328" s="8"/>
    </row>
    <row r="329" spans="1:21">
      <c r="A329" s="8"/>
      <c r="B329" s="8"/>
      <c r="C329" s="37"/>
      <c r="D329" s="37"/>
      <c r="E329" s="37"/>
      <c r="F329" s="8"/>
      <c r="G329" s="8"/>
      <c r="H329" s="8"/>
      <c r="I329" s="8"/>
      <c r="J329" s="25">
        <f t="shared" si="18"/>
        <v>0</v>
      </c>
      <c r="M329" s="25">
        <f t="shared" si="19"/>
        <v>0</v>
      </c>
      <c r="N329" s="27" t="str">
        <f t="shared" si="20"/>
        <v>0</v>
      </c>
      <c r="O329" s="8"/>
      <c r="P329" s="8"/>
      <c r="Q329" s="8"/>
      <c r="R329" s="8"/>
      <c r="S329" s="8"/>
      <c r="T329" s="8"/>
      <c r="U329" s="8"/>
    </row>
    <row r="330" spans="1:21">
      <c r="A330" s="8"/>
      <c r="B330" s="8"/>
      <c r="C330" s="37"/>
      <c r="D330" s="37"/>
      <c r="E330" s="37"/>
      <c r="F330" s="8"/>
      <c r="G330" s="8"/>
      <c r="H330" s="8"/>
      <c r="I330" s="8"/>
      <c r="J330" s="25">
        <f t="shared" si="18"/>
        <v>0</v>
      </c>
      <c r="M330" s="25">
        <f t="shared" si="19"/>
        <v>0</v>
      </c>
      <c r="N330" s="27" t="str">
        <f t="shared" si="20"/>
        <v>0</v>
      </c>
      <c r="O330" s="8"/>
      <c r="P330" s="8"/>
      <c r="Q330" s="8"/>
      <c r="R330" s="8"/>
      <c r="S330" s="8"/>
      <c r="T330" s="8"/>
      <c r="U330" s="8"/>
    </row>
    <row r="331" spans="1:21">
      <c r="A331" s="8"/>
      <c r="B331" s="8"/>
      <c r="C331" s="37"/>
      <c r="D331" s="37"/>
      <c r="E331" s="37"/>
      <c r="F331" s="8"/>
      <c r="G331" s="8"/>
      <c r="H331" s="8"/>
      <c r="I331" s="8"/>
      <c r="J331" s="25">
        <f t="shared" si="18"/>
        <v>0</v>
      </c>
      <c r="M331" s="25">
        <f t="shared" si="19"/>
        <v>0</v>
      </c>
      <c r="N331" s="27" t="str">
        <f t="shared" si="20"/>
        <v>0</v>
      </c>
      <c r="O331" s="8"/>
      <c r="P331" s="8"/>
      <c r="Q331" s="8"/>
      <c r="R331" s="8"/>
      <c r="S331" s="8"/>
      <c r="T331" s="8"/>
      <c r="U331" s="8"/>
    </row>
    <row r="332" spans="1:21">
      <c r="A332" s="8"/>
      <c r="B332" s="8"/>
      <c r="C332" s="37"/>
      <c r="D332" s="37"/>
      <c r="E332" s="37"/>
      <c r="F332" s="8"/>
      <c r="G332" s="8"/>
      <c r="H332" s="8"/>
      <c r="I332" s="8"/>
      <c r="J332" s="25">
        <f t="shared" si="18"/>
        <v>0</v>
      </c>
      <c r="M332" s="25">
        <f t="shared" si="19"/>
        <v>0</v>
      </c>
      <c r="N332" s="27" t="str">
        <f t="shared" si="20"/>
        <v>0</v>
      </c>
      <c r="O332" s="8"/>
      <c r="P332" s="8"/>
      <c r="Q332" s="8"/>
      <c r="R332" s="8"/>
      <c r="S332" s="8"/>
      <c r="T332" s="8"/>
      <c r="U332" s="8"/>
    </row>
    <row r="333" spans="1:21">
      <c r="A333" s="8"/>
      <c r="B333" s="8"/>
      <c r="C333" s="37"/>
      <c r="D333" s="37"/>
      <c r="E333" s="37"/>
      <c r="F333" s="8"/>
      <c r="G333" s="8"/>
      <c r="H333" s="8"/>
      <c r="I333" s="8"/>
      <c r="J333" s="25">
        <f t="shared" si="18"/>
        <v>0</v>
      </c>
      <c r="M333" s="25">
        <f t="shared" si="19"/>
        <v>0</v>
      </c>
      <c r="N333" s="27" t="str">
        <f t="shared" si="20"/>
        <v>0</v>
      </c>
      <c r="O333" s="8"/>
      <c r="P333" s="8"/>
      <c r="Q333" s="8"/>
      <c r="R333" s="8"/>
      <c r="S333" s="8"/>
      <c r="T333" s="8"/>
      <c r="U333" s="8"/>
    </row>
    <row r="334" spans="1:21">
      <c r="A334" s="8"/>
      <c r="B334" s="8"/>
      <c r="C334" s="37"/>
      <c r="D334" s="37"/>
      <c r="E334" s="37"/>
      <c r="F334" s="8"/>
      <c r="G334" s="8"/>
      <c r="H334" s="8"/>
      <c r="I334" s="8"/>
      <c r="J334" s="25">
        <f t="shared" si="18"/>
        <v>0</v>
      </c>
      <c r="M334" s="25">
        <f t="shared" si="19"/>
        <v>0</v>
      </c>
      <c r="N334" s="27" t="str">
        <f t="shared" si="20"/>
        <v>0</v>
      </c>
      <c r="O334" s="8"/>
      <c r="P334" s="8"/>
      <c r="Q334" s="8"/>
      <c r="R334" s="8"/>
      <c r="S334" s="8"/>
      <c r="T334" s="8"/>
      <c r="U334" s="8"/>
    </row>
    <row r="335" spans="1:21">
      <c r="A335" s="8"/>
      <c r="B335" s="8"/>
      <c r="C335" s="37"/>
      <c r="D335" s="37"/>
      <c r="E335" s="37"/>
      <c r="F335" s="8"/>
      <c r="G335" s="8"/>
      <c r="H335" s="8"/>
      <c r="I335" s="8"/>
      <c r="J335" s="25">
        <f t="shared" si="18"/>
        <v>0</v>
      </c>
      <c r="M335" s="25">
        <f t="shared" si="19"/>
        <v>0</v>
      </c>
      <c r="N335" s="27" t="str">
        <f t="shared" si="20"/>
        <v>0</v>
      </c>
      <c r="O335" s="8"/>
      <c r="P335" s="8"/>
      <c r="Q335" s="8"/>
      <c r="R335" s="8"/>
      <c r="S335" s="8"/>
      <c r="T335" s="8"/>
      <c r="U335" s="8"/>
    </row>
    <row r="336" spans="1:21">
      <c r="A336" s="8"/>
      <c r="B336" s="8"/>
      <c r="C336" s="37"/>
      <c r="D336" s="37"/>
      <c r="E336" s="37"/>
      <c r="F336" s="8"/>
      <c r="G336" s="8"/>
      <c r="H336" s="8"/>
      <c r="I336" s="8"/>
      <c r="J336" s="25">
        <f t="shared" si="18"/>
        <v>0</v>
      </c>
      <c r="M336" s="25">
        <f t="shared" si="19"/>
        <v>0</v>
      </c>
      <c r="N336" s="27" t="str">
        <f t="shared" si="20"/>
        <v>0</v>
      </c>
      <c r="O336" s="8"/>
      <c r="P336" s="8"/>
      <c r="Q336" s="8"/>
      <c r="R336" s="8"/>
      <c r="S336" s="8"/>
      <c r="T336" s="8"/>
      <c r="U336" s="8"/>
    </row>
    <row r="337" spans="1:21">
      <c r="A337" s="8"/>
      <c r="B337" s="8"/>
      <c r="C337" s="37"/>
      <c r="D337" s="37"/>
      <c r="E337" s="37"/>
      <c r="F337" s="8"/>
      <c r="G337" s="8"/>
      <c r="H337" s="8"/>
      <c r="I337" s="8"/>
      <c r="J337" s="25">
        <f t="shared" si="18"/>
        <v>0</v>
      </c>
      <c r="M337" s="25">
        <f t="shared" si="19"/>
        <v>0</v>
      </c>
      <c r="N337" s="27" t="str">
        <f t="shared" si="20"/>
        <v>0</v>
      </c>
      <c r="O337" s="8"/>
      <c r="P337" s="8"/>
      <c r="Q337" s="8"/>
      <c r="R337" s="8"/>
      <c r="S337" s="8"/>
      <c r="T337" s="8"/>
      <c r="U337" s="8"/>
    </row>
    <row r="338" spans="1:21">
      <c r="A338" s="8"/>
      <c r="B338" s="8"/>
      <c r="C338" s="37"/>
      <c r="D338" s="37"/>
      <c r="E338" s="37"/>
      <c r="F338" s="8"/>
      <c r="G338" s="8"/>
      <c r="H338" s="8"/>
      <c r="I338" s="8"/>
      <c r="J338" s="25">
        <f t="shared" si="18"/>
        <v>0</v>
      </c>
      <c r="M338" s="25">
        <f t="shared" si="19"/>
        <v>0</v>
      </c>
      <c r="N338" s="27" t="str">
        <f t="shared" si="20"/>
        <v>0</v>
      </c>
      <c r="O338" s="8"/>
      <c r="P338" s="8"/>
      <c r="Q338" s="8"/>
      <c r="R338" s="8"/>
      <c r="S338" s="8"/>
      <c r="T338" s="8"/>
      <c r="U338" s="8"/>
    </row>
    <row r="339" spans="1:21">
      <c r="A339" s="8"/>
      <c r="B339" s="8"/>
      <c r="C339" s="37"/>
      <c r="D339" s="37"/>
      <c r="E339" s="37"/>
      <c r="F339" s="8"/>
      <c r="G339" s="8"/>
      <c r="H339" s="8"/>
      <c r="I339" s="8"/>
      <c r="J339" s="25">
        <f t="shared" si="18"/>
        <v>0</v>
      </c>
      <c r="M339" s="25">
        <f t="shared" si="19"/>
        <v>0</v>
      </c>
      <c r="N339" s="27" t="str">
        <f t="shared" si="20"/>
        <v>0</v>
      </c>
      <c r="O339" s="8"/>
      <c r="P339" s="8"/>
      <c r="Q339" s="8"/>
      <c r="R339" s="8"/>
      <c r="S339" s="8"/>
      <c r="T339" s="8"/>
      <c r="U339" s="8"/>
    </row>
    <row r="340" spans="1:21">
      <c r="A340" s="8"/>
      <c r="B340" s="8"/>
      <c r="C340" s="37"/>
      <c r="D340" s="37"/>
      <c r="E340" s="37"/>
      <c r="F340" s="8"/>
      <c r="G340" s="8"/>
      <c r="H340" s="8"/>
      <c r="I340" s="8"/>
      <c r="J340" s="25">
        <f t="shared" si="18"/>
        <v>0</v>
      </c>
      <c r="M340" s="25">
        <f t="shared" si="19"/>
        <v>0</v>
      </c>
      <c r="N340" s="27" t="str">
        <f t="shared" si="20"/>
        <v>0</v>
      </c>
      <c r="O340" s="8"/>
      <c r="P340" s="8"/>
      <c r="Q340" s="8"/>
      <c r="R340" s="8"/>
      <c r="S340" s="8"/>
      <c r="T340" s="8"/>
      <c r="U340" s="8"/>
    </row>
    <row r="341" spans="1:21">
      <c r="A341" s="8"/>
      <c r="B341" s="8"/>
      <c r="C341" s="37"/>
      <c r="D341" s="37"/>
      <c r="E341" s="37"/>
      <c r="F341" s="8"/>
      <c r="G341" s="8"/>
      <c r="H341" s="8"/>
      <c r="I341" s="8"/>
      <c r="J341" s="25">
        <f t="shared" si="18"/>
        <v>0</v>
      </c>
      <c r="M341" s="25">
        <f t="shared" si="19"/>
        <v>0</v>
      </c>
      <c r="N341" s="27" t="str">
        <f t="shared" si="20"/>
        <v>0</v>
      </c>
      <c r="O341" s="8"/>
      <c r="P341" s="8"/>
      <c r="Q341" s="8"/>
      <c r="R341" s="8"/>
      <c r="S341" s="8"/>
      <c r="T341" s="8"/>
      <c r="U341" s="8"/>
    </row>
    <row r="342" spans="1:21">
      <c r="A342" s="8"/>
      <c r="B342" s="8"/>
      <c r="C342" s="37"/>
      <c r="D342" s="37"/>
      <c r="E342" s="37"/>
      <c r="F342" s="8"/>
      <c r="G342" s="8"/>
      <c r="H342" s="8"/>
      <c r="I342" s="8"/>
      <c r="J342" s="25">
        <f t="shared" si="18"/>
        <v>0</v>
      </c>
      <c r="M342" s="25">
        <f t="shared" si="19"/>
        <v>0</v>
      </c>
      <c r="N342" s="27" t="str">
        <f t="shared" si="20"/>
        <v>0</v>
      </c>
      <c r="O342" s="8"/>
      <c r="P342" s="8"/>
      <c r="Q342" s="8"/>
      <c r="R342" s="8"/>
      <c r="S342" s="8"/>
      <c r="T342" s="8"/>
      <c r="U342" s="8"/>
    </row>
    <row r="343" spans="1:21">
      <c r="A343" s="8"/>
      <c r="B343" s="8"/>
      <c r="C343" s="37"/>
      <c r="D343" s="37"/>
      <c r="E343" s="37"/>
      <c r="F343" s="8"/>
      <c r="G343" s="8"/>
      <c r="H343" s="8"/>
      <c r="I343" s="8"/>
      <c r="J343" s="25">
        <f t="shared" si="18"/>
        <v>0</v>
      </c>
      <c r="M343" s="25">
        <f t="shared" si="19"/>
        <v>0</v>
      </c>
      <c r="N343" s="27" t="str">
        <f t="shared" si="20"/>
        <v>0</v>
      </c>
      <c r="O343" s="8"/>
      <c r="P343" s="8"/>
      <c r="Q343" s="8"/>
      <c r="R343" s="8"/>
      <c r="S343" s="8"/>
      <c r="T343" s="8"/>
      <c r="U343" s="8"/>
    </row>
    <row r="344" spans="1:21">
      <c r="A344" s="8"/>
      <c r="B344" s="8"/>
      <c r="C344" s="37"/>
      <c r="D344" s="37"/>
      <c r="E344" s="37"/>
      <c r="F344" s="8"/>
      <c r="G344" s="8"/>
      <c r="H344" s="8"/>
      <c r="I344" s="8"/>
      <c r="J344" s="25">
        <f t="shared" si="18"/>
        <v>0</v>
      </c>
      <c r="M344" s="25">
        <f t="shared" si="19"/>
        <v>0</v>
      </c>
      <c r="N344" s="27" t="str">
        <f t="shared" si="20"/>
        <v>0</v>
      </c>
      <c r="O344" s="8"/>
      <c r="P344" s="8"/>
      <c r="Q344" s="8"/>
      <c r="R344" s="8"/>
      <c r="S344" s="8"/>
      <c r="T344" s="8"/>
      <c r="U344" s="8"/>
    </row>
    <row r="345" spans="1:21">
      <c r="A345" s="8"/>
      <c r="B345" s="8"/>
      <c r="C345" s="37"/>
      <c r="D345" s="37"/>
      <c r="E345" s="37"/>
      <c r="F345" s="8"/>
      <c r="G345" s="8"/>
      <c r="H345" s="8"/>
      <c r="I345" s="8"/>
      <c r="J345" s="25">
        <f t="shared" si="18"/>
        <v>0</v>
      </c>
      <c r="M345" s="25">
        <f t="shared" si="19"/>
        <v>0</v>
      </c>
      <c r="N345" s="27" t="str">
        <f t="shared" si="20"/>
        <v>0</v>
      </c>
      <c r="O345" s="8"/>
      <c r="P345" s="8"/>
      <c r="Q345" s="8"/>
      <c r="R345" s="8"/>
      <c r="S345" s="8"/>
      <c r="T345" s="8"/>
      <c r="U345" s="8"/>
    </row>
    <row r="346" spans="1:21">
      <c r="A346" s="8"/>
      <c r="B346" s="8"/>
      <c r="C346" s="37"/>
      <c r="D346" s="37"/>
      <c r="E346" s="37"/>
      <c r="F346" s="8"/>
      <c r="G346" s="8"/>
      <c r="H346" s="8"/>
      <c r="I346" s="8"/>
      <c r="J346" s="25">
        <f t="shared" si="18"/>
        <v>0</v>
      </c>
      <c r="M346" s="25">
        <f t="shared" si="19"/>
        <v>0</v>
      </c>
      <c r="N346" s="27" t="str">
        <f t="shared" si="20"/>
        <v>0</v>
      </c>
      <c r="O346" s="8"/>
      <c r="P346" s="8"/>
      <c r="Q346" s="8"/>
      <c r="R346" s="8"/>
      <c r="S346" s="8"/>
      <c r="T346" s="8"/>
      <c r="U346" s="8"/>
    </row>
    <row r="347" spans="1:21">
      <c r="A347" s="8"/>
      <c r="B347" s="8"/>
      <c r="C347" s="37"/>
      <c r="D347" s="37"/>
      <c r="E347" s="37"/>
      <c r="F347" s="8"/>
      <c r="G347" s="8"/>
      <c r="H347" s="8"/>
      <c r="I347" s="8"/>
      <c r="J347" s="25">
        <f t="shared" si="18"/>
        <v>0</v>
      </c>
      <c r="M347" s="25">
        <f t="shared" si="19"/>
        <v>0</v>
      </c>
      <c r="N347" s="27" t="str">
        <f t="shared" si="20"/>
        <v>0</v>
      </c>
      <c r="O347" s="8"/>
      <c r="P347" s="8"/>
      <c r="Q347" s="8"/>
      <c r="R347" s="8"/>
      <c r="S347" s="8"/>
      <c r="T347" s="8"/>
      <c r="U347" s="8"/>
    </row>
    <row r="348" spans="1:21">
      <c r="A348" s="8"/>
      <c r="B348" s="8"/>
      <c r="C348" s="37"/>
      <c r="D348" s="37"/>
      <c r="E348" s="37"/>
      <c r="F348" s="8"/>
      <c r="G348" s="8"/>
      <c r="H348" s="8"/>
      <c r="I348" s="8"/>
      <c r="J348" s="25">
        <f t="shared" si="18"/>
        <v>0</v>
      </c>
      <c r="M348" s="25">
        <f t="shared" si="19"/>
        <v>0</v>
      </c>
      <c r="N348" s="27" t="str">
        <f t="shared" si="20"/>
        <v>0</v>
      </c>
      <c r="O348" s="8"/>
      <c r="P348" s="8"/>
      <c r="Q348" s="8"/>
      <c r="R348" s="8"/>
      <c r="S348" s="8"/>
      <c r="T348" s="8"/>
      <c r="U348" s="8"/>
    </row>
    <row r="349" spans="1:21">
      <c r="A349" s="8"/>
      <c r="B349" s="8"/>
      <c r="C349" s="37"/>
      <c r="D349" s="37"/>
      <c r="E349" s="37"/>
      <c r="F349" s="8"/>
      <c r="G349" s="8"/>
      <c r="H349" s="8"/>
      <c r="I349" s="8"/>
      <c r="J349" s="25">
        <f t="shared" si="18"/>
        <v>0</v>
      </c>
      <c r="M349" s="25">
        <f t="shared" si="19"/>
        <v>0</v>
      </c>
      <c r="N349" s="27" t="str">
        <f t="shared" si="20"/>
        <v>0</v>
      </c>
      <c r="O349" s="8"/>
      <c r="P349" s="8"/>
      <c r="Q349" s="8"/>
      <c r="R349" s="8"/>
      <c r="S349" s="8"/>
      <c r="T349" s="8"/>
      <c r="U349" s="8"/>
    </row>
    <row r="350" spans="1:21">
      <c r="A350" s="8"/>
      <c r="B350" s="8"/>
      <c r="C350" s="37"/>
      <c r="D350" s="37"/>
      <c r="E350" s="37"/>
      <c r="F350" s="8"/>
      <c r="G350" s="8"/>
      <c r="H350" s="8"/>
      <c r="I350" s="8"/>
      <c r="J350" s="25">
        <f t="shared" si="18"/>
        <v>0</v>
      </c>
      <c r="M350" s="25">
        <f t="shared" si="19"/>
        <v>0</v>
      </c>
      <c r="N350" s="27" t="str">
        <f t="shared" si="20"/>
        <v>0</v>
      </c>
      <c r="O350" s="8"/>
      <c r="P350" s="8"/>
      <c r="Q350" s="8"/>
      <c r="R350" s="8"/>
      <c r="S350" s="8"/>
      <c r="T350" s="8"/>
      <c r="U350" s="8"/>
    </row>
    <row r="351" spans="1:21">
      <c r="A351" s="8"/>
      <c r="B351" s="8"/>
      <c r="C351" s="37"/>
      <c r="D351" s="37"/>
      <c r="E351" s="37"/>
      <c r="F351" s="8"/>
      <c r="G351" s="8"/>
      <c r="H351" s="8"/>
      <c r="I351" s="8"/>
      <c r="J351" s="25">
        <f t="shared" si="18"/>
        <v>0</v>
      </c>
      <c r="M351" s="25">
        <f t="shared" si="19"/>
        <v>0</v>
      </c>
      <c r="N351" s="27" t="str">
        <f t="shared" si="20"/>
        <v>0</v>
      </c>
      <c r="O351" s="8"/>
      <c r="P351" s="8"/>
      <c r="Q351" s="8"/>
      <c r="R351" s="8"/>
      <c r="S351" s="8"/>
      <c r="T351" s="8"/>
      <c r="U351" s="8"/>
    </row>
    <row r="352" spans="1:21">
      <c r="A352" s="8"/>
      <c r="B352" s="8"/>
      <c r="C352" s="37"/>
      <c r="D352" s="37"/>
      <c r="E352" s="37"/>
      <c r="F352" s="8"/>
      <c r="G352" s="8"/>
      <c r="H352" s="8"/>
      <c r="I352" s="8"/>
      <c r="J352" s="25">
        <f t="shared" si="18"/>
        <v>0</v>
      </c>
      <c r="M352" s="25">
        <f t="shared" si="19"/>
        <v>0</v>
      </c>
      <c r="N352" s="27" t="str">
        <f t="shared" si="20"/>
        <v>0</v>
      </c>
      <c r="O352" s="8"/>
      <c r="P352" s="8"/>
      <c r="Q352" s="8"/>
      <c r="R352" s="8"/>
      <c r="S352" s="8"/>
      <c r="T352" s="8"/>
      <c r="U352" s="8"/>
    </row>
    <row r="353" spans="1:21">
      <c r="A353" s="8"/>
      <c r="B353" s="8"/>
      <c r="C353" s="37"/>
      <c r="D353" s="37"/>
      <c r="E353" s="37"/>
      <c r="F353" s="8"/>
      <c r="G353" s="8"/>
      <c r="H353" s="8"/>
      <c r="I353" s="8"/>
      <c r="J353" s="25">
        <f t="shared" si="18"/>
        <v>0</v>
      </c>
      <c r="M353" s="25">
        <f t="shared" si="19"/>
        <v>0</v>
      </c>
      <c r="N353" s="27" t="str">
        <f t="shared" si="20"/>
        <v>0</v>
      </c>
      <c r="O353" s="8"/>
      <c r="P353" s="8"/>
      <c r="Q353" s="8"/>
      <c r="R353" s="8"/>
      <c r="S353" s="8"/>
      <c r="T353" s="8"/>
      <c r="U353" s="8"/>
    </row>
    <row r="354" spans="1:21">
      <c r="A354" s="8"/>
      <c r="B354" s="8"/>
      <c r="C354" s="37"/>
      <c r="D354" s="37"/>
      <c r="E354" s="37"/>
      <c r="F354" s="8"/>
      <c r="G354" s="8"/>
      <c r="H354" s="8"/>
      <c r="I354" s="8"/>
      <c r="J354" s="25">
        <f t="shared" si="18"/>
        <v>0</v>
      </c>
      <c r="M354" s="25">
        <f t="shared" si="19"/>
        <v>0</v>
      </c>
      <c r="N354" s="27" t="str">
        <f t="shared" si="20"/>
        <v>0</v>
      </c>
      <c r="O354" s="8"/>
      <c r="P354" s="8"/>
      <c r="Q354" s="8"/>
      <c r="R354" s="8"/>
      <c r="S354" s="8"/>
      <c r="T354" s="8"/>
      <c r="U354" s="8"/>
    </row>
    <row r="355" spans="1:21">
      <c r="A355" s="8"/>
      <c r="B355" s="8"/>
      <c r="C355" s="37"/>
      <c r="D355" s="37"/>
      <c r="E355" s="37"/>
      <c r="F355" s="8"/>
      <c r="G355" s="8"/>
      <c r="H355" s="8"/>
      <c r="I355" s="8"/>
      <c r="J355" s="25">
        <f t="shared" si="18"/>
        <v>0</v>
      </c>
      <c r="M355" s="25">
        <f t="shared" si="19"/>
        <v>0</v>
      </c>
      <c r="N355" s="27" t="str">
        <f t="shared" si="20"/>
        <v>0</v>
      </c>
      <c r="O355" s="8"/>
      <c r="P355" s="8"/>
      <c r="Q355" s="8"/>
      <c r="R355" s="8"/>
      <c r="S355" s="8"/>
      <c r="T355" s="8"/>
      <c r="U355" s="8"/>
    </row>
    <row r="356" spans="1:21">
      <c r="A356" s="8"/>
      <c r="B356" s="8"/>
      <c r="C356" s="37"/>
      <c r="D356" s="37"/>
      <c r="E356" s="37"/>
      <c r="F356" s="8"/>
      <c r="G356" s="8"/>
      <c r="H356" s="8"/>
      <c r="I356" s="8"/>
      <c r="J356" s="25">
        <f t="shared" si="18"/>
        <v>0</v>
      </c>
      <c r="M356" s="25">
        <f t="shared" si="19"/>
        <v>0</v>
      </c>
      <c r="N356" s="27" t="str">
        <f t="shared" si="20"/>
        <v>0</v>
      </c>
      <c r="O356" s="8"/>
      <c r="P356" s="8"/>
      <c r="Q356" s="8"/>
      <c r="R356" s="8"/>
      <c r="S356" s="8"/>
      <c r="T356" s="8"/>
      <c r="U356" s="8"/>
    </row>
    <row r="357" spans="1:21">
      <c r="A357" s="8"/>
      <c r="B357" s="8"/>
      <c r="C357" s="37"/>
      <c r="D357" s="37"/>
      <c r="E357" s="37"/>
      <c r="F357" s="8"/>
      <c r="G357" s="8"/>
      <c r="H357" s="8"/>
      <c r="I357" s="8"/>
      <c r="J357" s="25">
        <f t="shared" si="18"/>
        <v>0</v>
      </c>
      <c r="M357" s="25">
        <f t="shared" si="19"/>
        <v>0</v>
      </c>
      <c r="N357" s="27" t="str">
        <f t="shared" si="20"/>
        <v>0</v>
      </c>
      <c r="O357" s="8"/>
      <c r="P357" s="8"/>
      <c r="Q357" s="8"/>
      <c r="R357" s="8"/>
      <c r="S357" s="8"/>
      <c r="T357" s="8"/>
      <c r="U357" s="8"/>
    </row>
    <row r="358" spans="1:21">
      <c r="A358" s="8"/>
      <c r="B358" s="8"/>
      <c r="C358" s="37"/>
      <c r="D358" s="37"/>
      <c r="E358" s="37"/>
      <c r="F358" s="8"/>
      <c r="G358" s="8"/>
      <c r="H358" s="8"/>
      <c r="I358" s="8"/>
      <c r="J358" s="25">
        <f t="shared" si="18"/>
        <v>0</v>
      </c>
      <c r="M358" s="25">
        <f t="shared" si="19"/>
        <v>0</v>
      </c>
      <c r="N358" s="27" t="str">
        <f t="shared" si="20"/>
        <v>0</v>
      </c>
      <c r="O358" s="8"/>
      <c r="P358" s="8"/>
      <c r="Q358" s="8"/>
      <c r="R358" s="8"/>
      <c r="S358" s="8"/>
      <c r="T358" s="8"/>
      <c r="U358" s="8"/>
    </row>
    <row r="359" spans="1:21">
      <c r="A359" s="8"/>
      <c r="B359" s="8"/>
      <c r="C359" s="37"/>
      <c r="D359" s="37"/>
      <c r="E359" s="37"/>
      <c r="F359" s="8"/>
      <c r="G359" s="8"/>
      <c r="H359" s="8"/>
      <c r="I359" s="8"/>
      <c r="J359" s="25">
        <f t="shared" si="18"/>
        <v>0</v>
      </c>
      <c r="M359" s="25">
        <f t="shared" si="19"/>
        <v>0</v>
      </c>
      <c r="N359" s="27" t="str">
        <f t="shared" si="20"/>
        <v>0</v>
      </c>
      <c r="O359" s="8"/>
      <c r="P359" s="8"/>
      <c r="Q359" s="8"/>
      <c r="R359" s="8"/>
      <c r="S359" s="8"/>
      <c r="T359" s="8"/>
      <c r="U359" s="8"/>
    </row>
    <row r="360" spans="1:21">
      <c r="A360" s="8"/>
      <c r="B360" s="8"/>
      <c r="C360" s="37"/>
      <c r="D360" s="37"/>
      <c r="E360" s="37"/>
      <c r="F360" s="8"/>
      <c r="G360" s="8"/>
      <c r="H360" s="8"/>
      <c r="I360" s="8"/>
      <c r="J360" s="25">
        <f t="shared" si="18"/>
        <v>0</v>
      </c>
      <c r="M360" s="25">
        <f t="shared" si="19"/>
        <v>0</v>
      </c>
      <c r="N360" s="27" t="str">
        <f t="shared" si="20"/>
        <v>0</v>
      </c>
      <c r="O360" s="8"/>
      <c r="P360" s="8"/>
      <c r="Q360" s="8"/>
      <c r="R360" s="8"/>
      <c r="S360" s="8"/>
      <c r="T360" s="8"/>
      <c r="U360" s="8"/>
    </row>
    <row r="361" spans="1:21">
      <c r="A361" s="8"/>
      <c r="B361" s="8"/>
      <c r="C361" s="37"/>
      <c r="D361" s="37"/>
      <c r="E361" s="37"/>
      <c r="F361" s="8"/>
      <c r="G361" s="8"/>
      <c r="H361" s="8"/>
      <c r="I361" s="8"/>
      <c r="J361" s="25">
        <f t="shared" si="18"/>
        <v>0</v>
      </c>
      <c r="M361" s="25">
        <f t="shared" si="19"/>
        <v>0</v>
      </c>
      <c r="N361" s="27" t="str">
        <f t="shared" si="20"/>
        <v>0</v>
      </c>
      <c r="O361" s="8"/>
      <c r="P361" s="8"/>
      <c r="Q361" s="8"/>
      <c r="R361" s="8"/>
      <c r="S361" s="8"/>
      <c r="T361" s="8"/>
      <c r="U361" s="8"/>
    </row>
    <row r="362" spans="1:21">
      <c r="A362" s="8"/>
      <c r="B362" s="8"/>
      <c r="C362" s="37"/>
      <c r="D362" s="37"/>
      <c r="E362" s="37"/>
      <c r="F362" s="8"/>
      <c r="G362" s="8"/>
      <c r="H362" s="8"/>
      <c r="I362" s="8"/>
      <c r="J362" s="25">
        <f t="shared" si="18"/>
        <v>0</v>
      </c>
      <c r="M362" s="25">
        <f t="shared" si="19"/>
        <v>0</v>
      </c>
      <c r="N362" s="27" t="str">
        <f t="shared" si="20"/>
        <v>0</v>
      </c>
      <c r="O362" s="8"/>
      <c r="P362" s="8"/>
      <c r="Q362" s="8"/>
      <c r="R362" s="8"/>
      <c r="S362" s="8"/>
      <c r="T362" s="8"/>
      <c r="U362" s="8"/>
    </row>
    <row r="363" spans="1:21">
      <c r="A363" s="8"/>
      <c r="B363" s="8"/>
      <c r="C363" s="37"/>
      <c r="D363" s="37"/>
      <c r="E363" s="37"/>
      <c r="F363" s="8"/>
      <c r="G363" s="8"/>
      <c r="H363" s="8"/>
      <c r="I363" s="8"/>
      <c r="J363" s="25">
        <f t="shared" si="18"/>
        <v>0</v>
      </c>
      <c r="M363" s="25">
        <f t="shared" si="19"/>
        <v>0</v>
      </c>
      <c r="N363" s="27" t="str">
        <f t="shared" si="20"/>
        <v>0</v>
      </c>
      <c r="O363" s="8"/>
      <c r="P363" s="8"/>
      <c r="Q363" s="8"/>
      <c r="R363" s="8"/>
      <c r="S363" s="8"/>
      <c r="T363" s="8"/>
      <c r="U363" s="8"/>
    </row>
    <row r="364" spans="1:21">
      <c r="A364" s="8"/>
      <c r="B364" s="8"/>
      <c r="C364" s="37"/>
      <c r="D364" s="37"/>
      <c r="E364" s="37"/>
      <c r="F364" s="8"/>
      <c r="G364" s="8"/>
      <c r="H364" s="8"/>
      <c r="I364" s="8"/>
      <c r="J364" s="25">
        <f t="shared" si="18"/>
        <v>0</v>
      </c>
      <c r="M364" s="25">
        <f t="shared" si="19"/>
        <v>0</v>
      </c>
      <c r="N364" s="27" t="str">
        <f t="shared" si="20"/>
        <v>0</v>
      </c>
      <c r="O364" s="8"/>
      <c r="P364" s="8"/>
      <c r="Q364" s="8"/>
      <c r="R364" s="8"/>
      <c r="S364" s="8"/>
      <c r="T364" s="8"/>
      <c r="U364" s="8"/>
    </row>
    <row r="365" spans="1:21">
      <c r="A365" s="8"/>
      <c r="B365" s="8"/>
      <c r="C365" s="37"/>
      <c r="D365" s="37"/>
      <c r="E365" s="37"/>
      <c r="F365" s="8"/>
      <c r="G365" s="8"/>
      <c r="H365" s="8"/>
      <c r="I365" s="8"/>
      <c r="J365" s="25">
        <f t="shared" si="18"/>
        <v>0</v>
      </c>
      <c r="M365" s="25">
        <f t="shared" si="19"/>
        <v>0</v>
      </c>
      <c r="N365" s="27" t="str">
        <f t="shared" si="20"/>
        <v>0</v>
      </c>
      <c r="O365" s="8"/>
      <c r="P365" s="8"/>
      <c r="Q365" s="8"/>
      <c r="R365" s="8"/>
      <c r="S365" s="8"/>
      <c r="T365" s="8"/>
      <c r="U365" s="8"/>
    </row>
    <row r="366" spans="1:21">
      <c r="A366" s="8"/>
      <c r="B366" s="8"/>
      <c r="C366" s="37"/>
      <c r="D366" s="37"/>
      <c r="E366" s="37"/>
      <c r="F366" s="8"/>
      <c r="G366" s="8"/>
      <c r="H366" s="8"/>
      <c r="I366" s="8"/>
      <c r="J366" s="25">
        <f t="shared" si="18"/>
        <v>0</v>
      </c>
      <c r="M366" s="25">
        <f t="shared" si="19"/>
        <v>0</v>
      </c>
      <c r="N366" s="27" t="str">
        <f t="shared" si="20"/>
        <v>0</v>
      </c>
      <c r="O366" s="8"/>
      <c r="P366" s="8"/>
      <c r="Q366" s="8"/>
      <c r="R366" s="8"/>
      <c r="S366" s="8"/>
      <c r="T366" s="8"/>
      <c r="U366" s="8"/>
    </row>
    <row r="367" spans="1:21">
      <c r="A367" s="8"/>
      <c r="B367" s="8"/>
      <c r="C367" s="37"/>
      <c r="D367" s="37"/>
      <c r="E367" s="37"/>
      <c r="F367" s="8"/>
      <c r="G367" s="8"/>
      <c r="H367" s="8"/>
      <c r="I367" s="8"/>
      <c r="J367" s="25">
        <f t="shared" si="18"/>
        <v>0</v>
      </c>
      <c r="M367" s="25">
        <f t="shared" si="19"/>
        <v>0</v>
      </c>
      <c r="N367" s="27" t="str">
        <f t="shared" si="20"/>
        <v>0</v>
      </c>
      <c r="O367" s="8"/>
      <c r="P367" s="8"/>
      <c r="Q367" s="8"/>
      <c r="R367" s="8"/>
      <c r="S367" s="8"/>
      <c r="T367" s="8"/>
      <c r="U367" s="8"/>
    </row>
    <row r="368" spans="1:21">
      <c r="A368" s="8"/>
      <c r="B368" s="8"/>
      <c r="C368" s="37"/>
      <c r="D368" s="37"/>
      <c r="E368" s="37"/>
      <c r="F368" s="8"/>
      <c r="G368" s="8"/>
      <c r="H368" s="8"/>
      <c r="I368" s="8"/>
      <c r="J368" s="25">
        <f t="shared" si="18"/>
        <v>0</v>
      </c>
      <c r="M368" s="25">
        <f t="shared" si="19"/>
        <v>0</v>
      </c>
      <c r="N368" s="27" t="str">
        <f t="shared" si="20"/>
        <v>0</v>
      </c>
      <c r="O368" s="8"/>
      <c r="P368" s="8"/>
      <c r="Q368" s="8"/>
      <c r="R368" s="8"/>
      <c r="S368" s="8"/>
      <c r="T368" s="8"/>
      <c r="U368" s="8"/>
    </row>
    <row r="369" spans="1:21">
      <c r="A369" s="8"/>
      <c r="B369" s="8"/>
      <c r="C369" s="37"/>
      <c r="D369" s="37"/>
      <c r="E369" s="37"/>
      <c r="F369" s="8"/>
      <c r="G369" s="8"/>
      <c r="H369" s="8"/>
      <c r="I369" s="8"/>
      <c r="J369" s="25">
        <f t="shared" si="18"/>
        <v>0</v>
      </c>
      <c r="M369" s="25">
        <f t="shared" si="19"/>
        <v>0</v>
      </c>
      <c r="N369" s="27" t="str">
        <f t="shared" si="20"/>
        <v>0</v>
      </c>
      <c r="O369" s="8"/>
      <c r="P369" s="8"/>
      <c r="Q369" s="8"/>
      <c r="R369" s="8"/>
      <c r="S369" s="8"/>
      <c r="T369" s="8"/>
      <c r="U369" s="8"/>
    </row>
    <row r="370" spans="1:21">
      <c r="A370" s="8"/>
      <c r="B370" s="8"/>
      <c r="C370" s="37"/>
      <c r="D370" s="37"/>
      <c r="E370" s="37"/>
      <c r="F370" s="8"/>
      <c r="G370" s="8"/>
      <c r="H370" s="8"/>
      <c r="I370" s="8"/>
      <c r="J370" s="25">
        <f t="shared" si="18"/>
        <v>0</v>
      </c>
      <c r="M370" s="25">
        <f t="shared" si="19"/>
        <v>0</v>
      </c>
      <c r="N370" s="27" t="str">
        <f t="shared" si="20"/>
        <v>0</v>
      </c>
      <c r="O370" s="8"/>
      <c r="P370" s="8"/>
      <c r="Q370" s="8"/>
      <c r="R370" s="8"/>
      <c r="S370" s="8"/>
      <c r="T370" s="8"/>
      <c r="U370" s="8"/>
    </row>
    <row r="371" spans="1:21">
      <c r="A371" s="8"/>
      <c r="B371" s="8"/>
      <c r="C371" s="37"/>
      <c r="D371" s="37"/>
      <c r="E371" s="37"/>
      <c r="F371" s="8"/>
      <c r="G371" s="8"/>
      <c r="H371" s="8"/>
      <c r="I371" s="8"/>
      <c r="J371" s="25">
        <f t="shared" si="18"/>
        <v>0</v>
      </c>
      <c r="M371" s="25">
        <f t="shared" si="19"/>
        <v>0</v>
      </c>
      <c r="N371" s="27" t="str">
        <f t="shared" si="20"/>
        <v>0</v>
      </c>
      <c r="O371" s="8"/>
      <c r="P371" s="8"/>
      <c r="Q371" s="8"/>
      <c r="R371" s="8"/>
      <c r="S371" s="8"/>
      <c r="T371" s="8"/>
      <c r="U371" s="8"/>
    </row>
    <row r="372" spans="1:21">
      <c r="A372" s="8"/>
      <c r="B372" s="8"/>
      <c r="C372" s="37"/>
      <c r="D372" s="37"/>
      <c r="E372" s="37"/>
      <c r="F372" s="8"/>
      <c r="G372" s="8"/>
      <c r="H372" s="8"/>
      <c r="I372" s="8"/>
      <c r="J372" s="25">
        <f t="shared" si="18"/>
        <v>0</v>
      </c>
      <c r="M372" s="25">
        <f t="shared" si="19"/>
        <v>0</v>
      </c>
      <c r="N372" s="27" t="str">
        <f t="shared" si="20"/>
        <v>0</v>
      </c>
      <c r="O372" s="8"/>
      <c r="P372" s="8"/>
      <c r="Q372" s="8"/>
      <c r="R372" s="8"/>
      <c r="S372" s="8"/>
      <c r="T372" s="8"/>
      <c r="U372" s="8"/>
    </row>
    <row r="373" spans="1:21">
      <c r="A373" s="8"/>
      <c r="B373" s="8"/>
      <c r="C373" s="37"/>
      <c r="D373" s="37"/>
      <c r="E373" s="37"/>
      <c r="F373" s="8"/>
      <c r="G373" s="8"/>
      <c r="H373" s="8"/>
      <c r="I373" s="8"/>
      <c r="J373" s="25">
        <f t="shared" si="18"/>
        <v>0</v>
      </c>
      <c r="M373" s="25">
        <f t="shared" si="19"/>
        <v>0</v>
      </c>
      <c r="N373" s="27" t="str">
        <f t="shared" si="20"/>
        <v>0</v>
      </c>
      <c r="O373" s="8"/>
      <c r="P373" s="8"/>
      <c r="Q373" s="8"/>
      <c r="R373" s="8"/>
      <c r="S373" s="8"/>
      <c r="T373" s="8"/>
      <c r="U373" s="8"/>
    </row>
    <row r="374" spans="1:21">
      <c r="A374" s="8"/>
      <c r="B374" s="8"/>
      <c r="C374" s="37"/>
      <c r="D374" s="37"/>
      <c r="E374" s="37"/>
      <c r="F374" s="8"/>
      <c r="G374" s="8"/>
      <c r="H374" s="8"/>
      <c r="I374" s="8"/>
      <c r="J374" s="25">
        <f t="shared" si="18"/>
        <v>0</v>
      </c>
      <c r="M374" s="25">
        <f t="shared" si="19"/>
        <v>0</v>
      </c>
      <c r="N374" s="27" t="str">
        <f t="shared" si="20"/>
        <v>0</v>
      </c>
      <c r="O374" s="8"/>
      <c r="P374" s="8"/>
      <c r="Q374" s="8"/>
      <c r="R374" s="8"/>
      <c r="S374" s="8"/>
      <c r="T374" s="8"/>
      <c r="U374" s="8"/>
    </row>
    <row r="375" spans="1:21">
      <c r="A375" s="8"/>
      <c r="B375" s="8"/>
      <c r="C375" s="37"/>
      <c r="D375" s="37"/>
      <c r="E375" s="37"/>
      <c r="F375" s="8"/>
      <c r="G375" s="8"/>
      <c r="H375" s="8"/>
      <c r="I375" s="8"/>
      <c r="J375" s="25">
        <f t="shared" ref="J375:J438" si="21">H375*I375</f>
        <v>0</v>
      </c>
      <c r="M375" s="25">
        <f t="shared" ref="M375:M401" si="22">J375*L375</f>
        <v>0</v>
      </c>
      <c r="N375" s="27" t="str">
        <f t="shared" ref="N375:N419" si="23">IF((M375&lt;2.01)*AND(M375&gt;0),"C",IF((M375&gt;2.01)*AND(M375&lt;4.5),"D",IF((M375&gt;4.5)*AND(M375&lt;8),"B",IF((M375&gt;8),"A","0"))))</f>
        <v>0</v>
      </c>
      <c r="O375" s="8"/>
      <c r="P375" s="8"/>
      <c r="Q375" s="8"/>
      <c r="R375" s="8"/>
      <c r="S375" s="8"/>
      <c r="T375" s="8"/>
      <c r="U375" s="8"/>
    </row>
    <row r="376" spans="1:21">
      <c r="A376" s="8"/>
      <c r="B376" s="8"/>
      <c r="C376" s="37"/>
      <c r="D376" s="37"/>
      <c r="E376" s="37"/>
      <c r="F376" s="8"/>
      <c r="G376" s="8"/>
      <c r="H376" s="8"/>
      <c r="I376" s="8"/>
      <c r="J376" s="25">
        <f t="shared" si="21"/>
        <v>0</v>
      </c>
      <c r="M376" s="25">
        <f t="shared" si="22"/>
        <v>0</v>
      </c>
      <c r="N376" s="27" t="str">
        <f t="shared" si="23"/>
        <v>0</v>
      </c>
      <c r="O376" s="8"/>
      <c r="P376" s="8"/>
      <c r="Q376" s="8"/>
      <c r="R376" s="8"/>
      <c r="S376" s="8"/>
      <c r="T376" s="8"/>
      <c r="U376" s="8"/>
    </row>
    <row r="377" spans="1:21">
      <c r="A377" s="8"/>
      <c r="B377" s="8"/>
      <c r="C377" s="37"/>
      <c r="D377" s="37"/>
      <c r="E377" s="37"/>
      <c r="F377" s="8"/>
      <c r="G377" s="8"/>
      <c r="H377" s="8"/>
      <c r="I377" s="8"/>
      <c r="J377" s="25">
        <f t="shared" si="21"/>
        <v>0</v>
      </c>
      <c r="M377" s="25">
        <f t="shared" si="22"/>
        <v>0</v>
      </c>
      <c r="N377" s="27" t="str">
        <f t="shared" si="23"/>
        <v>0</v>
      </c>
      <c r="O377" s="8"/>
      <c r="P377" s="8"/>
      <c r="Q377" s="8"/>
      <c r="R377" s="8"/>
      <c r="S377" s="8"/>
      <c r="T377" s="8"/>
      <c r="U377" s="8"/>
    </row>
    <row r="378" spans="1:21">
      <c r="A378" s="8"/>
      <c r="B378" s="8"/>
      <c r="C378" s="37"/>
      <c r="D378" s="37"/>
      <c r="E378" s="37"/>
      <c r="F378" s="8"/>
      <c r="G378" s="8"/>
      <c r="H378" s="8"/>
      <c r="I378" s="8"/>
      <c r="J378" s="25">
        <f t="shared" si="21"/>
        <v>0</v>
      </c>
      <c r="M378" s="25">
        <f t="shared" si="22"/>
        <v>0</v>
      </c>
      <c r="N378" s="27" t="str">
        <f t="shared" si="23"/>
        <v>0</v>
      </c>
      <c r="O378" s="8"/>
      <c r="P378" s="8"/>
      <c r="Q378" s="8"/>
      <c r="R378" s="8"/>
      <c r="S378" s="8"/>
      <c r="T378" s="8"/>
      <c r="U378" s="8"/>
    </row>
    <row r="379" spans="1:21">
      <c r="A379" s="8"/>
      <c r="B379" s="8"/>
      <c r="C379" s="37"/>
      <c r="D379" s="37"/>
      <c r="E379" s="37"/>
      <c r="F379" s="8"/>
      <c r="G379" s="8"/>
      <c r="H379" s="8"/>
      <c r="I379" s="8"/>
      <c r="J379" s="25">
        <f t="shared" si="21"/>
        <v>0</v>
      </c>
      <c r="M379" s="25">
        <f t="shared" si="22"/>
        <v>0</v>
      </c>
      <c r="N379" s="27" t="str">
        <f t="shared" si="23"/>
        <v>0</v>
      </c>
      <c r="O379" s="8"/>
      <c r="P379" s="8"/>
      <c r="Q379" s="8"/>
      <c r="R379" s="8"/>
      <c r="S379" s="8"/>
      <c r="T379" s="8"/>
      <c r="U379" s="8"/>
    </row>
    <row r="380" spans="1:21">
      <c r="A380" s="8"/>
      <c r="B380" s="8"/>
      <c r="C380" s="37"/>
      <c r="D380" s="37"/>
      <c r="E380" s="37"/>
      <c r="F380" s="8"/>
      <c r="G380" s="8"/>
      <c r="H380" s="8"/>
      <c r="I380" s="8"/>
      <c r="J380" s="25">
        <f t="shared" si="21"/>
        <v>0</v>
      </c>
      <c r="M380" s="25">
        <f t="shared" si="22"/>
        <v>0</v>
      </c>
      <c r="N380" s="27" t="str">
        <f t="shared" si="23"/>
        <v>0</v>
      </c>
      <c r="O380" s="8"/>
      <c r="P380" s="8"/>
      <c r="Q380" s="8"/>
      <c r="R380" s="8"/>
      <c r="S380" s="8"/>
      <c r="T380" s="8"/>
      <c r="U380" s="8"/>
    </row>
    <row r="381" spans="1:21">
      <c r="A381" s="8"/>
      <c r="B381" s="8"/>
      <c r="C381" s="37"/>
      <c r="D381" s="37"/>
      <c r="E381" s="37"/>
      <c r="F381" s="8"/>
      <c r="G381" s="8"/>
      <c r="H381" s="8"/>
      <c r="I381" s="8"/>
      <c r="J381" s="25">
        <f t="shared" si="21"/>
        <v>0</v>
      </c>
      <c r="M381" s="25">
        <f t="shared" si="22"/>
        <v>0</v>
      </c>
      <c r="N381" s="27" t="str">
        <f t="shared" si="23"/>
        <v>0</v>
      </c>
      <c r="O381" s="8"/>
      <c r="P381" s="8"/>
      <c r="Q381" s="8"/>
      <c r="R381" s="8"/>
      <c r="S381" s="8"/>
      <c r="T381" s="8"/>
      <c r="U381" s="8"/>
    </row>
    <row r="382" spans="1:21">
      <c r="A382" s="8"/>
      <c r="B382" s="8"/>
      <c r="C382" s="37"/>
      <c r="D382" s="37"/>
      <c r="E382" s="37"/>
      <c r="F382" s="8"/>
      <c r="G382" s="8"/>
      <c r="H382" s="8"/>
      <c r="I382" s="8"/>
      <c r="J382" s="25">
        <f t="shared" si="21"/>
        <v>0</v>
      </c>
      <c r="M382" s="25">
        <f t="shared" si="22"/>
        <v>0</v>
      </c>
      <c r="N382" s="27" t="str">
        <f t="shared" si="23"/>
        <v>0</v>
      </c>
      <c r="O382" s="8"/>
      <c r="P382" s="8"/>
      <c r="Q382" s="8"/>
      <c r="R382" s="8"/>
      <c r="S382" s="8"/>
      <c r="T382" s="8"/>
      <c r="U382" s="8"/>
    </row>
    <row r="383" spans="1:21">
      <c r="A383" s="8"/>
      <c r="B383" s="8"/>
      <c r="C383" s="37"/>
      <c r="D383" s="37"/>
      <c r="E383" s="37"/>
      <c r="F383" s="8"/>
      <c r="G383" s="8"/>
      <c r="H383" s="8"/>
      <c r="I383" s="8"/>
      <c r="J383" s="25">
        <f t="shared" si="21"/>
        <v>0</v>
      </c>
      <c r="M383" s="25">
        <f t="shared" si="22"/>
        <v>0</v>
      </c>
      <c r="N383" s="27" t="str">
        <f t="shared" si="23"/>
        <v>0</v>
      </c>
      <c r="O383" s="8"/>
      <c r="P383" s="8"/>
      <c r="Q383" s="8"/>
      <c r="R383" s="8"/>
      <c r="S383" s="8"/>
      <c r="T383" s="8"/>
      <c r="U383" s="8"/>
    </row>
    <row r="384" spans="1:21">
      <c r="A384" s="8"/>
      <c r="B384" s="8"/>
      <c r="C384" s="37"/>
      <c r="D384" s="37"/>
      <c r="E384" s="37"/>
      <c r="F384" s="8"/>
      <c r="G384" s="8"/>
      <c r="H384" s="8"/>
      <c r="I384" s="8"/>
      <c r="J384" s="25">
        <f t="shared" si="21"/>
        <v>0</v>
      </c>
      <c r="M384" s="25">
        <f t="shared" si="22"/>
        <v>0</v>
      </c>
      <c r="N384" s="27" t="str">
        <f t="shared" si="23"/>
        <v>0</v>
      </c>
      <c r="O384" s="8"/>
      <c r="P384" s="8"/>
      <c r="Q384" s="8"/>
      <c r="R384" s="8"/>
      <c r="S384" s="8"/>
      <c r="T384" s="8"/>
      <c r="U384" s="8"/>
    </row>
    <row r="385" spans="1:21">
      <c r="A385" s="8"/>
      <c r="B385" s="8"/>
      <c r="C385" s="37"/>
      <c r="D385" s="37"/>
      <c r="E385" s="37"/>
      <c r="F385" s="8"/>
      <c r="G385" s="8"/>
      <c r="H385" s="8"/>
      <c r="I385" s="8"/>
      <c r="J385" s="25">
        <f t="shared" si="21"/>
        <v>0</v>
      </c>
      <c r="M385" s="25">
        <f t="shared" si="22"/>
        <v>0</v>
      </c>
      <c r="N385" s="27" t="str">
        <f t="shared" si="23"/>
        <v>0</v>
      </c>
      <c r="O385" s="8"/>
      <c r="P385" s="8"/>
      <c r="Q385" s="8"/>
      <c r="R385" s="8"/>
      <c r="S385" s="8"/>
      <c r="T385" s="8"/>
      <c r="U385" s="8"/>
    </row>
    <row r="386" spans="1:21">
      <c r="A386" s="8"/>
      <c r="B386" s="8"/>
      <c r="C386" s="37"/>
      <c r="D386" s="37"/>
      <c r="E386" s="37"/>
      <c r="F386" s="8"/>
      <c r="G386" s="8"/>
      <c r="H386" s="8"/>
      <c r="I386" s="8"/>
      <c r="J386" s="25">
        <f t="shared" si="21"/>
        <v>0</v>
      </c>
      <c r="M386" s="25">
        <f t="shared" si="22"/>
        <v>0</v>
      </c>
      <c r="N386" s="27" t="str">
        <f t="shared" si="23"/>
        <v>0</v>
      </c>
      <c r="O386" s="8"/>
      <c r="P386" s="8"/>
      <c r="Q386" s="8"/>
      <c r="R386" s="8"/>
      <c r="S386" s="8"/>
      <c r="T386" s="8"/>
      <c r="U386" s="8"/>
    </row>
    <row r="387" spans="1:21">
      <c r="A387" s="8"/>
      <c r="B387" s="8"/>
      <c r="C387" s="37"/>
      <c r="D387" s="37"/>
      <c r="E387" s="37"/>
      <c r="F387" s="8"/>
      <c r="G387" s="8"/>
      <c r="H387" s="8"/>
      <c r="I387" s="8"/>
      <c r="J387" s="25">
        <f t="shared" si="21"/>
        <v>0</v>
      </c>
      <c r="M387" s="25">
        <f t="shared" si="22"/>
        <v>0</v>
      </c>
      <c r="N387" s="27" t="str">
        <f t="shared" si="23"/>
        <v>0</v>
      </c>
      <c r="O387" s="8"/>
      <c r="P387" s="8"/>
      <c r="Q387" s="8"/>
      <c r="R387" s="8"/>
      <c r="S387" s="8"/>
      <c r="T387" s="8"/>
      <c r="U387" s="8"/>
    </row>
    <row r="388" spans="1:21">
      <c r="A388" s="8"/>
      <c r="B388" s="8"/>
      <c r="C388" s="37"/>
      <c r="D388" s="37"/>
      <c r="E388" s="37"/>
      <c r="F388" s="8"/>
      <c r="G388" s="8"/>
      <c r="H388" s="8"/>
      <c r="I388" s="8"/>
      <c r="J388" s="25">
        <f t="shared" si="21"/>
        <v>0</v>
      </c>
      <c r="M388" s="25">
        <f t="shared" si="22"/>
        <v>0</v>
      </c>
      <c r="N388" s="27" t="str">
        <f t="shared" si="23"/>
        <v>0</v>
      </c>
      <c r="O388" s="8"/>
      <c r="P388" s="8"/>
      <c r="Q388" s="8"/>
      <c r="R388" s="8"/>
      <c r="S388" s="8"/>
      <c r="T388" s="8"/>
      <c r="U388" s="8"/>
    </row>
    <row r="389" spans="1:21">
      <c r="A389" s="8"/>
      <c r="B389" s="8"/>
      <c r="C389" s="37"/>
      <c r="D389" s="37"/>
      <c r="E389" s="37"/>
      <c r="F389" s="8"/>
      <c r="G389" s="8"/>
      <c r="H389" s="8"/>
      <c r="I389" s="8"/>
      <c r="J389" s="25">
        <f t="shared" si="21"/>
        <v>0</v>
      </c>
      <c r="M389" s="25">
        <f t="shared" si="22"/>
        <v>0</v>
      </c>
      <c r="N389" s="27" t="str">
        <f t="shared" si="23"/>
        <v>0</v>
      </c>
      <c r="O389" s="8"/>
      <c r="P389" s="8"/>
      <c r="Q389" s="8"/>
      <c r="R389" s="8"/>
      <c r="S389" s="8"/>
      <c r="T389" s="8"/>
      <c r="U389" s="8"/>
    </row>
    <row r="390" spans="1:21">
      <c r="A390" s="8"/>
      <c r="B390" s="8"/>
      <c r="C390" s="37"/>
      <c r="D390" s="37"/>
      <c r="E390" s="37"/>
      <c r="F390" s="8"/>
      <c r="G390" s="8"/>
      <c r="H390" s="8"/>
      <c r="I390" s="8"/>
      <c r="J390" s="25">
        <f t="shared" si="21"/>
        <v>0</v>
      </c>
      <c r="M390" s="25">
        <f t="shared" si="22"/>
        <v>0</v>
      </c>
      <c r="N390" s="27" t="str">
        <f t="shared" si="23"/>
        <v>0</v>
      </c>
      <c r="O390" s="8"/>
      <c r="P390" s="8"/>
      <c r="Q390" s="8"/>
      <c r="R390" s="8"/>
      <c r="S390" s="8"/>
      <c r="T390" s="8"/>
      <c r="U390" s="8"/>
    </row>
    <row r="391" spans="1:21">
      <c r="A391" s="8"/>
      <c r="B391" s="8"/>
      <c r="C391" s="37"/>
      <c r="D391" s="37"/>
      <c r="E391" s="37"/>
      <c r="F391" s="8"/>
      <c r="G391" s="8"/>
      <c r="H391" s="8"/>
      <c r="I391" s="8"/>
      <c r="J391" s="25">
        <f t="shared" si="21"/>
        <v>0</v>
      </c>
      <c r="M391" s="25">
        <f t="shared" si="22"/>
        <v>0</v>
      </c>
      <c r="N391" s="27" t="str">
        <f t="shared" si="23"/>
        <v>0</v>
      </c>
      <c r="O391" s="8"/>
      <c r="P391" s="8"/>
      <c r="Q391" s="8"/>
      <c r="R391" s="8"/>
      <c r="S391" s="8"/>
      <c r="T391" s="8"/>
      <c r="U391" s="8"/>
    </row>
    <row r="392" spans="1:21">
      <c r="A392" s="8"/>
      <c r="B392" s="8"/>
      <c r="C392" s="37"/>
      <c r="D392" s="37"/>
      <c r="E392" s="37"/>
      <c r="F392" s="8"/>
      <c r="G392" s="8"/>
      <c r="H392" s="8"/>
      <c r="I392" s="8"/>
      <c r="J392" s="25">
        <f t="shared" si="21"/>
        <v>0</v>
      </c>
      <c r="M392" s="25">
        <f t="shared" si="22"/>
        <v>0</v>
      </c>
      <c r="N392" s="27" t="str">
        <f t="shared" si="23"/>
        <v>0</v>
      </c>
      <c r="O392" s="8"/>
      <c r="P392" s="8"/>
      <c r="Q392" s="8"/>
      <c r="R392" s="8"/>
      <c r="S392" s="8"/>
      <c r="T392" s="8"/>
      <c r="U392" s="8"/>
    </row>
    <row r="393" spans="1:21">
      <c r="A393" s="8"/>
      <c r="B393" s="8"/>
      <c r="C393" s="37"/>
      <c r="D393" s="37"/>
      <c r="E393" s="37"/>
      <c r="F393" s="8"/>
      <c r="G393" s="8"/>
      <c r="H393" s="8"/>
      <c r="I393" s="8"/>
      <c r="J393" s="25">
        <f t="shared" si="21"/>
        <v>0</v>
      </c>
      <c r="M393" s="25">
        <f t="shared" si="22"/>
        <v>0</v>
      </c>
      <c r="N393" s="27" t="str">
        <f t="shared" si="23"/>
        <v>0</v>
      </c>
      <c r="O393" s="8"/>
      <c r="P393" s="8"/>
      <c r="Q393" s="8"/>
      <c r="R393" s="8"/>
      <c r="S393" s="8"/>
      <c r="T393" s="8"/>
      <c r="U393" s="8"/>
    </row>
    <row r="394" spans="1:21">
      <c r="A394" s="8"/>
      <c r="B394" s="8"/>
      <c r="C394" s="37"/>
      <c r="D394" s="37"/>
      <c r="E394" s="37"/>
      <c r="F394" s="8"/>
      <c r="G394" s="8"/>
      <c r="H394" s="8"/>
      <c r="I394" s="8"/>
      <c r="J394" s="25">
        <f t="shared" si="21"/>
        <v>0</v>
      </c>
      <c r="M394" s="25">
        <f t="shared" si="22"/>
        <v>0</v>
      </c>
      <c r="N394" s="27" t="str">
        <f t="shared" si="23"/>
        <v>0</v>
      </c>
      <c r="O394" s="8"/>
      <c r="P394" s="8"/>
      <c r="Q394" s="8"/>
      <c r="R394" s="8"/>
      <c r="S394" s="8"/>
      <c r="T394" s="8"/>
      <c r="U394" s="8"/>
    </row>
    <row r="395" spans="1:21">
      <c r="A395" s="8"/>
      <c r="B395" s="8"/>
      <c r="C395" s="37"/>
      <c r="D395" s="37"/>
      <c r="E395" s="37"/>
      <c r="F395" s="8"/>
      <c r="G395" s="8"/>
      <c r="H395" s="8"/>
      <c r="I395" s="8"/>
      <c r="J395" s="25">
        <f t="shared" si="21"/>
        <v>0</v>
      </c>
      <c r="M395" s="25">
        <f t="shared" si="22"/>
        <v>0</v>
      </c>
      <c r="N395" s="27" t="str">
        <f t="shared" si="23"/>
        <v>0</v>
      </c>
      <c r="O395" s="8"/>
      <c r="P395" s="8"/>
      <c r="Q395" s="8"/>
      <c r="R395" s="8"/>
      <c r="S395" s="8"/>
      <c r="T395" s="8"/>
      <c r="U395" s="8"/>
    </row>
    <row r="396" spans="1:21">
      <c r="A396" s="8"/>
      <c r="B396" s="8"/>
      <c r="C396" s="37"/>
      <c r="D396" s="37"/>
      <c r="E396" s="37"/>
      <c r="F396" s="8"/>
      <c r="G396" s="8"/>
      <c r="H396" s="8"/>
      <c r="I396" s="8"/>
      <c r="J396" s="25">
        <f t="shared" si="21"/>
        <v>0</v>
      </c>
      <c r="M396" s="25">
        <f t="shared" si="22"/>
        <v>0</v>
      </c>
      <c r="N396" s="27" t="str">
        <f t="shared" si="23"/>
        <v>0</v>
      </c>
      <c r="O396" s="8"/>
      <c r="P396" s="8"/>
      <c r="Q396" s="8"/>
      <c r="R396" s="8"/>
      <c r="S396" s="8"/>
      <c r="T396" s="8"/>
      <c r="U396" s="8"/>
    </row>
    <row r="397" spans="1:21">
      <c r="A397" s="8"/>
      <c r="B397" s="8"/>
      <c r="C397" s="37"/>
      <c r="D397" s="37"/>
      <c r="E397" s="37"/>
      <c r="F397" s="8"/>
      <c r="G397" s="8"/>
      <c r="H397" s="8"/>
      <c r="I397" s="8"/>
      <c r="J397" s="25">
        <f t="shared" si="21"/>
        <v>0</v>
      </c>
      <c r="M397" s="25">
        <f t="shared" si="22"/>
        <v>0</v>
      </c>
      <c r="N397" s="27" t="str">
        <f t="shared" si="23"/>
        <v>0</v>
      </c>
      <c r="O397" s="8"/>
      <c r="P397" s="8"/>
      <c r="Q397" s="8"/>
      <c r="R397" s="8"/>
      <c r="S397" s="8"/>
      <c r="T397" s="8"/>
      <c r="U397" s="8"/>
    </row>
    <row r="398" spans="1:21">
      <c r="A398" s="8"/>
      <c r="B398" s="8"/>
      <c r="C398" s="37"/>
      <c r="D398" s="37"/>
      <c r="E398" s="37"/>
      <c r="F398" s="8"/>
      <c r="G398" s="8"/>
      <c r="H398" s="8"/>
      <c r="I398" s="8"/>
      <c r="J398" s="25">
        <f t="shared" si="21"/>
        <v>0</v>
      </c>
      <c r="M398" s="25">
        <f t="shared" si="22"/>
        <v>0</v>
      </c>
      <c r="N398" s="27" t="str">
        <f t="shared" si="23"/>
        <v>0</v>
      </c>
      <c r="O398" s="8"/>
      <c r="P398" s="8"/>
      <c r="Q398" s="8"/>
      <c r="R398" s="8"/>
      <c r="S398" s="8"/>
      <c r="T398" s="8"/>
      <c r="U398" s="8"/>
    </row>
    <row r="399" spans="1:21">
      <c r="A399" s="8"/>
      <c r="B399" s="8"/>
      <c r="C399" s="37"/>
      <c r="D399" s="37"/>
      <c r="E399" s="37"/>
      <c r="F399" s="8"/>
      <c r="G399" s="8"/>
      <c r="H399" s="8"/>
      <c r="I399" s="8"/>
      <c r="J399" s="25">
        <f t="shared" si="21"/>
        <v>0</v>
      </c>
      <c r="M399" s="25">
        <f t="shared" si="22"/>
        <v>0</v>
      </c>
      <c r="N399" s="27" t="str">
        <f t="shared" si="23"/>
        <v>0</v>
      </c>
      <c r="O399" s="8"/>
      <c r="P399" s="8"/>
      <c r="Q399" s="8"/>
      <c r="R399" s="8"/>
      <c r="S399" s="8"/>
      <c r="T399" s="8"/>
      <c r="U399" s="8"/>
    </row>
    <row r="400" spans="1:21">
      <c r="A400" s="8"/>
      <c r="B400" s="8"/>
      <c r="C400" s="37"/>
      <c r="D400" s="37"/>
      <c r="E400" s="37"/>
      <c r="F400" s="8"/>
      <c r="G400" s="8"/>
      <c r="H400" s="8"/>
      <c r="I400" s="8"/>
      <c r="J400" s="25">
        <f t="shared" si="21"/>
        <v>0</v>
      </c>
      <c r="M400" s="25">
        <f t="shared" si="22"/>
        <v>0</v>
      </c>
      <c r="N400" s="27" t="str">
        <f t="shared" si="23"/>
        <v>0</v>
      </c>
      <c r="O400" s="8"/>
      <c r="P400" s="8"/>
      <c r="Q400" s="8"/>
      <c r="R400" s="8"/>
      <c r="S400" s="8"/>
      <c r="T400" s="8"/>
      <c r="U400" s="8"/>
    </row>
    <row r="401" spans="1:21">
      <c r="A401" s="8"/>
      <c r="B401" s="8"/>
      <c r="C401" s="37"/>
      <c r="D401" s="37"/>
      <c r="E401" s="37"/>
      <c r="F401" s="8"/>
      <c r="G401" s="8"/>
      <c r="H401" s="8"/>
      <c r="I401" s="8"/>
      <c r="J401" s="25">
        <f t="shared" si="21"/>
        <v>0</v>
      </c>
      <c r="M401" s="25">
        <f t="shared" si="22"/>
        <v>0</v>
      </c>
      <c r="N401" s="27" t="str">
        <f t="shared" si="23"/>
        <v>0</v>
      </c>
      <c r="O401" s="8"/>
      <c r="P401" s="8"/>
      <c r="Q401" s="8"/>
      <c r="R401" s="8"/>
      <c r="S401" s="8"/>
      <c r="T401" s="8"/>
      <c r="U401" s="8"/>
    </row>
    <row r="402" spans="1:21">
      <c r="A402" s="8"/>
      <c r="B402" s="8"/>
      <c r="C402" s="37"/>
      <c r="D402" s="37"/>
      <c r="E402" s="37"/>
      <c r="F402" s="8"/>
      <c r="G402" s="8"/>
      <c r="H402" s="8"/>
      <c r="I402" s="8"/>
      <c r="J402" s="25">
        <f t="shared" si="21"/>
        <v>0</v>
      </c>
      <c r="N402" s="27" t="str">
        <f t="shared" si="23"/>
        <v>0</v>
      </c>
      <c r="O402" s="8"/>
      <c r="P402" s="8"/>
      <c r="Q402" s="8"/>
      <c r="R402" s="8"/>
      <c r="S402" s="8"/>
      <c r="T402" s="8"/>
      <c r="U402" s="8"/>
    </row>
    <row r="403" spans="1:21">
      <c r="A403" s="8"/>
      <c r="B403" s="8"/>
      <c r="C403" s="37"/>
      <c r="D403" s="37"/>
      <c r="E403" s="37"/>
      <c r="F403" s="8"/>
      <c r="G403" s="8"/>
      <c r="H403" s="8"/>
      <c r="I403" s="8"/>
      <c r="J403" s="25">
        <f t="shared" si="21"/>
        <v>0</v>
      </c>
      <c r="N403" s="27" t="str">
        <f t="shared" si="23"/>
        <v>0</v>
      </c>
      <c r="O403" s="8"/>
      <c r="P403" s="8"/>
      <c r="Q403" s="8"/>
      <c r="R403" s="8"/>
      <c r="S403" s="8"/>
      <c r="T403" s="8"/>
      <c r="U403" s="8"/>
    </row>
    <row r="404" spans="1:21">
      <c r="A404" s="8"/>
      <c r="B404" s="8"/>
      <c r="C404" s="37"/>
      <c r="D404" s="37"/>
      <c r="E404" s="37"/>
      <c r="F404" s="8"/>
      <c r="G404" s="8"/>
      <c r="H404" s="8"/>
      <c r="I404" s="8"/>
      <c r="J404" s="25">
        <f t="shared" si="21"/>
        <v>0</v>
      </c>
      <c r="N404" s="27" t="str">
        <f t="shared" si="23"/>
        <v>0</v>
      </c>
      <c r="O404" s="8"/>
      <c r="P404" s="8"/>
      <c r="Q404" s="8"/>
      <c r="R404" s="8"/>
      <c r="S404" s="8"/>
      <c r="T404" s="8"/>
      <c r="U404" s="8"/>
    </row>
    <row r="405" spans="1:21">
      <c r="A405" s="8"/>
      <c r="B405" s="8"/>
      <c r="C405" s="37"/>
      <c r="D405" s="37"/>
      <c r="E405" s="37"/>
      <c r="F405" s="8"/>
      <c r="G405" s="8"/>
      <c r="H405" s="8"/>
      <c r="I405" s="8"/>
      <c r="J405" s="25">
        <f t="shared" si="21"/>
        <v>0</v>
      </c>
      <c r="N405" s="27" t="str">
        <f t="shared" si="23"/>
        <v>0</v>
      </c>
      <c r="O405" s="8"/>
      <c r="P405" s="8"/>
      <c r="Q405" s="8"/>
      <c r="R405" s="8"/>
      <c r="S405" s="8"/>
      <c r="T405" s="8"/>
      <c r="U405" s="8"/>
    </row>
    <row r="406" spans="1:21">
      <c r="A406" s="8"/>
      <c r="B406" s="8"/>
      <c r="C406" s="37"/>
      <c r="D406" s="37"/>
      <c r="E406" s="37"/>
      <c r="F406" s="8"/>
      <c r="G406" s="8"/>
      <c r="H406" s="8"/>
      <c r="I406" s="8"/>
      <c r="J406" s="25">
        <f t="shared" si="21"/>
        <v>0</v>
      </c>
      <c r="N406" s="27" t="str">
        <f t="shared" si="23"/>
        <v>0</v>
      </c>
      <c r="O406" s="8"/>
      <c r="P406" s="8"/>
      <c r="Q406" s="8"/>
      <c r="R406" s="8"/>
      <c r="S406" s="8"/>
      <c r="T406" s="8"/>
      <c r="U406" s="8"/>
    </row>
    <row r="407" spans="1:21">
      <c r="A407" s="8"/>
      <c r="B407" s="8"/>
      <c r="C407" s="37"/>
      <c r="D407" s="37"/>
      <c r="E407" s="37"/>
      <c r="F407" s="8"/>
      <c r="G407" s="8"/>
      <c r="H407" s="8"/>
      <c r="I407" s="8"/>
      <c r="J407" s="25">
        <f t="shared" si="21"/>
        <v>0</v>
      </c>
      <c r="N407" s="27" t="str">
        <f t="shared" si="23"/>
        <v>0</v>
      </c>
      <c r="O407" s="8"/>
      <c r="P407" s="8"/>
      <c r="Q407" s="8"/>
      <c r="R407" s="8"/>
      <c r="S407" s="8"/>
      <c r="T407" s="8"/>
      <c r="U407" s="8"/>
    </row>
    <row r="408" spans="1:21">
      <c r="A408" s="8"/>
      <c r="B408" s="8"/>
      <c r="C408" s="37"/>
      <c r="D408" s="37"/>
      <c r="E408" s="37"/>
      <c r="F408" s="8"/>
      <c r="G408" s="8"/>
      <c r="H408" s="8"/>
      <c r="I408" s="8"/>
      <c r="J408" s="25">
        <f t="shared" si="21"/>
        <v>0</v>
      </c>
      <c r="N408" s="27" t="str">
        <f t="shared" si="23"/>
        <v>0</v>
      </c>
      <c r="O408" s="8"/>
      <c r="P408" s="8"/>
      <c r="Q408" s="8"/>
      <c r="R408" s="8"/>
      <c r="S408" s="8"/>
      <c r="T408" s="8"/>
      <c r="U408" s="8"/>
    </row>
    <row r="409" spans="1:21">
      <c r="A409" s="8"/>
      <c r="B409" s="8"/>
      <c r="C409" s="37"/>
      <c r="D409" s="37"/>
      <c r="E409" s="37"/>
      <c r="F409" s="8"/>
      <c r="G409" s="8"/>
      <c r="H409" s="8"/>
      <c r="I409" s="8"/>
      <c r="J409" s="25">
        <f t="shared" si="21"/>
        <v>0</v>
      </c>
      <c r="N409" s="27" t="str">
        <f t="shared" si="23"/>
        <v>0</v>
      </c>
      <c r="O409" s="8"/>
      <c r="P409" s="8"/>
      <c r="Q409" s="8"/>
      <c r="R409" s="8"/>
      <c r="S409" s="8"/>
      <c r="T409" s="8"/>
      <c r="U409" s="8"/>
    </row>
    <row r="410" spans="1:21">
      <c r="A410" s="8"/>
      <c r="B410" s="8"/>
      <c r="C410" s="37"/>
      <c r="D410" s="37"/>
      <c r="E410" s="37"/>
      <c r="F410" s="8"/>
      <c r="G410" s="8"/>
      <c r="H410" s="8"/>
      <c r="I410" s="8"/>
      <c r="J410" s="25">
        <f t="shared" si="21"/>
        <v>0</v>
      </c>
      <c r="N410" s="27" t="str">
        <f t="shared" si="23"/>
        <v>0</v>
      </c>
      <c r="O410" s="8"/>
      <c r="P410" s="8"/>
      <c r="Q410" s="8"/>
      <c r="R410" s="8"/>
      <c r="S410" s="8"/>
      <c r="T410" s="8"/>
      <c r="U410" s="8"/>
    </row>
    <row r="411" spans="1:21">
      <c r="A411" s="8"/>
      <c r="B411" s="8"/>
      <c r="C411" s="37"/>
      <c r="D411" s="37"/>
      <c r="E411" s="37"/>
      <c r="F411" s="8"/>
      <c r="G411" s="8"/>
      <c r="H411" s="8"/>
      <c r="I411" s="8"/>
      <c r="J411" s="25">
        <f t="shared" si="21"/>
        <v>0</v>
      </c>
      <c r="N411" s="27" t="str">
        <f t="shared" si="23"/>
        <v>0</v>
      </c>
      <c r="O411" s="8"/>
      <c r="P411" s="8"/>
      <c r="Q411" s="8"/>
      <c r="R411" s="8"/>
      <c r="S411" s="8"/>
      <c r="T411" s="8"/>
      <c r="U411" s="8"/>
    </row>
    <row r="412" spans="1:21">
      <c r="A412" s="8"/>
      <c r="B412" s="8"/>
      <c r="C412" s="37"/>
      <c r="D412" s="37"/>
      <c r="E412" s="37"/>
      <c r="F412" s="8"/>
      <c r="G412" s="8"/>
      <c r="H412" s="8"/>
      <c r="I412" s="8"/>
      <c r="J412" s="25">
        <f t="shared" si="21"/>
        <v>0</v>
      </c>
      <c r="N412" s="27" t="str">
        <f t="shared" si="23"/>
        <v>0</v>
      </c>
      <c r="O412" s="8"/>
      <c r="P412" s="8"/>
      <c r="Q412" s="8"/>
      <c r="R412" s="8"/>
      <c r="S412" s="8"/>
      <c r="T412" s="8"/>
      <c r="U412" s="8"/>
    </row>
    <row r="413" spans="1:21">
      <c r="A413" s="8"/>
      <c r="B413" s="8"/>
      <c r="C413" s="37"/>
      <c r="D413" s="37"/>
      <c r="E413" s="37"/>
      <c r="F413" s="8"/>
      <c r="G413" s="8"/>
      <c r="H413" s="8"/>
      <c r="I413" s="8"/>
      <c r="J413" s="25">
        <f t="shared" si="21"/>
        <v>0</v>
      </c>
      <c r="N413" s="27" t="str">
        <f t="shared" si="23"/>
        <v>0</v>
      </c>
      <c r="O413" s="8"/>
      <c r="P413" s="8"/>
      <c r="Q413" s="8"/>
      <c r="R413" s="8"/>
      <c r="S413" s="8"/>
      <c r="T413" s="8"/>
      <c r="U413" s="8"/>
    </row>
    <row r="414" spans="1:21">
      <c r="A414" s="8"/>
      <c r="B414" s="8"/>
      <c r="C414" s="37"/>
      <c r="D414" s="37"/>
      <c r="E414" s="37"/>
      <c r="F414" s="8"/>
      <c r="G414" s="8"/>
      <c r="H414" s="8"/>
      <c r="I414" s="8"/>
      <c r="J414" s="25">
        <f t="shared" si="21"/>
        <v>0</v>
      </c>
      <c r="N414" s="27" t="str">
        <f t="shared" si="23"/>
        <v>0</v>
      </c>
      <c r="O414" s="8"/>
      <c r="P414" s="8"/>
      <c r="Q414" s="8"/>
      <c r="R414" s="8"/>
      <c r="S414" s="8"/>
      <c r="T414" s="8"/>
      <c r="U414" s="8"/>
    </row>
    <row r="415" spans="1:21">
      <c r="A415" s="8"/>
      <c r="B415" s="8"/>
      <c r="C415" s="37"/>
      <c r="D415" s="37"/>
      <c r="E415" s="37"/>
      <c r="F415" s="8"/>
      <c r="G415" s="8"/>
      <c r="H415" s="8"/>
      <c r="I415" s="8"/>
      <c r="J415" s="25">
        <f t="shared" si="21"/>
        <v>0</v>
      </c>
      <c r="N415" s="27" t="str">
        <f t="shared" si="23"/>
        <v>0</v>
      </c>
      <c r="O415" s="8"/>
      <c r="P415" s="8"/>
      <c r="Q415" s="8"/>
      <c r="R415" s="8"/>
      <c r="S415" s="8"/>
      <c r="T415" s="8"/>
      <c r="U415" s="8"/>
    </row>
    <row r="416" spans="1:21">
      <c r="A416" s="8"/>
      <c r="B416" s="8"/>
      <c r="C416" s="37"/>
      <c r="D416" s="37"/>
      <c r="E416" s="37"/>
      <c r="F416" s="8"/>
      <c r="G416" s="8"/>
      <c r="H416" s="8"/>
      <c r="I416" s="8"/>
      <c r="J416" s="25">
        <f t="shared" si="21"/>
        <v>0</v>
      </c>
      <c r="N416" s="27" t="str">
        <f t="shared" si="23"/>
        <v>0</v>
      </c>
      <c r="O416" s="8"/>
      <c r="P416" s="8"/>
      <c r="Q416" s="8"/>
      <c r="R416" s="8"/>
      <c r="S416" s="8"/>
      <c r="T416" s="8"/>
      <c r="U416" s="8"/>
    </row>
    <row r="417" spans="1:21">
      <c r="A417" s="8"/>
      <c r="B417" s="8"/>
      <c r="C417" s="37"/>
      <c r="D417" s="37"/>
      <c r="E417" s="37"/>
      <c r="F417" s="8"/>
      <c r="G417" s="8"/>
      <c r="H417" s="8"/>
      <c r="I417" s="8"/>
      <c r="J417" s="25">
        <f t="shared" si="21"/>
        <v>0</v>
      </c>
      <c r="N417" s="27" t="str">
        <f t="shared" si="23"/>
        <v>0</v>
      </c>
      <c r="O417" s="8"/>
      <c r="P417" s="8"/>
      <c r="Q417" s="8"/>
      <c r="R417" s="8"/>
      <c r="S417" s="8"/>
      <c r="T417" s="8"/>
      <c r="U417" s="8"/>
    </row>
    <row r="418" spans="1:21">
      <c r="A418" s="8"/>
      <c r="B418" s="8"/>
      <c r="C418" s="37"/>
      <c r="D418" s="37"/>
      <c r="E418" s="37"/>
      <c r="F418" s="8"/>
      <c r="G418" s="8"/>
      <c r="H418" s="8"/>
      <c r="I418" s="8"/>
      <c r="J418" s="25">
        <f t="shared" si="21"/>
        <v>0</v>
      </c>
      <c r="N418" s="27" t="str">
        <f t="shared" si="23"/>
        <v>0</v>
      </c>
      <c r="P418" s="8"/>
      <c r="Q418" s="8"/>
      <c r="R418" s="8"/>
      <c r="S418" s="8"/>
      <c r="T418" s="8"/>
      <c r="U418" s="8"/>
    </row>
    <row r="419" spans="1:21">
      <c r="A419" s="8"/>
      <c r="B419" s="8"/>
      <c r="C419" s="37"/>
      <c r="D419" s="37"/>
      <c r="E419" s="37"/>
      <c r="F419" s="8"/>
      <c r="G419" s="8"/>
      <c r="H419" s="8"/>
      <c r="I419" s="8"/>
      <c r="J419" s="25">
        <f t="shared" si="21"/>
        <v>0</v>
      </c>
      <c r="N419" s="27" t="str">
        <f t="shared" si="23"/>
        <v>0</v>
      </c>
      <c r="P419" s="8"/>
      <c r="Q419" s="8"/>
      <c r="R419" s="8"/>
      <c r="S419" s="8"/>
      <c r="T419" s="8"/>
      <c r="U419" s="8"/>
    </row>
    <row r="420" spans="1:21">
      <c r="A420" s="8"/>
      <c r="B420" s="8"/>
      <c r="C420" s="37"/>
      <c r="D420" s="37"/>
      <c r="E420" s="37"/>
      <c r="F420" s="8"/>
      <c r="G420" s="8"/>
      <c r="H420" s="8"/>
      <c r="I420" s="8"/>
      <c r="J420" s="25">
        <f t="shared" si="21"/>
        <v>0</v>
      </c>
      <c r="O420" s="8"/>
      <c r="P420" s="8"/>
      <c r="Q420" s="8"/>
      <c r="R420" s="8"/>
      <c r="S420" s="8"/>
      <c r="T420" s="8"/>
      <c r="U420" s="8"/>
    </row>
    <row r="421" spans="1:21">
      <c r="A421" s="8"/>
      <c r="B421" s="8"/>
      <c r="C421" s="37"/>
      <c r="D421" s="37"/>
      <c r="E421" s="37"/>
      <c r="F421" s="8"/>
      <c r="G421" s="8"/>
      <c r="H421" s="8"/>
      <c r="I421" s="8"/>
      <c r="J421" s="25">
        <f t="shared" si="21"/>
        <v>0</v>
      </c>
      <c r="O421" s="8"/>
      <c r="P421" s="8"/>
      <c r="Q421" s="8"/>
      <c r="R421" s="8"/>
      <c r="S421" s="8"/>
      <c r="T421" s="8"/>
      <c r="U421" s="8"/>
    </row>
    <row r="422" spans="1:21">
      <c r="A422" s="8"/>
      <c r="B422" s="8"/>
      <c r="C422" s="37"/>
      <c r="D422" s="37"/>
      <c r="E422" s="37"/>
      <c r="F422" s="8"/>
      <c r="G422" s="8"/>
      <c r="H422" s="8"/>
      <c r="I422" s="8"/>
      <c r="J422" s="25">
        <f t="shared" si="21"/>
        <v>0</v>
      </c>
      <c r="O422" s="8"/>
      <c r="P422" s="8"/>
      <c r="Q422" s="8"/>
      <c r="R422" s="8"/>
      <c r="S422" s="8"/>
      <c r="T422" s="8"/>
      <c r="U422" s="8"/>
    </row>
    <row r="423" spans="1:21">
      <c r="A423" s="8"/>
      <c r="B423" s="8"/>
      <c r="C423" s="37"/>
      <c r="D423" s="37"/>
      <c r="E423" s="37"/>
      <c r="F423" s="8"/>
      <c r="G423" s="8"/>
      <c r="H423" s="8"/>
      <c r="I423" s="8"/>
      <c r="J423" s="25">
        <f t="shared" si="21"/>
        <v>0</v>
      </c>
      <c r="O423" s="8"/>
      <c r="P423" s="8"/>
      <c r="Q423" s="8"/>
      <c r="R423" s="8"/>
      <c r="S423" s="8"/>
      <c r="T423" s="8"/>
      <c r="U423" s="8"/>
    </row>
    <row r="424" spans="1:21">
      <c r="A424" s="8"/>
      <c r="B424" s="8"/>
      <c r="C424" s="37"/>
      <c r="D424" s="37"/>
      <c r="E424" s="37"/>
      <c r="F424" s="8"/>
      <c r="G424" s="8"/>
      <c r="H424" s="8"/>
      <c r="I424" s="8"/>
      <c r="J424" s="25">
        <f t="shared" si="21"/>
        <v>0</v>
      </c>
      <c r="O424" s="8"/>
      <c r="P424" s="8"/>
      <c r="Q424" s="8"/>
      <c r="R424" s="8"/>
      <c r="S424" s="8"/>
      <c r="T424" s="8"/>
      <c r="U424" s="8"/>
    </row>
    <row r="425" spans="1:21">
      <c r="A425" s="8"/>
      <c r="B425" s="8"/>
      <c r="C425" s="37"/>
      <c r="D425" s="37"/>
      <c r="E425" s="37"/>
      <c r="F425" s="8"/>
      <c r="G425" s="8"/>
      <c r="H425" s="8"/>
      <c r="I425" s="8"/>
      <c r="J425" s="25">
        <f t="shared" si="21"/>
        <v>0</v>
      </c>
      <c r="O425" s="8"/>
      <c r="P425" s="8"/>
      <c r="Q425" s="8"/>
      <c r="R425" s="8"/>
      <c r="S425" s="8"/>
      <c r="T425" s="8"/>
      <c r="U425" s="8"/>
    </row>
    <row r="426" spans="1:21">
      <c r="A426" s="8"/>
      <c r="B426" s="8"/>
      <c r="C426" s="37"/>
      <c r="D426" s="37"/>
      <c r="E426" s="37"/>
      <c r="F426" s="8"/>
      <c r="G426" s="8"/>
      <c r="H426" s="8"/>
      <c r="I426" s="8"/>
      <c r="J426" s="25">
        <f t="shared" si="21"/>
        <v>0</v>
      </c>
      <c r="O426" s="8"/>
      <c r="P426" s="8"/>
      <c r="Q426" s="8"/>
      <c r="R426" s="8"/>
      <c r="S426" s="8"/>
      <c r="T426" s="8"/>
      <c r="U426" s="8"/>
    </row>
    <row r="427" spans="1:21">
      <c r="A427" s="8"/>
      <c r="B427" s="8"/>
      <c r="C427" s="37"/>
      <c r="D427" s="37"/>
      <c r="E427" s="37"/>
      <c r="F427" s="8"/>
      <c r="G427" s="8"/>
      <c r="H427" s="8"/>
      <c r="I427" s="8"/>
      <c r="J427" s="25">
        <f t="shared" si="21"/>
        <v>0</v>
      </c>
      <c r="O427" s="8"/>
      <c r="P427" s="8"/>
      <c r="Q427" s="8"/>
      <c r="R427" s="8"/>
      <c r="S427" s="8"/>
      <c r="T427" s="8"/>
      <c r="U427" s="8"/>
    </row>
    <row r="428" spans="1:21">
      <c r="A428" s="8"/>
      <c r="B428" s="8"/>
      <c r="C428" s="37"/>
      <c r="D428" s="37"/>
      <c r="E428" s="37"/>
      <c r="F428" s="8"/>
      <c r="G428" s="8"/>
      <c r="H428" s="8"/>
      <c r="I428" s="8"/>
      <c r="J428" s="25">
        <f t="shared" si="21"/>
        <v>0</v>
      </c>
      <c r="O428" s="8"/>
      <c r="P428" s="8"/>
      <c r="Q428" s="8"/>
      <c r="R428" s="8"/>
      <c r="S428" s="8"/>
      <c r="T428" s="8"/>
      <c r="U428" s="8"/>
    </row>
    <row r="429" spans="1:21">
      <c r="A429" s="8"/>
      <c r="B429" s="8"/>
      <c r="C429" s="37"/>
      <c r="D429" s="37"/>
      <c r="E429" s="37"/>
      <c r="F429" s="8"/>
      <c r="G429" s="8"/>
      <c r="H429" s="8"/>
      <c r="I429" s="8"/>
      <c r="J429" s="25">
        <f t="shared" si="21"/>
        <v>0</v>
      </c>
      <c r="O429" s="8"/>
      <c r="P429" s="8"/>
      <c r="Q429" s="8"/>
      <c r="R429" s="8"/>
      <c r="S429" s="8"/>
      <c r="T429" s="8"/>
      <c r="U429" s="8"/>
    </row>
    <row r="430" spans="1:21">
      <c r="A430" s="8"/>
      <c r="B430" s="8"/>
      <c r="C430" s="37"/>
      <c r="D430" s="37"/>
      <c r="E430" s="37"/>
      <c r="F430" s="8"/>
      <c r="G430" s="8"/>
      <c r="H430" s="8"/>
      <c r="I430" s="8"/>
      <c r="J430" s="25">
        <f t="shared" si="21"/>
        <v>0</v>
      </c>
      <c r="O430" s="8"/>
      <c r="P430" s="8"/>
      <c r="Q430" s="8"/>
      <c r="R430" s="8"/>
      <c r="S430" s="8"/>
      <c r="T430" s="8"/>
      <c r="U430" s="8"/>
    </row>
    <row r="431" spans="1:21">
      <c r="A431" s="8"/>
      <c r="B431" s="8"/>
      <c r="C431" s="37"/>
      <c r="D431" s="37"/>
      <c r="E431" s="37"/>
      <c r="F431" s="8"/>
      <c r="G431" s="8"/>
      <c r="H431" s="8"/>
      <c r="I431" s="8"/>
      <c r="J431" s="25">
        <f t="shared" si="21"/>
        <v>0</v>
      </c>
      <c r="O431" s="8"/>
      <c r="P431" s="8"/>
      <c r="Q431" s="8"/>
      <c r="R431" s="8"/>
      <c r="S431" s="8"/>
      <c r="T431" s="8"/>
      <c r="U431" s="8"/>
    </row>
    <row r="432" spans="1:21">
      <c r="A432" s="8"/>
      <c r="B432" s="8"/>
      <c r="C432" s="37"/>
      <c r="D432" s="37"/>
      <c r="E432" s="37"/>
      <c r="F432" s="8"/>
      <c r="G432" s="8"/>
      <c r="H432" s="8"/>
      <c r="I432" s="8"/>
      <c r="J432" s="25">
        <f t="shared" si="21"/>
        <v>0</v>
      </c>
      <c r="O432" s="8"/>
      <c r="P432" s="8"/>
      <c r="Q432" s="8"/>
      <c r="R432" s="8"/>
      <c r="S432" s="8"/>
      <c r="T432" s="8"/>
      <c r="U432" s="8"/>
    </row>
    <row r="433" spans="1:21">
      <c r="A433" s="8"/>
      <c r="B433" s="8"/>
      <c r="C433" s="37"/>
      <c r="D433" s="37"/>
      <c r="E433" s="37"/>
      <c r="F433" s="8"/>
      <c r="G433" s="8"/>
      <c r="H433" s="8"/>
      <c r="I433" s="8"/>
      <c r="J433" s="25">
        <f t="shared" si="21"/>
        <v>0</v>
      </c>
      <c r="O433" s="8"/>
      <c r="P433" s="8"/>
      <c r="Q433" s="8"/>
      <c r="R433" s="8"/>
      <c r="S433" s="8"/>
      <c r="T433" s="8"/>
      <c r="U433" s="8"/>
    </row>
    <row r="434" spans="1:21">
      <c r="A434" s="8"/>
      <c r="B434" s="8"/>
      <c r="C434" s="37"/>
      <c r="D434" s="37"/>
      <c r="E434" s="37"/>
      <c r="F434" s="8"/>
      <c r="G434" s="8"/>
      <c r="H434" s="8"/>
      <c r="I434" s="8"/>
      <c r="J434" s="25">
        <f t="shared" si="21"/>
        <v>0</v>
      </c>
      <c r="O434" s="8"/>
      <c r="P434" s="8"/>
      <c r="Q434" s="8"/>
      <c r="R434" s="8"/>
      <c r="S434" s="8"/>
      <c r="T434" s="8"/>
      <c r="U434" s="8"/>
    </row>
    <row r="435" spans="1:21">
      <c r="A435" s="8"/>
      <c r="B435" s="8"/>
      <c r="C435" s="37"/>
      <c r="D435" s="37"/>
      <c r="E435" s="37"/>
      <c r="F435" s="8"/>
      <c r="G435" s="8"/>
      <c r="H435" s="8"/>
      <c r="I435" s="8"/>
      <c r="J435" s="25">
        <f t="shared" si="21"/>
        <v>0</v>
      </c>
      <c r="O435" s="8"/>
      <c r="P435" s="8"/>
      <c r="Q435" s="8"/>
      <c r="R435" s="8"/>
      <c r="S435" s="8"/>
      <c r="T435" s="8"/>
      <c r="U435" s="8"/>
    </row>
    <row r="436" spans="1:21">
      <c r="A436" s="8"/>
      <c r="B436" s="8"/>
      <c r="C436" s="37"/>
      <c r="D436" s="37"/>
      <c r="E436" s="37"/>
      <c r="F436" s="8"/>
      <c r="G436" s="8"/>
      <c r="H436" s="8"/>
      <c r="I436" s="8"/>
      <c r="J436" s="25">
        <f t="shared" si="21"/>
        <v>0</v>
      </c>
      <c r="O436" s="8"/>
      <c r="P436" s="8"/>
      <c r="Q436" s="8"/>
      <c r="R436" s="8"/>
      <c r="S436" s="8"/>
      <c r="T436" s="8"/>
      <c r="U436" s="8"/>
    </row>
    <row r="437" spans="1:21">
      <c r="A437" s="8"/>
      <c r="B437" s="8"/>
      <c r="C437" s="37"/>
      <c r="D437" s="37"/>
      <c r="E437" s="37"/>
      <c r="F437" s="8"/>
      <c r="G437" s="8"/>
      <c r="H437" s="8"/>
      <c r="I437" s="8"/>
      <c r="J437" s="25">
        <f t="shared" si="21"/>
        <v>0</v>
      </c>
      <c r="O437" s="8"/>
      <c r="P437" s="8"/>
      <c r="Q437" s="8"/>
      <c r="R437" s="8"/>
      <c r="S437" s="8"/>
      <c r="T437" s="8"/>
      <c r="U437" s="8"/>
    </row>
    <row r="438" spans="1:21">
      <c r="A438" s="8"/>
      <c r="B438" s="8"/>
      <c r="C438" s="37"/>
      <c r="D438" s="37"/>
      <c r="E438" s="37"/>
      <c r="F438" s="8"/>
      <c r="G438" s="8"/>
      <c r="H438" s="8"/>
      <c r="I438" s="8"/>
      <c r="J438" s="25">
        <f t="shared" si="21"/>
        <v>0</v>
      </c>
      <c r="O438" s="8"/>
      <c r="P438" s="8"/>
      <c r="Q438" s="8"/>
      <c r="R438" s="8"/>
      <c r="S438" s="8"/>
      <c r="T438" s="8"/>
      <c r="U438" s="8"/>
    </row>
    <row r="439" spans="1:21">
      <c r="A439" s="8"/>
      <c r="B439" s="8"/>
      <c r="C439" s="37"/>
      <c r="D439" s="37"/>
      <c r="E439" s="37"/>
      <c r="F439" s="8"/>
      <c r="G439" s="8"/>
      <c r="H439" s="8"/>
      <c r="I439" s="8"/>
      <c r="J439" s="25">
        <f t="shared" ref="J439:J502" si="24">H439*I439</f>
        <v>0</v>
      </c>
      <c r="O439" s="8"/>
      <c r="P439" s="8"/>
      <c r="Q439" s="8"/>
      <c r="R439" s="8"/>
      <c r="S439" s="8"/>
      <c r="T439" s="8"/>
      <c r="U439" s="8"/>
    </row>
    <row r="440" spans="1:21">
      <c r="A440" s="8"/>
      <c r="B440" s="8"/>
      <c r="C440" s="37"/>
      <c r="D440" s="37"/>
      <c r="E440" s="37"/>
      <c r="F440" s="8"/>
      <c r="G440" s="8"/>
      <c r="H440" s="8"/>
      <c r="I440" s="8"/>
      <c r="J440" s="25">
        <f t="shared" si="24"/>
        <v>0</v>
      </c>
      <c r="O440" s="8"/>
      <c r="P440" s="8"/>
      <c r="Q440" s="8"/>
      <c r="R440" s="8"/>
      <c r="S440" s="8"/>
      <c r="T440" s="8"/>
      <c r="U440" s="8"/>
    </row>
    <row r="441" spans="1:21">
      <c r="A441" s="8"/>
      <c r="B441" s="8"/>
      <c r="C441" s="37"/>
      <c r="D441" s="37"/>
      <c r="E441" s="37"/>
      <c r="F441" s="8"/>
      <c r="G441" s="8"/>
      <c r="H441" s="8"/>
      <c r="I441" s="8"/>
      <c r="J441" s="25">
        <f t="shared" si="24"/>
        <v>0</v>
      </c>
      <c r="O441" s="8"/>
      <c r="P441" s="8"/>
      <c r="Q441" s="8"/>
      <c r="R441" s="8"/>
      <c r="S441" s="8"/>
      <c r="T441" s="8"/>
      <c r="U441" s="8"/>
    </row>
    <row r="442" spans="1:21">
      <c r="A442" s="8"/>
      <c r="B442" s="8"/>
      <c r="C442" s="37"/>
      <c r="D442" s="37"/>
      <c r="E442" s="37"/>
      <c r="F442" s="8"/>
      <c r="G442" s="8"/>
      <c r="H442" s="8"/>
      <c r="I442" s="8"/>
      <c r="J442" s="25">
        <f t="shared" si="24"/>
        <v>0</v>
      </c>
      <c r="O442" s="8"/>
      <c r="P442" s="8"/>
      <c r="Q442" s="8"/>
      <c r="R442" s="8"/>
      <c r="S442" s="8"/>
      <c r="T442" s="8"/>
      <c r="U442" s="8"/>
    </row>
    <row r="443" spans="1:21">
      <c r="A443" s="8"/>
      <c r="B443" s="8"/>
      <c r="C443" s="37"/>
      <c r="D443" s="37"/>
      <c r="E443" s="37"/>
      <c r="F443" s="8"/>
      <c r="G443" s="8"/>
      <c r="H443" s="8"/>
      <c r="I443" s="8"/>
      <c r="J443" s="25">
        <f t="shared" si="24"/>
        <v>0</v>
      </c>
      <c r="O443" s="8"/>
      <c r="P443" s="8"/>
      <c r="Q443" s="8"/>
      <c r="R443" s="8"/>
      <c r="S443" s="8"/>
      <c r="T443" s="8"/>
      <c r="U443" s="8"/>
    </row>
    <row r="444" spans="1:21">
      <c r="A444" s="8"/>
      <c r="B444" s="8"/>
      <c r="C444" s="37"/>
      <c r="D444" s="37"/>
      <c r="E444" s="37"/>
      <c r="F444" s="8"/>
      <c r="G444" s="8"/>
      <c r="H444" s="8"/>
      <c r="I444" s="8"/>
      <c r="J444" s="25">
        <f t="shared" si="24"/>
        <v>0</v>
      </c>
      <c r="O444" s="8"/>
      <c r="P444" s="8"/>
      <c r="Q444" s="8"/>
      <c r="R444" s="8"/>
      <c r="S444" s="8"/>
      <c r="T444" s="8"/>
      <c r="U444" s="8"/>
    </row>
    <row r="445" spans="1:21">
      <c r="A445" s="8"/>
      <c r="B445" s="8"/>
      <c r="C445" s="37"/>
      <c r="D445" s="37"/>
      <c r="E445" s="37"/>
      <c r="F445" s="8"/>
      <c r="G445" s="8"/>
      <c r="H445" s="8"/>
      <c r="I445" s="8"/>
      <c r="J445" s="25">
        <f t="shared" si="24"/>
        <v>0</v>
      </c>
      <c r="O445" s="8"/>
      <c r="P445" s="8"/>
      <c r="Q445" s="8"/>
      <c r="R445" s="8"/>
      <c r="S445" s="8"/>
      <c r="T445" s="8"/>
      <c r="U445" s="8"/>
    </row>
    <row r="446" spans="1:21">
      <c r="A446" s="8"/>
      <c r="B446" s="8"/>
      <c r="C446" s="37"/>
      <c r="D446" s="37"/>
      <c r="E446" s="37"/>
      <c r="F446" s="8"/>
      <c r="G446" s="8"/>
      <c r="H446" s="8"/>
      <c r="I446" s="8"/>
      <c r="J446" s="25">
        <f t="shared" si="24"/>
        <v>0</v>
      </c>
      <c r="O446" s="8"/>
      <c r="P446" s="8"/>
      <c r="Q446" s="8"/>
      <c r="R446" s="8"/>
      <c r="S446" s="8"/>
      <c r="T446" s="8"/>
      <c r="U446" s="8"/>
    </row>
    <row r="447" spans="1:21">
      <c r="A447" s="8"/>
      <c r="B447" s="8"/>
      <c r="C447" s="37"/>
      <c r="D447" s="37"/>
      <c r="E447" s="37"/>
      <c r="F447" s="8"/>
      <c r="G447" s="8"/>
      <c r="H447" s="8"/>
      <c r="I447" s="8"/>
      <c r="J447" s="25">
        <f t="shared" si="24"/>
        <v>0</v>
      </c>
      <c r="O447" s="8"/>
      <c r="P447" s="8"/>
      <c r="Q447" s="8"/>
      <c r="R447" s="8"/>
      <c r="S447" s="8"/>
      <c r="T447" s="8"/>
      <c r="U447" s="8"/>
    </row>
    <row r="448" spans="1:21">
      <c r="A448" s="8"/>
      <c r="B448" s="8"/>
      <c r="C448" s="37"/>
      <c r="D448" s="37"/>
      <c r="E448" s="37"/>
      <c r="F448" s="8"/>
      <c r="G448" s="8"/>
      <c r="H448" s="8"/>
      <c r="I448" s="8"/>
      <c r="J448" s="25">
        <f t="shared" si="24"/>
        <v>0</v>
      </c>
      <c r="O448" s="8"/>
      <c r="P448" s="8"/>
      <c r="Q448" s="8"/>
      <c r="R448" s="8"/>
      <c r="S448" s="8"/>
      <c r="T448" s="8"/>
      <c r="U448" s="8"/>
    </row>
    <row r="449" spans="1:21">
      <c r="A449" s="8"/>
      <c r="B449" s="8"/>
      <c r="C449" s="37"/>
      <c r="D449" s="37"/>
      <c r="E449" s="37"/>
      <c r="F449" s="8"/>
      <c r="G449" s="8"/>
      <c r="H449" s="8"/>
      <c r="I449" s="8"/>
      <c r="J449" s="25">
        <f t="shared" si="24"/>
        <v>0</v>
      </c>
      <c r="O449" s="8"/>
      <c r="P449" s="8"/>
      <c r="Q449" s="8"/>
      <c r="R449" s="8"/>
      <c r="S449" s="8"/>
      <c r="T449" s="8"/>
      <c r="U449" s="8"/>
    </row>
    <row r="450" spans="1:21">
      <c r="A450" s="8"/>
      <c r="B450" s="8"/>
      <c r="C450" s="37"/>
      <c r="D450" s="37"/>
      <c r="E450" s="37"/>
      <c r="F450" s="8"/>
      <c r="G450" s="8"/>
      <c r="H450" s="8"/>
      <c r="I450" s="8"/>
      <c r="J450" s="25">
        <f t="shared" si="24"/>
        <v>0</v>
      </c>
      <c r="O450" s="8"/>
      <c r="P450" s="8"/>
      <c r="Q450" s="8"/>
      <c r="R450" s="8"/>
      <c r="S450" s="8"/>
      <c r="T450" s="8"/>
      <c r="U450" s="8"/>
    </row>
    <row r="451" spans="1:21">
      <c r="A451" s="8"/>
      <c r="B451" s="8"/>
      <c r="C451" s="37"/>
      <c r="D451" s="37"/>
      <c r="E451" s="37"/>
      <c r="F451" s="8"/>
      <c r="G451" s="8"/>
      <c r="H451" s="8"/>
      <c r="I451" s="8"/>
      <c r="J451" s="25">
        <f t="shared" si="24"/>
        <v>0</v>
      </c>
      <c r="O451" s="8"/>
      <c r="P451" s="8"/>
      <c r="Q451" s="8"/>
      <c r="R451" s="8"/>
      <c r="S451" s="8"/>
      <c r="T451" s="8"/>
      <c r="U451" s="8"/>
    </row>
    <row r="452" spans="1:21">
      <c r="A452" s="8"/>
      <c r="B452" s="8"/>
      <c r="C452" s="37"/>
      <c r="D452" s="37"/>
      <c r="E452" s="37"/>
      <c r="F452" s="8"/>
      <c r="G452" s="8"/>
      <c r="H452" s="8"/>
      <c r="I452" s="8"/>
      <c r="J452" s="25">
        <f t="shared" si="24"/>
        <v>0</v>
      </c>
      <c r="O452" s="8"/>
      <c r="P452" s="8"/>
      <c r="Q452" s="8"/>
      <c r="R452" s="8"/>
      <c r="S452" s="8"/>
      <c r="T452" s="8"/>
      <c r="U452" s="8"/>
    </row>
    <row r="453" spans="1:21">
      <c r="A453" s="8"/>
      <c r="B453" s="8"/>
      <c r="C453" s="37"/>
      <c r="D453" s="37"/>
      <c r="E453" s="37"/>
      <c r="F453" s="8"/>
      <c r="G453" s="8"/>
      <c r="H453" s="8"/>
      <c r="I453" s="8"/>
      <c r="J453" s="25">
        <f t="shared" si="24"/>
        <v>0</v>
      </c>
      <c r="O453" s="8"/>
      <c r="P453" s="8"/>
      <c r="Q453" s="8"/>
      <c r="R453" s="8"/>
      <c r="S453" s="8"/>
      <c r="T453" s="8"/>
      <c r="U453" s="8"/>
    </row>
    <row r="454" spans="1:21">
      <c r="A454" s="8"/>
      <c r="B454" s="8"/>
      <c r="C454" s="37"/>
      <c r="D454" s="37"/>
      <c r="E454" s="37"/>
      <c r="F454" s="8"/>
      <c r="G454" s="8"/>
      <c r="H454" s="8"/>
      <c r="I454" s="8"/>
      <c r="J454" s="25">
        <f t="shared" si="24"/>
        <v>0</v>
      </c>
      <c r="O454" s="8"/>
      <c r="P454" s="8"/>
      <c r="Q454" s="8"/>
      <c r="R454" s="8"/>
      <c r="S454" s="8"/>
      <c r="T454" s="8"/>
      <c r="U454" s="8"/>
    </row>
    <row r="455" spans="1:21">
      <c r="A455" s="8"/>
      <c r="B455" s="8"/>
      <c r="C455" s="37"/>
      <c r="D455" s="37"/>
      <c r="E455" s="37"/>
      <c r="F455" s="8"/>
      <c r="G455" s="8"/>
      <c r="H455" s="8"/>
      <c r="I455" s="8"/>
      <c r="J455" s="25">
        <f t="shared" si="24"/>
        <v>0</v>
      </c>
      <c r="O455" s="8"/>
      <c r="P455" s="8"/>
      <c r="Q455" s="8"/>
      <c r="R455" s="8"/>
      <c r="S455" s="8"/>
      <c r="T455" s="8"/>
      <c r="U455" s="8"/>
    </row>
    <row r="456" spans="1:21">
      <c r="A456" s="8"/>
      <c r="B456" s="8"/>
      <c r="C456" s="37"/>
      <c r="D456" s="37"/>
      <c r="E456" s="37"/>
      <c r="F456" s="8"/>
      <c r="G456" s="8"/>
      <c r="H456" s="8"/>
      <c r="I456" s="8"/>
      <c r="J456" s="25">
        <f t="shared" si="24"/>
        <v>0</v>
      </c>
      <c r="O456" s="8"/>
      <c r="P456" s="8"/>
      <c r="Q456" s="8"/>
      <c r="R456" s="8"/>
      <c r="S456" s="8"/>
      <c r="T456" s="8"/>
      <c r="U456" s="8"/>
    </row>
    <row r="457" spans="1:21">
      <c r="A457" s="8"/>
      <c r="B457" s="8"/>
      <c r="C457" s="37"/>
      <c r="D457" s="37"/>
      <c r="E457" s="37"/>
      <c r="F457" s="8"/>
      <c r="G457" s="8"/>
      <c r="H457" s="8"/>
      <c r="I457" s="8"/>
      <c r="J457" s="25">
        <f t="shared" si="24"/>
        <v>0</v>
      </c>
      <c r="O457" s="8"/>
      <c r="P457" s="8"/>
      <c r="Q457" s="8"/>
      <c r="R457" s="8"/>
      <c r="S457" s="8"/>
      <c r="T457" s="8"/>
      <c r="U457" s="8"/>
    </row>
    <row r="458" spans="1:21">
      <c r="A458" s="8"/>
      <c r="B458" s="8"/>
      <c r="C458" s="37"/>
      <c r="D458" s="37"/>
      <c r="E458" s="37"/>
      <c r="F458" s="8"/>
      <c r="G458" s="8"/>
      <c r="H458" s="8"/>
      <c r="I458" s="8"/>
      <c r="J458" s="25">
        <f t="shared" si="24"/>
        <v>0</v>
      </c>
      <c r="O458" s="8"/>
      <c r="P458" s="8"/>
      <c r="Q458" s="8"/>
      <c r="R458" s="8"/>
      <c r="S458" s="8"/>
      <c r="T458" s="8"/>
      <c r="U458" s="8"/>
    </row>
    <row r="459" spans="1:21">
      <c r="A459" s="8"/>
      <c r="B459" s="8"/>
      <c r="C459" s="37"/>
      <c r="D459" s="37"/>
      <c r="E459" s="37"/>
      <c r="F459" s="8"/>
      <c r="G459" s="8"/>
      <c r="H459" s="8"/>
      <c r="I459" s="8"/>
      <c r="J459" s="25">
        <f t="shared" si="24"/>
        <v>0</v>
      </c>
      <c r="O459" s="8"/>
      <c r="P459" s="8"/>
      <c r="Q459" s="8"/>
      <c r="R459" s="8"/>
      <c r="S459" s="8"/>
      <c r="T459" s="8"/>
      <c r="U459" s="8"/>
    </row>
    <row r="460" spans="1:21">
      <c r="A460" s="8"/>
      <c r="B460" s="8"/>
      <c r="C460" s="37"/>
      <c r="D460" s="37"/>
      <c r="E460" s="37"/>
      <c r="F460" s="8"/>
      <c r="G460" s="8"/>
      <c r="H460" s="8"/>
      <c r="I460" s="8"/>
      <c r="J460" s="25">
        <f t="shared" si="24"/>
        <v>0</v>
      </c>
      <c r="O460" s="8"/>
      <c r="P460" s="8"/>
      <c r="Q460" s="8"/>
      <c r="R460" s="8"/>
      <c r="S460" s="8"/>
      <c r="T460" s="8"/>
      <c r="U460" s="8"/>
    </row>
    <row r="461" spans="1:21">
      <c r="A461" s="8"/>
      <c r="B461" s="8"/>
      <c r="C461" s="37"/>
      <c r="D461" s="37"/>
      <c r="E461" s="37"/>
      <c r="F461" s="8"/>
      <c r="G461" s="8"/>
      <c r="H461" s="8"/>
      <c r="I461" s="8"/>
      <c r="J461" s="25">
        <f t="shared" si="24"/>
        <v>0</v>
      </c>
      <c r="O461" s="8"/>
      <c r="P461" s="8"/>
      <c r="Q461" s="8"/>
      <c r="R461" s="8"/>
      <c r="S461" s="8"/>
      <c r="T461" s="8"/>
      <c r="U461" s="8"/>
    </row>
    <row r="462" spans="1:21">
      <c r="A462" s="8"/>
      <c r="B462" s="8"/>
      <c r="C462" s="37"/>
      <c r="D462" s="37"/>
      <c r="E462" s="37"/>
      <c r="F462" s="8"/>
      <c r="G462" s="8"/>
      <c r="H462" s="8"/>
      <c r="I462" s="8"/>
      <c r="J462" s="25">
        <f t="shared" si="24"/>
        <v>0</v>
      </c>
      <c r="O462" s="8"/>
      <c r="P462" s="8"/>
      <c r="Q462" s="8"/>
      <c r="R462" s="8"/>
      <c r="S462" s="8"/>
      <c r="T462" s="8"/>
      <c r="U462" s="8"/>
    </row>
    <row r="463" spans="1:21">
      <c r="A463" s="8"/>
      <c r="B463" s="8"/>
      <c r="C463" s="37"/>
      <c r="D463" s="37"/>
      <c r="E463" s="37"/>
      <c r="F463" s="8"/>
      <c r="G463" s="8"/>
      <c r="H463" s="8"/>
      <c r="I463" s="8"/>
      <c r="J463" s="25">
        <f t="shared" si="24"/>
        <v>0</v>
      </c>
      <c r="O463" s="8"/>
      <c r="P463" s="8"/>
      <c r="Q463" s="8"/>
      <c r="R463" s="8"/>
      <c r="S463" s="8"/>
      <c r="T463" s="8"/>
      <c r="U463" s="8"/>
    </row>
    <row r="464" spans="1:21">
      <c r="A464" s="8"/>
      <c r="B464" s="8"/>
      <c r="C464" s="37"/>
      <c r="D464" s="37"/>
      <c r="E464" s="37"/>
      <c r="F464" s="8"/>
      <c r="G464" s="8"/>
      <c r="H464" s="8"/>
      <c r="I464" s="8"/>
      <c r="J464" s="25">
        <f t="shared" si="24"/>
        <v>0</v>
      </c>
      <c r="O464" s="8"/>
      <c r="P464" s="8"/>
      <c r="Q464" s="8"/>
      <c r="R464" s="8"/>
      <c r="S464" s="8"/>
      <c r="T464" s="8"/>
      <c r="U464" s="8"/>
    </row>
    <row r="465" spans="1:21">
      <c r="A465" s="8"/>
      <c r="B465" s="8"/>
      <c r="C465" s="37"/>
      <c r="D465" s="37"/>
      <c r="E465" s="37"/>
      <c r="F465" s="8"/>
      <c r="G465" s="8"/>
      <c r="H465" s="8"/>
      <c r="I465" s="8"/>
      <c r="J465" s="25">
        <f t="shared" si="24"/>
        <v>0</v>
      </c>
      <c r="O465" s="8"/>
      <c r="P465" s="8"/>
      <c r="Q465" s="8"/>
      <c r="R465" s="8"/>
      <c r="S465" s="8"/>
      <c r="T465" s="8"/>
      <c r="U465" s="8"/>
    </row>
    <row r="466" spans="1:21">
      <c r="A466" s="8"/>
      <c r="B466" s="8"/>
      <c r="C466" s="37"/>
      <c r="D466" s="37"/>
      <c r="E466" s="37"/>
      <c r="F466" s="8"/>
      <c r="G466" s="8"/>
      <c r="H466" s="8"/>
      <c r="I466" s="8"/>
      <c r="J466" s="25">
        <f t="shared" si="24"/>
        <v>0</v>
      </c>
      <c r="O466" s="8"/>
      <c r="P466" s="8"/>
      <c r="Q466" s="8"/>
      <c r="R466" s="8"/>
      <c r="S466" s="8"/>
      <c r="T466" s="8"/>
      <c r="U466" s="8"/>
    </row>
    <row r="467" spans="1:21">
      <c r="A467" s="8"/>
      <c r="B467" s="8"/>
      <c r="C467" s="37"/>
      <c r="D467" s="37"/>
      <c r="E467" s="37"/>
      <c r="F467" s="8"/>
      <c r="G467" s="8"/>
      <c r="H467" s="8"/>
      <c r="I467" s="8"/>
      <c r="J467" s="25">
        <f t="shared" si="24"/>
        <v>0</v>
      </c>
      <c r="O467" s="8"/>
      <c r="P467" s="8"/>
      <c r="Q467" s="8"/>
      <c r="R467" s="8"/>
      <c r="S467" s="8"/>
      <c r="T467" s="8"/>
      <c r="U467" s="8"/>
    </row>
    <row r="468" spans="1:21">
      <c r="A468" s="8"/>
      <c r="B468" s="8"/>
      <c r="C468" s="37"/>
      <c r="D468" s="37"/>
      <c r="E468" s="37"/>
      <c r="F468" s="8"/>
      <c r="G468" s="8"/>
      <c r="H468" s="8"/>
      <c r="I468" s="8"/>
      <c r="J468" s="25">
        <f t="shared" si="24"/>
        <v>0</v>
      </c>
      <c r="O468" s="8"/>
      <c r="P468" s="8"/>
      <c r="Q468" s="8"/>
      <c r="R468" s="8"/>
      <c r="S468" s="8"/>
      <c r="T468" s="8"/>
      <c r="U468" s="8"/>
    </row>
    <row r="469" spans="1:21">
      <c r="A469" s="8"/>
      <c r="B469" s="8"/>
      <c r="C469" s="37"/>
      <c r="D469" s="37"/>
      <c r="E469" s="37"/>
      <c r="F469" s="8"/>
      <c r="G469" s="8"/>
      <c r="H469" s="8"/>
      <c r="I469" s="8"/>
      <c r="J469" s="25">
        <f t="shared" si="24"/>
        <v>0</v>
      </c>
      <c r="O469" s="8"/>
      <c r="P469" s="8"/>
      <c r="Q469" s="8"/>
      <c r="R469" s="8"/>
      <c r="S469" s="8"/>
      <c r="T469" s="8"/>
      <c r="U469" s="8"/>
    </row>
    <row r="470" spans="1:21">
      <c r="A470" s="8"/>
      <c r="B470" s="8"/>
      <c r="C470" s="37"/>
      <c r="D470" s="37"/>
      <c r="E470" s="37"/>
      <c r="F470" s="8"/>
      <c r="G470" s="8"/>
      <c r="H470" s="8"/>
      <c r="I470" s="8"/>
      <c r="J470" s="25">
        <f t="shared" si="24"/>
        <v>0</v>
      </c>
      <c r="O470" s="8"/>
      <c r="P470" s="8"/>
      <c r="Q470" s="8"/>
      <c r="R470" s="8"/>
      <c r="S470" s="8"/>
      <c r="T470" s="8"/>
      <c r="U470" s="8"/>
    </row>
    <row r="471" spans="1:21">
      <c r="A471" s="8"/>
      <c r="B471" s="8"/>
      <c r="C471" s="37"/>
      <c r="D471" s="37"/>
      <c r="E471" s="37"/>
      <c r="F471" s="8"/>
      <c r="G471" s="8"/>
      <c r="H471" s="8"/>
      <c r="I471" s="8"/>
      <c r="J471" s="25">
        <f t="shared" si="24"/>
        <v>0</v>
      </c>
      <c r="O471" s="8"/>
      <c r="P471" s="8"/>
      <c r="Q471" s="8"/>
      <c r="R471" s="8"/>
      <c r="S471" s="8"/>
      <c r="T471" s="8"/>
      <c r="U471" s="8"/>
    </row>
    <row r="472" spans="1:21">
      <c r="A472" s="8"/>
      <c r="B472" s="8"/>
      <c r="C472" s="37"/>
      <c r="D472" s="37"/>
      <c r="E472" s="37"/>
      <c r="F472" s="8"/>
      <c r="G472" s="8"/>
      <c r="H472" s="8"/>
      <c r="I472" s="8"/>
      <c r="J472" s="25">
        <f t="shared" si="24"/>
        <v>0</v>
      </c>
      <c r="O472" s="8"/>
      <c r="P472" s="8"/>
      <c r="Q472" s="8"/>
      <c r="R472" s="8"/>
      <c r="S472" s="8"/>
      <c r="T472" s="8"/>
      <c r="U472" s="8"/>
    </row>
    <row r="473" spans="1:21">
      <c r="A473" s="8"/>
      <c r="B473" s="8"/>
      <c r="C473" s="37"/>
      <c r="D473" s="37"/>
      <c r="E473" s="37"/>
      <c r="F473" s="8"/>
      <c r="G473" s="8"/>
      <c r="H473" s="8"/>
      <c r="I473" s="8"/>
      <c r="J473" s="25">
        <f t="shared" si="24"/>
        <v>0</v>
      </c>
      <c r="O473" s="8"/>
      <c r="P473" s="8"/>
      <c r="Q473" s="8"/>
      <c r="R473" s="8"/>
      <c r="S473" s="8"/>
      <c r="T473" s="8"/>
      <c r="U473" s="8"/>
    </row>
    <row r="474" spans="1:21">
      <c r="A474" s="8"/>
      <c r="B474" s="8"/>
      <c r="C474" s="37"/>
      <c r="D474" s="37"/>
      <c r="E474" s="37"/>
      <c r="F474" s="8"/>
      <c r="G474" s="8"/>
      <c r="H474" s="8"/>
      <c r="I474" s="8"/>
      <c r="J474" s="25">
        <f t="shared" si="24"/>
        <v>0</v>
      </c>
      <c r="O474" s="8"/>
      <c r="P474" s="8"/>
      <c r="Q474" s="8"/>
      <c r="R474" s="8"/>
      <c r="S474" s="8"/>
      <c r="T474" s="8"/>
      <c r="U474" s="8"/>
    </row>
    <row r="475" spans="1:21">
      <c r="A475" s="8"/>
      <c r="B475" s="8"/>
      <c r="C475" s="37"/>
      <c r="D475" s="37"/>
      <c r="E475" s="37"/>
      <c r="F475" s="8"/>
      <c r="G475" s="8"/>
      <c r="H475" s="8"/>
      <c r="I475" s="8"/>
      <c r="J475" s="25">
        <f t="shared" si="24"/>
        <v>0</v>
      </c>
      <c r="O475" s="8"/>
      <c r="P475" s="8"/>
      <c r="Q475" s="8"/>
      <c r="R475" s="8"/>
      <c r="S475" s="8"/>
      <c r="T475" s="8"/>
      <c r="U475" s="8"/>
    </row>
    <row r="476" spans="1:21">
      <c r="A476" s="8"/>
      <c r="B476" s="8"/>
      <c r="C476" s="37"/>
      <c r="D476" s="37"/>
      <c r="E476" s="37"/>
      <c r="F476" s="8"/>
      <c r="G476" s="8"/>
      <c r="H476" s="8"/>
      <c r="I476" s="8"/>
      <c r="J476" s="25">
        <f t="shared" si="24"/>
        <v>0</v>
      </c>
      <c r="O476" s="8"/>
      <c r="P476" s="8"/>
      <c r="Q476" s="8"/>
      <c r="R476" s="8"/>
      <c r="S476" s="8"/>
      <c r="T476" s="8"/>
      <c r="U476" s="8"/>
    </row>
    <row r="477" spans="1:21">
      <c r="A477" s="8"/>
      <c r="B477" s="8"/>
      <c r="C477" s="37"/>
      <c r="D477" s="37"/>
      <c r="E477" s="37"/>
      <c r="F477" s="8"/>
      <c r="G477" s="8"/>
      <c r="H477" s="8"/>
      <c r="I477" s="8"/>
      <c r="J477" s="25">
        <f t="shared" si="24"/>
        <v>0</v>
      </c>
      <c r="O477" s="8"/>
      <c r="P477" s="8"/>
      <c r="Q477" s="8"/>
      <c r="R477" s="8"/>
      <c r="S477" s="8"/>
      <c r="T477" s="8"/>
      <c r="U477" s="8"/>
    </row>
    <row r="478" spans="1:21">
      <c r="A478" s="8"/>
      <c r="B478" s="8"/>
      <c r="C478" s="37"/>
      <c r="D478" s="37"/>
      <c r="E478" s="37"/>
      <c r="F478" s="8"/>
      <c r="G478" s="8"/>
      <c r="H478" s="8"/>
      <c r="I478" s="8"/>
      <c r="J478" s="25">
        <f t="shared" si="24"/>
        <v>0</v>
      </c>
      <c r="O478" s="8"/>
      <c r="P478" s="8"/>
      <c r="Q478" s="8"/>
      <c r="R478" s="8"/>
      <c r="S478" s="8"/>
      <c r="T478" s="8"/>
      <c r="U478" s="8"/>
    </row>
    <row r="479" spans="1:21">
      <c r="A479" s="8"/>
      <c r="B479" s="8"/>
      <c r="C479" s="37"/>
      <c r="D479" s="37"/>
      <c r="E479" s="37"/>
      <c r="F479" s="8"/>
      <c r="G479" s="8"/>
      <c r="H479" s="8"/>
      <c r="I479" s="8"/>
      <c r="J479" s="25">
        <f t="shared" si="24"/>
        <v>0</v>
      </c>
      <c r="O479" s="8"/>
      <c r="P479" s="8"/>
      <c r="Q479" s="8"/>
      <c r="R479" s="8"/>
      <c r="S479" s="8"/>
      <c r="T479" s="8"/>
      <c r="U479" s="8"/>
    </row>
    <row r="480" spans="1:21">
      <c r="A480" s="8"/>
      <c r="B480" s="8"/>
      <c r="C480" s="37"/>
      <c r="D480" s="37"/>
      <c r="E480" s="37"/>
      <c r="F480" s="8"/>
      <c r="G480" s="8"/>
      <c r="H480" s="8"/>
      <c r="I480" s="8"/>
      <c r="J480" s="25">
        <f t="shared" si="24"/>
        <v>0</v>
      </c>
      <c r="O480" s="8"/>
      <c r="P480" s="8"/>
      <c r="Q480" s="8"/>
      <c r="R480" s="8"/>
      <c r="S480" s="8"/>
      <c r="T480" s="8"/>
      <c r="U480" s="8"/>
    </row>
    <row r="481" spans="1:21">
      <c r="A481" s="8"/>
      <c r="B481" s="8"/>
      <c r="C481" s="37"/>
      <c r="D481" s="37"/>
      <c r="E481" s="37"/>
      <c r="F481" s="8"/>
      <c r="G481" s="8"/>
      <c r="H481" s="8"/>
      <c r="I481" s="8"/>
      <c r="J481" s="25">
        <f t="shared" si="24"/>
        <v>0</v>
      </c>
      <c r="O481" s="8"/>
      <c r="P481" s="8"/>
      <c r="Q481" s="8"/>
      <c r="R481" s="8"/>
      <c r="S481" s="8"/>
      <c r="T481" s="8"/>
      <c r="U481" s="8"/>
    </row>
    <row r="482" spans="1:21">
      <c r="A482" s="8"/>
      <c r="B482" s="8"/>
      <c r="C482" s="37"/>
      <c r="D482" s="37"/>
      <c r="E482" s="37"/>
      <c r="F482" s="8"/>
      <c r="G482" s="8"/>
      <c r="H482" s="8"/>
      <c r="I482" s="8"/>
      <c r="J482" s="25">
        <f t="shared" si="24"/>
        <v>0</v>
      </c>
      <c r="O482" s="8"/>
      <c r="P482" s="8"/>
      <c r="Q482" s="8"/>
      <c r="R482" s="8"/>
      <c r="S482" s="8"/>
      <c r="T482" s="8"/>
      <c r="U482" s="8"/>
    </row>
    <row r="483" spans="1:21">
      <c r="A483" s="8"/>
      <c r="B483" s="8"/>
      <c r="C483" s="37"/>
      <c r="D483" s="37"/>
      <c r="E483" s="37"/>
      <c r="F483" s="8"/>
      <c r="G483" s="8"/>
      <c r="H483" s="8"/>
      <c r="I483" s="8"/>
      <c r="J483" s="25">
        <f t="shared" si="24"/>
        <v>0</v>
      </c>
      <c r="O483" s="8"/>
      <c r="P483" s="8"/>
      <c r="Q483" s="8"/>
      <c r="R483" s="8"/>
      <c r="S483" s="8"/>
      <c r="T483" s="8"/>
      <c r="U483" s="8"/>
    </row>
    <row r="484" spans="1:21">
      <c r="A484" s="8"/>
      <c r="B484" s="8"/>
      <c r="C484" s="37"/>
      <c r="D484" s="37"/>
      <c r="E484" s="37"/>
      <c r="F484" s="8"/>
      <c r="G484" s="8"/>
      <c r="H484" s="8"/>
      <c r="I484" s="8"/>
      <c r="J484" s="25">
        <f t="shared" si="24"/>
        <v>0</v>
      </c>
      <c r="O484" s="8"/>
      <c r="P484" s="8"/>
      <c r="Q484" s="8"/>
      <c r="R484" s="8"/>
      <c r="S484" s="8"/>
      <c r="T484" s="8"/>
      <c r="U484" s="8"/>
    </row>
    <row r="485" spans="1:21">
      <c r="A485" s="8"/>
      <c r="B485" s="8"/>
      <c r="C485" s="37"/>
      <c r="D485" s="37"/>
      <c r="E485" s="37"/>
      <c r="F485" s="8"/>
      <c r="G485" s="8"/>
      <c r="H485" s="8"/>
      <c r="I485" s="8"/>
      <c r="J485" s="25">
        <f t="shared" si="24"/>
        <v>0</v>
      </c>
      <c r="O485" s="8"/>
      <c r="P485" s="8"/>
      <c r="Q485" s="8"/>
      <c r="R485" s="8"/>
      <c r="S485" s="8"/>
      <c r="T485" s="8"/>
      <c r="U485" s="8"/>
    </row>
    <row r="486" spans="1:21">
      <c r="A486" s="8"/>
      <c r="B486" s="8"/>
      <c r="C486" s="37"/>
      <c r="D486" s="37"/>
      <c r="E486" s="37"/>
      <c r="F486" s="8"/>
      <c r="G486" s="8"/>
      <c r="H486" s="8"/>
      <c r="I486" s="8"/>
      <c r="J486" s="25">
        <f t="shared" si="24"/>
        <v>0</v>
      </c>
      <c r="O486" s="8"/>
      <c r="P486" s="8"/>
      <c r="Q486" s="8"/>
      <c r="R486" s="8"/>
      <c r="S486" s="8"/>
      <c r="T486" s="8"/>
      <c r="U486" s="8"/>
    </row>
    <row r="487" spans="1:21">
      <c r="A487" s="8"/>
      <c r="B487" s="8"/>
      <c r="C487" s="37"/>
      <c r="D487" s="37"/>
      <c r="E487" s="37"/>
      <c r="F487" s="8"/>
      <c r="G487" s="8"/>
      <c r="H487" s="8"/>
      <c r="I487" s="8"/>
      <c r="J487" s="25">
        <f t="shared" si="24"/>
        <v>0</v>
      </c>
      <c r="O487" s="8"/>
      <c r="P487" s="8"/>
      <c r="Q487" s="8"/>
      <c r="R487" s="8"/>
      <c r="S487" s="8"/>
      <c r="T487" s="8"/>
      <c r="U487" s="8"/>
    </row>
    <row r="488" spans="1:21">
      <c r="A488" s="8"/>
      <c r="B488" s="8"/>
      <c r="C488" s="37"/>
      <c r="D488" s="37"/>
      <c r="E488" s="37"/>
      <c r="F488" s="8"/>
      <c r="G488" s="8"/>
      <c r="H488" s="8"/>
      <c r="I488" s="8"/>
      <c r="J488" s="25">
        <f t="shared" si="24"/>
        <v>0</v>
      </c>
      <c r="O488" s="8"/>
      <c r="P488" s="8"/>
      <c r="Q488" s="8"/>
      <c r="R488" s="8"/>
      <c r="S488" s="8"/>
      <c r="T488" s="8"/>
      <c r="U488" s="8"/>
    </row>
    <row r="489" spans="1:21">
      <c r="A489" s="8"/>
      <c r="B489" s="8"/>
      <c r="C489" s="37"/>
      <c r="D489" s="37"/>
      <c r="E489" s="37"/>
      <c r="F489" s="8"/>
      <c r="G489" s="8"/>
      <c r="H489" s="8"/>
      <c r="I489" s="8"/>
      <c r="J489" s="25">
        <f t="shared" si="24"/>
        <v>0</v>
      </c>
      <c r="O489" s="8"/>
      <c r="P489" s="8"/>
      <c r="Q489" s="8"/>
      <c r="R489" s="8"/>
      <c r="S489" s="8"/>
      <c r="T489" s="8"/>
      <c r="U489" s="8"/>
    </row>
    <row r="490" spans="1:21">
      <c r="A490" s="8"/>
      <c r="B490" s="8"/>
      <c r="C490" s="37"/>
      <c r="D490" s="37"/>
      <c r="E490" s="37"/>
      <c r="F490" s="8"/>
      <c r="G490" s="8"/>
      <c r="H490" s="8"/>
      <c r="I490" s="8"/>
      <c r="J490" s="25">
        <f t="shared" si="24"/>
        <v>0</v>
      </c>
      <c r="O490" s="8"/>
      <c r="P490" s="8"/>
      <c r="Q490" s="8"/>
      <c r="R490" s="8"/>
      <c r="S490" s="8"/>
      <c r="T490" s="8"/>
      <c r="U490" s="8"/>
    </row>
    <row r="491" spans="1:21">
      <c r="A491" s="8"/>
      <c r="B491" s="8"/>
      <c r="C491" s="37"/>
      <c r="D491" s="37"/>
      <c r="E491" s="37"/>
      <c r="F491" s="8"/>
      <c r="G491" s="8"/>
      <c r="H491" s="8"/>
      <c r="I491" s="8"/>
      <c r="J491" s="25">
        <f t="shared" si="24"/>
        <v>0</v>
      </c>
      <c r="O491" s="8"/>
      <c r="P491" s="8"/>
      <c r="Q491" s="8"/>
      <c r="R491" s="8"/>
      <c r="S491" s="8"/>
      <c r="T491" s="8"/>
      <c r="U491" s="8"/>
    </row>
    <row r="492" spans="1:21">
      <c r="A492" s="8"/>
      <c r="B492" s="8"/>
      <c r="C492" s="37"/>
      <c r="D492" s="37"/>
      <c r="E492" s="37"/>
      <c r="F492" s="8"/>
      <c r="G492" s="8"/>
      <c r="H492" s="8"/>
      <c r="I492" s="8"/>
      <c r="J492" s="25">
        <f t="shared" si="24"/>
        <v>0</v>
      </c>
      <c r="O492" s="8"/>
      <c r="P492" s="8"/>
      <c r="Q492" s="8"/>
      <c r="R492" s="8"/>
      <c r="S492" s="8"/>
      <c r="T492" s="8"/>
      <c r="U492" s="8"/>
    </row>
    <row r="493" spans="1:21">
      <c r="A493" s="8"/>
      <c r="B493" s="8"/>
      <c r="C493" s="37"/>
      <c r="D493" s="37"/>
      <c r="E493" s="37"/>
      <c r="F493" s="8"/>
      <c r="G493" s="8"/>
      <c r="H493" s="8"/>
      <c r="I493" s="8"/>
      <c r="J493" s="25">
        <f t="shared" si="24"/>
        <v>0</v>
      </c>
      <c r="O493" s="8"/>
      <c r="P493" s="8"/>
      <c r="Q493" s="8"/>
      <c r="R493" s="8"/>
      <c r="S493" s="8"/>
      <c r="T493" s="8"/>
      <c r="U493" s="8"/>
    </row>
    <row r="494" spans="1:21">
      <c r="A494" s="8"/>
      <c r="B494" s="8"/>
      <c r="C494" s="37"/>
      <c r="D494" s="37"/>
      <c r="E494" s="37"/>
      <c r="F494" s="8"/>
      <c r="G494" s="8"/>
      <c r="H494" s="8"/>
      <c r="I494" s="8"/>
      <c r="J494" s="25">
        <f t="shared" si="24"/>
        <v>0</v>
      </c>
      <c r="O494" s="8"/>
      <c r="P494" s="8"/>
      <c r="Q494" s="8"/>
      <c r="R494" s="8"/>
      <c r="S494" s="8"/>
      <c r="T494" s="8"/>
      <c r="U494" s="8"/>
    </row>
    <row r="495" spans="1:21">
      <c r="A495" s="8"/>
      <c r="B495" s="8"/>
      <c r="C495" s="37"/>
      <c r="D495" s="37"/>
      <c r="E495" s="37"/>
      <c r="F495" s="8"/>
      <c r="G495" s="8"/>
      <c r="H495" s="8"/>
      <c r="I495" s="8"/>
      <c r="J495" s="25">
        <f t="shared" si="24"/>
        <v>0</v>
      </c>
      <c r="O495" s="8"/>
      <c r="P495" s="8"/>
      <c r="Q495" s="8"/>
      <c r="R495" s="8"/>
      <c r="S495" s="8"/>
      <c r="T495" s="8"/>
      <c r="U495" s="8"/>
    </row>
    <row r="496" spans="1:21">
      <c r="A496" s="8"/>
      <c r="B496" s="8"/>
      <c r="C496" s="37"/>
      <c r="D496" s="37"/>
      <c r="E496" s="37"/>
      <c r="F496" s="8"/>
      <c r="G496" s="8"/>
      <c r="H496" s="8"/>
      <c r="I496" s="8"/>
      <c r="J496" s="25">
        <f t="shared" si="24"/>
        <v>0</v>
      </c>
      <c r="O496" s="8"/>
      <c r="P496" s="8"/>
      <c r="Q496" s="8"/>
      <c r="R496" s="8"/>
      <c r="S496" s="8"/>
      <c r="T496" s="8"/>
      <c r="U496" s="8"/>
    </row>
    <row r="497" spans="1:21">
      <c r="A497" s="8"/>
      <c r="B497" s="8"/>
      <c r="C497" s="37"/>
      <c r="D497" s="37"/>
      <c r="E497" s="37"/>
      <c r="F497" s="8"/>
      <c r="G497" s="8"/>
      <c r="H497" s="8"/>
      <c r="I497" s="8"/>
      <c r="J497" s="25">
        <f t="shared" si="24"/>
        <v>0</v>
      </c>
      <c r="O497" s="8"/>
      <c r="P497" s="8"/>
      <c r="Q497" s="8"/>
      <c r="R497" s="8"/>
      <c r="S497" s="8"/>
      <c r="T497" s="8"/>
      <c r="U497" s="8"/>
    </row>
    <row r="498" spans="1:21">
      <c r="A498" s="8"/>
      <c r="B498" s="8"/>
      <c r="C498" s="37"/>
      <c r="D498" s="37"/>
      <c r="E498" s="37"/>
      <c r="F498" s="8"/>
      <c r="G498" s="8"/>
      <c r="H498" s="8"/>
      <c r="I498" s="8"/>
      <c r="J498" s="25">
        <f t="shared" si="24"/>
        <v>0</v>
      </c>
      <c r="O498" s="8"/>
      <c r="P498" s="8"/>
      <c r="Q498" s="8"/>
      <c r="R498" s="8"/>
      <c r="S498" s="8"/>
      <c r="T498" s="8"/>
      <c r="U498" s="8"/>
    </row>
    <row r="499" spans="1:21">
      <c r="A499" s="8"/>
      <c r="B499" s="8"/>
      <c r="C499" s="37"/>
      <c r="D499" s="37"/>
      <c r="E499" s="37"/>
      <c r="F499" s="8"/>
      <c r="G499" s="8"/>
      <c r="H499" s="8"/>
      <c r="I499" s="8"/>
      <c r="J499" s="25">
        <f t="shared" si="24"/>
        <v>0</v>
      </c>
      <c r="O499" s="8"/>
      <c r="P499" s="8"/>
      <c r="Q499" s="8"/>
      <c r="R499" s="8"/>
      <c r="S499" s="8"/>
      <c r="T499" s="8"/>
      <c r="U499" s="8"/>
    </row>
    <row r="500" spans="1:21">
      <c r="A500" s="8"/>
      <c r="B500" s="8"/>
      <c r="C500" s="37"/>
      <c r="D500" s="37"/>
      <c r="E500" s="37"/>
      <c r="F500" s="8"/>
      <c r="G500" s="8"/>
      <c r="H500" s="8"/>
      <c r="I500" s="8"/>
      <c r="J500" s="25">
        <f t="shared" si="24"/>
        <v>0</v>
      </c>
      <c r="O500" s="8"/>
      <c r="P500" s="8"/>
      <c r="Q500" s="8"/>
      <c r="R500" s="8"/>
      <c r="S500" s="8"/>
      <c r="T500" s="8"/>
      <c r="U500" s="8"/>
    </row>
    <row r="501" spans="1:21">
      <c r="A501" s="8"/>
      <c r="B501" s="8"/>
      <c r="C501" s="37"/>
      <c r="D501" s="37"/>
      <c r="E501" s="37"/>
      <c r="F501" s="8"/>
      <c r="G501" s="8"/>
      <c r="H501" s="8"/>
      <c r="I501" s="8"/>
      <c r="J501" s="25">
        <f t="shared" si="24"/>
        <v>0</v>
      </c>
      <c r="O501" s="8"/>
      <c r="P501" s="8"/>
      <c r="Q501" s="8"/>
      <c r="R501" s="8"/>
      <c r="S501" s="8"/>
      <c r="T501" s="8"/>
      <c r="U501" s="8"/>
    </row>
    <row r="502" spans="1:21">
      <c r="A502" s="8"/>
      <c r="B502" s="8"/>
      <c r="C502" s="37"/>
      <c r="D502" s="37"/>
      <c r="E502" s="37"/>
      <c r="F502" s="8"/>
      <c r="G502" s="8"/>
      <c r="H502" s="8"/>
      <c r="I502" s="8"/>
      <c r="J502" s="25">
        <f t="shared" si="24"/>
        <v>0</v>
      </c>
      <c r="O502" s="8"/>
      <c r="P502" s="8"/>
      <c r="Q502" s="8"/>
      <c r="R502" s="8"/>
      <c r="S502" s="8"/>
      <c r="T502" s="8"/>
      <c r="U502" s="8"/>
    </row>
    <row r="503" spans="1:21">
      <c r="A503" s="8"/>
      <c r="B503" s="8"/>
      <c r="C503" s="37"/>
      <c r="D503" s="37"/>
      <c r="E503" s="37"/>
      <c r="F503" s="8"/>
      <c r="G503" s="8"/>
      <c r="H503" s="8"/>
      <c r="I503" s="8"/>
      <c r="J503" s="25">
        <f t="shared" ref="J503:J566" si="25">H503*I503</f>
        <v>0</v>
      </c>
      <c r="O503" s="8"/>
      <c r="P503" s="8"/>
      <c r="Q503" s="8"/>
      <c r="R503" s="8"/>
      <c r="S503" s="8"/>
      <c r="T503" s="8"/>
      <c r="U503" s="8"/>
    </row>
    <row r="504" spans="1:21">
      <c r="A504" s="8"/>
      <c r="B504" s="8"/>
      <c r="C504" s="37"/>
      <c r="D504" s="37"/>
      <c r="E504" s="37"/>
      <c r="F504" s="8"/>
      <c r="G504" s="8"/>
      <c r="H504" s="8"/>
      <c r="I504" s="8"/>
      <c r="J504" s="25">
        <f t="shared" si="25"/>
        <v>0</v>
      </c>
      <c r="O504" s="8"/>
      <c r="P504" s="8"/>
      <c r="Q504" s="8"/>
      <c r="R504" s="8"/>
      <c r="S504" s="8"/>
      <c r="T504" s="8"/>
      <c r="U504" s="8"/>
    </row>
    <row r="505" spans="1:21">
      <c r="A505" s="8"/>
      <c r="B505" s="8"/>
      <c r="C505" s="37"/>
      <c r="D505" s="37"/>
      <c r="E505" s="37"/>
      <c r="F505" s="8"/>
      <c r="G505" s="8"/>
      <c r="H505" s="8"/>
      <c r="I505" s="8"/>
      <c r="J505" s="25">
        <f t="shared" si="25"/>
        <v>0</v>
      </c>
      <c r="O505" s="8"/>
      <c r="P505" s="8"/>
      <c r="Q505" s="8"/>
      <c r="R505" s="8"/>
      <c r="S505" s="8"/>
      <c r="T505" s="8"/>
      <c r="U505" s="8"/>
    </row>
    <row r="506" spans="1:21">
      <c r="A506" s="8"/>
      <c r="B506" s="8"/>
      <c r="C506" s="37"/>
      <c r="D506" s="37"/>
      <c r="E506" s="37"/>
      <c r="F506" s="8"/>
      <c r="G506" s="8"/>
      <c r="H506" s="8"/>
      <c r="I506" s="8"/>
      <c r="J506" s="25">
        <f t="shared" si="25"/>
        <v>0</v>
      </c>
      <c r="O506" s="8"/>
      <c r="P506" s="8"/>
      <c r="Q506" s="8"/>
      <c r="R506" s="8"/>
      <c r="S506" s="8"/>
      <c r="T506" s="8"/>
      <c r="U506" s="8"/>
    </row>
    <row r="507" spans="1:21">
      <c r="A507" s="8"/>
      <c r="B507" s="8"/>
      <c r="C507" s="37"/>
      <c r="D507" s="37"/>
      <c r="E507" s="37"/>
      <c r="F507" s="8"/>
      <c r="G507" s="8"/>
      <c r="H507" s="8"/>
      <c r="I507" s="8"/>
      <c r="J507" s="25">
        <f t="shared" si="25"/>
        <v>0</v>
      </c>
      <c r="O507" s="8"/>
      <c r="P507" s="8"/>
      <c r="Q507" s="8"/>
      <c r="R507" s="8"/>
      <c r="S507" s="8"/>
      <c r="T507" s="8"/>
      <c r="U507" s="8"/>
    </row>
    <row r="508" spans="1:21">
      <c r="A508" s="8"/>
      <c r="B508" s="8"/>
      <c r="C508" s="37"/>
      <c r="D508" s="37"/>
      <c r="E508" s="37"/>
      <c r="F508" s="8"/>
      <c r="G508" s="8"/>
      <c r="H508" s="8"/>
      <c r="I508" s="8"/>
      <c r="J508" s="25">
        <f t="shared" si="25"/>
        <v>0</v>
      </c>
      <c r="O508" s="8"/>
      <c r="P508" s="8"/>
      <c r="Q508" s="8"/>
      <c r="R508" s="8"/>
      <c r="S508" s="8"/>
      <c r="T508" s="8"/>
      <c r="U508" s="8"/>
    </row>
    <row r="509" spans="1:21">
      <c r="A509" s="8"/>
      <c r="B509" s="8"/>
      <c r="C509" s="37"/>
      <c r="D509" s="37"/>
      <c r="E509" s="37"/>
      <c r="F509" s="8"/>
      <c r="G509" s="8"/>
      <c r="H509" s="8"/>
      <c r="I509" s="8"/>
      <c r="J509" s="25">
        <f t="shared" si="25"/>
        <v>0</v>
      </c>
      <c r="O509" s="8"/>
      <c r="P509" s="8"/>
      <c r="Q509" s="8"/>
      <c r="R509" s="8"/>
      <c r="S509" s="8"/>
      <c r="T509" s="8"/>
      <c r="U509" s="8"/>
    </row>
    <row r="510" spans="1:21">
      <c r="A510" s="8"/>
      <c r="B510" s="8"/>
      <c r="C510" s="37"/>
      <c r="D510" s="37"/>
      <c r="E510" s="37"/>
      <c r="F510" s="8"/>
      <c r="G510" s="8"/>
      <c r="H510" s="8"/>
      <c r="I510" s="8"/>
      <c r="J510" s="25">
        <f t="shared" si="25"/>
        <v>0</v>
      </c>
      <c r="O510" s="8"/>
      <c r="P510" s="8"/>
      <c r="Q510" s="8"/>
      <c r="R510" s="8"/>
      <c r="S510" s="8"/>
      <c r="T510" s="8"/>
      <c r="U510" s="8"/>
    </row>
    <row r="511" spans="1:21">
      <c r="A511" s="8"/>
      <c r="B511" s="8"/>
      <c r="C511" s="37"/>
      <c r="D511" s="37"/>
      <c r="E511" s="37"/>
      <c r="F511" s="8"/>
      <c r="G511" s="8"/>
      <c r="H511" s="8"/>
      <c r="I511" s="8"/>
      <c r="J511" s="25">
        <f t="shared" si="25"/>
        <v>0</v>
      </c>
      <c r="O511" s="8"/>
      <c r="P511" s="8"/>
      <c r="Q511" s="8"/>
      <c r="R511" s="8"/>
      <c r="S511" s="8"/>
      <c r="T511" s="8"/>
      <c r="U511" s="8"/>
    </row>
    <row r="512" spans="1:21">
      <c r="A512" s="8"/>
      <c r="B512" s="8"/>
      <c r="C512" s="37"/>
      <c r="D512" s="37"/>
      <c r="E512" s="37"/>
      <c r="F512" s="8"/>
      <c r="G512" s="8"/>
      <c r="H512" s="8"/>
      <c r="I512" s="8"/>
      <c r="J512" s="25">
        <f t="shared" si="25"/>
        <v>0</v>
      </c>
      <c r="O512" s="8"/>
      <c r="P512" s="8"/>
      <c r="Q512" s="8"/>
      <c r="R512" s="8"/>
      <c r="S512" s="8"/>
      <c r="T512" s="8"/>
      <c r="U512" s="8"/>
    </row>
    <row r="513" spans="1:21">
      <c r="A513" s="8"/>
      <c r="B513" s="8"/>
      <c r="C513" s="37"/>
      <c r="D513" s="37"/>
      <c r="E513" s="37"/>
      <c r="F513" s="8"/>
      <c r="G513" s="8"/>
      <c r="H513" s="8"/>
      <c r="I513" s="8"/>
      <c r="J513" s="25">
        <f t="shared" si="25"/>
        <v>0</v>
      </c>
      <c r="O513" s="8"/>
      <c r="P513" s="8"/>
      <c r="Q513" s="8"/>
      <c r="R513" s="8"/>
      <c r="S513" s="8"/>
      <c r="T513" s="8"/>
      <c r="U513" s="8"/>
    </row>
    <row r="514" spans="1:21">
      <c r="A514" s="8"/>
      <c r="B514" s="8"/>
      <c r="C514" s="37"/>
      <c r="D514" s="37"/>
      <c r="E514" s="37"/>
      <c r="F514" s="8"/>
      <c r="G514" s="8"/>
      <c r="H514" s="8"/>
      <c r="I514" s="8"/>
      <c r="J514" s="25">
        <f t="shared" si="25"/>
        <v>0</v>
      </c>
      <c r="O514" s="8"/>
      <c r="P514" s="8"/>
      <c r="Q514" s="8"/>
      <c r="R514" s="8"/>
      <c r="S514" s="8"/>
      <c r="T514" s="8"/>
      <c r="U514" s="8"/>
    </row>
    <row r="515" spans="1:21">
      <c r="A515" s="8"/>
      <c r="B515" s="8"/>
      <c r="C515" s="37"/>
      <c r="D515" s="37"/>
      <c r="E515" s="37"/>
      <c r="F515" s="8"/>
      <c r="G515" s="8"/>
      <c r="H515" s="8"/>
      <c r="I515" s="8"/>
      <c r="J515" s="25">
        <f t="shared" si="25"/>
        <v>0</v>
      </c>
      <c r="O515" s="8"/>
      <c r="P515" s="8"/>
      <c r="Q515" s="8"/>
      <c r="R515" s="8"/>
      <c r="S515" s="8"/>
      <c r="T515" s="8"/>
      <c r="U515" s="8"/>
    </row>
    <row r="516" spans="1:21">
      <c r="A516" s="8"/>
      <c r="B516" s="8"/>
      <c r="C516" s="37"/>
      <c r="D516" s="37"/>
      <c r="E516" s="37"/>
      <c r="F516" s="8"/>
      <c r="G516" s="8"/>
      <c r="H516" s="8"/>
      <c r="I516" s="8"/>
      <c r="J516" s="25">
        <f t="shared" si="25"/>
        <v>0</v>
      </c>
      <c r="O516" s="8"/>
      <c r="P516" s="8"/>
      <c r="Q516" s="8"/>
      <c r="R516" s="8"/>
      <c r="S516" s="8"/>
      <c r="T516" s="8"/>
      <c r="U516" s="8"/>
    </row>
    <row r="517" spans="1:21">
      <c r="A517" s="8"/>
      <c r="B517" s="8"/>
      <c r="C517" s="37"/>
      <c r="D517" s="37"/>
      <c r="E517" s="37"/>
      <c r="F517" s="8"/>
      <c r="G517" s="8"/>
      <c r="H517" s="8"/>
      <c r="I517" s="8"/>
      <c r="J517" s="25">
        <f t="shared" si="25"/>
        <v>0</v>
      </c>
      <c r="O517" s="8"/>
      <c r="P517" s="8"/>
      <c r="Q517" s="8"/>
      <c r="R517" s="8"/>
      <c r="S517" s="8"/>
      <c r="T517" s="8"/>
      <c r="U517" s="8"/>
    </row>
    <row r="518" spans="1:21">
      <c r="A518" s="8"/>
      <c r="B518" s="8"/>
      <c r="C518" s="37"/>
      <c r="D518" s="37"/>
      <c r="E518" s="37"/>
      <c r="F518" s="8"/>
      <c r="G518" s="8"/>
      <c r="H518" s="8"/>
      <c r="I518" s="8"/>
      <c r="J518" s="25">
        <f t="shared" si="25"/>
        <v>0</v>
      </c>
      <c r="O518" s="8"/>
      <c r="P518" s="8"/>
      <c r="Q518" s="8"/>
      <c r="R518" s="8"/>
      <c r="S518" s="8"/>
      <c r="T518" s="8"/>
      <c r="U518" s="8"/>
    </row>
    <row r="519" spans="1:21">
      <c r="A519" s="8"/>
      <c r="B519" s="8"/>
      <c r="C519" s="37"/>
      <c r="D519" s="37"/>
      <c r="E519" s="37"/>
      <c r="F519" s="8"/>
      <c r="G519" s="8"/>
      <c r="H519" s="8"/>
      <c r="I519" s="8"/>
      <c r="J519" s="25">
        <f t="shared" si="25"/>
        <v>0</v>
      </c>
      <c r="O519" s="8"/>
      <c r="P519" s="8"/>
      <c r="Q519" s="8"/>
      <c r="R519" s="8"/>
      <c r="S519" s="8"/>
      <c r="T519" s="8"/>
      <c r="U519" s="8"/>
    </row>
    <row r="520" spans="1:21">
      <c r="A520" s="8"/>
      <c r="B520" s="8"/>
      <c r="C520" s="37"/>
      <c r="D520" s="37"/>
      <c r="E520" s="37"/>
      <c r="F520" s="8"/>
      <c r="G520" s="8"/>
      <c r="H520" s="8"/>
      <c r="I520" s="8"/>
      <c r="J520" s="25">
        <f t="shared" si="25"/>
        <v>0</v>
      </c>
      <c r="O520" s="8"/>
      <c r="P520" s="8"/>
      <c r="Q520" s="8"/>
      <c r="R520" s="8"/>
      <c r="S520" s="8"/>
      <c r="T520" s="8"/>
      <c r="U520" s="8"/>
    </row>
    <row r="521" spans="1:21">
      <c r="A521" s="8"/>
      <c r="B521" s="8"/>
      <c r="C521" s="37"/>
      <c r="D521" s="37"/>
      <c r="E521" s="37"/>
      <c r="F521" s="8"/>
      <c r="G521" s="8"/>
      <c r="H521" s="8"/>
      <c r="I521" s="8"/>
      <c r="J521" s="25">
        <f t="shared" si="25"/>
        <v>0</v>
      </c>
      <c r="O521" s="8"/>
      <c r="P521" s="8"/>
      <c r="Q521" s="8"/>
      <c r="R521" s="8"/>
      <c r="S521" s="8"/>
      <c r="T521" s="8"/>
      <c r="U521" s="8"/>
    </row>
    <row r="522" spans="1:21">
      <c r="A522" s="8"/>
      <c r="B522" s="8"/>
      <c r="C522" s="37"/>
      <c r="D522" s="37"/>
      <c r="E522" s="37"/>
      <c r="F522" s="8"/>
      <c r="G522" s="8"/>
      <c r="H522" s="8"/>
      <c r="I522" s="8"/>
      <c r="J522" s="25">
        <f t="shared" si="25"/>
        <v>0</v>
      </c>
      <c r="O522" s="8"/>
      <c r="P522" s="8"/>
      <c r="Q522" s="8"/>
      <c r="R522" s="8"/>
      <c r="S522" s="8"/>
      <c r="T522" s="8"/>
      <c r="U522" s="8"/>
    </row>
    <row r="523" spans="1:21">
      <c r="A523" s="8"/>
      <c r="B523" s="8"/>
      <c r="C523" s="37"/>
      <c r="D523" s="37"/>
      <c r="E523" s="37"/>
      <c r="F523" s="8"/>
      <c r="G523" s="8"/>
      <c r="H523" s="8"/>
      <c r="I523" s="8"/>
      <c r="J523" s="25">
        <f t="shared" si="25"/>
        <v>0</v>
      </c>
      <c r="O523" s="8"/>
      <c r="P523" s="8"/>
      <c r="Q523" s="8"/>
      <c r="R523" s="8"/>
      <c r="S523" s="8"/>
      <c r="T523" s="8"/>
      <c r="U523" s="8"/>
    </row>
    <row r="524" spans="1:21">
      <c r="A524" s="8"/>
      <c r="B524" s="8"/>
      <c r="C524" s="37"/>
      <c r="D524" s="37"/>
      <c r="E524" s="37"/>
      <c r="F524" s="8"/>
      <c r="G524" s="8"/>
      <c r="H524" s="8"/>
      <c r="I524" s="8"/>
      <c r="J524" s="25">
        <f t="shared" si="25"/>
        <v>0</v>
      </c>
      <c r="O524" s="8"/>
      <c r="P524" s="8"/>
      <c r="Q524" s="8"/>
      <c r="R524" s="8"/>
      <c r="S524" s="8"/>
      <c r="T524" s="8"/>
      <c r="U524" s="8"/>
    </row>
    <row r="525" spans="1:21">
      <c r="A525" s="8"/>
      <c r="B525" s="8"/>
      <c r="C525" s="37"/>
      <c r="D525" s="37"/>
      <c r="E525" s="37"/>
      <c r="F525" s="8"/>
      <c r="G525" s="8"/>
      <c r="H525" s="8"/>
      <c r="I525" s="8"/>
      <c r="J525" s="25">
        <f t="shared" si="25"/>
        <v>0</v>
      </c>
      <c r="O525" s="8"/>
      <c r="P525" s="8"/>
      <c r="Q525" s="8"/>
      <c r="R525" s="8"/>
      <c r="S525" s="8"/>
      <c r="T525" s="8"/>
      <c r="U525" s="8"/>
    </row>
    <row r="526" spans="1:21">
      <c r="A526" s="8"/>
      <c r="B526" s="8"/>
      <c r="C526" s="37"/>
      <c r="D526" s="37"/>
      <c r="E526" s="37"/>
      <c r="F526" s="8"/>
      <c r="G526" s="8"/>
      <c r="H526" s="8"/>
      <c r="I526" s="8"/>
      <c r="J526" s="25">
        <f t="shared" si="25"/>
        <v>0</v>
      </c>
      <c r="O526" s="8"/>
      <c r="P526" s="8"/>
      <c r="Q526" s="8"/>
      <c r="R526" s="8"/>
      <c r="S526" s="8"/>
      <c r="T526" s="8"/>
      <c r="U526" s="8"/>
    </row>
    <row r="527" spans="1:21">
      <c r="A527" s="8"/>
      <c r="B527" s="8"/>
      <c r="C527" s="37"/>
      <c r="D527" s="37"/>
      <c r="E527" s="37"/>
      <c r="F527" s="8"/>
      <c r="G527" s="8"/>
      <c r="H527" s="8"/>
      <c r="I527" s="8"/>
      <c r="J527" s="25">
        <f t="shared" si="25"/>
        <v>0</v>
      </c>
      <c r="O527" s="8"/>
      <c r="P527" s="8"/>
      <c r="Q527" s="8"/>
      <c r="R527" s="8"/>
      <c r="S527" s="8"/>
      <c r="T527" s="8"/>
      <c r="U527" s="8"/>
    </row>
    <row r="528" spans="1:21">
      <c r="A528" s="8"/>
      <c r="B528" s="8"/>
      <c r="C528" s="37"/>
      <c r="D528" s="37"/>
      <c r="E528" s="37"/>
      <c r="F528" s="8"/>
      <c r="G528" s="8"/>
      <c r="H528" s="8"/>
      <c r="I528" s="8"/>
      <c r="J528" s="25">
        <f t="shared" si="25"/>
        <v>0</v>
      </c>
      <c r="O528" s="8"/>
      <c r="P528" s="8"/>
      <c r="Q528" s="8"/>
      <c r="R528" s="8"/>
      <c r="S528" s="8"/>
      <c r="T528" s="8"/>
      <c r="U528" s="8"/>
    </row>
    <row r="529" spans="1:21">
      <c r="A529" s="8"/>
      <c r="B529" s="8"/>
      <c r="C529" s="37"/>
      <c r="D529" s="37"/>
      <c r="E529" s="37"/>
      <c r="F529" s="8"/>
      <c r="G529" s="8"/>
      <c r="H529" s="8"/>
      <c r="I529" s="8"/>
      <c r="J529" s="25">
        <f t="shared" si="25"/>
        <v>0</v>
      </c>
      <c r="O529" s="8"/>
      <c r="P529" s="8"/>
      <c r="Q529" s="8"/>
      <c r="R529" s="8"/>
      <c r="S529" s="8"/>
      <c r="T529" s="8"/>
      <c r="U529" s="8"/>
    </row>
    <row r="530" spans="1:21">
      <c r="A530" s="8"/>
      <c r="B530" s="8"/>
      <c r="C530" s="37"/>
      <c r="D530" s="37"/>
      <c r="E530" s="37"/>
      <c r="F530" s="8"/>
      <c r="G530" s="8"/>
      <c r="H530" s="8"/>
      <c r="I530" s="8"/>
      <c r="J530" s="25">
        <f t="shared" si="25"/>
        <v>0</v>
      </c>
      <c r="O530" s="8"/>
      <c r="P530" s="8"/>
      <c r="Q530" s="8"/>
      <c r="R530" s="8"/>
      <c r="S530" s="8"/>
      <c r="T530" s="8"/>
      <c r="U530" s="8"/>
    </row>
    <row r="531" spans="1:21">
      <c r="A531" s="8"/>
      <c r="B531" s="8"/>
      <c r="C531" s="37"/>
      <c r="D531" s="37"/>
      <c r="E531" s="37"/>
      <c r="F531" s="8"/>
      <c r="G531" s="8"/>
      <c r="H531" s="8"/>
      <c r="I531" s="8"/>
      <c r="J531" s="25">
        <f t="shared" si="25"/>
        <v>0</v>
      </c>
      <c r="O531" s="8"/>
      <c r="P531" s="8"/>
      <c r="Q531" s="8"/>
      <c r="R531" s="8"/>
      <c r="S531" s="8"/>
      <c r="T531" s="8"/>
      <c r="U531" s="8"/>
    </row>
    <row r="532" spans="1:21">
      <c r="A532" s="8"/>
      <c r="B532" s="8"/>
      <c r="C532" s="37"/>
      <c r="D532" s="37"/>
      <c r="E532" s="37"/>
      <c r="F532" s="8"/>
      <c r="G532" s="8"/>
      <c r="H532" s="8"/>
      <c r="I532" s="8"/>
      <c r="J532" s="25">
        <f t="shared" si="25"/>
        <v>0</v>
      </c>
      <c r="O532" s="8"/>
      <c r="P532" s="8"/>
      <c r="Q532" s="8"/>
      <c r="R532" s="8"/>
      <c r="S532" s="8"/>
      <c r="T532" s="8"/>
      <c r="U532" s="8"/>
    </row>
    <row r="533" spans="1:21">
      <c r="A533" s="8"/>
      <c r="B533" s="8"/>
      <c r="C533" s="37"/>
      <c r="D533" s="37"/>
      <c r="E533" s="37"/>
      <c r="F533" s="8"/>
      <c r="G533" s="8"/>
      <c r="H533" s="8"/>
      <c r="I533" s="8"/>
      <c r="J533" s="25">
        <f t="shared" si="25"/>
        <v>0</v>
      </c>
      <c r="O533" s="8"/>
      <c r="P533" s="8"/>
      <c r="Q533" s="8"/>
      <c r="R533" s="8"/>
      <c r="S533" s="8"/>
      <c r="T533" s="8"/>
      <c r="U533" s="8"/>
    </row>
    <row r="534" spans="1:21">
      <c r="A534" s="8"/>
      <c r="B534" s="8"/>
      <c r="C534" s="37"/>
      <c r="D534" s="37"/>
      <c r="E534" s="37"/>
      <c r="F534" s="8"/>
      <c r="G534" s="8"/>
      <c r="H534" s="8"/>
      <c r="I534" s="8"/>
      <c r="J534" s="25">
        <f t="shared" si="25"/>
        <v>0</v>
      </c>
      <c r="O534" s="8"/>
      <c r="P534" s="8"/>
      <c r="Q534" s="8"/>
      <c r="R534" s="8"/>
      <c r="S534" s="8"/>
      <c r="T534" s="8"/>
      <c r="U534" s="8"/>
    </row>
    <row r="535" spans="1:21">
      <c r="A535" s="8"/>
      <c r="B535" s="8"/>
      <c r="C535" s="37"/>
      <c r="D535" s="37"/>
      <c r="E535" s="37"/>
      <c r="F535" s="8"/>
      <c r="G535" s="8"/>
      <c r="H535" s="8"/>
      <c r="I535" s="8"/>
      <c r="J535" s="25">
        <f t="shared" si="25"/>
        <v>0</v>
      </c>
      <c r="O535" s="8"/>
      <c r="P535" s="8"/>
      <c r="Q535" s="8"/>
      <c r="R535" s="8"/>
      <c r="S535" s="8"/>
      <c r="T535" s="8"/>
      <c r="U535" s="8"/>
    </row>
    <row r="536" spans="1:21">
      <c r="A536" s="8"/>
      <c r="B536" s="8"/>
      <c r="C536" s="37"/>
      <c r="D536" s="37"/>
      <c r="E536" s="37"/>
      <c r="F536" s="8"/>
      <c r="G536" s="8"/>
      <c r="H536" s="8"/>
      <c r="I536" s="8"/>
      <c r="J536" s="25">
        <f t="shared" si="25"/>
        <v>0</v>
      </c>
      <c r="O536" s="8"/>
      <c r="P536" s="8"/>
      <c r="Q536" s="8"/>
      <c r="R536" s="8"/>
      <c r="S536" s="8"/>
      <c r="T536" s="8"/>
      <c r="U536" s="8"/>
    </row>
    <row r="537" spans="1:21">
      <c r="A537" s="8"/>
      <c r="B537" s="8"/>
      <c r="C537" s="37"/>
      <c r="D537" s="37"/>
      <c r="E537" s="37"/>
      <c r="F537" s="8"/>
      <c r="G537" s="8"/>
      <c r="H537" s="8"/>
      <c r="I537" s="8"/>
      <c r="J537" s="25">
        <f t="shared" si="25"/>
        <v>0</v>
      </c>
      <c r="O537" s="8"/>
      <c r="P537" s="8"/>
      <c r="Q537" s="8"/>
      <c r="R537" s="8"/>
      <c r="S537" s="8"/>
      <c r="T537" s="8"/>
      <c r="U537" s="8"/>
    </row>
    <row r="538" spans="1:21">
      <c r="A538" s="8"/>
      <c r="B538" s="8"/>
      <c r="C538" s="37"/>
      <c r="D538" s="37"/>
      <c r="E538" s="37"/>
      <c r="F538" s="8"/>
      <c r="G538" s="8"/>
      <c r="H538" s="8"/>
      <c r="I538" s="8"/>
      <c r="J538" s="25">
        <f t="shared" si="25"/>
        <v>0</v>
      </c>
      <c r="O538" s="8"/>
      <c r="P538" s="8"/>
      <c r="Q538" s="8"/>
      <c r="R538" s="8"/>
      <c r="S538" s="8"/>
      <c r="T538" s="8"/>
      <c r="U538" s="8"/>
    </row>
    <row r="539" spans="1:21">
      <c r="A539" s="8"/>
      <c r="B539" s="8"/>
      <c r="C539" s="37"/>
      <c r="D539" s="37"/>
      <c r="E539" s="37"/>
      <c r="F539" s="8"/>
      <c r="G539" s="8"/>
      <c r="H539" s="8"/>
      <c r="I539" s="8"/>
      <c r="J539" s="25">
        <f t="shared" si="25"/>
        <v>0</v>
      </c>
      <c r="O539" s="8"/>
      <c r="P539" s="8"/>
      <c r="Q539" s="8"/>
      <c r="R539" s="8"/>
      <c r="S539" s="8"/>
      <c r="T539" s="8"/>
      <c r="U539" s="8"/>
    </row>
    <row r="540" spans="1:21">
      <c r="A540" s="8"/>
      <c r="B540" s="8"/>
      <c r="C540" s="37"/>
      <c r="D540" s="37"/>
      <c r="E540" s="37"/>
      <c r="F540" s="8"/>
      <c r="G540" s="8"/>
      <c r="H540" s="8"/>
      <c r="I540" s="8"/>
      <c r="J540" s="25">
        <f t="shared" si="25"/>
        <v>0</v>
      </c>
      <c r="O540" s="8"/>
      <c r="P540" s="8"/>
      <c r="Q540" s="8"/>
      <c r="R540" s="8"/>
      <c r="S540" s="8"/>
      <c r="T540" s="8"/>
      <c r="U540" s="8"/>
    </row>
    <row r="541" spans="1:21">
      <c r="A541" s="8"/>
      <c r="B541" s="8"/>
      <c r="C541" s="37"/>
      <c r="D541" s="37"/>
      <c r="E541" s="37"/>
      <c r="F541" s="8"/>
      <c r="G541" s="8"/>
      <c r="H541" s="8"/>
      <c r="I541" s="8"/>
      <c r="J541" s="25">
        <f t="shared" si="25"/>
        <v>0</v>
      </c>
      <c r="O541" s="8"/>
      <c r="P541" s="8"/>
      <c r="Q541" s="8"/>
      <c r="R541" s="8"/>
      <c r="S541" s="8"/>
      <c r="T541" s="8"/>
      <c r="U541" s="8"/>
    </row>
    <row r="542" spans="1:21">
      <c r="A542" s="8"/>
      <c r="B542" s="8"/>
      <c r="C542" s="37"/>
      <c r="D542" s="37"/>
      <c r="E542" s="37"/>
      <c r="F542" s="8"/>
      <c r="G542" s="8"/>
      <c r="H542" s="8"/>
      <c r="I542" s="8"/>
      <c r="J542" s="25">
        <f t="shared" si="25"/>
        <v>0</v>
      </c>
      <c r="O542" s="8"/>
      <c r="P542" s="8"/>
      <c r="Q542" s="8"/>
      <c r="R542" s="8"/>
      <c r="S542" s="8"/>
      <c r="T542" s="8"/>
      <c r="U542" s="8"/>
    </row>
    <row r="543" spans="1:21">
      <c r="A543" s="8"/>
      <c r="B543" s="8"/>
      <c r="C543" s="37"/>
      <c r="D543" s="37"/>
      <c r="E543" s="37"/>
      <c r="F543" s="8"/>
      <c r="G543" s="8"/>
      <c r="H543" s="8"/>
      <c r="I543" s="8"/>
      <c r="J543" s="25">
        <f t="shared" si="25"/>
        <v>0</v>
      </c>
      <c r="O543" s="8"/>
      <c r="P543" s="8"/>
      <c r="Q543" s="8"/>
      <c r="R543" s="8"/>
      <c r="S543" s="8"/>
      <c r="T543" s="8"/>
      <c r="U543" s="8"/>
    </row>
    <row r="544" spans="1:21">
      <c r="A544" s="8"/>
      <c r="B544" s="8"/>
      <c r="C544" s="37"/>
      <c r="D544" s="37"/>
      <c r="E544" s="37"/>
      <c r="F544" s="8"/>
      <c r="G544" s="8"/>
      <c r="H544" s="8"/>
      <c r="I544" s="8"/>
      <c r="J544" s="25">
        <f t="shared" si="25"/>
        <v>0</v>
      </c>
      <c r="O544" s="8"/>
      <c r="P544" s="8"/>
      <c r="Q544" s="8"/>
      <c r="R544" s="8"/>
      <c r="S544" s="8"/>
      <c r="T544" s="8"/>
      <c r="U544" s="8"/>
    </row>
    <row r="545" spans="1:21">
      <c r="A545" s="8"/>
      <c r="B545" s="8"/>
      <c r="C545" s="37"/>
      <c r="D545" s="37"/>
      <c r="E545" s="37"/>
      <c r="F545" s="8"/>
      <c r="G545" s="8"/>
      <c r="H545" s="8"/>
      <c r="I545" s="8"/>
      <c r="J545" s="25">
        <f t="shared" si="25"/>
        <v>0</v>
      </c>
      <c r="O545" s="8"/>
      <c r="P545" s="8"/>
      <c r="Q545" s="8"/>
      <c r="R545" s="8"/>
      <c r="S545" s="8"/>
      <c r="T545" s="8"/>
      <c r="U545" s="8"/>
    </row>
    <row r="546" spans="1:21">
      <c r="A546" s="8"/>
      <c r="B546" s="8"/>
      <c r="C546" s="37"/>
      <c r="D546" s="37"/>
      <c r="E546" s="37"/>
      <c r="F546" s="8"/>
      <c r="G546" s="8"/>
      <c r="H546" s="8"/>
      <c r="I546" s="8"/>
      <c r="J546" s="25">
        <f t="shared" si="25"/>
        <v>0</v>
      </c>
      <c r="O546" s="8"/>
      <c r="P546" s="8"/>
      <c r="Q546" s="8"/>
      <c r="R546" s="8"/>
      <c r="S546" s="8"/>
      <c r="T546" s="8"/>
      <c r="U546" s="8"/>
    </row>
    <row r="547" spans="1:21">
      <c r="A547" s="8"/>
      <c r="B547" s="8"/>
      <c r="C547" s="37"/>
      <c r="D547" s="37"/>
      <c r="E547" s="37"/>
      <c r="F547" s="8"/>
      <c r="G547" s="8"/>
      <c r="H547" s="8"/>
      <c r="I547" s="8"/>
      <c r="J547" s="25">
        <f t="shared" si="25"/>
        <v>0</v>
      </c>
      <c r="O547" s="8"/>
      <c r="P547" s="8"/>
      <c r="Q547" s="8"/>
      <c r="R547" s="8"/>
      <c r="S547" s="8"/>
      <c r="T547" s="8"/>
      <c r="U547" s="8"/>
    </row>
    <row r="548" spans="1:21">
      <c r="A548" s="8"/>
      <c r="B548" s="8"/>
      <c r="C548" s="37"/>
      <c r="D548" s="37"/>
      <c r="E548" s="37"/>
      <c r="F548" s="8"/>
      <c r="G548" s="8"/>
      <c r="H548" s="8"/>
      <c r="I548" s="8"/>
      <c r="J548" s="25">
        <f t="shared" si="25"/>
        <v>0</v>
      </c>
      <c r="O548" s="8"/>
      <c r="P548" s="8"/>
      <c r="Q548" s="8"/>
      <c r="R548" s="8"/>
      <c r="S548" s="8"/>
      <c r="T548" s="8"/>
      <c r="U548" s="8"/>
    </row>
    <row r="549" spans="1:21">
      <c r="A549" s="8"/>
      <c r="B549" s="8"/>
      <c r="C549" s="37"/>
      <c r="D549" s="37"/>
      <c r="E549" s="37"/>
      <c r="F549" s="8"/>
      <c r="G549" s="8"/>
      <c r="H549" s="8"/>
      <c r="I549" s="8"/>
      <c r="J549" s="25">
        <f t="shared" si="25"/>
        <v>0</v>
      </c>
      <c r="O549" s="8"/>
      <c r="P549" s="8"/>
      <c r="Q549" s="8"/>
      <c r="R549" s="8"/>
      <c r="S549" s="8"/>
      <c r="T549" s="8"/>
      <c r="U549" s="8"/>
    </row>
    <row r="550" spans="1:21">
      <c r="A550" s="8"/>
      <c r="B550" s="8"/>
      <c r="C550" s="37"/>
      <c r="D550" s="37"/>
      <c r="E550" s="37"/>
      <c r="F550" s="8"/>
      <c r="G550" s="8"/>
      <c r="H550" s="8"/>
      <c r="I550" s="8"/>
      <c r="J550" s="25">
        <f t="shared" si="25"/>
        <v>0</v>
      </c>
      <c r="O550" s="8"/>
      <c r="P550" s="8"/>
      <c r="Q550" s="8"/>
      <c r="R550" s="8"/>
      <c r="S550" s="8"/>
      <c r="T550" s="8"/>
      <c r="U550" s="8"/>
    </row>
    <row r="551" spans="1:21">
      <c r="A551" s="8"/>
      <c r="B551" s="8"/>
      <c r="C551" s="37"/>
      <c r="D551" s="37"/>
      <c r="E551" s="37"/>
      <c r="F551" s="8"/>
      <c r="G551" s="8"/>
      <c r="H551" s="8"/>
      <c r="I551" s="8"/>
      <c r="J551" s="25">
        <f t="shared" si="25"/>
        <v>0</v>
      </c>
      <c r="O551" s="8"/>
      <c r="P551" s="8"/>
      <c r="Q551" s="8"/>
      <c r="R551" s="8"/>
      <c r="S551" s="8"/>
      <c r="T551" s="8"/>
      <c r="U551" s="8"/>
    </row>
    <row r="552" spans="1:21">
      <c r="A552" s="8"/>
      <c r="B552" s="8"/>
      <c r="C552" s="37"/>
      <c r="D552" s="37"/>
      <c r="E552" s="37"/>
      <c r="F552" s="8"/>
      <c r="G552" s="8"/>
      <c r="H552" s="8"/>
      <c r="I552" s="8"/>
      <c r="J552" s="25">
        <f t="shared" si="25"/>
        <v>0</v>
      </c>
      <c r="O552" s="8"/>
      <c r="P552" s="8"/>
      <c r="Q552" s="8"/>
      <c r="R552" s="8"/>
      <c r="S552" s="8"/>
      <c r="T552" s="8"/>
      <c r="U552" s="8"/>
    </row>
    <row r="553" spans="1:21">
      <c r="A553" s="8"/>
      <c r="B553" s="8"/>
      <c r="C553" s="37"/>
      <c r="D553" s="37"/>
      <c r="E553" s="37"/>
      <c r="F553" s="8"/>
      <c r="G553" s="8"/>
      <c r="H553" s="8"/>
      <c r="I553" s="8"/>
      <c r="J553" s="25">
        <f t="shared" si="25"/>
        <v>0</v>
      </c>
      <c r="O553" s="8"/>
      <c r="P553" s="8"/>
      <c r="Q553" s="8"/>
      <c r="R553" s="8"/>
      <c r="S553" s="8"/>
      <c r="T553" s="8"/>
      <c r="U553" s="8"/>
    </row>
    <row r="554" spans="1:21">
      <c r="A554" s="8"/>
      <c r="B554" s="8"/>
      <c r="C554" s="37"/>
      <c r="D554" s="37"/>
      <c r="E554" s="37"/>
      <c r="F554" s="8"/>
      <c r="G554" s="8"/>
      <c r="H554" s="8"/>
      <c r="I554" s="8"/>
      <c r="J554" s="25">
        <f t="shared" si="25"/>
        <v>0</v>
      </c>
      <c r="O554" s="8"/>
      <c r="P554" s="8"/>
      <c r="Q554" s="8"/>
      <c r="R554" s="8"/>
      <c r="S554" s="8"/>
      <c r="T554" s="8"/>
      <c r="U554" s="8"/>
    </row>
    <row r="555" spans="1:21">
      <c r="A555" s="8"/>
      <c r="B555" s="8"/>
      <c r="C555" s="37"/>
      <c r="D555" s="37"/>
      <c r="E555" s="37"/>
      <c r="F555" s="8"/>
      <c r="G555" s="8"/>
      <c r="H555" s="8"/>
      <c r="I555" s="8"/>
      <c r="J555" s="25">
        <f t="shared" si="25"/>
        <v>0</v>
      </c>
      <c r="O555" s="8"/>
      <c r="P555" s="8"/>
      <c r="Q555" s="8"/>
      <c r="R555" s="8"/>
      <c r="S555" s="8"/>
      <c r="T555" s="8"/>
      <c r="U555" s="8"/>
    </row>
    <row r="556" spans="1:21">
      <c r="A556" s="8"/>
      <c r="B556" s="8"/>
      <c r="C556" s="37"/>
      <c r="D556" s="37"/>
      <c r="E556" s="37"/>
      <c r="F556" s="8"/>
      <c r="G556" s="8"/>
      <c r="H556" s="8"/>
      <c r="I556" s="8"/>
      <c r="J556" s="25">
        <f t="shared" si="25"/>
        <v>0</v>
      </c>
      <c r="O556" s="8"/>
      <c r="P556" s="8"/>
      <c r="Q556" s="8"/>
      <c r="R556" s="8"/>
      <c r="S556" s="8"/>
      <c r="T556" s="8"/>
      <c r="U556" s="8"/>
    </row>
    <row r="557" spans="1:21">
      <c r="A557" s="8"/>
      <c r="B557" s="8"/>
      <c r="C557" s="37"/>
      <c r="D557" s="37"/>
      <c r="E557" s="37"/>
      <c r="F557" s="8"/>
      <c r="G557" s="8"/>
      <c r="H557" s="8"/>
      <c r="I557" s="8"/>
      <c r="J557" s="25">
        <f t="shared" si="25"/>
        <v>0</v>
      </c>
      <c r="O557" s="8"/>
      <c r="P557" s="8"/>
      <c r="Q557" s="8"/>
      <c r="R557" s="8"/>
      <c r="S557" s="8"/>
      <c r="T557" s="8"/>
      <c r="U557" s="8"/>
    </row>
    <row r="558" spans="1:21">
      <c r="A558" s="8"/>
      <c r="B558" s="8"/>
      <c r="C558" s="37"/>
      <c r="D558" s="37"/>
      <c r="E558" s="37"/>
      <c r="F558" s="8"/>
      <c r="G558" s="8"/>
      <c r="H558" s="8"/>
      <c r="I558" s="8"/>
      <c r="J558" s="25">
        <f t="shared" si="25"/>
        <v>0</v>
      </c>
      <c r="O558" s="8"/>
      <c r="P558" s="8"/>
      <c r="Q558" s="8"/>
      <c r="R558" s="8"/>
      <c r="S558" s="8"/>
      <c r="T558" s="8"/>
      <c r="U558" s="8"/>
    </row>
    <row r="559" spans="1:21">
      <c r="A559" s="8"/>
      <c r="B559" s="8"/>
      <c r="C559" s="37"/>
      <c r="D559" s="37"/>
      <c r="E559" s="37"/>
      <c r="F559" s="8"/>
      <c r="G559" s="8"/>
      <c r="H559" s="8"/>
      <c r="I559" s="8"/>
      <c r="J559" s="25">
        <f t="shared" si="25"/>
        <v>0</v>
      </c>
      <c r="O559" s="8"/>
      <c r="P559" s="8"/>
      <c r="Q559" s="8"/>
      <c r="R559" s="8"/>
      <c r="S559" s="8"/>
      <c r="T559" s="8"/>
      <c r="U559" s="8"/>
    </row>
    <row r="560" spans="1:21">
      <c r="A560" s="8"/>
      <c r="B560" s="8"/>
      <c r="C560" s="37"/>
      <c r="D560" s="37"/>
      <c r="E560" s="37"/>
      <c r="F560" s="8"/>
      <c r="G560" s="8"/>
      <c r="H560" s="8"/>
      <c r="I560" s="8"/>
      <c r="J560" s="25">
        <f t="shared" si="25"/>
        <v>0</v>
      </c>
      <c r="O560" s="8"/>
      <c r="P560" s="8"/>
      <c r="Q560" s="8"/>
      <c r="R560" s="8"/>
      <c r="S560" s="8"/>
      <c r="T560" s="8"/>
      <c r="U560" s="8"/>
    </row>
    <row r="561" spans="1:21">
      <c r="A561" s="8"/>
      <c r="B561" s="8"/>
      <c r="C561" s="37"/>
      <c r="D561" s="37"/>
      <c r="E561" s="37"/>
      <c r="F561" s="8"/>
      <c r="G561" s="8"/>
      <c r="H561" s="8"/>
      <c r="I561" s="8"/>
      <c r="J561" s="25">
        <f t="shared" si="25"/>
        <v>0</v>
      </c>
      <c r="O561" s="8"/>
      <c r="P561" s="8"/>
      <c r="Q561" s="8"/>
      <c r="R561" s="8"/>
      <c r="S561" s="8"/>
      <c r="T561" s="8"/>
      <c r="U561" s="8"/>
    </row>
    <row r="562" spans="1:21">
      <c r="A562" s="8"/>
      <c r="B562" s="8"/>
      <c r="C562" s="37"/>
      <c r="D562" s="37"/>
      <c r="E562" s="37"/>
      <c r="F562" s="8"/>
      <c r="G562" s="8"/>
      <c r="H562" s="8"/>
      <c r="I562" s="8"/>
      <c r="J562" s="25">
        <f t="shared" si="25"/>
        <v>0</v>
      </c>
      <c r="O562" s="8"/>
      <c r="P562" s="8"/>
      <c r="Q562" s="8"/>
      <c r="R562" s="8"/>
      <c r="S562" s="8"/>
      <c r="T562" s="8"/>
      <c r="U562" s="8"/>
    </row>
    <row r="563" spans="1:21">
      <c r="A563" s="8"/>
      <c r="B563" s="8"/>
      <c r="C563" s="37"/>
      <c r="D563" s="37"/>
      <c r="E563" s="37"/>
      <c r="F563" s="8"/>
      <c r="G563" s="8"/>
      <c r="H563" s="8"/>
      <c r="I563" s="8"/>
      <c r="J563" s="25">
        <f t="shared" si="25"/>
        <v>0</v>
      </c>
      <c r="O563" s="8"/>
      <c r="P563" s="8"/>
      <c r="Q563" s="8"/>
      <c r="R563" s="8"/>
      <c r="S563" s="8"/>
      <c r="T563" s="8"/>
      <c r="U563" s="8"/>
    </row>
    <row r="564" spans="1:21">
      <c r="A564" s="8"/>
      <c r="B564" s="8"/>
      <c r="C564" s="37"/>
      <c r="D564" s="37"/>
      <c r="E564" s="37"/>
      <c r="F564" s="8"/>
      <c r="G564" s="8"/>
      <c r="H564" s="8"/>
      <c r="I564" s="8"/>
      <c r="J564" s="25">
        <f t="shared" si="25"/>
        <v>0</v>
      </c>
      <c r="O564" s="8"/>
      <c r="P564" s="8"/>
      <c r="Q564" s="8"/>
      <c r="R564" s="8"/>
      <c r="S564" s="8"/>
      <c r="T564" s="8"/>
      <c r="U564" s="8"/>
    </row>
    <row r="565" spans="1:21">
      <c r="A565" s="8"/>
      <c r="B565" s="8"/>
      <c r="C565" s="37"/>
      <c r="D565" s="37"/>
      <c r="E565" s="37"/>
      <c r="F565" s="8"/>
      <c r="G565" s="8"/>
      <c r="H565" s="8"/>
      <c r="I565" s="8"/>
      <c r="J565" s="25">
        <f t="shared" si="25"/>
        <v>0</v>
      </c>
      <c r="O565" s="8"/>
      <c r="P565" s="8"/>
      <c r="Q565" s="8"/>
      <c r="R565" s="8"/>
      <c r="S565" s="8"/>
      <c r="T565" s="8"/>
      <c r="U565" s="8"/>
    </row>
    <row r="566" spans="1:21">
      <c r="A566" s="8"/>
      <c r="B566" s="8"/>
      <c r="C566" s="37"/>
      <c r="D566" s="37"/>
      <c r="E566" s="37"/>
      <c r="F566" s="8"/>
      <c r="G566" s="8"/>
      <c r="H566" s="8"/>
      <c r="I566" s="8"/>
      <c r="J566" s="25">
        <f t="shared" si="25"/>
        <v>0</v>
      </c>
      <c r="O566" s="8"/>
      <c r="P566" s="8"/>
      <c r="Q566" s="8"/>
      <c r="R566" s="8"/>
      <c r="S566" s="8"/>
      <c r="T566" s="8"/>
      <c r="U566" s="8"/>
    </row>
    <row r="567" spans="1:21">
      <c r="A567" s="8"/>
      <c r="B567" s="8"/>
      <c r="C567" s="37"/>
      <c r="D567" s="37"/>
      <c r="E567" s="37"/>
      <c r="F567" s="8"/>
      <c r="G567" s="8"/>
      <c r="H567" s="8"/>
      <c r="I567" s="8"/>
      <c r="J567" s="25">
        <f t="shared" ref="J567:J630" si="26">H567*I567</f>
        <v>0</v>
      </c>
      <c r="O567" s="8"/>
      <c r="P567" s="8"/>
      <c r="Q567" s="8"/>
      <c r="R567" s="8"/>
      <c r="S567" s="8"/>
      <c r="T567" s="8"/>
      <c r="U567" s="8"/>
    </row>
    <row r="568" spans="1:21">
      <c r="A568" s="8"/>
      <c r="B568" s="8"/>
      <c r="C568" s="37"/>
      <c r="D568" s="37"/>
      <c r="E568" s="37"/>
      <c r="F568" s="8"/>
      <c r="G568" s="8"/>
      <c r="H568" s="8"/>
      <c r="I568" s="8"/>
      <c r="J568" s="25">
        <f t="shared" si="26"/>
        <v>0</v>
      </c>
      <c r="O568" s="8"/>
      <c r="P568" s="8"/>
      <c r="Q568" s="8"/>
      <c r="R568" s="8"/>
      <c r="S568" s="8"/>
      <c r="T568" s="8"/>
      <c r="U568" s="8"/>
    </row>
    <row r="569" spans="1:21">
      <c r="A569" s="8"/>
      <c r="B569" s="8"/>
      <c r="C569" s="37"/>
      <c r="D569" s="37"/>
      <c r="E569" s="37"/>
      <c r="F569" s="8"/>
      <c r="G569" s="8"/>
      <c r="H569" s="8"/>
      <c r="I569" s="8"/>
      <c r="J569" s="25">
        <f t="shared" si="26"/>
        <v>0</v>
      </c>
      <c r="O569" s="8"/>
      <c r="P569" s="8"/>
      <c r="Q569" s="8"/>
      <c r="R569" s="8"/>
      <c r="S569" s="8"/>
      <c r="T569" s="8"/>
      <c r="U569" s="8"/>
    </row>
    <row r="570" spans="1:21">
      <c r="A570" s="8"/>
      <c r="B570" s="8"/>
      <c r="C570" s="37"/>
      <c r="D570" s="37"/>
      <c r="E570" s="37"/>
      <c r="F570" s="8"/>
      <c r="G570" s="8"/>
      <c r="H570" s="8"/>
      <c r="I570" s="8"/>
      <c r="J570" s="25">
        <f t="shared" si="26"/>
        <v>0</v>
      </c>
      <c r="O570" s="8"/>
      <c r="P570" s="8"/>
      <c r="Q570" s="8"/>
      <c r="R570" s="8"/>
      <c r="S570" s="8"/>
      <c r="T570" s="8"/>
      <c r="U570" s="8"/>
    </row>
    <row r="571" spans="1:21">
      <c r="A571" s="8"/>
      <c r="B571" s="8"/>
      <c r="C571" s="37"/>
      <c r="D571" s="37"/>
      <c r="E571" s="37"/>
      <c r="F571" s="8"/>
      <c r="G571" s="8"/>
      <c r="H571" s="8"/>
      <c r="I571" s="8"/>
      <c r="J571" s="25">
        <f t="shared" si="26"/>
        <v>0</v>
      </c>
      <c r="O571" s="8"/>
      <c r="P571" s="8"/>
      <c r="Q571" s="8"/>
      <c r="R571" s="8"/>
      <c r="S571" s="8"/>
      <c r="T571" s="8"/>
      <c r="U571" s="8"/>
    </row>
    <row r="572" spans="1:21">
      <c r="A572" s="8"/>
      <c r="B572" s="8"/>
      <c r="C572" s="37"/>
      <c r="D572" s="37"/>
      <c r="E572" s="37"/>
      <c r="F572" s="8"/>
      <c r="G572" s="8"/>
      <c r="H572" s="8"/>
      <c r="I572" s="8"/>
      <c r="J572" s="25">
        <f t="shared" si="26"/>
        <v>0</v>
      </c>
      <c r="O572" s="8"/>
      <c r="P572" s="8"/>
      <c r="Q572" s="8"/>
      <c r="R572" s="8"/>
      <c r="S572" s="8"/>
      <c r="T572" s="8"/>
      <c r="U572" s="8"/>
    </row>
    <row r="573" spans="1:21">
      <c r="A573" s="8"/>
      <c r="B573" s="8"/>
      <c r="C573" s="37"/>
      <c r="D573" s="37"/>
      <c r="E573" s="37"/>
      <c r="F573" s="8"/>
      <c r="G573" s="8"/>
      <c r="H573" s="8"/>
      <c r="I573" s="8"/>
      <c r="J573" s="25">
        <f t="shared" si="26"/>
        <v>0</v>
      </c>
      <c r="O573" s="8"/>
      <c r="P573" s="8"/>
      <c r="Q573" s="8"/>
      <c r="R573" s="8"/>
      <c r="S573" s="8"/>
      <c r="T573" s="8"/>
      <c r="U573" s="8"/>
    </row>
    <row r="574" spans="1:21">
      <c r="A574" s="8"/>
      <c r="B574" s="8"/>
      <c r="C574" s="37"/>
      <c r="D574" s="37"/>
      <c r="E574" s="37"/>
      <c r="F574" s="8"/>
      <c r="G574" s="8"/>
      <c r="H574" s="8"/>
      <c r="I574" s="8"/>
      <c r="J574" s="25">
        <f t="shared" si="26"/>
        <v>0</v>
      </c>
      <c r="O574" s="8"/>
      <c r="P574" s="8"/>
      <c r="Q574" s="8"/>
      <c r="R574" s="8"/>
      <c r="S574" s="8"/>
      <c r="T574" s="8"/>
      <c r="U574" s="8"/>
    </row>
    <row r="575" spans="1:21">
      <c r="A575" s="8"/>
      <c r="B575" s="8"/>
      <c r="C575" s="37"/>
      <c r="D575" s="37"/>
      <c r="E575" s="37"/>
      <c r="F575" s="8"/>
      <c r="G575" s="8"/>
      <c r="H575" s="8"/>
      <c r="I575" s="8"/>
      <c r="J575" s="25">
        <f t="shared" si="26"/>
        <v>0</v>
      </c>
      <c r="O575" s="8"/>
      <c r="P575" s="8"/>
      <c r="Q575" s="8"/>
      <c r="R575" s="8"/>
      <c r="S575" s="8"/>
      <c r="T575" s="8"/>
      <c r="U575" s="8"/>
    </row>
    <row r="576" spans="1:21">
      <c r="A576" s="8"/>
      <c r="B576" s="8"/>
      <c r="C576" s="37"/>
      <c r="D576" s="37"/>
      <c r="E576" s="37"/>
      <c r="F576" s="8"/>
      <c r="G576" s="8"/>
      <c r="H576" s="8"/>
      <c r="I576" s="8"/>
      <c r="J576" s="25">
        <f t="shared" si="26"/>
        <v>0</v>
      </c>
      <c r="O576" s="8"/>
      <c r="P576" s="8"/>
      <c r="Q576" s="8"/>
      <c r="R576" s="8"/>
      <c r="S576" s="8"/>
      <c r="T576" s="8"/>
      <c r="U576" s="8"/>
    </row>
    <row r="577" spans="1:21">
      <c r="A577" s="8"/>
      <c r="B577" s="8"/>
      <c r="C577" s="37"/>
      <c r="D577" s="37"/>
      <c r="E577" s="37"/>
      <c r="F577" s="8"/>
      <c r="G577" s="8"/>
      <c r="H577" s="8"/>
      <c r="I577" s="8"/>
      <c r="J577" s="25">
        <f t="shared" si="26"/>
        <v>0</v>
      </c>
      <c r="O577" s="8"/>
      <c r="P577" s="8"/>
      <c r="Q577" s="8"/>
      <c r="R577" s="8"/>
      <c r="S577" s="8"/>
      <c r="T577" s="8"/>
      <c r="U577" s="8"/>
    </row>
    <row r="578" spans="1:21">
      <c r="A578" s="8"/>
      <c r="B578" s="8"/>
      <c r="C578" s="37"/>
      <c r="D578" s="37"/>
      <c r="E578" s="37"/>
      <c r="F578" s="8"/>
      <c r="G578" s="8"/>
      <c r="H578" s="8"/>
      <c r="I578" s="8"/>
      <c r="J578" s="25">
        <f t="shared" si="26"/>
        <v>0</v>
      </c>
      <c r="O578" s="8"/>
      <c r="P578" s="8"/>
      <c r="Q578" s="8"/>
      <c r="R578" s="8"/>
      <c r="S578" s="8"/>
      <c r="T578" s="8"/>
      <c r="U578" s="8"/>
    </row>
    <row r="579" spans="1:21">
      <c r="A579" s="8"/>
      <c r="B579" s="8"/>
      <c r="C579" s="37"/>
      <c r="D579" s="37"/>
      <c r="E579" s="37"/>
      <c r="F579" s="8"/>
      <c r="G579" s="8"/>
      <c r="H579" s="8"/>
      <c r="I579" s="8"/>
      <c r="J579" s="25">
        <f t="shared" si="26"/>
        <v>0</v>
      </c>
      <c r="O579" s="8"/>
      <c r="P579" s="8"/>
      <c r="Q579" s="8"/>
      <c r="R579" s="8"/>
      <c r="S579" s="8"/>
      <c r="T579" s="8"/>
      <c r="U579" s="8"/>
    </row>
    <row r="580" spans="1:21">
      <c r="A580" s="8"/>
      <c r="B580" s="8"/>
      <c r="C580" s="37"/>
      <c r="D580" s="37"/>
      <c r="E580" s="37"/>
      <c r="F580" s="8"/>
      <c r="G580" s="8"/>
      <c r="H580" s="8"/>
      <c r="I580" s="8"/>
      <c r="J580" s="25">
        <f t="shared" si="26"/>
        <v>0</v>
      </c>
      <c r="O580" s="8"/>
      <c r="P580" s="8"/>
      <c r="Q580" s="8"/>
      <c r="R580" s="8"/>
      <c r="S580" s="8"/>
      <c r="T580" s="8"/>
      <c r="U580" s="8"/>
    </row>
    <row r="581" spans="1:21">
      <c r="A581" s="8"/>
      <c r="B581" s="8"/>
      <c r="C581" s="37"/>
      <c r="D581" s="37"/>
      <c r="E581" s="37"/>
      <c r="F581" s="8"/>
      <c r="G581" s="8"/>
      <c r="H581" s="8"/>
      <c r="I581" s="8"/>
      <c r="J581" s="25">
        <f t="shared" si="26"/>
        <v>0</v>
      </c>
      <c r="O581" s="8"/>
      <c r="P581" s="8"/>
      <c r="Q581" s="8"/>
      <c r="R581" s="8"/>
      <c r="S581" s="8"/>
      <c r="T581" s="8"/>
      <c r="U581" s="8"/>
    </row>
    <row r="582" spans="1:21">
      <c r="A582" s="8"/>
      <c r="B582" s="8"/>
      <c r="C582" s="37"/>
      <c r="D582" s="37"/>
      <c r="E582" s="37"/>
      <c r="F582" s="8"/>
      <c r="G582" s="8"/>
      <c r="H582" s="8"/>
      <c r="I582" s="8"/>
      <c r="J582" s="25">
        <f t="shared" si="26"/>
        <v>0</v>
      </c>
      <c r="O582" s="8"/>
      <c r="P582" s="8"/>
      <c r="Q582" s="8"/>
      <c r="R582" s="8"/>
      <c r="S582" s="8"/>
      <c r="T582" s="8"/>
      <c r="U582" s="8"/>
    </row>
    <row r="583" spans="1:21">
      <c r="A583" s="8"/>
      <c r="B583" s="8"/>
      <c r="C583" s="37"/>
      <c r="D583" s="37"/>
      <c r="E583" s="37"/>
      <c r="F583" s="8"/>
      <c r="G583" s="8"/>
      <c r="H583" s="8"/>
      <c r="I583" s="8"/>
      <c r="J583" s="25">
        <f t="shared" si="26"/>
        <v>0</v>
      </c>
      <c r="O583" s="8"/>
      <c r="P583" s="8"/>
      <c r="Q583" s="8"/>
      <c r="R583" s="8"/>
      <c r="S583" s="8"/>
      <c r="T583" s="8"/>
      <c r="U583" s="8"/>
    </row>
    <row r="584" spans="1:21">
      <c r="A584" s="8"/>
      <c r="B584" s="8"/>
      <c r="C584" s="37"/>
      <c r="D584" s="37"/>
      <c r="E584" s="37"/>
      <c r="F584" s="8"/>
      <c r="G584" s="8"/>
      <c r="H584" s="8"/>
      <c r="I584" s="8"/>
      <c r="J584" s="25">
        <f t="shared" si="26"/>
        <v>0</v>
      </c>
      <c r="O584" s="8"/>
      <c r="P584" s="8"/>
      <c r="Q584" s="8"/>
      <c r="R584" s="8"/>
      <c r="S584" s="8"/>
      <c r="T584" s="8"/>
      <c r="U584" s="8"/>
    </row>
    <row r="585" spans="1:21">
      <c r="A585" s="8"/>
      <c r="B585" s="8"/>
      <c r="C585" s="37"/>
      <c r="D585" s="37"/>
      <c r="E585" s="37"/>
      <c r="F585" s="8"/>
      <c r="G585" s="8"/>
      <c r="H585" s="8"/>
      <c r="I585" s="8"/>
      <c r="J585" s="25">
        <f t="shared" si="26"/>
        <v>0</v>
      </c>
      <c r="O585" s="8"/>
      <c r="P585" s="8"/>
      <c r="Q585" s="8"/>
      <c r="R585" s="8"/>
      <c r="S585" s="8"/>
      <c r="T585" s="8"/>
      <c r="U585" s="8"/>
    </row>
    <row r="586" spans="1:21">
      <c r="A586" s="8"/>
      <c r="B586" s="8"/>
      <c r="C586" s="37"/>
      <c r="D586" s="37"/>
      <c r="E586" s="37"/>
      <c r="F586" s="8"/>
      <c r="G586" s="8"/>
      <c r="H586" s="8"/>
      <c r="I586" s="8"/>
      <c r="J586" s="25">
        <f t="shared" si="26"/>
        <v>0</v>
      </c>
      <c r="O586" s="8"/>
      <c r="P586" s="8"/>
      <c r="Q586" s="8"/>
      <c r="R586" s="8"/>
      <c r="S586" s="8"/>
      <c r="T586" s="8"/>
      <c r="U586" s="8"/>
    </row>
    <row r="587" spans="1:21">
      <c r="A587" s="8"/>
      <c r="B587" s="8"/>
      <c r="C587" s="37"/>
      <c r="D587" s="37"/>
      <c r="E587" s="37"/>
      <c r="F587" s="8"/>
      <c r="G587" s="8"/>
      <c r="H587" s="8"/>
      <c r="I587" s="8"/>
      <c r="J587" s="25">
        <f t="shared" si="26"/>
        <v>0</v>
      </c>
      <c r="O587" s="8"/>
      <c r="P587" s="8"/>
      <c r="Q587" s="8"/>
      <c r="R587" s="8"/>
      <c r="S587" s="8"/>
      <c r="T587" s="8"/>
      <c r="U587" s="8"/>
    </row>
    <row r="588" spans="1:21">
      <c r="A588" s="8"/>
      <c r="B588" s="8"/>
      <c r="C588" s="37"/>
      <c r="D588" s="37"/>
      <c r="E588" s="37"/>
      <c r="F588" s="8"/>
      <c r="G588" s="8"/>
      <c r="H588" s="8"/>
      <c r="I588" s="8"/>
      <c r="J588" s="25">
        <f t="shared" si="26"/>
        <v>0</v>
      </c>
      <c r="O588" s="8"/>
      <c r="P588" s="8"/>
      <c r="Q588" s="8"/>
      <c r="R588" s="8"/>
      <c r="S588" s="8"/>
      <c r="T588" s="8"/>
      <c r="U588" s="8"/>
    </row>
    <row r="589" spans="1:21">
      <c r="A589" s="8"/>
      <c r="B589" s="8"/>
      <c r="C589" s="37"/>
      <c r="D589" s="37"/>
      <c r="E589" s="37"/>
      <c r="F589" s="8"/>
      <c r="G589" s="8"/>
      <c r="H589" s="8"/>
      <c r="I589" s="8"/>
      <c r="J589" s="25">
        <f t="shared" si="26"/>
        <v>0</v>
      </c>
      <c r="O589" s="8"/>
      <c r="P589" s="8"/>
      <c r="Q589" s="8"/>
      <c r="R589" s="8"/>
      <c r="S589" s="8"/>
      <c r="T589" s="8"/>
      <c r="U589" s="8"/>
    </row>
    <row r="590" spans="1:21">
      <c r="A590" s="8"/>
      <c r="B590" s="8"/>
      <c r="C590" s="37"/>
      <c r="D590" s="37"/>
      <c r="E590" s="37"/>
      <c r="F590" s="8"/>
      <c r="G590" s="8"/>
      <c r="H590" s="8"/>
      <c r="I590" s="8"/>
      <c r="J590" s="25">
        <f t="shared" si="26"/>
        <v>0</v>
      </c>
      <c r="O590" s="8"/>
      <c r="P590" s="8"/>
      <c r="Q590" s="8"/>
      <c r="R590" s="8"/>
      <c r="S590" s="8"/>
      <c r="T590" s="8"/>
      <c r="U590" s="8"/>
    </row>
    <row r="591" spans="1:21">
      <c r="A591" s="8"/>
      <c r="B591" s="8"/>
      <c r="C591" s="37"/>
      <c r="D591" s="37"/>
      <c r="E591" s="37"/>
      <c r="F591" s="8"/>
      <c r="G591" s="8"/>
      <c r="H591" s="8"/>
      <c r="I591" s="8"/>
      <c r="J591" s="25">
        <f t="shared" si="26"/>
        <v>0</v>
      </c>
      <c r="O591" s="8"/>
      <c r="P591" s="8"/>
      <c r="Q591" s="8"/>
      <c r="R591" s="8"/>
      <c r="S591" s="8"/>
      <c r="T591" s="8"/>
      <c r="U591" s="8"/>
    </row>
    <row r="592" spans="1:21">
      <c r="A592" s="8"/>
      <c r="B592" s="8"/>
      <c r="C592" s="37"/>
      <c r="D592" s="37"/>
      <c r="E592" s="37"/>
      <c r="F592" s="8"/>
      <c r="G592" s="8"/>
      <c r="H592" s="8"/>
      <c r="I592" s="8"/>
      <c r="J592" s="25">
        <f t="shared" si="26"/>
        <v>0</v>
      </c>
      <c r="O592" s="8"/>
      <c r="P592" s="8"/>
      <c r="Q592" s="8"/>
      <c r="R592" s="8"/>
      <c r="S592" s="8"/>
      <c r="T592" s="8"/>
      <c r="U592" s="8"/>
    </row>
    <row r="593" spans="1:21">
      <c r="A593" s="8"/>
      <c r="B593" s="8"/>
      <c r="C593" s="37"/>
      <c r="D593" s="37"/>
      <c r="E593" s="37"/>
      <c r="F593" s="8"/>
      <c r="G593" s="8"/>
      <c r="H593" s="8"/>
      <c r="I593" s="8"/>
      <c r="J593" s="25">
        <f t="shared" si="26"/>
        <v>0</v>
      </c>
      <c r="O593" s="8"/>
      <c r="P593" s="8"/>
      <c r="Q593" s="8"/>
      <c r="R593" s="8"/>
      <c r="S593" s="8"/>
      <c r="T593" s="8"/>
      <c r="U593" s="8"/>
    </row>
    <row r="594" spans="1:21">
      <c r="A594" s="8"/>
      <c r="B594" s="8"/>
      <c r="C594" s="37"/>
      <c r="D594" s="37"/>
      <c r="E594" s="37"/>
      <c r="F594" s="8"/>
      <c r="G594" s="8"/>
      <c r="H594" s="8"/>
      <c r="I594" s="8"/>
      <c r="J594" s="25">
        <f t="shared" si="26"/>
        <v>0</v>
      </c>
      <c r="O594" s="8"/>
      <c r="P594" s="8"/>
      <c r="Q594" s="8"/>
      <c r="R594" s="8"/>
      <c r="S594" s="8"/>
      <c r="T594" s="8"/>
      <c r="U594" s="8"/>
    </row>
    <row r="595" spans="1:21">
      <c r="A595" s="8"/>
      <c r="B595" s="8"/>
      <c r="C595" s="37"/>
      <c r="D595" s="37"/>
      <c r="E595" s="37"/>
      <c r="F595" s="8"/>
      <c r="G595" s="8"/>
      <c r="H595" s="8"/>
      <c r="I595" s="8"/>
      <c r="J595" s="25">
        <f t="shared" si="26"/>
        <v>0</v>
      </c>
      <c r="O595" s="8"/>
      <c r="P595" s="8"/>
      <c r="Q595" s="8"/>
      <c r="R595" s="8"/>
      <c r="S595" s="8"/>
      <c r="T595" s="8"/>
      <c r="U595" s="8"/>
    </row>
    <row r="596" spans="1:21">
      <c r="A596" s="8"/>
      <c r="B596" s="8"/>
      <c r="C596" s="37"/>
      <c r="D596" s="37"/>
      <c r="E596" s="37"/>
      <c r="F596" s="8"/>
      <c r="G596" s="8"/>
      <c r="H596" s="8"/>
      <c r="I596" s="8"/>
      <c r="J596" s="25">
        <f t="shared" si="26"/>
        <v>0</v>
      </c>
      <c r="O596" s="8"/>
      <c r="P596" s="8"/>
      <c r="Q596" s="8"/>
      <c r="R596" s="8"/>
      <c r="S596" s="8"/>
      <c r="T596" s="8"/>
      <c r="U596" s="8"/>
    </row>
    <row r="597" spans="1:21">
      <c r="A597" s="8"/>
      <c r="B597" s="8"/>
      <c r="C597" s="37"/>
      <c r="D597" s="37"/>
      <c r="E597" s="37"/>
      <c r="F597" s="8"/>
      <c r="G597" s="8"/>
      <c r="H597" s="8"/>
      <c r="I597" s="8"/>
      <c r="J597" s="25">
        <f t="shared" si="26"/>
        <v>0</v>
      </c>
      <c r="O597" s="8"/>
      <c r="P597" s="8"/>
      <c r="Q597" s="8"/>
      <c r="R597" s="8"/>
      <c r="S597" s="8"/>
      <c r="T597" s="8"/>
      <c r="U597" s="8"/>
    </row>
    <row r="598" spans="1:21">
      <c r="A598" s="8"/>
      <c r="B598" s="8"/>
      <c r="C598" s="37"/>
      <c r="D598" s="37"/>
      <c r="E598" s="37"/>
      <c r="F598" s="8"/>
      <c r="G598" s="8"/>
      <c r="H598" s="8"/>
      <c r="I598" s="8"/>
      <c r="J598" s="25">
        <f t="shared" si="26"/>
        <v>0</v>
      </c>
      <c r="O598" s="8"/>
      <c r="P598" s="8"/>
      <c r="Q598" s="8"/>
      <c r="R598" s="8"/>
      <c r="S598" s="8"/>
      <c r="T598" s="8"/>
      <c r="U598" s="8"/>
    </row>
    <row r="599" spans="1:21">
      <c r="A599" s="8"/>
      <c r="B599" s="8"/>
      <c r="C599" s="37"/>
      <c r="D599" s="37"/>
      <c r="E599" s="37"/>
      <c r="F599" s="8"/>
      <c r="G599" s="8"/>
      <c r="H599" s="8"/>
      <c r="I599" s="8"/>
      <c r="J599" s="25">
        <f t="shared" si="26"/>
        <v>0</v>
      </c>
      <c r="O599" s="8"/>
      <c r="P599" s="8"/>
      <c r="Q599" s="8"/>
      <c r="R599" s="8"/>
      <c r="S599" s="8"/>
      <c r="T599" s="8"/>
      <c r="U599" s="8"/>
    </row>
    <row r="600" spans="1:21">
      <c r="A600" s="8"/>
      <c r="B600" s="8"/>
      <c r="C600" s="37"/>
      <c r="D600" s="37"/>
      <c r="E600" s="37"/>
      <c r="F600" s="8"/>
      <c r="G600" s="8"/>
      <c r="H600" s="8"/>
      <c r="I600" s="8"/>
      <c r="J600" s="25">
        <f t="shared" si="26"/>
        <v>0</v>
      </c>
      <c r="O600" s="8"/>
      <c r="P600" s="8"/>
      <c r="Q600" s="8"/>
      <c r="R600" s="8"/>
      <c r="S600" s="8"/>
      <c r="T600" s="8"/>
      <c r="U600" s="8"/>
    </row>
    <row r="601" spans="1:21">
      <c r="A601" s="8"/>
      <c r="B601" s="8"/>
      <c r="C601" s="37"/>
      <c r="D601" s="37"/>
      <c r="E601" s="37"/>
      <c r="F601" s="8"/>
      <c r="G601" s="8"/>
      <c r="H601" s="8"/>
      <c r="I601" s="8"/>
      <c r="J601" s="25">
        <f t="shared" si="26"/>
        <v>0</v>
      </c>
      <c r="O601" s="8"/>
      <c r="P601" s="8"/>
      <c r="Q601" s="8"/>
      <c r="R601" s="8"/>
      <c r="S601" s="8"/>
      <c r="T601" s="8"/>
      <c r="U601" s="8"/>
    </row>
    <row r="602" spans="1:21">
      <c r="A602" s="8"/>
      <c r="B602" s="8"/>
      <c r="C602" s="37"/>
      <c r="D602" s="37"/>
      <c r="E602" s="37"/>
      <c r="F602" s="8"/>
      <c r="G602" s="8"/>
      <c r="H602" s="8"/>
      <c r="I602" s="8"/>
      <c r="J602" s="25">
        <f t="shared" si="26"/>
        <v>0</v>
      </c>
      <c r="O602" s="8"/>
      <c r="P602" s="8"/>
      <c r="Q602" s="8"/>
      <c r="R602" s="8"/>
      <c r="S602" s="8"/>
      <c r="T602" s="8"/>
      <c r="U602" s="8"/>
    </row>
    <row r="603" spans="1:21">
      <c r="A603" s="8"/>
      <c r="B603" s="8"/>
      <c r="C603" s="37"/>
      <c r="D603" s="37"/>
      <c r="E603" s="37"/>
      <c r="F603" s="8"/>
      <c r="G603" s="8"/>
      <c r="H603" s="8"/>
      <c r="I603" s="8"/>
      <c r="J603" s="25">
        <f t="shared" si="26"/>
        <v>0</v>
      </c>
      <c r="O603" s="8"/>
      <c r="P603" s="8"/>
      <c r="Q603" s="8"/>
      <c r="R603" s="8"/>
      <c r="S603" s="8"/>
      <c r="T603" s="8"/>
      <c r="U603" s="8"/>
    </row>
    <row r="604" spans="1:21">
      <c r="A604" s="8"/>
      <c r="B604" s="8"/>
      <c r="C604" s="37"/>
      <c r="D604" s="37"/>
      <c r="E604" s="37"/>
      <c r="F604" s="8"/>
      <c r="G604" s="8"/>
      <c r="H604" s="8"/>
      <c r="I604" s="8"/>
      <c r="J604" s="25">
        <f t="shared" si="26"/>
        <v>0</v>
      </c>
      <c r="O604" s="8"/>
      <c r="P604" s="8"/>
      <c r="Q604" s="8"/>
      <c r="R604" s="8"/>
      <c r="S604" s="8"/>
      <c r="T604" s="8"/>
      <c r="U604" s="8"/>
    </row>
    <row r="605" spans="1:21">
      <c r="A605" s="8"/>
      <c r="B605" s="8"/>
      <c r="C605" s="37"/>
      <c r="D605" s="37"/>
      <c r="E605" s="37"/>
      <c r="F605" s="8"/>
      <c r="G605" s="8"/>
      <c r="H605" s="8"/>
      <c r="I605" s="8"/>
      <c r="J605" s="25">
        <f t="shared" si="26"/>
        <v>0</v>
      </c>
      <c r="O605" s="8"/>
      <c r="P605" s="8"/>
      <c r="Q605" s="8"/>
      <c r="R605" s="8"/>
      <c r="S605" s="8"/>
      <c r="T605" s="8"/>
      <c r="U605" s="8"/>
    </row>
    <row r="606" spans="1:21">
      <c r="A606" s="8"/>
      <c r="B606" s="8"/>
      <c r="C606" s="37"/>
      <c r="D606" s="37"/>
      <c r="E606" s="37"/>
      <c r="F606" s="8"/>
      <c r="G606" s="8"/>
      <c r="H606" s="8"/>
      <c r="I606" s="8"/>
      <c r="J606" s="25">
        <f t="shared" si="26"/>
        <v>0</v>
      </c>
      <c r="O606" s="8"/>
      <c r="P606" s="8"/>
      <c r="Q606" s="8"/>
      <c r="R606" s="8"/>
      <c r="S606" s="8"/>
      <c r="T606" s="8"/>
      <c r="U606" s="8"/>
    </row>
    <row r="607" spans="1:21">
      <c r="A607" s="8"/>
      <c r="B607" s="8"/>
      <c r="C607" s="37"/>
      <c r="D607" s="37"/>
      <c r="E607" s="37"/>
      <c r="F607" s="8"/>
      <c r="G607" s="8"/>
      <c r="H607" s="8"/>
      <c r="I607" s="8"/>
      <c r="J607" s="25">
        <f t="shared" si="26"/>
        <v>0</v>
      </c>
      <c r="O607" s="8"/>
      <c r="P607" s="8"/>
      <c r="Q607" s="8"/>
      <c r="R607" s="8"/>
      <c r="S607" s="8"/>
      <c r="T607" s="8"/>
      <c r="U607" s="8"/>
    </row>
    <row r="608" spans="1:21">
      <c r="A608" s="8"/>
      <c r="B608" s="8"/>
      <c r="C608" s="37"/>
      <c r="D608" s="37"/>
      <c r="E608" s="37"/>
      <c r="F608" s="8"/>
      <c r="G608" s="8"/>
      <c r="H608" s="8"/>
      <c r="I608" s="8"/>
      <c r="J608" s="25">
        <f t="shared" si="26"/>
        <v>0</v>
      </c>
      <c r="O608" s="8"/>
      <c r="P608" s="8"/>
      <c r="Q608" s="8"/>
      <c r="R608" s="8"/>
      <c r="S608" s="8"/>
      <c r="T608" s="8"/>
      <c r="U608" s="8"/>
    </row>
    <row r="609" spans="1:21">
      <c r="A609" s="8"/>
      <c r="B609" s="8"/>
      <c r="C609" s="37"/>
      <c r="D609" s="37"/>
      <c r="E609" s="37"/>
      <c r="F609" s="8"/>
      <c r="G609" s="8"/>
      <c r="H609" s="8"/>
      <c r="I609" s="8"/>
      <c r="J609" s="25">
        <f t="shared" si="26"/>
        <v>0</v>
      </c>
      <c r="O609" s="8"/>
      <c r="P609" s="8"/>
      <c r="Q609" s="8"/>
      <c r="R609" s="8"/>
      <c r="S609" s="8"/>
      <c r="T609" s="8"/>
      <c r="U609" s="8"/>
    </row>
    <row r="610" spans="1:21">
      <c r="A610" s="8"/>
      <c r="B610" s="8"/>
      <c r="C610" s="37"/>
      <c r="D610" s="37"/>
      <c r="E610" s="37"/>
      <c r="F610" s="8"/>
      <c r="G610" s="8"/>
      <c r="H610" s="8"/>
      <c r="I610" s="8"/>
      <c r="J610" s="25">
        <f t="shared" si="26"/>
        <v>0</v>
      </c>
      <c r="O610" s="8"/>
      <c r="P610" s="8"/>
      <c r="Q610" s="8"/>
      <c r="R610" s="8"/>
      <c r="S610" s="8"/>
      <c r="T610" s="8"/>
      <c r="U610" s="8"/>
    </row>
    <row r="611" spans="1:21">
      <c r="A611" s="8"/>
      <c r="B611" s="8"/>
      <c r="C611" s="37"/>
      <c r="D611" s="37"/>
      <c r="E611" s="37"/>
      <c r="F611" s="8"/>
      <c r="G611" s="8"/>
      <c r="H611" s="8"/>
      <c r="I611" s="8"/>
      <c r="J611" s="25">
        <f t="shared" si="26"/>
        <v>0</v>
      </c>
      <c r="O611" s="8"/>
      <c r="P611" s="8"/>
      <c r="Q611" s="8"/>
      <c r="R611" s="8"/>
      <c r="S611" s="8"/>
      <c r="T611" s="8"/>
      <c r="U611" s="8"/>
    </row>
    <row r="612" spans="1:21">
      <c r="A612" s="8"/>
      <c r="B612" s="8"/>
      <c r="C612" s="37"/>
      <c r="D612" s="37"/>
      <c r="E612" s="37"/>
      <c r="F612" s="8"/>
      <c r="G612" s="8"/>
      <c r="H612" s="8"/>
      <c r="I612" s="8"/>
      <c r="J612" s="25">
        <f t="shared" si="26"/>
        <v>0</v>
      </c>
      <c r="O612" s="8"/>
      <c r="P612" s="8"/>
      <c r="Q612" s="8"/>
      <c r="R612" s="8"/>
      <c r="S612" s="8"/>
      <c r="T612" s="8"/>
      <c r="U612" s="8"/>
    </row>
    <row r="613" spans="1:21">
      <c r="A613" s="8"/>
      <c r="B613" s="8"/>
      <c r="C613" s="37"/>
      <c r="D613" s="37"/>
      <c r="E613" s="37"/>
      <c r="F613" s="8"/>
      <c r="G613" s="8"/>
      <c r="H613" s="8"/>
      <c r="I613" s="8"/>
      <c r="J613" s="25">
        <f t="shared" si="26"/>
        <v>0</v>
      </c>
      <c r="O613" s="8"/>
      <c r="P613" s="8"/>
      <c r="Q613" s="8"/>
      <c r="R613" s="8"/>
      <c r="S613" s="8"/>
      <c r="T613" s="8"/>
      <c r="U613" s="8"/>
    </row>
    <row r="614" spans="1:21">
      <c r="A614" s="8"/>
      <c r="B614" s="8"/>
      <c r="C614" s="37"/>
      <c r="D614" s="37"/>
      <c r="E614" s="37"/>
      <c r="F614" s="8"/>
      <c r="G614" s="8"/>
      <c r="H614" s="8"/>
      <c r="I614" s="8"/>
      <c r="J614" s="25">
        <f t="shared" si="26"/>
        <v>0</v>
      </c>
      <c r="O614" s="8"/>
      <c r="P614" s="8"/>
      <c r="Q614" s="8"/>
      <c r="R614" s="8"/>
      <c r="S614" s="8"/>
      <c r="T614" s="8"/>
      <c r="U614" s="8"/>
    </row>
    <row r="615" spans="1:21">
      <c r="A615" s="8"/>
      <c r="B615" s="8"/>
      <c r="C615" s="37"/>
      <c r="D615" s="37"/>
      <c r="E615" s="37"/>
      <c r="F615" s="8"/>
      <c r="G615" s="8"/>
      <c r="H615" s="8"/>
      <c r="I615" s="8"/>
      <c r="J615" s="25">
        <f t="shared" si="26"/>
        <v>0</v>
      </c>
      <c r="O615" s="8"/>
      <c r="P615" s="8"/>
      <c r="Q615" s="8"/>
      <c r="R615" s="8"/>
      <c r="S615" s="8"/>
      <c r="T615" s="8"/>
      <c r="U615" s="8"/>
    </row>
    <row r="616" spans="1:21">
      <c r="A616" s="8"/>
      <c r="B616" s="8"/>
      <c r="C616" s="37"/>
      <c r="D616" s="37"/>
      <c r="E616" s="37"/>
      <c r="F616" s="8"/>
      <c r="G616" s="8"/>
      <c r="H616" s="8"/>
      <c r="I616" s="8"/>
      <c r="J616" s="25">
        <f t="shared" si="26"/>
        <v>0</v>
      </c>
      <c r="O616" s="8"/>
      <c r="P616" s="8"/>
      <c r="Q616" s="8"/>
      <c r="R616" s="8"/>
      <c r="S616" s="8"/>
      <c r="T616" s="8"/>
      <c r="U616" s="8"/>
    </row>
    <row r="617" spans="1:21">
      <c r="A617" s="8"/>
      <c r="B617" s="8"/>
      <c r="C617" s="37"/>
      <c r="D617" s="37"/>
      <c r="E617" s="37"/>
      <c r="F617" s="8"/>
      <c r="G617" s="8"/>
      <c r="H617" s="8"/>
      <c r="I617" s="8"/>
      <c r="J617" s="25">
        <f t="shared" si="26"/>
        <v>0</v>
      </c>
      <c r="O617" s="8"/>
      <c r="P617" s="8"/>
      <c r="Q617" s="8"/>
      <c r="R617" s="8"/>
      <c r="S617" s="8"/>
      <c r="T617" s="8"/>
      <c r="U617" s="8"/>
    </row>
    <row r="618" spans="1:21">
      <c r="A618" s="8"/>
      <c r="B618" s="8"/>
      <c r="C618" s="37"/>
      <c r="D618" s="37"/>
      <c r="E618" s="37"/>
      <c r="F618" s="8"/>
      <c r="G618" s="8"/>
      <c r="H618" s="8"/>
      <c r="I618" s="8"/>
      <c r="J618" s="25">
        <f t="shared" si="26"/>
        <v>0</v>
      </c>
      <c r="O618" s="8"/>
      <c r="P618" s="8"/>
      <c r="Q618" s="8"/>
      <c r="R618" s="8"/>
      <c r="S618" s="8"/>
      <c r="T618" s="8"/>
      <c r="U618" s="8"/>
    </row>
    <row r="619" spans="1:21">
      <c r="A619" s="8"/>
      <c r="B619" s="8"/>
      <c r="C619" s="37"/>
      <c r="D619" s="37"/>
      <c r="E619" s="37"/>
      <c r="F619" s="8"/>
      <c r="G619" s="8"/>
      <c r="H619" s="8"/>
      <c r="I619" s="8"/>
      <c r="J619" s="25">
        <f t="shared" si="26"/>
        <v>0</v>
      </c>
      <c r="O619" s="8"/>
      <c r="P619" s="8"/>
      <c r="Q619" s="8"/>
      <c r="R619" s="8"/>
      <c r="S619" s="8"/>
      <c r="T619" s="8"/>
      <c r="U619" s="8"/>
    </row>
    <row r="620" spans="1:21">
      <c r="A620" s="8"/>
      <c r="B620" s="8"/>
      <c r="C620" s="37"/>
      <c r="D620" s="37"/>
      <c r="E620" s="37"/>
      <c r="F620" s="8"/>
      <c r="G620" s="8"/>
      <c r="H620" s="8"/>
      <c r="I620" s="8"/>
      <c r="J620" s="25">
        <f t="shared" si="26"/>
        <v>0</v>
      </c>
      <c r="O620" s="8"/>
      <c r="P620" s="8"/>
      <c r="Q620" s="8"/>
      <c r="R620" s="8"/>
      <c r="S620" s="8"/>
      <c r="T620" s="8"/>
      <c r="U620" s="8"/>
    </row>
    <row r="621" spans="1:21">
      <c r="A621" s="8"/>
      <c r="B621" s="8"/>
      <c r="C621" s="37"/>
      <c r="D621" s="37"/>
      <c r="E621" s="37"/>
      <c r="F621" s="8"/>
      <c r="G621" s="8"/>
      <c r="H621" s="8"/>
      <c r="I621" s="8"/>
      <c r="J621" s="25">
        <f t="shared" si="26"/>
        <v>0</v>
      </c>
      <c r="O621" s="8"/>
      <c r="P621" s="8"/>
      <c r="Q621" s="8"/>
      <c r="R621" s="8"/>
      <c r="S621" s="8"/>
      <c r="T621" s="8"/>
      <c r="U621" s="8"/>
    </row>
    <row r="622" spans="1:21">
      <c r="A622" s="8"/>
      <c r="B622" s="8"/>
      <c r="C622" s="37"/>
      <c r="D622" s="37"/>
      <c r="E622" s="37"/>
      <c r="F622" s="8"/>
      <c r="G622" s="8"/>
      <c r="H622" s="8"/>
      <c r="I622" s="8"/>
      <c r="J622" s="25">
        <f t="shared" si="26"/>
        <v>0</v>
      </c>
      <c r="O622" s="8"/>
      <c r="P622" s="8"/>
      <c r="Q622" s="8"/>
      <c r="R622" s="8"/>
      <c r="S622" s="8"/>
      <c r="T622" s="8"/>
      <c r="U622" s="8"/>
    </row>
    <row r="623" spans="1:21">
      <c r="A623" s="8"/>
      <c r="B623" s="8"/>
      <c r="C623" s="37"/>
      <c r="D623" s="37"/>
      <c r="E623" s="37"/>
      <c r="F623" s="8"/>
      <c r="G623" s="8"/>
      <c r="H623" s="8"/>
      <c r="I623" s="8"/>
      <c r="J623" s="25">
        <f t="shared" si="26"/>
        <v>0</v>
      </c>
      <c r="O623" s="8"/>
      <c r="P623" s="8"/>
      <c r="Q623" s="8"/>
      <c r="R623" s="8"/>
      <c r="S623" s="8"/>
      <c r="T623" s="8"/>
      <c r="U623" s="8"/>
    </row>
    <row r="624" spans="1:21">
      <c r="A624" s="8"/>
      <c r="B624" s="8"/>
      <c r="C624" s="37"/>
      <c r="D624" s="37"/>
      <c r="E624" s="37"/>
      <c r="F624" s="8"/>
      <c r="G624" s="8"/>
      <c r="H624" s="8"/>
      <c r="I624" s="8"/>
      <c r="J624" s="25">
        <f t="shared" si="26"/>
        <v>0</v>
      </c>
      <c r="O624" s="8"/>
      <c r="P624" s="8"/>
      <c r="Q624" s="8"/>
      <c r="R624" s="8"/>
      <c r="S624" s="8"/>
      <c r="T624" s="8"/>
      <c r="U624" s="8"/>
    </row>
    <row r="625" spans="1:21">
      <c r="A625" s="8"/>
      <c r="B625" s="8"/>
      <c r="C625" s="37"/>
      <c r="D625" s="37"/>
      <c r="E625" s="37"/>
      <c r="F625" s="8"/>
      <c r="G625" s="8"/>
      <c r="H625" s="8"/>
      <c r="I625" s="8"/>
      <c r="J625" s="25">
        <f t="shared" si="26"/>
        <v>0</v>
      </c>
      <c r="O625" s="8"/>
      <c r="P625" s="8"/>
      <c r="Q625" s="8"/>
      <c r="R625" s="8"/>
      <c r="S625" s="8"/>
      <c r="T625" s="8"/>
      <c r="U625" s="8"/>
    </row>
    <row r="626" spans="1:21">
      <c r="A626" s="8"/>
      <c r="B626" s="8"/>
      <c r="C626" s="37"/>
      <c r="D626" s="37"/>
      <c r="E626" s="37"/>
      <c r="F626" s="8"/>
      <c r="G626" s="8"/>
      <c r="H626" s="8"/>
      <c r="I626" s="8"/>
      <c r="J626" s="25">
        <f t="shared" si="26"/>
        <v>0</v>
      </c>
      <c r="O626" s="8"/>
      <c r="P626" s="8"/>
      <c r="Q626" s="8"/>
      <c r="R626" s="8"/>
      <c r="S626" s="8"/>
      <c r="T626" s="8"/>
      <c r="U626" s="8"/>
    </row>
    <row r="627" spans="1:21">
      <c r="A627" s="8"/>
      <c r="B627" s="8"/>
      <c r="C627" s="37"/>
      <c r="D627" s="37"/>
      <c r="E627" s="37"/>
      <c r="F627" s="8"/>
      <c r="G627" s="8"/>
      <c r="H627" s="8"/>
      <c r="I627" s="8"/>
      <c r="J627" s="25">
        <f t="shared" si="26"/>
        <v>0</v>
      </c>
      <c r="O627" s="8"/>
      <c r="P627" s="8"/>
      <c r="Q627" s="8"/>
      <c r="R627" s="8"/>
      <c r="S627" s="8"/>
      <c r="T627" s="8"/>
      <c r="U627" s="8"/>
    </row>
    <row r="628" spans="1:21">
      <c r="A628" s="8"/>
      <c r="B628" s="8"/>
      <c r="C628" s="37"/>
      <c r="D628" s="37"/>
      <c r="E628" s="37"/>
      <c r="F628" s="8"/>
      <c r="G628" s="8"/>
      <c r="H628" s="8"/>
      <c r="I628" s="8"/>
      <c r="J628" s="25">
        <f t="shared" si="26"/>
        <v>0</v>
      </c>
      <c r="O628" s="8"/>
      <c r="P628" s="8"/>
      <c r="Q628" s="8"/>
      <c r="R628" s="8"/>
      <c r="S628" s="8"/>
      <c r="T628" s="8"/>
      <c r="U628" s="8"/>
    </row>
    <row r="629" spans="1:21">
      <c r="A629" s="8"/>
      <c r="B629" s="8"/>
      <c r="C629" s="37"/>
      <c r="D629" s="37"/>
      <c r="E629" s="37"/>
      <c r="F629" s="8"/>
      <c r="G629" s="8"/>
      <c r="H629" s="8"/>
      <c r="I629" s="8"/>
      <c r="J629" s="25">
        <f t="shared" si="26"/>
        <v>0</v>
      </c>
      <c r="O629" s="8"/>
      <c r="P629" s="8"/>
      <c r="Q629" s="8"/>
      <c r="R629" s="8"/>
      <c r="S629" s="8"/>
      <c r="T629" s="8"/>
      <c r="U629" s="8"/>
    </row>
    <row r="630" spans="1:21">
      <c r="A630" s="8"/>
      <c r="B630" s="8"/>
      <c r="C630" s="37"/>
      <c r="D630" s="37"/>
      <c r="E630" s="37"/>
      <c r="F630" s="8"/>
      <c r="G630" s="8"/>
      <c r="H630" s="8"/>
      <c r="I630" s="8"/>
      <c r="J630" s="25">
        <f t="shared" si="26"/>
        <v>0</v>
      </c>
      <c r="O630" s="8"/>
      <c r="P630" s="8"/>
      <c r="Q630" s="8"/>
      <c r="R630" s="8"/>
      <c r="S630" s="8"/>
      <c r="T630" s="8"/>
      <c r="U630" s="8"/>
    </row>
    <row r="631" spans="1:21">
      <c r="A631" s="8"/>
      <c r="B631" s="8"/>
      <c r="C631" s="37"/>
      <c r="D631" s="37"/>
      <c r="E631" s="37"/>
      <c r="F631" s="8"/>
      <c r="G631" s="8"/>
      <c r="H631" s="8"/>
      <c r="I631" s="8"/>
      <c r="J631" s="25">
        <f t="shared" ref="J631:J694" si="27">H631*I631</f>
        <v>0</v>
      </c>
      <c r="O631" s="8"/>
      <c r="P631" s="8"/>
      <c r="Q631" s="8"/>
      <c r="R631" s="8"/>
      <c r="S631" s="8"/>
      <c r="T631" s="8"/>
      <c r="U631" s="8"/>
    </row>
    <row r="632" spans="1:21">
      <c r="A632" s="8"/>
      <c r="B632" s="8"/>
      <c r="C632" s="37"/>
      <c r="D632" s="37"/>
      <c r="E632" s="37"/>
      <c r="F632" s="8"/>
      <c r="G632" s="8"/>
      <c r="H632" s="8"/>
      <c r="I632" s="8"/>
      <c r="J632" s="25">
        <f t="shared" si="27"/>
        <v>0</v>
      </c>
      <c r="O632" s="8"/>
      <c r="P632" s="8"/>
      <c r="Q632" s="8"/>
      <c r="R632" s="8"/>
      <c r="S632" s="8"/>
      <c r="T632" s="8"/>
      <c r="U632" s="8"/>
    </row>
    <row r="633" spans="1:21">
      <c r="A633" s="8"/>
      <c r="B633" s="8"/>
      <c r="C633" s="37"/>
      <c r="D633" s="37"/>
      <c r="E633" s="37"/>
      <c r="F633" s="8"/>
      <c r="G633" s="8"/>
      <c r="H633" s="8"/>
      <c r="I633" s="8"/>
      <c r="J633" s="25">
        <f t="shared" si="27"/>
        <v>0</v>
      </c>
      <c r="O633" s="8"/>
      <c r="P633" s="8"/>
      <c r="Q633" s="8"/>
      <c r="R633" s="8"/>
      <c r="S633" s="8"/>
      <c r="T633" s="8"/>
      <c r="U633" s="8"/>
    </row>
    <row r="634" spans="1:21">
      <c r="A634" s="8"/>
      <c r="B634" s="8"/>
      <c r="C634" s="37"/>
      <c r="D634" s="37"/>
      <c r="E634" s="37"/>
      <c r="F634" s="8"/>
      <c r="G634" s="8"/>
      <c r="H634" s="8"/>
      <c r="I634" s="8"/>
      <c r="J634" s="25">
        <f t="shared" si="27"/>
        <v>0</v>
      </c>
      <c r="O634" s="8"/>
      <c r="P634" s="8"/>
      <c r="Q634" s="8"/>
      <c r="R634" s="8"/>
      <c r="S634" s="8"/>
      <c r="T634" s="8"/>
      <c r="U634" s="8"/>
    </row>
    <row r="635" spans="1:21">
      <c r="A635" s="8"/>
      <c r="B635" s="8"/>
      <c r="C635" s="37"/>
      <c r="D635" s="37"/>
      <c r="E635" s="37"/>
      <c r="F635" s="8"/>
      <c r="G635" s="8"/>
      <c r="H635" s="8"/>
      <c r="I635" s="8"/>
      <c r="J635" s="25">
        <f t="shared" si="27"/>
        <v>0</v>
      </c>
      <c r="P635" s="8"/>
      <c r="Q635" s="8"/>
      <c r="R635" s="8"/>
      <c r="S635" s="8"/>
      <c r="T635" s="8"/>
      <c r="U635" s="8"/>
    </row>
    <row r="636" spans="1:21">
      <c r="A636" s="8"/>
      <c r="B636" s="8"/>
      <c r="C636" s="37"/>
      <c r="D636" s="37"/>
      <c r="E636" s="37"/>
      <c r="F636" s="8"/>
      <c r="G636" s="8"/>
      <c r="H636" s="8"/>
      <c r="I636" s="8"/>
      <c r="J636" s="25">
        <f t="shared" si="27"/>
        <v>0</v>
      </c>
      <c r="P636" s="8"/>
      <c r="Q636" s="8"/>
      <c r="R636" s="8"/>
      <c r="S636" s="8"/>
      <c r="T636" s="8"/>
      <c r="U636" s="8"/>
    </row>
    <row r="637" spans="1:21">
      <c r="A637" s="8"/>
      <c r="B637" s="8"/>
      <c r="C637" s="37"/>
      <c r="D637" s="37"/>
      <c r="E637" s="37"/>
      <c r="F637" s="8"/>
      <c r="G637" s="8"/>
      <c r="H637" s="8"/>
      <c r="I637" s="8"/>
      <c r="J637" s="25">
        <f t="shared" si="27"/>
        <v>0</v>
      </c>
      <c r="P637" s="8"/>
      <c r="Q637" s="8"/>
      <c r="R637" s="8"/>
      <c r="S637" s="8"/>
      <c r="T637" s="8"/>
      <c r="U637" s="8"/>
    </row>
    <row r="638" spans="1:21">
      <c r="A638" s="8"/>
      <c r="B638" s="8"/>
      <c r="C638" s="37"/>
      <c r="D638" s="37"/>
      <c r="E638" s="37"/>
      <c r="F638" s="8"/>
      <c r="G638" s="8"/>
      <c r="H638" s="8"/>
      <c r="I638" s="8"/>
      <c r="J638" s="25">
        <f t="shared" si="27"/>
        <v>0</v>
      </c>
      <c r="P638" s="8"/>
      <c r="Q638" s="8"/>
      <c r="R638" s="8"/>
      <c r="S638" s="8"/>
      <c r="T638" s="8"/>
      <c r="U638" s="8"/>
    </row>
    <row r="639" spans="1:21">
      <c r="A639" s="8"/>
      <c r="B639" s="8"/>
      <c r="C639" s="37"/>
      <c r="D639" s="37"/>
      <c r="E639" s="37"/>
      <c r="F639" s="8"/>
      <c r="G639" s="8"/>
      <c r="H639" s="8"/>
      <c r="I639" s="8"/>
      <c r="J639" s="25">
        <f t="shared" si="27"/>
        <v>0</v>
      </c>
      <c r="P639" s="8"/>
      <c r="Q639" s="8"/>
      <c r="R639" s="8"/>
      <c r="S639" s="8"/>
      <c r="T639" s="8"/>
      <c r="U639" s="8"/>
    </row>
    <row r="640" spans="1:21">
      <c r="A640" s="8"/>
      <c r="B640" s="8"/>
      <c r="C640" s="37"/>
      <c r="D640" s="37"/>
      <c r="E640" s="37"/>
      <c r="F640" s="8"/>
      <c r="G640" s="8"/>
      <c r="H640" s="8"/>
      <c r="I640" s="8"/>
      <c r="J640" s="25">
        <f t="shared" si="27"/>
        <v>0</v>
      </c>
      <c r="P640" s="8"/>
      <c r="Q640" s="8"/>
      <c r="R640" s="8"/>
      <c r="S640" s="8"/>
      <c r="T640" s="8"/>
      <c r="U640" s="8"/>
    </row>
    <row r="641" spans="1:21">
      <c r="A641" s="8"/>
      <c r="B641" s="8"/>
      <c r="C641" s="37"/>
      <c r="D641" s="37"/>
      <c r="E641" s="37"/>
      <c r="F641" s="8"/>
      <c r="G641" s="8"/>
      <c r="H641" s="8"/>
      <c r="I641" s="8"/>
      <c r="J641" s="25">
        <f t="shared" si="27"/>
        <v>0</v>
      </c>
      <c r="P641" s="8"/>
      <c r="Q641" s="8"/>
      <c r="R641" s="8"/>
      <c r="S641" s="8"/>
      <c r="T641" s="8"/>
      <c r="U641" s="8"/>
    </row>
    <row r="642" spans="1:21">
      <c r="A642" s="8"/>
      <c r="B642" s="8"/>
      <c r="C642" s="37"/>
      <c r="D642" s="37"/>
      <c r="E642" s="37"/>
      <c r="F642" s="8"/>
      <c r="G642" s="8"/>
      <c r="H642" s="8"/>
      <c r="I642" s="8"/>
      <c r="J642" s="25">
        <f t="shared" si="27"/>
        <v>0</v>
      </c>
      <c r="K642" s="37"/>
      <c r="L642" s="8"/>
      <c r="O642" s="8"/>
      <c r="P642" s="8"/>
      <c r="Q642" s="8"/>
      <c r="R642" s="8"/>
      <c r="S642" s="8"/>
      <c r="T642" s="8"/>
      <c r="U642" s="8"/>
    </row>
    <row r="643" spans="1:21">
      <c r="A643" s="8"/>
      <c r="B643" s="8"/>
      <c r="C643" s="37"/>
      <c r="D643" s="37"/>
      <c r="E643" s="37"/>
      <c r="F643" s="8"/>
      <c r="G643" s="8"/>
      <c r="H643" s="8"/>
      <c r="I643" s="8"/>
      <c r="J643" s="25">
        <f t="shared" si="27"/>
        <v>0</v>
      </c>
      <c r="K643" s="37"/>
      <c r="L643" s="8"/>
      <c r="O643" s="8"/>
      <c r="P643" s="8"/>
      <c r="Q643" s="8"/>
      <c r="R643" s="8"/>
      <c r="S643" s="8"/>
      <c r="T643" s="8"/>
      <c r="U643" s="8"/>
    </row>
    <row r="644" spans="1:21">
      <c r="A644" s="8"/>
      <c r="B644" s="8"/>
      <c r="C644" s="37"/>
      <c r="D644" s="37"/>
      <c r="E644" s="37"/>
      <c r="F644" s="8"/>
      <c r="G644" s="8"/>
      <c r="H644" s="8"/>
      <c r="I644" s="8"/>
      <c r="J644" s="25">
        <f t="shared" si="27"/>
        <v>0</v>
      </c>
      <c r="K644" s="37"/>
      <c r="L644" s="8"/>
      <c r="O644" s="8"/>
      <c r="P644" s="8"/>
      <c r="Q644" s="8"/>
      <c r="R644" s="8"/>
      <c r="S644" s="8"/>
      <c r="T644" s="8"/>
      <c r="U644" s="8"/>
    </row>
    <row r="645" spans="1:21">
      <c r="A645" s="8"/>
      <c r="B645" s="8"/>
      <c r="C645" s="37"/>
      <c r="D645" s="37"/>
      <c r="E645" s="37"/>
      <c r="F645" s="8"/>
      <c r="G645" s="8"/>
      <c r="H645" s="8"/>
      <c r="I645" s="8"/>
      <c r="J645" s="25">
        <f t="shared" si="27"/>
        <v>0</v>
      </c>
      <c r="K645" s="37"/>
      <c r="L645" s="8"/>
      <c r="O645" s="8"/>
      <c r="P645" s="8"/>
      <c r="Q645" s="8"/>
      <c r="R645" s="8"/>
      <c r="S645" s="8"/>
      <c r="T645" s="8"/>
      <c r="U645" s="8"/>
    </row>
    <row r="646" spans="1:21">
      <c r="A646" s="8"/>
      <c r="B646" s="8"/>
      <c r="C646" s="37"/>
      <c r="D646" s="37"/>
      <c r="E646" s="37"/>
      <c r="F646" s="8"/>
      <c r="G646" s="8"/>
      <c r="H646" s="8"/>
      <c r="I646" s="8"/>
      <c r="J646" s="25">
        <f t="shared" si="27"/>
        <v>0</v>
      </c>
      <c r="K646" s="37"/>
      <c r="L646" s="8"/>
      <c r="O646" s="8"/>
      <c r="P646" s="8"/>
      <c r="Q646" s="8"/>
      <c r="R646" s="8"/>
      <c r="S646" s="8"/>
      <c r="T646" s="8"/>
      <c r="U646" s="8"/>
    </row>
    <row r="647" spans="1:21">
      <c r="A647" s="8"/>
      <c r="B647" s="8"/>
      <c r="C647" s="37"/>
      <c r="D647" s="37"/>
      <c r="E647" s="37"/>
      <c r="F647" s="8"/>
      <c r="G647" s="8"/>
      <c r="H647" s="8"/>
      <c r="I647" s="8"/>
      <c r="J647" s="25">
        <f t="shared" si="27"/>
        <v>0</v>
      </c>
      <c r="K647" s="37"/>
      <c r="L647" s="8"/>
      <c r="O647" s="8"/>
      <c r="P647" s="8"/>
      <c r="Q647" s="8"/>
      <c r="R647" s="8"/>
      <c r="S647" s="8"/>
      <c r="T647" s="8"/>
      <c r="U647" s="8"/>
    </row>
    <row r="648" spans="1:21">
      <c r="A648" s="8"/>
      <c r="B648" s="8"/>
      <c r="C648" s="37"/>
      <c r="D648" s="37"/>
      <c r="E648" s="37"/>
      <c r="F648" s="8"/>
      <c r="G648" s="8"/>
      <c r="H648" s="8"/>
      <c r="I648" s="8"/>
      <c r="J648" s="25">
        <f t="shared" si="27"/>
        <v>0</v>
      </c>
      <c r="K648" s="37"/>
      <c r="L648" s="8"/>
      <c r="O648" s="8"/>
      <c r="P648" s="8"/>
      <c r="Q648" s="8"/>
      <c r="R648" s="8"/>
      <c r="S648" s="8"/>
      <c r="T648" s="8"/>
      <c r="U648" s="8"/>
    </row>
    <row r="649" spans="1:21">
      <c r="A649" s="8"/>
      <c r="B649" s="8"/>
      <c r="C649" s="37"/>
      <c r="D649" s="37"/>
      <c r="E649" s="37"/>
      <c r="F649" s="8"/>
      <c r="G649" s="8"/>
      <c r="H649" s="8"/>
      <c r="I649" s="8"/>
      <c r="J649" s="25">
        <f t="shared" si="27"/>
        <v>0</v>
      </c>
      <c r="K649" s="37"/>
      <c r="L649" s="8"/>
      <c r="O649" s="8"/>
      <c r="P649" s="8"/>
      <c r="Q649" s="8"/>
      <c r="R649" s="8"/>
      <c r="S649" s="8"/>
      <c r="T649" s="8"/>
      <c r="U649" s="8"/>
    </row>
    <row r="650" spans="1:21">
      <c r="A650" s="8"/>
      <c r="B650" s="8"/>
      <c r="C650" s="37"/>
      <c r="D650" s="37"/>
      <c r="E650" s="37"/>
      <c r="F650" s="8"/>
      <c r="G650" s="8"/>
      <c r="H650" s="8"/>
      <c r="I650" s="8"/>
      <c r="J650" s="25">
        <f t="shared" si="27"/>
        <v>0</v>
      </c>
      <c r="K650" s="37"/>
      <c r="L650" s="8"/>
      <c r="O650" s="8"/>
      <c r="P650" s="8"/>
      <c r="Q650" s="8"/>
      <c r="R650" s="8"/>
      <c r="S650" s="8"/>
      <c r="T650" s="8"/>
      <c r="U650" s="8"/>
    </row>
    <row r="651" spans="1:21">
      <c r="A651" s="8"/>
      <c r="B651" s="8"/>
      <c r="C651" s="37"/>
      <c r="D651" s="37"/>
      <c r="E651" s="37"/>
      <c r="F651" s="8"/>
      <c r="G651" s="8"/>
      <c r="H651" s="8"/>
      <c r="I651" s="8"/>
      <c r="J651" s="25">
        <f t="shared" si="27"/>
        <v>0</v>
      </c>
      <c r="K651" s="37"/>
      <c r="L651" s="8"/>
      <c r="O651" s="8"/>
      <c r="P651" s="8"/>
      <c r="Q651" s="8"/>
      <c r="R651" s="8"/>
      <c r="S651" s="8"/>
      <c r="T651" s="8"/>
      <c r="U651" s="8"/>
    </row>
    <row r="652" spans="1:21">
      <c r="A652" s="8"/>
      <c r="B652" s="8"/>
      <c r="C652" s="37"/>
      <c r="D652" s="37"/>
      <c r="E652" s="37"/>
      <c r="F652" s="8"/>
      <c r="G652" s="8"/>
      <c r="H652" s="8"/>
      <c r="I652" s="8"/>
      <c r="J652" s="25">
        <f t="shared" si="27"/>
        <v>0</v>
      </c>
      <c r="K652" s="37"/>
      <c r="L652" s="8"/>
      <c r="O652" s="8"/>
      <c r="P652" s="8"/>
      <c r="Q652" s="8"/>
      <c r="R652" s="8"/>
      <c r="S652" s="8"/>
      <c r="T652" s="8"/>
      <c r="U652" s="8"/>
    </row>
    <row r="653" spans="1:21">
      <c r="A653" s="8"/>
      <c r="B653" s="8"/>
      <c r="C653" s="37"/>
      <c r="D653" s="37"/>
      <c r="E653" s="37"/>
      <c r="F653" s="8"/>
      <c r="G653" s="8"/>
      <c r="H653" s="8"/>
      <c r="I653" s="8"/>
      <c r="J653" s="25">
        <f t="shared" si="27"/>
        <v>0</v>
      </c>
      <c r="K653" s="37"/>
      <c r="L653" s="8"/>
      <c r="O653" s="8"/>
      <c r="P653" s="8"/>
      <c r="Q653" s="8"/>
      <c r="R653" s="8"/>
      <c r="S653" s="8"/>
      <c r="T653" s="8"/>
      <c r="U653" s="8"/>
    </row>
    <row r="654" spans="1:21">
      <c r="A654" s="8"/>
      <c r="B654" s="8"/>
      <c r="C654" s="37"/>
      <c r="D654" s="37"/>
      <c r="E654" s="37"/>
      <c r="F654" s="8"/>
      <c r="G654" s="8"/>
      <c r="H654" s="8"/>
      <c r="I654" s="8"/>
      <c r="J654" s="25">
        <f t="shared" si="27"/>
        <v>0</v>
      </c>
      <c r="K654" s="37"/>
      <c r="L654" s="8"/>
      <c r="O654" s="8"/>
      <c r="P654" s="8"/>
      <c r="Q654" s="8"/>
      <c r="R654" s="8"/>
      <c r="S654" s="8"/>
      <c r="T654" s="8"/>
      <c r="U654" s="8"/>
    </row>
    <row r="655" spans="1:21">
      <c r="A655" s="8"/>
      <c r="B655" s="8"/>
      <c r="C655" s="37"/>
      <c r="D655" s="37"/>
      <c r="E655" s="37"/>
      <c r="F655" s="8"/>
      <c r="G655" s="8"/>
      <c r="H655" s="8"/>
      <c r="I655" s="8"/>
      <c r="J655" s="25">
        <f t="shared" si="27"/>
        <v>0</v>
      </c>
      <c r="K655" s="37"/>
      <c r="L655" s="8"/>
      <c r="O655" s="8"/>
      <c r="P655" s="8"/>
      <c r="Q655" s="8"/>
      <c r="R655" s="8"/>
      <c r="S655" s="8"/>
      <c r="T655" s="8"/>
      <c r="U655" s="8"/>
    </row>
    <row r="656" spans="1:21">
      <c r="A656" s="8"/>
      <c r="B656" s="8"/>
      <c r="C656" s="37"/>
      <c r="D656" s="37"/>
      <c r="E656" s="37"/>
      <c r="F656" s="8"/>
      <c r="G656" s="8"/>
      <c r="H656" s="8"/>
      <c r="I656" s="8"/>
      <c r="J656" s="25">
        <f t="shared" si="27"/>
        <v>0</v>
      </c>
      <c r="K656" s="37"/>
      <c r="L656" s="8"/>
      <c r="O656" s="8"/>
      <c r="P656" s="8"/>
      <c r="Q656" s="8"/>
      <c r="R656" s="8"/>
      <c r="S656" s="8"/>
      <c r="T656" s="8"/>
      <c r="U656" s="8"/>
    </row>
    <row r="657" spans="1:21">
      <c r="A657" s="8"/>
      <c r="B657" s="8"/>
      <c r="C657" s="37"/>
      <c r="D657" s="37"/>
      <c r="E657" s="37"/>
      <c r="F657" s="8"/>
      <c r="G657" s="8"/>
      <c r="H657" s="8"/>
      <c r="I657" s="8"/>
      <c r="J657" s="25">
        <f t="shared" si="27"/>
        <v>0</v>
      </c>
      <c r="K657" s="37"/>
      <c r="L657" s="8"/>
      <c r="O657" s="8"/>
      <c r="P657" s="8"/>
      <c r="Q657" s="8"/>
      <c r="R657" s="8"/>
      <c r="S657" s="8"/>
      <c r="T657" s="8"/>
      <c r="U657" s="8"/>
    </row>
    <row r="658" spans="1:21">
      <c r="A658" s="8"/>
      <c r="B658" s="8"/>
      <c r="C658" s="37"/>
      <c r="D658" s="37"/>
      <c r="E658" s="37"/>
      <c r="F658" s="8"/>
      <c r="G658" s="8"/>
      <c r="H658" s="8"/>
      <c r="I658" s="8"/>
      <c r="J658" s="25">
        <f t="shared" si="27"/>
        <v>0</v>
      </c>
      <c r="K658" s="37"/>
      <c r="L658" s="8"/>
      <c r="O658" s="8"/>
      <c r="P658" s="8"/>
      <c r="Q658" s="8"/>
      <c r="R658" s="8"/>
      <c r="S658" s="8"/>
      <c r="T658" s="8"/>
      <c r="U658" s="8"/>
    </row>
    <row r="659" spans="1:21">
      <c r="A659" s="8"/>
      <c r="B659" s="8"/>
      <c r="C659" s="37"/>
      <c r="D659" s="37"/>
      <c r="E659" s="37"/>
      <c r="F659" s="8"/>
      <c r="G659" s="8"/>
      <c r="H659" s="8"/>
      <c r="I659" s="8"/>
      <c r="J659" s="25">
        <f t="shared" si="27"/>
        <v>0</v>
      </c>
      <c r="K659" s="37"/>
      <c r="L659" s="8"/>
      <c r="O659" s="8"/>
      <c r="P659" s="8"/>
      <c r="Q659" s="8"/>
      <c r="R659" s="8"/>
      <c r="S659" s="8"/>
      <c r="T659" s="8"/>
      <c r="U659" s="8"/>
    </row>
    <row r="660" spans="1:21">
      <c r="A660" s="8"/>
      <c r="B660" s="8"/>
      <c r="C660" s="37"/>
      <c r="D660" s="37"/>
      <c r="E660" s="37"/>
      <c r="F660" s="8"/>
      <c r="G660" s="8"/>
      <c r="H660" s="8"/>
      <c r="I660" s="8"/>
      <c r="J660" s="25">
        <f t="shared" si="27"/>
        <v>0</v>
      </c>
      <c r="K660" s="37"/>
      <c r="L660" s="8"/>
      <c r="O660" s="8"/>
      <c r="P660" s="8"/>
      <c r="Q660" s="8"/>
      <c r="R660" s="8"/>
      <c r="S660" s="8"/>
      <c r="T660" s="8"/>
      <c r="U660" s="8"/>
    </row>
    <row r="661" spans="1:21">
      <c r="A661" s="8"/>
      <c r="B661" s="8"/>
      <c r="C661" s="37"/>
      <c r="D661" s="37"/>
      <c r="E661" s="37"/>
      <c r="F661" s="8"/>
      <c r="G661" s="8"/>
      <c r="H661" s="8"/>
      <c r="I661" s="8"/>
      <c r="J661" s="25">
        <f t="shared" si="27"/>
        <v>0</v>
      </c>
      <c r="K661" s="37"/>
      <c r="L661" s="8"/>
      <c r="O661" s="8"/>
      <c r="P661" s="8"/>
      <c r="Q661" s="8"/>
      <c r="R661" s="8"/>
      <c r="S661" s="8"/>
      <c r="T661" s="8"/>
      <c r="U661" s="8"/>
    </row>
    <row r="662" spans="1:21">
      <c r="A662" s="8"/>
      <c r="B662" s="8"/>
      <c r="C662" s="37"/>
      <c r="D662" s="37"/>
      <c r="E662" s="37"/>
      <c r="F662" s="8"/>
      <c r="G662" s="8"/>
      <c r="H662" s="8"/>
      <c r="I662" s="8"/>
      <c r="J662" s="25">
        <f t="shared" si="27"/>
        <v>0</v>
      </c>
      <c r="K662" s="37"/>
      <c r="L662" s="8"/>
      <c r="O662" s="8"/>
      <c r="P662" s="8"/>
      <c r="Q662" s="8"/>
      <c r="R662" s="8"/>
      <c r="S662" s="8"/>
      <c r="T662" s="8"/>
      <c r="U662" s="8"/>
    </row>
    <row r="663" spans="1:21">
      <c r="A663" s="8"/>
      <c r="B663" s="8"/>
      <c r="C663" s="37"/>
      <c r="D663" s="37"/>
      <c r="E663" s="37"/>
      <c r="F663" s="8"/>
      <c r="G663" s="8"/>
      <c r="H663" s="8"/>
      <c r="I663" s="8"/>
      <c r="J663" s="25">
        <f t="shared" si="27"/>
        <v>0</v>
      </c>
      <c r="K663" s="37"/>
      <c r="L663" s="8"/>
      <c r="O663" s="8"/>
      <c r="P663" s="8"/>
      <c r="Q663" s="8"/>
      <c r="R663" s="8"/>
      <c r="S663" s="8"/>
      <c r="T663" s="8"/>
      <c r="U663" s="8"/>
    </row>
    <row r="664" spans="1:21">
      <c r="A664" s="8"/>
      <c r="B664" s="8"/>
      <c r="C664" s="37"/>
      <c r="D664" s="37"/>
      <c r="E664" s="37"/>
      <c r="F664" s="8"/>
      <c r="G664" s="8"/>
      <c r="H664" s="8"/>
      <c r="I664" s="8"/>
      <c r="J664" s="25">
        <f t="shared" si="27"/>
        <v>0</v>
      </c>
      <c r="K664" s="37"/>
      <c r="L664" s="8"/>
      <c r="O664" s="8"/>
      <c r="P664" s="8"/>
      <c r="Q664" s="8"/>
      <c r="R664" s="8"/>
      <c r="S664" s="8"/>
      <c r="T664" s="8"/>
      <c r="U664" s="8"/>
    </row>
    <row r="665" spans="1:21">
      <c r="A665" s="8"/>
      <c r="B665" s="8"/>
      <c r="C665" s="37"/>
      <c r="D665" s="37"/>
      <c r="E665" s="37"/>
      <c r="F665" s="8"/>
      <c r="G665" s="8"/>
      <c r="H665" s="8"/>
      <c r="I665" s="8"/>
      <c r="J665" s="25">
        <f t="shared" si="27"/>
        <v>0</v>
      </c>
      <c r="K665" s="37"/>
      <c r="L665" s="8"/>
      <c r="O665" s="8"/>
      <c r="P665" s="8"/>
      <c r="Q665" s="8"/>
      <c r="R665" s="8"/>
      <c r="S665" s="8"/>
      <c r="T665" s="8"/>
      <c r="U665" s="8"/>
    </row>
    <row r="666" spans="1:21">
      <c r="A666" s="8"/>
      <c r="B666" s="8"/>
      <c r="C666" s="37"/>
      <c r="D666" s="37"/>
      <c r="E666" s="37"/>
      <c r="F666" s="8"/>
      <c r="G666" s="8"/>
      <c r="H666" s="8"/>
      <c r="I666" s="8"/>
      <c r="J666" s="25">
        <f t="shared" si="27"/>
        <v>0</v>
      </c>
      <c r="K666" s="37"/>
      <c r="L666" s="8"/>
      <c r="O666" s="8"/>
      <c r="P666" s="8"/>
      <c r="Q666" s="8"/>
      <c r="R666" s="8"/>
      <c r="S666" s="8"/>
      <c r="T666" s="8"/>
      <c r="U666" s="8"/>
    </row>
    <row r="667" spans="1:21">
      <c r="A667" s="8"/>
      <c r="B667" s="8"/>
      <c r="C667" s="37"/>
      <c r="D667" s="37"/>
      <c r="E667" s="37"/>
      <c r="F667" s="8"/>
      <c r="G667" s="8"/>
      <c r="H667" s="8"/>
      <c r="I667" s="8"/>
      <c r="J667" s="25">
        <f t="shared" si="27"/>
        <v>0</v>
      </c>
      <c r="K667" s="37"/>
      <c r="L667" s="8"/>
      <c r="O667" s="8"/>
      <c r="P667" s="8"/>
      <c r="Q667" s="8"/>
      <c r="R667" s="8"/>
      <c r="S667" s="8"/>
      <c r="T667" s="8"/>
      <c r="U667" s="8"/>
    </row>
    <row r="668" spans="1:21">
      <c r="A668" s="8"/>
      <c r="B668" s="8"/>
      <c r="C668" s="37"/>
      <c r="D668" s="37"/>
      <c r="E668" s="37"/>
      <c r="F668" s="8"/>
      <c r="G668" s="8"/>
      <c r="H668" s="8"/>
      <c r="I668" s="8"/>
      <c r="J668" s="25">
        <f t="shared" si="27"/>
        <v>0</v>
      </c>
      <c r="K668" s="37"/>
      <c r="L668" s="8"/>
      <c r="O668" s="8"/>
      <c r="P668" s="8"/>
      <c r="Q668" s="8"/>
      <c r="R668" s="8"/>
      <c r="S668" s="8"/>
      <c r="T668" s="8"/>
      <c r="U668" s="8"/>
    </row>
    <row r="669" spans="1:21">
      <c r="A669" s="8"/>
      <c r="B669" s="8"/>
      <c r="C669" s="37"/>
      <c r="D669" s="37"/>
      <c r="E669" s="37"/>
      <c r="F669" s="8"/>
      <c r="G669" s="8"/>
      <c r="H669" s="8"/>
      <c r="I669" s="8"/>
      <c r="J669" s="25">
        <f t="shared" si="27"/>
        <v>0</v>
      </c>
      <c r="K669" s="37"/>
      <c r="L669" s="8"/>
      <c r="O669" s="8"/>
      <c r="P669" s="8"/>
      <c r="Q669" s="8"/>
      <c r="R669" s="8"/>
      <c r="S669" s="8"/>
      <c r="T669" s="8"/>
      <c r="U669" s="8"/>
    </row>
    <row r="670" spans="1:21">
      <c r="A670" s="8"/>
      <c r="B670" s="8"/>
      <c r="C670" s="37"/>
      <c r="D670" s="37"/>
      <c r="E670" s="37"/>
      <c r="F670" s="8"/>
      <c r="G670" s="8"/>
      <c r="H670" s="8"/>
      <c r="I670" s="8"/>
      <c r="J670" s="25">
        <f t="shared" si="27"/>
        <v>0</v>
      </c>
      <c r="K670" s="37"/>
      <c r="L670" s="8"/>
      <c r="O670" s="8"/>
      <c r="P670" s="8"/>
      <c r="Q670" s="8"/>
      <c r="R670" s="8"/>
      <c r="S670" s="8"/>
      <c r="T670" s="8"/>
      <c r="U670" s="8"/>
    </row>
    <row r="671" spans="1:21">
      <c r="A671" s="8"/>
      <c r="B671" s="8"/>
      <c r="C671" s="37"/>
      <c r="D671" s="37"/>
      <c r="E671" s="37"/>
      <c r="F671" s="8"/>
      <c r="G671" s="8"/>
      <c r="H671" s="8"/>
      <c r="I671" s="8"/>
      <c r="J671" s="25">
        <f t="shared" si="27"/>
        <v>0</v>
      </c>
      <c r="K671" s="37"/>
      <c r="L671" s="8"/>
      <c r="O671" s="8"/>
      <c r="P671" s="8"/>
      <c r="Q671" s="8"/>
      <c r="R671" s="8"/>
      <c r="S671" s="8"/>
      <c r="T671" s="8"/>
      <c r="U671" s="8"/>
    </row>
    <row r="672" spans="1:21">
      <c r="A672" s="8"/>
      <c r="B672" s="8"/>
      <c r="C672" s="37"/>
      <c r="D672" s="37"/>
      <c r="E672" s="37"/>
      <c r="F672" s="8"/>
      <c r="G672" s="8"/>
      <c r="H672" s="8"/>
      <c r="I672" s="8"/>
      <c r="J672" s="25">
        <f t="shared" si="27"/>
        <v>0</v>
      </c>
      <c r="K672" s="37"/>
      <c r="L672" s="8"/>
      <c r="O672" s="8"/>
      <c r="P672" s="8"/>
      <c r="Q672" s="8"/>
      <c r="R672" s="8"/>
      <c r="S672" s="8"/>
      <c r="T672" s="8"/>
      <c r="U672" s="8"/>
    </row>
    <row r="673" spans="1:21">
      <c r="A673" s="8"/>
      <c r="B673" s="8"/>
      <c r="C673" s="37"/>
      <c r="D673" s="37"/>
      <c r="E673" s="37"/>
      <c r="F673" s="8"/>
      <c r="G673" s="8"/>
      <c r="H673" s="8"/>
      <c r="I673" s="8"/>
      <c r="J673" s="25">
        <f t="shared" si="27"/>
        <v>0</v>
      </c>
      <c r="K673" s="37"/>
      <c r="L673" s="8"/>
      <c r="O673" s="8"/>
      <c r="P673" s="8"/>
      <c r="Q673" s="8"/>
      <c r="R673" s="8"/>
      <c r="S673" s="8"/>
      <c r="T673" s="8"/>
      <c r="U673" s="8"/>
    </row>
    <row r="674" spans="1:21">
      <c r="A674" s="8"/>
      <c r="B674" s="8"/>
      <c r="C674" s="37"/>
      <c r="D674" s="37"/>
      <c r="E674" s="37"/>
      <c r="F674" s="8"/>
      <c r="G674" s="8"/>
      <c r="H674" s="8"/>
      <c r="I674" s="8"/>
      <c r="J674" s="25">
        <f t="shared" si="27"/>
        <v>0</v>
      </c>
      <c r="K674" s="37"/>
      <c r="L674" s="8"/>
      <c r="O674" s="8"/>
      <c r="P674" s="8"/>
      <c r="Q674" s="8"/>
      <c r="R674" s="8"/>
      <c r="S674" s="8"/>
      <c r="T674" s="8"/>
      <c r="U674" s="8"/>
    </row>
    <row r="675" spans="1:21">
      <c r="A675" s="8"/>
      <c r="B675" s="8"/>
      <c r="C675" s="37"/>
      <c r="D675" s="37"/>
      <c r="E675" s="37"/>
      <c r="F675" s="8"/>
      <c r="G675" s="8"/>
      <c r="H675" s="8"/>
      <c r="I675" s="8"/>
      <c r="J675" s="25">
        <f t="shared" si="27"/>
        <v>0</v>
      </c>
      <c r="K675" s="37"/>
      <c r="L675" s="8"/>
      <c r="O675" s="8"/>
      <c r="P675" s="8"/>
      <c r="Q675" s="8"/>
      <c r="R675" s="8"/>
      <c r="S675" s="8"/>
      <c r="T675" s="8"/>
      <c r="U675" s="8"/>
    </row>
    <row r="676" spans="1:21">
      <c r="A676" s="8"/>
      <c r="B676" s="8"/>
      <c r="C676" s="37"/>
      <c r="D676" s="37"/>
      <c r="E676" s="37"/>
      <c r="F676" s="8"/>
      <c r="G676" s="8"/>
      <c r="H676" s="8"/>
      <c r="I676" s="8"/>
      <c r="J676" s="25">
        <f t="shared" si="27"/>
        <v>0</v>
      </c>
      <c r="K676" s="37"/>
      <c r="L676" s="8"/>
      <c r="O676" s="8"/>
      <c r="P676" s="8"/>
      <c r="Q676" s="8"/>
      <c r="R676" s="8"/>
      <c r="S676" s="8"/>
      <c r="T676" s="8"/>
      <c r="U676" s="8"/>
    </row>
    <row r="677" spans="1:21">
      <c r="A677" s="8"/>
      <c r="B677" s="8"/>
      <c r="C677" s="37"/>
      <c r="D677" s="37"/>
      <c r="E677" s="37"/>
      <c r="F677" s="8"/>
      <c r="G677" s="8"/>
      <c r="H677" s="8"/>
      <c r="I677" s="8"/>
      <c r="J677" s="25">
        <f t="shared" si="27"/>
        <v>0</v>
      </c>
      <c r="K677" s="37"/>
      <c r="L677" s="8"/>
      <c r="O677" s="8"/>
      <c r="P677" s="8"/>
      <c r="Q677" s="8"/>
      <c r="R677" s="8"/>
      <c r="S677" s="8"/>
      <c r="T677" s="8"/>
      <c r="U677" s="8"/>
    </row>
    <row r="678" spans="1:21">
      <c r="A678" s="8"/>
      <c r="B678" s="8"/>
      <c r="C678" s="37"/>
      <c r="D678" s="37"/>
      <c r="E678" s="37"/>
      <c r="F678" s="8"/>
      <c r="G678" s="8"/>
      <c r="H678" s="8"/>
      <c r="I678" s="8"/>
      <c r="J678" s="25">
        <f t="shared" si="27"/>
        <v>0</v>
      </c>
      <c r="K678" s="37"/>
      <c r="L678" s="8"/>
      <c r="O678" s="8"/>
      <c r="P678" s="8"/>
      <c r="Q678" s="8"/>
      <c r="R678" s="8"/>
      <c r="S678" s="8"/>
      <c r="T678" s="8"/>
      <c r="U678" s="8"/>
    </row>
    <row r="679" spans="1:21">
      <c r="A679" s="8"/>
      <c r="B679" s="8"/>
      <c r="C679" s="37"/>
      <c r="D679" s="37"/>
      <c r="E679" s="37"/>
      <c r="F679" s="8"/>
      <c r="G679" s="8"/>
      <c r="H679" s="8"/>
      <c r="I679" s="8"/>
      <c r="J679" s="25">
        <f t="shared" si="27"/>
        <v>0</v>
      </c>
      <c r="K679" s="37"/>
      <c r="L679" s="8"/>
      <c r="O679" s="8"/>
      <c r="P679" s="8"/>
      <c r="Q679" s="8"/>
      <c r="R679" s="8"/>
      <c r="S679" s="8"/>
      <c r="T679" s="8"/>
      <c r="U679" s="8"/>
    </row>
    <row r="680" spans="1:21">
      <c r="A680" s="8"/>
      <c r="B680" s="8"/>
      <c r="C680" s="37"/>
      <c r="D680" s="37"/>
      <c r="E680" s="37"/>
      <c r="F680" s="8"/>
      <c r="G680" s="8"/>
      <c r="H680" s="8"/>
      <c r="I680" s="8"/>
      <c r="J680" s="25">
        <f t="shared" si="27"/>
        <v>0</v>
      </c>
      <c r="K680" s="37"/>
      <c r="L680" s="8"/>
      <c r="O680" s="8"/>
      <c r="P680" s="8"/>
      <c r="Q680" s="8"/>
      <c r="R680" s="8"/>
      <c r="S680" s="8"/>
      <c r="T680" s="8"/>
      <c r="U680" s="8"/>
    </row>
    <row r="681" spans="1:21">
      <c r="A681" s="8"/>
      <c r="B681" s="8"/>
      <c r="C681" s="37"/>
      <c r="D681" s="37"/>
      <c r="E681" s="37"/>
      <c r="F681" s="8"/>
      <c r="G681" s="8"/>
      <c r="H681" s="8"/>
      <c r="I681" s="8"/>
      <c r="J681" s="25">
        <f t="shared" si="27"/>
        <v>0</v>
      </c>
      <c r="K681" s="37"/>
      <c r="L681" s="8"/>
      <c r="O681" s="8"/>
      <c r="P681" s="8"/>
      <c r="Q681" s="8"/>
      <c r="R681" s="8"/>
      <c r="S681" s="8"/>
      <c r="T681" s="8"/>
      <c r="U681" s="8"/>
    </row>
    <row r="682" spans="1:21">
      <c r="A682" s="8"/>
      <c r="B682" s="8"/>
      <c r="C682" s="37"/>
      <c r="D682" s="37"/>
      <c r="E682" s="37"/>
      <c r="F682" s="8"/>
      <c r="G682" s="8"/>
      <c r="H682" s="8"/>
      <c r="I682" s="8"/>
      <c r="J682" s="25">
        <f t="shared" si="27"/>
        <v>0</v>
      </c>
      <c r="K682" s="37"/>
      <c r="L682" s="8"/>
      <c r="O682" s="8"/>
      <c r="P682" s="8"/>
      <c r="Q682" s="8"/>
      <c r="R682" s="8"/>
      <c r="S682" s="8"/>
      <c r="T682" s="8"/>
      <c r="U682" s="8"/>
    </row>
    <row r="683" spans="1:21">
      <c r="A683" s="8"/>
      <c r="B683" s="8"/>
      <c r="C683" s="37"/>
      <c r="D683" s="37"/>
      <c r="E683" s="37"/>
      <c r="F683" s="8"/>
      <c r="G683" s="8"/>
      <c r="H683" s="8"/>
      <c r="I683" s="8"/>
      <c r="J683" s="25">
        <f t="shared" si="27"/>
        <v>0</v>
      </c>
      <c r="K683" s="37"/>
      <c r="L683" s="8"/>
      <c r="O683" s="8"/>
      <c r="P683" s="8"/>
      <c r="Q683" s="8"/>
      <c r="R683" s="8"/>
      <c r="S683" s="8"/>
      <c r="T683" s="8"/>
      <c r="U683" s="8"/>
    </row>
    <row r="684" spans="1:21">
      <c r="A684" s="8"/>
      <c r="B684" s="8"/>
      <c r="C684" s="37"/>
      <c r="D684" s="37"/>
      <c r="E684" s="37"/>
      <c r="F684" s="8"/>
      <c r="G684" s="8"/>
      <c r="H684" s="8"/>
      <c r="I684" s="8"/>
      <c r="J684" s="25">
        <f t="shared" si="27"/>
        <v>0</v>
      </c>
      <c r="K684" s="37"/>
      <c r="L684" s="8"/>
      <c r="O684" s="8"/>
      <c r="P684" s="8"/>
      <c r="Q684" s="8"/>
      <c r="R684" s="8"/>
      <c r="S684" s="8"/>
      <c r="T684" s="8"/>
      <c r="U684" s="8"/>
    </row>
    <row r="685" spans="1:21">
      <c r="A685" s="8"/>
      <c r="B685" s="8"/>
      <c r="C685" s="37"/>
      <c r="D685" s="37"/>
      <c r="E685" s="37"/>
      <c r="F685" s="8"/>
      <c r="G685" s="8"/>
      <c r="H685" s="8"/>
      <c r="I685" s="8"/>
      <c r="J685" s="25">
        <f t="shared" si="27"/>
        <v>0</v>
      </c>
      <c r="K685" s="37"/>
      <c r="L685" s="8"/>
      <c r="O685" s="8"/>
      <c r="P685" s="8"/>
      <c r="Q685" s="8"/>
      <c r="R685" s="8"/>
      <c r="S685" s="8"/>
      <c r="T685" s="8"/>
      <c r="U685" s="8"/>
    </row>
    <row r="686" spans="1:21">
      <c r="A686" s="8"/>
      <c r="B686" s="8"/>
      <c r="C686" s="37"/>
      <c r="D686" s="37"/>
      <c r="E686" s="37"/>
      <c r="F686" s="8"/>
      <c r="G686" s="8"/>
      <c r="H686" s="8"/>
      <c r="I686" s="8"/>
      <c r="J686" s="25">
        <f t="shared" si="27"/>
        <v>0</v>
      </c>
      <c r="K686" s="37"/>
      <c r="L686" s="8"/>
      <c r="O686" s="8"/>
      <c r="P686" s="8"/>
      <c r="Q686" s="8"/>
      <c r="R686" s="8"/>
      <c r="S686" s="8"/>
      <c r="T686" s="8"/>
      <c r="U686" s="8"/>
    </row>
    <row r="687" spans="1:21">
      <c r="A687" s="8"/>
      <c r="B687" s="8"/>
      <c r="C687" s="37"/>
      <c r="D687" s="37"/>
      <c r="E687" s="37"/>
      <c r="F687" s="8"/>
      <c r="G687" s="8"/>
      <c r="H687" s="8"/>
      <c r="I687" s="8"/>
      <c r="J687" s="25">
        <f t="shared" si="27"/>
        <v>0</v>
      </c>
      <c r="K687" s="37"/>
      <c r="L687" s="8"/>
      <c r="O687" s="8"/>
      <c r="P687" s="8"/>
      <c r="Q687" s="8"/>
      <c r="R687" s="8"/>
      <c r="S687" s="8"/>
      <c r="T687" s="8"/>
      <c r="U687" s="8"/>
    </row>
    <row r="688" spans="1:21">
      <c r="A688" s="8"/>
      <c r="B688" s="8"/>
      <c r="C688" s="37"/>
      <c r="D688" s="37"/>
      <c r="E688" s="37"/>
      <c r="F688" s="8"/>
      <c r="G688" s="8"/>
      <c r="H688" s="8"/>
      <c r="I688" s="8"/>
      <c r="J688" s="25">
        <f t="shared" si="27"/>
        <v>0</v>
      </c>
      <c r="K688" s="37"/>
      <c r="L688" s="8"/>
      <c r="O688" s="8"/>
      <c r="P688" s="8"/>
      <c r="Q688" s="8"/>
      <c r="R688" s="8"/>
      <c r="S688" s="8"/>
      <c r="T688" s="8"/>
      <c r="U688" s="8"/>
    </row>
    <row r="689" spans="1:21">
      <c r="A689" s="8"/>
      <c r="B689" s="8"/>
      <c r="C689" s="37"/>
      <c r="D689" s="37"/>
      <c r="E689" s="37"/>
      <c r="F689" s="8"/>
      <c r="G689" s="8"/>
      <c r="H689" s="8"/>
      <c r="I689" s="8"/>
      <c r="J689" s="25">
        <f t="shared" si="27"/>
        <v>0</v>
      </c>
      <c r="K689" s="37"/>
      <c r="L689" s="8"/>
      <c r="O689" s="8"/>
      <c r="P689" s="8"/>
      <c r="Q689" s="8"/>
      <c r="R689" s="8"/>
      <c r="S689" s="8"/>
      <c r="T689" s="8"/>
      <c r="U689" s="8"/>
    </row>
    <row r="690" spans="1:21">
      <c r="A690" s="8"/>
      <c r="B690" s="8"/>
      <c r="C690" s="37"/>
      <c r="D690" s="37"/>
      <c r="E690" s="37"/>
      <c r="F690" s="8"/>
      <c r="G690" s="8"/>
      <c r="H690" s="8"/>
      <c r="I690" s="8"/>
      <c r="J690" s="25">
        <f t="shared" si="27"/>
        <v>0</v>
      </c>
      <c r="K690" s="37"/>
      <c r="L690" s="8"/>
      <c r="O690" s="8"/>
      <c r="P690" s="8"/>
      <c r="Q690" s="8"/>
      <c r="R690" s="8"/>
      <c r="S690" s="8"/>
      <c r="T690" s="8"/>
      <c r="U690" s="8"/>
    </row>
    <row r="691" spans="1:21">
      <c r="A691" s="8"/>
      <c r="B691" s="8"/>
      <c r="C691" s="37"/>
      <c r="D691" s="37"/>
      <c r="E691" s="37"/>
      <c r="F691" s="8"/>
      <c r="G691" s="8"/>
      <c r="H691" s="8"/>
      <c r="I691" s="8"/>
      <c r="J691" s="25">
        <f t="shared" si="27"/>
        <v>0</v>
      </c>
      <c r="K691" s="37"/>
      <c r="L691" s="8"/>
      <c r="O691" s="8"/>
      <c r="P691" s="8"/>
      <c r="Q691" s="8"/>
      <c r="R691" s="8"/>
      <c r="S691" s="8"/>
      <c r="T691" s="8"/>
      <c r="U691" s="8"/>
    </row>
    <row r="692" spans="1:21">
      <c r="A692" s="8"/>
      <c r="B692" s="8"/>
      <c r="C692" s="37"/>
      <c r="D692" s="37"/>
      <c r="E692" s="37"/>
      <c r="F692" s="8"/>
      <c r="G692" s="8"/>
      <c r="H692" s="8"/>
      <c r="I692" s="8"/>
      <c r="J692" s="25">
        <f t="shared" si="27"/>
        <v>0</v>
      </c>
      <c r="K692" s="37"/>
      <c r="L692" s="8"/>
      <c r="O692" s="8"/>
      <c r="P692" s="8"/>
      <c r="Q692" s="8"/>
      <c r="R692" s="8"/>
      <c r="S692" s="8"/>
      <c r="T692" s="8"/>
      <c r="U692" s="8"/>
    </row>
    <row r="693" spans="1:21">
      <c r="A693" s="8"/>
      <c r="B693" s="8"/>
      <c r="C693" s="37"/>
      <c r="D693" s="37"/>
      <c r="E693" s="37"/>
      <c r="F693" s="8"/>
      <c r="G693" s="8"/>
      <c r="H693" s="8"/>
      <c r="I693" s="8"/>
      <c r="J693" s="25">
        <f t="shared" si="27"/>
        <v>0</v>
      </c>
      <c r="K693" s="37"/>
      <c r="L693" s="8"/>
      <c r="O693" s="8"/>
      <c r="P693" s="8"/>
      <c r="Q693" s="8"/>
      <c r="R693" s="8"/>
      <c r="S693" s="8"/>
      <c r="T693" s="8"/>
      <c r="U693" s="8"/>
    </row>
    <row r="694" spans="1:21">
      <c r="A694" s="8"/>
      <c r="B694" s="8"/>
      <c r="C694" s="37"/>
      <c r="D694" s="37"/>
      <c r="E694" s="37"/>
      <c r="F694" s="8"/>
      <c r="G694" s="8"/>
      <c r="H694" s="8"/>
      <c r="I694" s="8"/>
      <c r="J694" s="25">
        <f t="shared" si="27"/>
        <v>0</v>
      </c>
      <c r="K694" s="37"/>
      <c r="L694" s="8"/>
      <c r="O694" s="8"/>
      <c r="P694" s="8"/>
      <c r="Q694" s="8"/>
      <c r="R694" s="8"/>
      <c r="S694" s="8"/>
      <c r="T694" s="8"/>
      <c r="U694" s="8"/>
    </row>
    <row r="695" spans="1:21">
      <c r="A695" s="8"/>
      <c r="B695" s="8"/>
      <c r="C695" s="37"/>
      <c r="D695" s="37"/>
      <c r="E695" s="37"/>
      <c r="F695" s="8"/>
      <c r="G695" s="8"/>
      <c r="H695" s="8"/>
      <c r="I695" s="8"/>
      <c r="J695" s="25">
        <f t="shared" ref="J695:J758" si="28">H695*I695</f>
        <v>0</v>
      </c>
      <c r="K695" s="37"/>
      <c r="L695" s="8"/>
      <c r="O695" s="8"/>
      <c r="P695" s="8"/>
      <c r="Q695" s="8"/>
      <c r="R695" s="8"/>
      <c r="S695" s="8"/>
      <c r="T695" s="8"/>
      <c r="U695" s="8"/>
    </row>
    <row r="696" spans="1:21">
      <c r="A696" s="8"/>
      <c r="B696" s="8"/>
      <c r="C696" s="37"/>
      <c r="D696" s="37"/>
      <c r="E696" s="37"/>
      <c r="F696" s="8"/>
      <c r="G696" s="8"/>
      <c r="H696" s="8"/>
      <c r="I696" s="8"/>
      <c r="J696" s="25">
        <f t="shared" si="28"/>
        <v>0</v>
      </c>
      <c r="K696" s="37"/>
      <c r="L696" s="8"/>
      <c r="O696" s="8"/>
      <c r="P696" s="8"/>
      <c r="Q696" s="8"/>
      <c r="R696" s="8"/>
      <c r="S696" s="8"/>
      <c r="T696" s="8"/>
      <c r="U696" s="8"/>
    </row>
    <row r="697" spans="1:21">
      <c r="A697" s="8"/>
      <c r="B697" s="8"/>
      <c r="C697" s="37"/>
      <c r="D697" s="37"/>
      <c r="E697" s="37"/>
      <c r="F697" s="8"/>
      <c r="G697" s="8"/>
      <c r="H697" s="8"/>
      <c r="I697" s="8"/>
      <c r="J697" s="25">
        <f t="shared" si="28"/>
        <v>0</v>
      </c>
      <c r="K697" s="37"/>
      <c r="L697" s="8"/>
      <c r="O697" s="8"/>
      <c r="P697" s="8"/>
      <c r="Q697" s="8"/>
      <c r="R697" s="8"/>
      <c r="S697" s="8"/>
      <c r="T697" s="8"/>
      <c r="U697" s="8"/>
    </row>
    <row r="698" spans="1:21">
      <c r="A698" s="8"/>
      <c r="B698" s="8"/>
      <c r="C698" s="37"/>
      <c r="D698" s="37"/>
      <c r="E698" s="37"/>
      <c r="F698" s="8"/>
      <c r="G698" s="8"/>
      <c r="H698" s="8"/>
      <c r="I698" s="8"/>
      <c r="J698" s="25">
        <f t="shared" si="28"/>
        <v>0</v>
      </c>
      <c r="K698" s="37"/>
      <c r="L698" s="8"/>
      <c r="O698" s="8"/>
      <c r="P698" s="8"/>
      <c r="Q698" s="8"/>
      <c r="R698" s="8"/>
      <c r="S698" s="8"/>
      <c r="T698" s="8"/>
      <c r="U698" s="8"/>
    </row>
    <row r="699" spans="1:21">
      <c r="A699" s="8"/>
      <c r="B699" s="8"/>
      <c r="C699" s="37"/>
      <c r="D699" s="37"/>
      <c r="E699" s="37"/>
      <c r="F699" s="8"/>
      <c r="G699" s="8"/>
      <c r="H699" s="8"/>
      <c r="I699" s="8"/>
      <c r="J699" s="25">
        <f t="shared" si="28"/>
        <v>0</v>
      </c>
      <c r="K699" s="37"/>
      <c r="L699" s="8"/>
      <c r="O699" s="8"/>
      <c r="P699" s="8"/>
      <c r="Q699" s="8"/>
      <c r="R699" s="8"/>
      <c r="S699" s="8"/>
      <c r="T699" s="8"/>
      <c r="U699" s="8"/>
    </row>
    <row r="700" spans="1:21">
      <c r="A700" s="8"/>
      <c r="B700" s="8"/>
      <c r="C700" s="37"/>
      <c r="D700" s="37"/>
      <c r="E700" s="37"/>
      <c r="F700" s="8"/>
      <c r="G700" s="8"/>
      <c r="H700" s="8"/>
      <c r="I700" s="8"/>
      <c r="J700" s="25">
        <f t="shared" si="28"/>
        <v>0</v>
      </c>
      <c r="K700" s="37"/>
      <c r="L700" s="8"/>
      <c r="O700" s="8"/>
      <c r="P700" s="8"/>
      <c r="Q700" s="8"/>
      <c r="R700" s="8"/>
      <c r="S700" s="8"/>
      <c r="T700" s="8"/>
      <c r="U700" s="8"/>
    </row>
    <row r="701" spans="1:21">
      <c r="A701" s="8"/>
      <c r="B701" s="8"/>
      <c r="C701" s="37"/>
      <c r="D701" s="37"/>
      <c r="E701" s="37"/>
      <c r="F701" s="8"/>
      <c r="G701" s="8"/>
      <c r="H701" s="8"/>
      <c r="I701" s="8"/>
      <c r="J701" s="25">
        <f t="shared" si="28"/>
        <v>0</v>
      </c>
      <c r="K701" s="37"/>
      <c r="L701" s="8"/>
      <c r="O701" s="8"/>
      <c r="P701" s="8"/>
      <c r="Q701" s="8"/>
      <c r="R701" s="8"/>
      <c r="S701" s="8"/>
      <c r="T701" s="8"/>
      <c r="U701" s="8"/>
    </row>
    <row r="702" spans="1:21">
      <c r="A702" s="8"/>
      <c r="B702" s="8"/>
      <c r="C702" s="37"/>
      <c r="D702" s="37"/>
      <c r="E702" s="37"/>
      <c r="F702" s="8"/>
      <c r="G702" s="8"/>
      <c r="H702" s="8"/>
      <c r="I702" s="8"/>
      <c r="J702" s="25">
        <f t="shared" si="28"/>
        <v>0</v>
      </c>
      <c r="K702" s="37"/>
      <c r="L702" s="8"/>
      <c r="O702" s="8"/>
      <c r="P702" s="8"/>
      <c r="Q702" s="8"/>
      <c r="R702" s="8"/>
      <c r="S702" s="8"/>
      <c r="T702" s="8"/>
      <c r="U702" s="8"/>
    </row>
    <row r="703" spans="1:21">
      <c r="A703" s="8"/>
      <c r="B703" s="8"/>
      <c r="C703" s="37"/>
      <c r="D703" s="37"/>
      <c r="E703" s="37"/>
      <c r="F703" s="8"/>
      <c r="G703" s="8"/>
      <c r="H703" s="8"/>
      <c r="I703" s="8"/>
      <c r="J703" s="25">
        <f t="shared" si="28"/>
        <v>0</v>
      </c>
      <c r="K703" s="37"/>
      <c r="L703" s="8"/>
      <c r="O703" s="8"/>
      <c r="P703" s="8"/>
      <c r="Q703" s="8"/>
      <c r="R703" s="8"/>
      <c r="S703" s="8"/>
      <c r="T703" s="8"/>
      <c r="U703" s="8"/>
    </row>
    <row r="704" spans="1:21">
      <c r="A704" s="8"/>
      <c r="B704" s="8"/>
      <c r="C704" s="37"/>
      <c r="D704" s="37"/>
      <c r="E704" s="37"/>
      <c r="F704" s="8"/>
      <c r="G704" s="8"/>
      <c r="H704" s="8"/>
      <c r="I704" s="8"/>
      <c r="J704" s="25">
        <f t="shared" si="28"/>
        <v>0</v>
      </c>
      <c r="K704" s="37"/>
      <c r="L704" s="8"/>
      <c r="O704" s="8"/>
      <c r="P704" s="8"/>
      <c r="Q704" s="8"/>
      <c r="R704" s="8"/>
      <c r="S704" s="8"/>
      <c r="T704" s="8"/>
      <c r="U704" s="8"/>
    </row>
    <row r="705" spans="1:21">
      <c r="A705" s="8"/>
      <c r="B705" s="8"/>
      <c r="C705" s="37"/>
      <c r="D705" s="37"/>
      <c r="E705" s="37"/>
      <c r="F705" s="8"/>
      <c r="G705" s="8"/>
      <c r="H705" s="8"/>
      <c r="I705" s="8"/>
      <c r="J705" s="25">
        <f t="shared" si="28"/>
        <v>0</v>
      </c>
      <c r="K705" s="37"/>
      <c r="L705" s="8"/>
      <c r="O705" s="8"/>
      <c r="P705" s="8"/>
      <c r="Q705" s="8"/>
      <c r="R705" s="8"/>
      <c r="S705" s="8"/>
      <c r="T705" s="8"/>
      <c r="U705" s="8"/>
    </row>
    <row r="706" spans="1:21">
      <c r="A706" s="8"/>
      <c r="B706" s="8"/>
      <c r="C706" s="37"/>
      <c r="D706" s="37"/>
      <c r="E706" s="37"/>
      <c r="F706" s="8"/>
      <c r="G706" s="8"/>
      <c r="H706" s="8"/>
      <c r="I706" s="8"/>
      <c r="J706" s="25">
        <f t="shared" si="28"/>
        <v>0</v>
      </c>
      <c r="K706" s="37"/>
      <c r="L706" s="8"/>
      <c r="O706" s="8"/>
      <c r="P706" s="8"/>
      <c r="Q706" s="8"/>
      <c r="R706" s="8"/>
      <c r="S706" s="8"/>
      <c r="T706" s="8"/>
      <c r="U706" s="8"/>
    </row>
    <row r="707" spans="1:21">
      <c r="A707" s="8"/>
      <c r="B707" s="8"/>
      <c r="C707" s="37"/>
      <c r="D707" s="37"/>
      <c r="E707" s="37"/>
      <c r="F707" s="8"/>
      <c r="G707" s="8"/>
      <c r="H707" s="8"/>
      <c r="I707" s="8"/>
      <c r="J707" s="25">
        <f t="shared" si="28"/>
        <v>0</v>
      </c>
      <c r="K707" s="37"/>
      <c r="L707" s="8"/>
      <c r="O707" s="8"/>
      <c r="P707" s="8"/>
      <c r="Q707" s="8"/>
      <c r="R707" s="8"/>
      <c r="S707" s="8"/>
      <c r="T707" s="8"/>
      <c r="U707" s="8"/>
    </row>
    <row r="708" spans="1:21">
      <c r="A708" s="8"/>
      <c r="B708" s="8"/>
      <c r="C708" s="37"/>
      <c r="D708" s="37"/>
      <c r="E708" s="37"/>
      <c r="F708" s="8"/>
      <c r="G708" s="8"/>
      <c r="H708" s="8"/>
      <c r="I708" s="8"/>
      <c r="J708" s="25">
        <f t="shared" si="28"/>
        <v>0</v>
      </c>
      <c r="K708" s="37"/>
      <c r="L708" s="8"/>
      <c r="O708" s="8"/>
      <c r="P708" s="8"/>
      <c r="Q708" s="8"/>
      <c r="R708" s="8"/>
      <c r="S708" s="8"/>
      <c r="T708" s="8"/>
      <c r="U708" s="8"/>
    </row>
    <row r="709" spans="1:21">
      <c r="A709" s="8"/>
      <c r="B709" s="8"/>
      <c r="C709" s="37"/>
      <c r="D709" s="37"/>
      <c r="E709" s="37"/>
      <c r="F709" s="8"/>
      <c r="G709" s="8"/>
      <c r="H709" s="8"/>
      <c r="I709" s="8"/>
      <c r="J709" s="25">
        <f t="shared" si="28"/>
        <v>0</v>
      </c>
      <c r="K709" s="37"/>
      <c r="L709" s="8"/>
      <c r="O709" s="8"/>
      <c r="P709" s="8"/>
      <c r="Q709" s="8"/>
      <c r="R709" s="8"/>
      <c r="S709" s="8"/>
      <c r="T709" s="8"/>
      <c r="U709" s="8"/>
    </row>
    <row r="710" spans="1:21">
      <c r="A710" s="8"/>
      <c r="B710" s="8"/>
      <c r="C710" s="37"/>
      <c r="D710" s="37"/>
      <c r="E710" s="37"/>
      <c r="F710" s="8"/>
      <c r="G710" s="8"/>
      <c r="H710" s="8"/>
      <c r="I710" s="8"/>
      <c r="J710" s="25">
        <f t="shared" si="28"/>
        <v>0</v>
      </c>
      <c r="K710" s="37"/>
      <c r="L710" s="8"/>
      <c r="O710" s="8"/>
      <c r="P710" s="8"/>
      <c r="Q710" s="8"/>
      <c r="R710" s="8"/>
      <c r="S710" s="8"/>
      <c r="T710" s="8"/>
      <c r="U710" s="8"/>
    </row>
    <row r="711" spans="1:21">
      <c r="A711" s="8"/>
      <c r="B711" s="8"/>
      <c r="C711" s="37"/>
      <c r="D711" s="37"/>
      <c r="E711" s="37"/>
      <c r="F711" s="8"/>
      <c r="G711" s="8"/>
      <c r="H711" s="8"/>
      <c r="I711" s="8"/>
      <c r="J711" s="25">
        <f t="shared" si="28"/>
        <v>0</v>
      </c>
      <c r="K711" s="37"/>
      <c r="L711" s="8"/>
      <c r="O711" s="8"/>
      <c r="P711" s="8"/>
      <c r="Q711" s="8"/>
      <c r="R711" s="8"/>
      <c r="S711" s="8"/>
      <c r="T711" s="8"/>
      <c r="U711" s="8"/>
    </row>
    <row r="712" spans="1:21">
      <c r="A712" s="8"/>
      <c r="B712" s="8"/>
      <c r="C712" s="37"/>
      <c r="D712" s="37"/>
      <c r="E712" s="37"/>
      <c r="F712" s="8"/>
      <c r="G712" s="8"/>
      <c r="H712" s="8"/>
      <c r="I712" s="8"/>
      <c r="J712" s="25">
        <f t="shared" si="28"/>
        <v>0</v>
      </c>
      <c r="K712" s="37"/>
      <c r="L712" s="8"/>
      <c r="O712" s="8"/>
      <c r="P712" s="8"/>
      <c r="Q712" s="8"/>
      <c r="R712" s="8"/>
      <c r="S712" s="8"/>
      <c r="T712" s="8"/>
      <c r="U712" s="8"/>
    </row>
    <row r="713" spans="1:21">
      <c r="A713" s="8"/>
      <c r="B713" s="8"/>
      <c r="C713" s="37"/>
      <c r="D713" s="37"/>
      <c r="E713" s="37"/>
      <c r="F713" s="8"/>
      <c r="G713" s="8"/>
      <c r="H713" s="8"/>
      <c r="I713" s="8"/>
      <c r="J713" s="25">
        <f t="shared" si="28"/>
        <v>0</v>
      </c>
      <c r="K713" s="37"/>
      <c r="L713" s="8"/>
      <c r="O713" s="8"/>
      <c r="P713" s="8"/>
      <c r="Q713" s="8"/>
      <c r="R713" s="8"/>
      <c r="S713" s="8"/>
      <c r="T713" s="8"/>
      <c r="U713" s="8"/>
    </row>
    <row r="714" spans="1:21">
      <c r="A714" s="8"/>
      <c r="B714" s="8"/>
      <c r="C714" s="37"/>
      <c r="D714" s="37"/>
      <c r="E714" s="37"/>
      <c r="F714" s="8"/>
      <c r="G714" s="8"/>
      <c r="H714" s="8"/>
      <c r="I714" s="8"/>
      <c r="J714" s="25">
        <f t="shared" si="28"/>
        <v>0</v>
      </c>
      <c r="K714" s="37"/>
      <c r="L714" s="8"/>
      <c r="O714" s="8"/>
      <c r="P714" s="8"/>
      <c r="Q714" s="8"/>
      <c r="R714" s="8"/>
      <c r="S714" s="8"/>
      <c r="T714" s="8"/>
      <c r="U714" s="8"/>
    </row>
    <row r="715" spans="1:21">
      <c r="A715" s="8"/>
      <c r="B715" s="8"/>
      <c r="C715" s="37"/>
      <c r="D715" s="37"/>
      <c r="E715" s="37"/>
      <c r="F715" s="8"/>
      <c r="G715" s="8"/>
      <c r="H715" s="8"/>
      <c r="I715" s="8"/>
      <c r="J715" s="25">
        <f t="shared" si="28"/>
        <v>0</v>
      </c>
      <c r="K715" s="37"/>
      <c r="L715" s="8"/>
      <c r="O715" s="8"/>
      <c r="P715" s="8"/>
      <c r="Q715" s="8"/>
      <c r="R715" s="8"/>
      <c r="S715" s="8"/>
      <c r="T715" s="8"/>
      <c r="U715" s="8"/>
    </row>
    <row r="716" spans="1:21">
      <c r="A716" s="8"/>
      <c r="B716" s="8"/>
      <c r="C716" s="37"/>
      <c r="D716" s="37"/>
      <c r="E716" s="37"/>
      <c r="F716" s="8"/>
      <c r="G716" s="8"/>
      <c r="H716" s="8"/>
      <c r="I716" s="8"/>
      <c r="J716" s="25">
        <f t="shared" si="28"/>
        <v>0</v>
      </c>
      <c r="K716" s="37"/>
      <c r="L716" s="8"/>
      <c r="O716" s="8"/>
      <c r="P716" s="8"/>
      <c r="Q716" s="8"/>
      <c r="R716" s="8"/>
      <c r="S716" s="8"/>
      <c r="T716" s="8"/>
      <c r="U716" s="8"/>
    </row>
    <row r="717" spans="1:21">
      <c r="A717" s="8"/>
      <c r="B717" s="8"/>
      <c r="C717" s="37"/>
      <c r="D717" s="37"/>
      <c r="E717" s="37"/>
      <c r="F717" s="8"/>
      <c r="G717" s="8"/>
      <c r="H717" s="8"/>
      <c r="I717" s="8"/>
      <c r="J717" s="25">
        <f t="shared" si="28"/>
        <v>0</v>
      </c>
      <c r="K717" s="37"/>
      <c r="L717" s="8"/>
      <c r="O717" s="8"/>
      <c r="P717" s="8"/>
      <c r="Q717" s="8"/>
      <c r="R717" s="8"/>
      <c r="S717" s="8"/>
      <c r="T717" s="8"/>
      <c r="U717" s="8"/>
    </row>
    <row r="718" spans="1:21">
      <c r="A718" s="8"/>
      <c r="B718" s="8"/>
      <c r="C718" s="37"/>
      <c r="D718" s="37"/>
      <c r="E718" s="37"/>
      <c r="F718" s="8"/>
      <c r="G718" s="8"/>
      <c r="H718" s="8"/>
      <c r="I718" s="8"/>
      <c r="J718" s="25">
        <f t="shared" si="28"/>
        <v>0</v>
      </c>
      <c r="K718" s="37"/>
      <c r="L718" s="8"/>
      <c r="O718" s="8"/>
      <c r="P718" s="8"/>
      <c r="Q718" s="8"/>
      <c r="R718" s="8"/>
      <c r="S718" s="8"/>
      <c r="T718" s="8"/>
      <c r="U718" s="8"/>
    </row>
    <row r="719" spans="1:21">
      <c r="A719" s="8"/>
      <c r="B719" s="8"/>
      <c r="C719" s="37"/>
      <c r="D719" s="37"/>
      <c r="E719" s="37"/>
      <c r="F719" s="8"/>
      <c r="G719" s="8"/>
      <c r="H719" s="8"/>
      <c r="I719" s="8"/>
      <c r="J719" s="25">
        <f t="shared" si="28"/>
        <v>0</v>
      </c>
      <c r="K719" s="37"/>
      <c r="L719" s="8"/>
      <c r="O719" s="8"/>
      <c r="P719" s="8"/>
      <c r="Q719" s="8"/>
      <c r="R719" s="8"/>
      <c r="S719" s="8"/>
      <c r="T719" s="8"/>
      <c r="U719" s="8"/>
    </row>
    <row r="720" spans="1:21">
      <c r="A720" s="8"/>
      <c r="B720" s="8"/>
      <c r="C720" s="37"/>
      <c r="D720" s="37"/>
      <c r="E720" s="37"/>
      <c r="F720" s="8"/>
      <c r="G720" s="8"/>
      <c r="H720" s="8"/>
      <c r="I720" s="8"/>
      <c r="J720" s="25">
        <f t="shared" si="28"/>
        <v>0</v>
      </c>
      <c r="K720" s="37"/>
      <c r="L720" s="8"/>
      <c r="O720" s="8"/>
      <c r="P720" s="8"/>
      <c r="Q720" s="8"/>
      <c r="R720" s="8"/>
      <c r="S720" s="8"/>
      <c r="T720" s="8"/>
      <c r="U720" s="8"/>
    </row>
    <row r="721" spans="1:21">
      <c r="A721" s="8"/>
      <c r="B721" s="8"/>
      <c r="C721" s="37"/>
      <c r="D721" s="37"/>
      <c r="E721" s="37"/>
      <c r="F721" s="8"/>
      <c r="G721" s="8"/>
      <c r="H721" s="8"/>
      <c r="I721" s="8"/>
      <c r="J721" s="25">
        <f t="shared" si="28"/>
        <v>0</v>
      </c>
      <c r="K721" s="37"/>
      <c r="L721" s="8"/>
      <c r="O721" s="8"/>
      <c r="P721" s="8"/>
      <c r="Q721" s="8"/>
      <c r="R721" s="8"/>
      <c r="S721" s="8"/>
      <c r="T721" s="8"/>
      <c r="U721" s="8"/>
    </row>
    <row r="722" spans="1:21">
      <c r="A722" s="8"/>
      <c r="B722" s="8"/>
      <c r="C722" s="37"/>
      <c r="D722" s="37"/>
      <c r="E722" s="37"/>
      <c r="F722" s="8"/>
      <c r="G722" s="8"/>
      <c r="H722" s="8"/>
      <c r="I722" s="8"/>
      <c r="J722" s="25">
        <f t="shared" si="28"/>
        <v>0</v>
      </c>
      <c r="K722" s="37"/>
      <c r="L722" s="8"/>
      <c r="O722" s="8"/>
      <c r="P722" s="8"/>
      <c r="Q722" s="8"/>
      <c r="R722" s="8"/>
      <c r="S722" s="8"/>
      <c r="T722" s="8"/>
      <c r="U722" s="8"/>
    </row>
    <row r="723" spans="1:21">
      <c r="A723" s="8"/>
      <c r="B723" s="8"/>
      <c r="C723" s="37"/>
      <c r="D723" s="37"/>
      <c r="E723" s="37"/>
      <c r="F723" s="8"/>
      <c r="G723" s="8"/>
      <c r="H723" s="8"/>
      <c r="I723" s="8"/>
      <c r="J723" s="25">
        <f t="shared" si="28"/>
        <v>0</v>
      </c>
      <c r="K723" s="37"/>
      <c r="L723" s="8"/>
      <c r="O723" s="8"/>
      <c r="P723" s="8"/>
      <c r="Q723" s="8"/>
      <c r="R723" s="8"/>
      <c r="S723" s="8"/>
      <c r="T723" s="8"/>
      <c r="U723" s="8"/>
    </row>
    <row r="724" spans="1:21">
      <c r="A724" s="8"/>
      <c r="B724" s="8"/>
      <c r="C724" s="37"/>
      <c r="D724" s="37"/>
      <c r="E724" s="37"/>
      <c r="F724" s="8"/>
      <c r="G724" s="8"/>
      <c r="H724" s="8"/>
      <c r="I724" s="8"/>
      <c r="J724" s="25">
        <f t="shared" si="28"/>
        <v>0</v>
      </c>
      <c r="K724" s="37"/>
      <c r="L724" s="8"/>
      <c r="O724" s="8"/>
      <c r="P724" s="8"/>
      <c r="Q724" s="8"/>
      <c r="R724" s="8"/>
      <c r="S724" s="8"/>
      <c r="T724" s="8"/>
      <c r="U724" s="8"/>
    </row>
    <row r="725" spans="1:21">
      <c r="A725" s="8"/>
      <c r="B725" s="8"/>
      <c r="C725" s="37"/>
      <c r="D725" s="37"/>
      <c r="E725" s="37"/>
      <c r="F725" s="8"/>
      <c r="G725" s="8"/>
      <c r="H725" s="8"/>
      <c r="I725" s="8"/>
      <c r="J725" s="25">
        <f t="shared" si="28"/>
        <v>0</v>
      </c>
      <c r="K725" s="37"/>
      <c r="L725" s="8"/>
      <c r="O725" s="8"/>
      <c r="P725" s="8"/>
      <c r="Q725" s="8"/>
      <c r="R725" s="8"/>
      <c r="S725" s="8"/>
      <c r="T725" s="8"/>
      <c r="U725" s="8"/>
    </row>
    <row r="726" spans="1:21">
      <c r="A726" s="8"/>
      <c r="B726" s="8"/>
      <c r="C726" s="37"/>
      <c r="D726" s="37"/>
      <c r="E726" s="37"/>
      <c r="F726" s="8"/>
      <c r="G726" s="8"/>
      <c r="H726" s="8"/>
      <c r="I726" s="8"/>
      <c r="J726" s="25">
        <f t="shared" si="28"/>
        <v>0</v>
      </c>
      <c r="K726" s="37"/>
      <c r="L726" s="8"/>
      <c r="O726" s="8"/>
      <c r="P726" s="8"/>
      <c r="Q726" s="8"/>
      <c r="R726" s="8"/>
      <c r="S726" s="8"/>
      <c r="T726" s="8"/>
      <c r="U726" s="8"/>
    </row>
    <row r="727" spans="1:21">
      <c r="A727" s="8"/>
      <c r="B727" s="8"/>
      <c r="C727" s="37"/>
      <c r="D727" s="37"/>
      <c r="E727" s="37"/>
      <c r="F727" s="8"/>
      <c r="G727" s="8"/>
      <c r="H727" s="8"/>
      <c r="I727" s="8"/>
      <c r="J727" s="25">
        <f t="shared" si="28"/>
        <v>0</v>
      </c>
      <c r="K727" s="37"/>
      <c r="L727" s="8"/>
      <c r="O727" s="8"/>
      <c r="P727" s="8"/>
      <c r="Q727" s="8"/>
      <c r="R727" s="8"/>
      <c r="S727" s="8"/>
      <c r="T727" s="8"/>
      <c r="U727" s="8"/>
    </row>
    <row r="728" spans="1:21">
      <c r="A728" s="8"/>
      <c r="B728" s="8"/>
      <c r="C728" s="37"/>
      <c r="D728" s="37"/>
      <c r="E728" s="37"/>
      <c r="F728" s="8"/>
      <c r="G728" s="8"/>
      <c r="H728" s="8"/>
      <c r="I728" s="8"/>
      <c r="J728" s="25">
        <f t="shared" si="28"/>
        <v>0</v>
      </c>
      <c r="K728" s="37"/>
      <c r="L728" s="8"/>
      <c r="O728" s="8"/>
      <c r="P728" s="8"/>
      <c r="Q728" s="8"/>
      <c r="R728" s="8"/>
      <c r="S728" s="8"/>
      <c r="T728" s="8"/>
      <c r="U728" s="8"/>
    </row>
    <row r="729" spans="1:21">
      <c r="A729" s="8"/>
      <c r="B729" s="8"/>
      <c r="C729" s="37"/>
      <c r="D729" s="37"/>
      <c r="E729" s="37"/>
      <c r="F729" s="8"/>
      <c r="G729" s="8"/>
      <c r="H729" s="8"/>
      <c r="I729" s="8"/>
      <c r="J729" s="25">
        <f t="shared" si="28"/>
        <v>0</v>
      </c>
      <c r="K729" s="37"/>
      <c r="L729" s="8"/>
      <c r="O729" s="8"/>
      <c r="P729" s="8"/>
      <c r="Q729" s="8"/>
      <c r="R729" s="8"/>
      <c r="S729" s="8"/>
      <c r="T729" s="8"/>
      <c r="U729" s="8"/>
    </row>
    <row r="730" spans="1:21">
      <c r="A730" s="8"/>
      <c r="B730" s="8"/>
      <c r="C730" s="37"/>
      <c r="D730" s="37"/>
      <c r="E730" s="37"/>
      <c r="F730" s="8"/>
      <c r="G730" s="8"/>
      <c r="H730" s="8"/>
      <c r="I730" s="8"/>
      <c r="J730" s="25">
        <f t="shared" si="28"/>
        <v>0</v>
      </c>
      <c r="K730" s="37"/>
      <c r="L730" s="8"/>
      <c r="O730" s="8"/>
      <c r="P730" s="8"/>
      <c r="Q730" s="8"/>
      <c r="R730" s="8"/>
      <c r="S730" s="8"/>
      <c r="T730" s="8"/>
      <c r="U730" s="8"/>
    </row>
    <row r="731" spans="1:21">
      <c r="A731" s="8"/>
      <c r="B731" s="8"/>
      <c r="C731" s="37"/>
      <c r="D731" s="37"/>
      <c r="E731" s="37"/>
      <c r="F731" s="8"/>
      <c r="G731" s="8"/>
      <c r="H731" s="8"/>
      <c r="I731" s="8"/>
      <c r="J731" s="25">
        <f t="shared" si="28"/>
        <v>0</v>
      </c>
      <c r="K731" s="37"/>
      <c r="L731" s="8"/>
      <c r="O731" s="8"/>
      <c r="P731" s="8"/>
      <c r="Q731" s="8"/>
      <c r="R731" s="8"/>
      <c r="S731" s="8"/>
      <c r="T731" s="8"/>
      <c r="U731" s="8"/>
    </row>
    <row r="732" spans="1:21">
      <c r="A732" s="8"/>
      <c r="B732" s="8"/>
      <c r="C732" s="37"/>
      <c r="D732" s="37"/>
      <c r="E732" s="37"/>
      <c r="F732" s="8"/>
      <c r="G732" s="8"/>
      <c r="H732" s="8"/>
      <c r="I732" s="8"/>
      <c r="J732" s="25">
        <f t="shared" si="28"/>
        <v>0</v>
      </c>
      <c r="K732" s="37"/>
      <c r="L732" s="8"/>
      <c r="O732" s="8"/>
      <c r="P732" s="8"/>
      <c r="Q732" s="8"/>
      <c r="R732" s="8"/>
      <c r="S732" s="8"/>
      <c r="T732" s="8"/>
      <c r="U732" s="8"/>
    </row>
    <row r="733" spans="1:21">
      <c r="A733" s="8"/>
      <c r="B733" s="8"/>
      <c r="C733" s="37"/>
      <c r="D733" s="37"/>
      <c r="E733" s="37"/>
      <c r="F733" s="8"/>
      <c r="G733" s="8"/>
      <c r="H733" s="8"/>
      <c r="I733" s="8"/>
      <c r="J733" s="25">
        <f t="shared" si="28"/>
        <v>0</v>
      </c>
      <c r="K733" s="37"/>
      <c r="L733" s="8"/>
      <c r="O733" s="8"/>
      <c r="P733" s="8"/>
      <c r="Q733" s="8"/>
      <c r="R733" s="8"/>
      <c r="S733" s="8"/>
      <c r="T733" s="8"/>
      <c r="U733" s="8"/>
    </row>
    <row r="734" spans="1:21">
      <c r="A734" s="8"/>
      <c r="B734" s="8"/>
      <c r="C734" s="37"/>
      <c r="D734" s="37"/>
      <c r="E734" s="37"/>
      <c r="F734" s="8"/>
      <c r="G734" s="8"/>
      <c r="H734" s="8"/>
      <c r="I734" s="8"/>
      <c r="J734" s="25">
        <f t="shared" si="28"/>
        <v>0</v>
      </c>
      <c r="K734" s="37"/>
      <c r="L734" s="8"/>
      <c r="O734" s="8"/>
      <c r="P734" s="8"/>
      <c r="Q734" s="8"/>
      <c r="R734" s="8"/>
      <c r="S734" s="8"/>
      <c r="T734" s="8"/>
      <c r="U734" s="8"/>
    </row>
    <row r="735" spans="1:21">
      <c r="A735" s="8"/>
      <c r="B735" s="8"/>
      <c r="C735" s="37"/>
      <c r="D735" s="37"/>
      <c r="E735" s="37"/>
      <c r="F735" s="8"/>
      <c r="G735" s="8"/>
      <c r="H735" s="8"/>
      <c r="I735" s="8"/>
      <c r="J735" s="25">
        <f t="shared" si="28"/>
        <v>0</v>
      </c>
      <c r="K735" s="37"/>
      <c r="L735" s="8"/>
      <c r="O735" s="8"/>
      <c r="P735" s="8"/>
      <c r="Q735" s="8"/>
      <c r="R735" s="8"/>
      <c r="S735" s="8"/>
      <c r="T735" s="8"/>
      <c r="U735" s="8"/>
    </row>
    <row r="736" spans="1:21">
      <c r="A736" s="8"/>
      <c r="B736" s="8"/>
      <c r="C736" s="37"/>
      <c r="D736" s="37"/>
      <c r="E736" s="37"/>
      <c r="F736" s="8"/>
      <c r="G736" s="8"/>
      <c r="H736" s="8"/>
      <c r="I736" s="8"/>
      <c r="J736" s="25">
        <f t="shared" si="28"/>
        <v>0</v>
      </c>
      <c r="K736" s="37"/>
      <c r="L736" s="8"/>
      <c r="O736" s="8"/>
      <c r="P736" s="8"/>
      <c r="Q736" s="8"/>
      <c r="R736" s="8"/>
      <c r="S736" s="8"/>
      <c r="T736" s="8"/>
      <c r="U736" s="8"/>
    </row>
    <row r="737" spans="1:21">
      <c r="A737" s="8"/>
      <c r="B737" s="8"/>
      <c r="C737" s="37"/>
      <c r="D737" s="37"/>
      <c r="E737" s="37"/>
      <c r="F737" s="8"/>
      <c r="G737" s="8"/>
      <c r="H737" s="8"/>
      <c r="I737" s="8"/>
      <c r="J737" s="25">
        <f t="shared" si="28"/>
        <v>0</v>
      </c>
      <c r="K737" s="37"/>
      <c r="L737" s="8"/>
      <c r="O737" s="8"/>
      <c r="P737" s="8"/>
      <c r="Q737" s="8"/>
      <c r="R737" s="8"/>
      <c r="S737" s="8"/>
      <c r="T737" s="8"/>
      <c r="U737" s="8"/>
    </row>
    <row r="738" spans="1:21">
      <c r="A738" s="8"/>
      <c r="B738" s="8"/>
      <c r="C738" s="37"/>
      <c r="D738" s="37"/>
      <c r="E738" s="37"/>
      <c r="F738" s="8"/>
      <c r="G738" s="8"/>
      <c r="H738" s="8"/>
      <c r="I738" s="8"/>
      <c r="J738" s="25">
        <f t="shared" si="28"/>
        <v>0</v>
      </c>
      <c r="K738" s="37"/>
      <c r="L738" s="8"/>
      <c r="O738" s="8"/>
      <c r="P738" s="8"/>
      <c r="Q738" s="8"/>
      <c r="R738" s="8"/>
      <c r="S738" s="8"/>
      <c r="T738" s="8"/>
      <c r="U738" s="8"/>
    </row>
    <row r="739" spans="1:21">
      <c r="A739" s="8"/>
      <c r="B739" s="8"/>
      <c r="C739" s="37"/>
      <c r="D739" s="37"/>
      <c r="E739" s="37"/>
      <c r="F739" s="8"/>
      <c r="G739" s="8"/>
      <c r="H739" s="8"/>
      <c r="I739" s="8"/>
      <c r="J739" s="25">
        <f t="shared" si="28"/>
        <v>0</v>
      </c>
      <c r="K739" s="37"/>
      <c r="L739" s="8"/>
      <c r="O739" s="8"/>
      <c r="P739" s="8"/>
      <c r="Q739" s="8"/>
      <c r="R739" s="8"/>
      <c r="S739" s="8"/>
      <c r="T739" s="8"/>
      <c r="U739" s="8"/>
    </row>
    <row r="740" spans="1:21">
      <c r="A740" s="8"/>
      <c r="B740" s="8"/>
      <c r="C740" s="37"/>
      <c r="D740" s="37"/>
      <c r="E740" s="37"/>
      <c r="F740" s="8"/>
      <c r="G740" s="8"/>
      <c r="H740" s="8"/>
      <c r="I740" s="8"/>
      <c r="J740" s="25">
        <f t="shared" si="28"/>
        <v>0</v>
      </c>
      <c r="K740" s="37"/>
      <c r="L740" s="8"/>
      <c r="O740" s="8"/>
      <c r="P740" s="8"/>
      <c r="Q740" s="8"/>
      <c r="R740" s="8"/>
      <c r="S740" s="8"/>
      <c r="T740" s="8"/>
      <c r="U740" s="8"/>
    </row>
    <row r="741" spans="1:21">
      <c r="A741" s="8"/>
      <c r="B741" s="8"/>
      <c r="C741" s="37"/>
      <c r="D741" s="37"/>
      <c r="E741" s="37"/>
      <c r="F741" s="8"/>
      <c r="G741" s="8"/>
      <c r="H741" s="8"/>
      <c r="I741" s="8"/>
      <c r="J741" s="25">
        <f t="shared" si="28"/>
        <v>0</v>
      </c>
      <c r="K741" s="37"/>
      <c r="L741" s="8"/>
      <c r="O741" s="8"/>
      <c r="P741" s="8"/>
      <c r="Q741" s="8"/>
      <c r="R741" s="8"/>
      <c r="S741" s="8"/>
      <c r="T741" s="8"/>
      <c r="U741" s="8"/>
    </row>
    <row r="742" spans="1:21">
      <c r="A742" s="8"/>
      <c r="B742" s="8"/>
      <c r="C742" s="37"/>
      <c r="D742" s="37"/>
      <c r="E742" s="37"/>
      <c r="F742" s="8"/>
      <c r="G742" s="8"/>
      <c r="H742" s="8"/>
      <c r="I742" s="8"/>
      <c r="J742" s="25">
        <f t="shared" si="28"/>
        <v>0</v>
      </c>
      <c r="K742" s="37"/>
      <c r="L742" s="8"/>
      <c r="O742" s="8"/>
      <c r="P742" s="8"/>
      <c r="Q742" s="8"/>
      <c r="R742" s="8"/>
      <c r="S742" s="8"/>
      <c r="T742" s="8"/>
      <c r="U742" s="8"/>
    </row>
    <row r="743" spans="1:21">
      <c r="A743" s="8"/>
      <c r="B743" s="8"/>
      <c r="C743" s="37"/>
      <c r="D743" s="37"/>
      <c r="E743" s="37"/>
      <c r="F743" s="8"/>
      <c r="G743" s="8"/>
      <c r="H743" s="8"/>
      <c r="I743" s="8"/>
      <c r="J743" s="25">
        <f t="shared" si="28"/>
        <v>0</v>
      </c>
      <c r="K743" s="37"/>
      <c r="L743" s="8"/>
      <c r="O743" s="8"/>
      <c r="P743" s="8"/>
      <c r="Q743" s="8"/>
      <c r="R743" s="8"/>
      <c r="S743" s="8"/>
      <c r="T743" s="8"/>
      <c r="U743" s="8"/>
    </row>
    <row r="744" spans="1:21">
      <c r="A744" s="8"/>
      <c r="B744" s="8"/>
      <c r="C744" s="37"/>
      <c r="D744" s="37"/>
      <c r="E744" s="37"/>
      <c r="F744" s="8"/>
      <c r="G744" s="8"/>
      <c r="H744" s="8"/>
      <c r="I744" s="8"/>
      <c r="J744" s="25">
        <f t="shared" si="28"/>
        <v>0</v>
      </c>
      <c r="K744" s="37"/>
      <c r="L744" s="8"/>
      <c r="O744" s="8"/>
      <c r="P744" s="8"/>
      <c r="Q744" s="8"/>
      <c r="R744" s="8"/>
      <c r="S744" s="8"/>
      <c r="T744" s="8"/>
      <c r="U744" s="8"/>
    </row>
    <row r="745" spans="1:21">
      <c r="A745" s="8"/>
      <c r="B745" s="8"/>
      <c r="C745" s="37"/>
      <c r="D745" s="37"/>
      <c r="E745" s="37"/>
      <c r="F745" s="8"/>
      <c r="G745" s="8"/>
      <c r="H745" s="8"/>
      <c r="I745" s="8"/>
      <c r="J745" s="25">
        <f t="shared" si="28"/>
        <v>0</v>
      </c>
      <c r="K745" s="37"/>
      <c r="L745" s="8"/>
      <c r="O745" s="8"/>
      <c r="P745" s="8"/>
      <c r="Q745" s="8"/>
      <c r="R745" s="8"/>
      <c r="S745" s="8"/>
      <c r="T745" s="8"/>
      <c r="U745" s="8"/>
    </row>
    <row r="746" spans="1:21">
      <c r="A746" s="8"/>
      <c r="B746" s="8"/>
      <c r="C746" s="37"/>
      <c r="D746" s="37"/>
      <c r="E746" s="37"/>
      <c r="F746" s="8"/>
      <c r="G746" s="8"/>
      <c r="H746" s="8"/>
      <c r="I746" s="8"/>
      <c r="J746" s="25">
        <f t="shared" si="28"/>
        <v>0</v>
      </c>
      <c r="K746" s="37"/>
      <c r="L746" s="8"/>
      <c r="O746" s="8"/>
      <c r="P746" s="8"/>
      <c r="Q746" s="8"/>
      <c r="R746" s="8"/>
      <c r="S746" s="8"/>
      <c r="T746" s="8"/>
      <c r="U746" s="8"/>
    </row>
    <row r="747" spans="1:21">
      <c r="A747" s="8"/>
      <c r="B747" s="8"/>
      <c r="C747" s="37"/>
      <c r="D747" s="37"/>
      <c r="E747" s="37"/>
      <c r="F747" s="8"/>
      <c r="G747" s="8"/>
      <c r="H747" s="8"/>
      <c r="I747" s="8"/>
      <c r="J747" s="25">
        <f t="shared" si="28"/>
        <v>0</v>
      </c>
      <c r="K747" s="37"/>
      <c r="L747" s="8"/>
      <c r="O747" s="8"/>
      <c r="P747" s="8"/>
      <c r="Q747" s="8"/>
      <c r="R747" s="8"/>
      <c r="S747" s="8"/>
      <c r="T747" s="8"/>
      <c r="U747" s="8"/>
    </row>
    <row r="748" spans="1:21">
      <c r="A748" s="8"/>
      <c r="B748" s="8"/>
      <c r="C748" s="37"/>
      <c r="D748" s="37"/>
      <c r="E748" s="37"/>
      <c r="F748" s="8"/>
      <c r="G748" s="8"/>
      <c r="H748" s="8"/>
      <c r="I748" s="8"/>
      <c r="J748" s="25">
        <f t="shared" si="28"/>
        <v>0</v>
      </c>
      <c r="K748" s="37"/>
      <c r="L748" s="8"/>
      <c r="O748" s="8"/>
      <c r="P748" s="8"/>
      <c r="Q748" s="8"/>
      <c r="R748" s="8"/>
      <c r="S748" s="8"/>
      <c r="T748" s="8"/>
      <c r="U748" s="8"/>
    </row>
    <row r="749" spans="1:21">
      <c r="A749" s="8"/>
      <c r="B749" s="8"/>
      <c r="C749" s="37"/>
      <c r="D749" s="37"/>
      <c r="E749" s="37"/>
      <c r="F749" s="8"/>
      <c r="G749" s="8"/>
      <c r="H749" s="8"/>
      <c r="I749" s="8"/>
      <c r="J749" s="25">
        <f t="shared" si="28"/>
        <v>0</v>
      </c>
      <c r="K749" s="37"/>
      <c r="L749" s="8"/>
      <c r="O749" s="8"/>
      <c r="P749" s="8"/>
      <c r="Q749" s="8"/>
      <c r="R749" s="8"/>
      <c r="S749" s="8"/>
      <c r="T749" s="8"/>
      <c r="U749" s="8"/>
    </row>
    <row r="750" spans="1:21">
      <c r="A750" s="8"/>
      <c r="B750" s="8"/>
      <c r="C750" s="37"/>
      <c r="D750" s="37"/>
      <c r="E750" s="37"/>
      <c r="F750" s="8"/>
      <c r="G750" s="8"/>
      <c r="H750" s="8"/>
      <c r="I750" s="8"/>
      <c r="J750" s="25">
        <f t="shared" si="28"/>
        <v>0</v>
      </c>
      <c r="K750" s="37"/>
      <c r="L750" s="8"/>
      <c r="O750" s="8"/>
      <c r="P750" s="8"/>
      <c r="Q750" s="8"/>
      <c r="R750" s="8"/>
      <c r="S750" s="8"/>
      <c r="T750" s="8"/>
      <c r="U750" s="8"/>
    </row>
    <row r="751" spans="1:21">
      <c r="A751" s="8"/>
      <c r="B751" s="8"/>
      <c r="C751" s="37"/>
      <c r="D751" s="37"/>
      <c r="E751" s="37"/>
      <c r="F751" s="8"/>
      <c r="G751" s="8"/>
      <c r="H751" s="8"/>
      <c r="I751" s="8"/>
      <c r="J751" s="25">
        <f t="shared" si="28"/>
        <v>0</v>
      </c>
      <c r="K751" s="37"/>
      <c r="L751" s="8"/>
      <c r="O751" s="8"/>
      <c r="P751" s="8"/>
      <c r="Q751" s="8"/>
      <c r="R751" s="8"/>
      <c r="S751" s="8"/>
      <c r="T751" s="8"/>
      <c r="U751" s="8"/>
    </row>
    <row r="752" spans="1:21">
      <c r="A752" s="8"/>
      <c r="B752" s="8"/>
      <c r="C752" s="37"/>
      <c r="D752" s="37"/>
      <c r="E752" s="37"/>
      <c r="F752" s="8"/>
      <c r="G752" s="8"/>
      <c r="H752" s="8"/>
      <c r="I752" s="8"/>
      <c r="J752" s="25">
        <f t="shared" si="28"/>
        <v>0</v>
      </c>
      <c r="K752" s="37"/>
      <c r="L752" s="8"/>
      <c r="O752" s="8"/>
      <c r="P752" s="8"/>
      <c r="Q752" s="8"/>
      <c r="R752" s="8"/>
      <c r="S752" s="8"/>
      <c r="T752" s="8"/>
      <c r="U752" s="8"/>
    </row>
    <row r="753" spans="1:21">
      <c r="A753" s="8"/>
      <c r="B753" s="8"/>
      <c r="C753" s="37"/>
      <c r="D753" s="37"/>
      <c r="E753" s="37"/>
      <c r="F753" s="8"/>
      <c r="G753" s="8"/>
      <c r="H753" s="8"/>
      <c r="I753" s="8"/>
      <c r="J753" s="25">
        <f t="shared" si="28"/>
        <v>0</v>
      </c>
      <c r="K753" s="37"/>
      <c r="L753" s="8"/>
      <c r="O753" s="8"/>
      <c r="P753" s="8"/>
      <c r="Q753" s="8"/>
      <c r="R753" s="8"/>
      <c r="S753" s="8"/>
      <c r="T753" s="8"/>
      <c r="U753" s="8"/>
    </row>
    <row r="754" spans="1:21">
      <c r="A754" s="8"/>
      <c r="B754" s="8"/>
      <c r="C754" s="37"/>
      <c r="D754" s="37"/>
      <c r="E754" s="37"/>
      <c r="F754" s="8"/>
      <c r="G754" s="8"/>
      <c r="H754" s="8"/>
      <c r="I754" s="8"/>
      <c r="J754" s="25">
        <f t="shared" si="28"/>
        <v>0</v>
      </c>
      <c r="K754" s="37"/>
      <c r="L754" s="8"/>
      <c r="O754" s="8"/>
      <c r="P754" s="8"/>
      <c r="Q754" s="8"/>
      <c r="R754" s="8"/>
      <c r="S754" s="8"/>
      <c r="T754" s="8"/>
      <c r="U754" s="8"/>
    </row>
    <row r="755" spans="1:21">
      <c r="A755" s="8"/>
      <c r="B755" s="8"/>
      <c r="C755" s="37"/>
      <c r="D755" s="37"/>
      <c r="E755" s="37"/>
      <c r="F755" s="8"/>
      <c r="G755" s="8"/>
      <c r="H755" s="8"/>
      <c r="I755" s="8"/>
      <c r="J755" s="25">
        <f t="shared" si="28"/>
        <v>0</v>
      </c>
      <c r="K755" s="37"/>
      <c r="L755" s="8"/>
      <c r="O755" s="8"/>
      <c r="P755" s="8"/>
      <c r="Q755" s="8"/>
      <c r="R755" s="8"/>
      <c r="S755" s="8"/>
      <c r="T755" s="8"/>
      <c r="U755" s="8"/>
    </row>
    <row r="756" spans="1:21">
      <c r="A756" s="8"/>
      <c r="B756" s="8"/>
      <c r="C756" s="37"/>
      <c r="D756" s="37"/>
      <c r="E756" s="37"/>
      <c r="F756" s="8"/>
      <c r="G756" s="8"/>
      <c r="H756" s="8"/>
      <c r="I756" s="8"/>
      <c r="J756" s="25">
        <f t="shared" si="28"/>
        <v>0</v>
      </c>
      <c r="K756" s="37"/>
      <c r="L756" s="8"/>
      <c r="O756" s="8"/>
      <c r="P756" s="8"/>
      <c r="Q756" s="8"/>
      <c r="R756" s="8"/>
      <c r="S756" s="8"/>
      <c r="T756" s="8"/>
      <c r="U756" s="8"/>
    </row>
    <row r="757" spans="1:21">
      <c r="A757" s="8"/>
      <c r="B757" s="8"/>
      <c r="C757" s="37"/>
      <c r="D757" s="37"/>
      <c r="E757" s="37"/>
      <c r="F757" s="8"/>
      <c r="G757" s="8"/>
      <c r="H757" s="8"/>
      <c r="I757" s="8"/>
      <c r="J757" s="25">
        <f t="shared" si="28"/>
        <v>0</v>
      </c>
      <c r="K757" s="37"/>
      <c r="L757" s="8"/>
      <c r="O757" s="8"/>
      <c r="P757" s="8"/>
      <c r="Q757" s="8"/>
      <c r="R757" s="8"/>
      <c r="S757" s="8"/>
      <c r="T757" s="8"/>
      <c r="U757" s="8"/>
    </row>
    <row r="758" spans="1:21">
      <c r="A758" s="8"/>
      <c r="B758" s="8"/>
      <c r="C758" s="37"/>
      <c r="D758" s="37"/>
      <c r="E758" s="37"/>
      <c r="F758" s="8"/>
      <c r="G758" s="8"/>
      <c r="H758" s="8"/>
      <c r="I758" s="8"/>
      <c r="J758" s="25">
        <f t="shared" si="28"/>
        <v>0</v>
      </c>
      <c r="K758" s="37"/>
      <c r="L758" s="8"/>
      <c r="O758" s="8"/>
      <c r="P758" s="8"/>
      <c r="Q758" s="8"/>
      <c r="R758" s="8"/>
      <c r="S758" s="8"/>
      <c r="T758" s="8"/>
      <c r="U758" s="8"/>
    </row>
    <row r="759" spans="1:21">
      <c r="A759" s="8"/>
      <c r="B759" s="8"/>
      <c r="C759" s="37"/>
      <c r="D759" s="37"/>
      <c r="E759" s="37"/>
      <c r="F759" s="8"/>
      <c r="G759" s="8"/>
      <c r="H759" s="8"/>
      <c r="I759" s="8"/>
      <c r="J759" s="25">
        <f t="shared" ref="J759:J822" si="29">H759*I759</f>
        <v>0</v>
      </c>
      <c r="K759" s="37"/>
      <c r="L759" s="8"/>
      <c r="O759" s="8"/>
      <c r="P759" s="8"/>
      <c r="Q759" s="8"/>
      <c r="R759" s="8"/>
      <c r="S759" s="8"/>
      <c r="T759" s="8"/>
      <c r="U759" s="8"/>
    </row>
    <row r="760" spans="1:21">
      <c r="A760" s="8"/>
      <c r="B760" s="8"/>
      <c r="C760" s="37"/>
      <c r="D760" s="37"/>
      <c r="E760" s="37"/>
      <c r="F760" s="8"/>
      <c r="G760" s="8"/>
      <c r="H760" s="8"/>
      <c r="I760" s="8"/>
      <c r="J760" s="25">
        <f t="shared" si="29"/>
        <v>0</v>
      </c>
      <c r="K760" s="37"/>
      <c r="L760" s="8"/>
      <c r="O760" s="8"/>
      <c r="P760" s="8"/>
      <c r="Q760" s="8"/>
      <c r="R760" s="8"/>
      <c r="S760" s="8"/>
      <c r="T760" s="8"/>
      <c r="U760" s="8"/>
    </row>
    <row r="761" spans="1:21">
      <c r="A761" s="8"/>
      <c r="B761" s="8"/>
      <c r="C761" s="37"/>
      <c r="D761" s="37"/>
      <c r="E761" s="37"/>
      <c r="F761" s="8"/>
      <c r="G761" s="8"/>
      <c r="H761" s="8"/>
      <c r="I761" s="8"/>
      <c r="J761" s="25">
        <f t="shared" si="29"/>
        <v>0</v>
      </c>
      <c r="K761" s="37"/>
      <c r="L761" s="8"/>
      <c r="O761" s="8"/>
      <c r="P761" s="8"/>
      <c r="Q761" s="8"/>
      <c r="R761" s="8"/>
      <c r="S761" s="8"/>
      <c r="T761" s="8"/>
      <c r="U761" s="8"/>
    </row>
    <row r="762" spans="1:21">
      <c r="A762" s="8"/>
      <c r="B762" s="8"/>
      <c r="C762" s="37"/>
      <c r="D762" s="37"/>
      <c r="E762" s="37"/>
      <c r="F762" s="8"/>
      <c r="G762" s="8"/>
      <c r="H762" s="8"/>
      <c r="I762" s="8"/>
      <c r="J762" s="25">
        <f t="shared" si="29"/>
        <v>0</v>
      </c>
      <c r="K762" s="37"/>
      <c r="L762" s="8"/>
      <c r="O762" s="8"/>
      <c r="P762" s="8"/>
      <c r="Q762" s="8"/>
      <c r="R762" s="8"/>
      <c r="S762" s="8"/>
      <c r="T762" s="8"/>
      <c r="U762" s="8"/>
    </row>
    <row r="763" spans="1:21">
      <c r="A763" s="8"/>
      <c r="B763" s="8"/>
      <c r="C763" s="37"/>
      <c r="D763" s="37"/>
      <c r="E763" s="37"/>
      <c r="F763" s="8"/>
      <c r="G763" s="8"/>
      <c r="H763" s="8"/>
      <c r="I763" s="8"/>
      <c r="J763" s="25">
        <f t="shared" si="29"/>
        <v>0</v>
      </c>
      <c r="K763" s="37"/>
      <c r="L763" s="8"/>
      <c r="O763" s="8"/>
      <c r="P763" s="8"/>
      <c r="Q763" s="8"/>
      <c r="R763" s="8"/>
      <c r="S763" s="8"/>
      <c r="T763" s="8"/>
      <c r="U763" s="8"/>
    </row>
    <row r="764" spans="1:21">
      <c r="A764" s="8"/>
      <c r="B764" s="8"/>
      <c r="C764" s="37"/>
      <c r="D764" s="37"/>
      <c r="E764" s="37"/>
      <c r="F764" s="8"/>
      <c r="G764" s="8"/>
      <c r="H764" s="8"/>
      <c r="I764" s="8"/>
      <c r="J764" s="25">
        <f t="shared" si="29"/>
        <v>0</v>
      </c>
      <c r="K764" s="37"/>
      <c r="L764" s="8"/>
      <c r="O764" s="8"/>
      <c r="P764" s="8"/>
      <c r="Q764" s="8"/>
      <c r="R764" s="8"/>
      <c r="S764" s="8"/>
      <c r="T764" s="8"/>
      <c r="U764" s="8"/>
    </row>
    <row r="765" spans="1:21">
      <c r="A765" s="8"/>
      <c r="B765" s="8"/>
      <c r="C765" s="37"/>
      <c r="D765" s="37"/>
      <c r="E765" s="37"/>
      <c r="F765" s="8"/>
      <c r="G765" s="8"/>
      <c r="H765" s="8"/>
      <c r="I765" s="8"/>
      <c r="J765" s="25">
        <f t="shared" si="29"/>
        <v>0</v>
      </c>
      <c r="K765" s="37"/>
      <c r="L765" s="8"/>
      <c r="O765" s="8"/>
      <c r="P765" s="8"/>
      <c r="Q765" s="8"/>
      <c r="R765" s="8"/>
      <c r="S765" s="8"/>
      <c r="T765" s="8"/>
      <c r="U765" s="8"/>
    </row>
    <row r="766" spans="1:21">
      <c r="A766" s="8"/>
      <c r="B766" s="8"/>
      <c r="C766" s="37"/>
      <c r="D766" s="37"/>
      <c r="E766" s="37"/>
      <c r="F766" s="8"/>
      <c r="G766" s="8"/>
      <c r="H766" s="8"/>
      <c r="I766" s="8"/>
      <c r="J766" s="25">
        <f t="shared" si="29"/>
        <v>0</v>
      </c>
      <c r="K766" s="37"/>
      <c r="L766" s="8"/>
      <c r="O766" s="8"/>
      <c r="P766" s="8"/>
      <c r="Q766" s="8"/>
      <c r="R766" s="8"/>
      <c r="S766" s="8"/>
      <c r="T766" s="8"/>
      <c r="U766" s="8"/>
    </row>
    <row r="767" spans="1:21">
      <c r="A767" s="8"/>
      <c r="B767" s="8"/>
      <c r="C767" s="37"/>
      <c r="D767" s="37"/>
      <c r="E767" s="37"/>
      <c r="F767" s="8"/>
      <c r="G767" s="8"/>
      <c r="H767" s="8"/>
      <c r="I767" s="8"/>
      <c r="J767" s="25">
        <f t="shared" si="29"/>
        <v>0</v>
      </c>
      <c r="K767" s="37"/>
      <c r="L767" s="8"/>
      <c r="O767" s="8"/>
      <c r="P767" s="8"/>
      <c r="Q767" s="8"/>
      <c r="R767" s="8"/>
      <c r="S767" s="8"/>
      <c r="T767" s="8"/>
      <c r="U767" s="8"/>
    </row>
    <row r="768" spans="1:21">
      <c r="A768" s="8"/>
      <c r="B768" s="8"/>
      <c r="C768" s="37"/>
      <c r="D768" s="37"/>
      <c r="E768" s="37"/>
      <c r="F768" s="8"/>
      <c r="G768" s="8"/>
      <c r="H768" s="8"/>
      <c r="I768" s="8"/>
      <c r="J768" s="25">
        <f t="shared" si="29"/>
        <v>0</v>
      </c>
      <c r="K768" s="37"/>
      <c r="L768" s="8"/>
      <c r="O768" s="8"/>
      <c r="P768" s="8"/>
      <c r="Q768" s="8"/>
      <c r="R768" s="8"/>
      <c r="S768" s="8"/>
      <c r="T768" s="8"/>
      <c r="U768" s="8"/>
    </row>
    <row r="769" spans="1:21">
      <c r="A769" s="8"/>
      <c r="B769" s="8"/>
      <c r="C769" s="37"/>
      <c r="D769" s="37"/>
      <c r="E769" s="37"/>
      <c r="F769" s="8"/>
      <c r="G769" s="8"/>
      <c r="H769" s="8"/>
      <c r="I769" s="8"/>
      <c r="J769" s="25">
        <f t="shared" si="29"/>
        <v>0</v>
      </c>
      <c r="K769" s="37"/>
      <c r="L769" s="8"/>
      <c r="O769" s="8"/>
      <c r="P769" s="8"/>
      <c r="Q769" s="8"/>
      <c r="R769" s="8"/>
      <c r="S769" s="8"/>
      <c r="T769" s="8"/>
      <c r="U769" s="8"/>
    </row>
    <row r="770" spans="1:21">
      <c r="A770" s="8"/>
      <c r="B770" s="8"/>
      <c r="C770" s="37"/>
      <c r="D770" s="37"/>
      <c r="E770" s="37"/>
      <c r="F770" s="8"/>
      <c r="G770" s="8"/>
      <c r="H770" s="8"/>
      <c r="I770" s="8"/>
      <c r="J770" s="25">
        <f t="shared" si="29"/>
        <v>0</v>
      </c>
      <c r="K770" s="37"/>
      <c r="L770" s="8"/>
      <c r="O770" s="8"/>
      <c r="P770" s="8"/>
      <c r="Q770" s="8"/>
      <c r="R770" s="8"/>
      <c r="S770" s="8"/>
      <c r="T770" s="8"/>
      <c r="U770" s="8"/>
    </row>
    <row r="771" spans="1:21">
      <c r="A771" s="8"/>
      <c r="B771" s="8"/>
      <c r="C771" s="37"/>
      <c r="D771" s="37"/>
      <c r="E771" s="37"/>
      <c r="F771" s="8"/>
      <c r="G771" s="8"/>
      <c r="H771" s="8"/>
      <c r="I771" s="8"/>
      <c r="J771" s="25">
        <f t="shared" si="29"/>
        <v>0</v>
      </c>
      <c r="K771" s="37"/>
      <c r="L771" s="8"/>
      <c r="O771" s="8"/>
      <c r="P771" s="8"/>
      <c r="Q771" s="8"/>
      <c r="R771" s="8"/>
      <c r="S771" s="8"/>
      <c r="T771" s="8"/>
      <c r="U771" s="8"/>
    </row>
    <row r="772" spans="1:21">
      <c r="A772" s="8"/>
      <c r="B772" s="8"/>
      <c r="C772" s="37"/>
      <c r="D772" s="37"/>
      <c r="E772" s="37"/>
      <c r="F772" s="8"/>
      <c r="G772" s="8"/>
      <c r="H772" s="8"/>
      <c r="I772" s="8"/>
      <c r="J772" s="25">
        <f t="shared" si="29"/>
        <v>0</v>
      </c>
      <c r="K772" s="37"/>
      <c r="L772" s="8"/>
      <c r="O772" s="8"/>
      <c r="P772" s="8"/>
      <c r="Q772" s="8"/>
      <c r="R772" s="8"/>
      <c r="S772" s="8"/>
      <c r="T772" s="8"/>
      <c r="U772" s="8"/>
    </row>
    <row r="773" spans="1:21">
      <c r="A773" s="8"/>
      <c r="B773" s="8"/>
      <c r="C773" s="37"/>
      <c r="D773" s="37"/>
      <c r="E773" s="37"/>
      <c r="F773" s="8"/>
      <c r="G773" s="8"/>
      <c r="H773" s="8"/>
      <c r="I773" s="8"/>
      <c r="J773" s="25">
        <f t="shared" si="29"/>
        <v>0</v>
      </c>
      <c r="K773" s="37"/>
      <c r="L773" s="8"/>
      <c r="O773" s="8"/>
      <c r="P773" s="8"/>
      <c r="Q773" s="8"/>
      <c r="R773" s="8"/>
      <c r="S773" s="8"/>
      <c r="T773" s="8"/>
      <c r="U773" s="8"/>
    </row>
    <row r="774" spans="1:21">
      <c r="A774" s="8"/>
      <c r="B774" s="8"/>
      <c r="C774" s="37"/>
      <c r="D774" s="37"/>
      <c r="E774" s="37"/>
      <c r="F774" s="8"/>
      <c r="G774" s="8"/>
      <c r="H774" s="8"/>
      <c r="I774" s="8"/>
      <c r="J774" s="25">
        <f t="shared" si="29"/>
        <v>0</v>
      </c>
      <c r="K774" s="37"/>
      <c r="L774" s="8"/>
      <c r="O774" s="8"/>
      <c r="P774" s="8"/>
      <c r="Q774" s="8"/>
      <c r="R774" s="8"/>
      <c r="S774" s="8"/>
      <c r="T774" s="8"/>
      <c r="U774" s="8"/>
    </row>
    <row r="775" spans="1:21">
      <c r="A775" s="8"/>
      <c r="B775" s="8"/>
      <c r="C775" s="37"/>
      <c r="D775" s="37"/>
      <c r="E775" s="37"/>
      <c r="F775" s="8"/>
      <c r="G775" s="8"/>
      <c r="H775" s="8"/>
      <c r="I775" s="8"/>
      <c r="J775" s="25">
        <f t="shared" si="29"/>
        <v>0</v>
      </c>
      <c r="K775" s="37"/>
      <c r="L775" s="8"/>
      <c r="O775" s="8"/>
      <c r="P775" s="8"/>
      <c r="Q775" s="8"/>
      <c r="R775" s="8"/>
      <c r="S775" s="8"/>
      <c r="T775" s="8"/>
      <c r="U775" s="8"/>
    </row>
    <row r="776" spans="1:21">
      <c r="A776" s="8"/>
      <c r="B776" s="8"/>
      <c r="C776" s="37"/>
      <c r="D776" s="37"/>
      <c r="E776" s="37"/>
      <c r="F776" s="8"/>
      <c r="G776" s="8"/>
      <c r="H776" s="8"/>
      <c r="I776" s="8"/>
      <c r="J776" s="25">
        <f t="shared" si="29"/>
        <v>0</v>
      </c>
      <c r="K776" s="37"/>
      <c r="L776" s="8"/>
      <c r="O776" s="8"/>
      <c r="P776" s="8"/>
      <c r="Q776" s="8"/>
      <c r="R776" s="8"/>
      <c r="S776" s="8"/>
      <c r="T776" s="8"/>
      <c r="U776" s="8"/>
    </row>
    <row r="777" spans="1:21">
      <c r="A777" s="8"/>
      <c r="B777" s="8"/>
      <c r="C777" s="37"/>
      <c r="D777" s="37"/>
      <c r="E777" s="37"/>
      <c r="F777" s="8"/>
      <c r="G777" s="8"/>
      <c r="H777" s="8"/>
      <c r="I777" s="8"/>
      <c r="J777" s="25">
        <f t="shared" si="29"/>
        <v>0</v>
      </c>
      <c r="K777" s="37"/>
      <c r="L777" s="8"/>
      <c r="O777" s="8"/>
      <c r="P777" s="8"/>
      <c r="Q777" s="8"/>
      <c r="R777" s="8"/>
      <c r="S777" s="8"/>
      <c r="T777" s="8"/>
      <c r="U777" s="8"/>
    </row>
    <row r="778" spans="1:21">
      <c r="A778" s="8"/>
      <c r="B778" s="8"/>
      <c r="C778" s="37"/>
      <c r="D778" s="37"/>
      <c r="E778" s="37"/>
      <c r="F778" s="8"/>
      <c r="G778" s="8"/>
      <c r="H778" s="8"/>
      <c r="I778" s="8"/>
      <c r="J778" s="25">
        <f t="shared" si="29"/>
        <v>0</v>
      </c>
      <c r="K778" s="37"/>
      <c r="L778" s="8"/>
      <c r="O778" s="8"/>
      <c r="P778" s="8"/>
      <c r="Q778" s="8"/>
      <c r="R778" s="8"/>
      <c r="S778" s="8"/>
      <c r="T778" s="8"/>
      <c r="U778" s="8"/>
    </row>
    <row r="779" spans="1:21">
      <c r="A779" s="8"/>
      <c r="B779" s="8"/>
      <c r="C779" s="37"/>
      <c r="D779" s="37"/>
      <c r="E779" s="37"/>
      <c r="F779" s="8"/>
      <c r="G779" s="8"/>
      <c r="H779" s="8"/>
      <c r="I779" s="8"/>
      <c r="J779" s="25">
        <f t="shared" si="29"/>
        <v>0</v>
      </c>
      <c r="K779" s="37"/>
      <c r="L779" s="8"/>
      <c r="O779" s="8"/>
      <c r="P779" s="8"/>
      <c r="Q779" s="8"/>
      <c r="R779" s="8"/>
      <c r="S779" s="8"/>
      <c r="T779" s="8"/>
      <c r="U779" s="8"/>
    </row>
    <row r="780" spans="1:21">
      <c r="A780" s="8"/>
      <c r="B780" s="8"/>
      <c r="C780" s="37"/>
      <c r="D780" s="37"/>
      <c r="E780" s="37"/>
      <c r="F780" s="8"/>
      <c r="G780" s="8"/>
      <c r="H780" s="8"/>
      <c r="I780" s="8"/>
      <c r="J780" s="25">
        <f t="shared" si="29"/>
        <v>0</v>
      </c>
      <c r="K780" s="37"/>
      <c r="L780" s="8"/>
      <c r="O780" s="8"/>
      <c r="P780" s="8"/>
      <c r="Q780" s="8"/>
      <c r="R780" s="8"/>
      <c r="S780" s="8"/>
      <c r="T780" s="8"/>
      <c r="U780" s="8"/>
    </row>
    <row r="781" spans="1:21">
      <c r="A781" s="8"/>
      <c r="B781" s="8"/>
      <c r="C781" s="37"/>
      <c r="D781" s="37"/>
      <c r="E781" s="37"/>
      <c r="F781" s="8"/>
      <c r="G781" s="8"/>
      <c r="H781" s="8"/>
      <c r="I781" s="8"/>
      <c r="J781" s="25">
        <f t="shared" si="29"/>
        <v>0</v>
      </c>
      <c r="K781" s="37"/>
      <c r="L781" s="8"/>
      <c r="O781" s="8"/>
      <c r="P781" s="8"/>
      <c r="Q781" s="8"/>
      <c r="R781" s="8"/>
      <c r="S781" s="8"/>
      <c r="T781" s="8"/>
      <c r="U781" s="8"/>
    </row>
    <row r="782" spans="1:21">
      <c r="A782" s="8"/>
      <c r="B782" s="8"/>
      <c r="C782" s="37"/>
      <c r="D782" s="37"/>
      <c r="E782" s="37"/>
      <c r="F782" s="8"/>
      <c r="G782" s="8"/>
      <c r="H782" s="8"/>
      <c r="I782" s="8"/>
      <c r="J782" s="25">
        <f t="shared" si="29"/>
        <v>0</v>
      </c>
      <c r="K782" s="37"/>
      <c r="L782" s="8"/>
      <c r="O782" s="8"/>
      <c r="P782" s="8"/>
      <c r="Q782" s="8"/>
      <c r="R782" s="8"/>
      <c r="S782" s="8"/>
      <c r="T782" s="8"/>
      <c r="U782" s="8"/>
    </row>
    <row r="783" spans="1:21">
      <c r="A783" s="8"/>
      <c r="B783" s="8"/>
      <c r="C783" s="37"/>
      <c r="D783" s="37"/>
      <c r="E783" s="37"/>
      <c r="F783" s="8"/>
      <c r="G783" s="8"/>
      <c r="H783" s="8"/>
      <c r="I783" s="8"/>
      <c r="J783" s="25">
        <f t="shared" si="29"/>
        <v>0</v>
      </c>
      <c r="K783" s="37"/>
      <c r="L783" s="8"/>
      <c r="O783" s="8"/>
      <c r="P783" s="8"/>
      <c r="Q783" s="8"/>
      <c r="R783" s="8"/>
      <c r="S783" s="8"/>
      <c r="T783" s="8"/>
      <c r="U783" s="8"/>
    </row>
    <row r="784" spans="1:21">
      <c r="A784" s="8"/>
      <c r="B784" s="8"/>
      <c r="C784" s="37"/>
      <c r="D784" s="37"/>
      <c r="E784" s="37"/>
      <c r="F784" s="8"/>
      <c r="G784" s="8"/>
      <c r="H784" s="8"/>
      <c r="I784" s="8"/>
      <c r="J784" s="25">
        <f t="shared" si="29"/>
        <v>0</v>
      </c>
      <c r="K784" s="37"/>
      <c r="L784" s="8"/>
      <c r="O784" s="8"/>
      <c r="P784" s="8"/>
      <c r="Q784" s="8"/>
      <c r="R784" s="8"/>
      <c r="S784" s="8"/>
      <c r="T784" s="8"/>
      <c r="U784" s="8"/>
    </row>
    <row r="785" spans="1:21">
      <c r="A785" s="8"/>
      <c r="B785" s="8"/>
      <c r="C785" s="37"/>
      <c r="D785" s="37"/>
      <c r="E785" s="37"/>
      <c r="F785" s="8"/>
      <c r="G785" s="8"/>
      <c r="H785" s="8"/>
      <c r="I785" s="8"/>
      <c r="J785" s="25">
        <f t="shared" si="29"/>
        <v>0</v>
      </c>
      <c r="K785" s="37"/>
      <c r="L785" s="8"/>
      <c r="O785" s="8"/>
      <c r="P785" s="8"/>
      <c r="Q785" s="8"/>
      <c r="R785" s="8"/>
      <c r="S785" s="8"/>
      <c r="T785" s="8"/>
      <c r="U785" s="8"/>
    </row>
    <row r="786" spans="1:21">
      <c r="A786" s="8"/>
      <c r="B786" s="8"/>
      <c r="C786" s="37"/>
      <c r="D786" s="37"/>
      <c r="E786" s="37"/>
      <c r="F786" s="8"/>
      <c r="G786" s="8"/>
      <c r="H786" s="8"/>
      <c r="I786" s="8"/>
      <c r="J786" s="25">
        <f t="shared" si="29"/>
        <v>0</v>
      </c>
      <c r="K786" s="37"/>
      <c r="L786" s="8"/>
      <c r="O786" s="8"/>
      <c r="P786" s="8"/>
      <c r="Q786" s="8"/>
      <c r="R786" s="8"/>
      <c r="S786" s="8"/>
      <c r="T786" s="8"/>
      <c r="U786" s="8"/>
    </row>
    <row r="787" spans="1:21">
      <c r="A787" s="8"/>
      <c r="B787" s="8"/>
      <c r="C787" s="37"/>
      <c r="D787" s="37"/>
      <c r="E787" s="37"/>
      <c r="F787" s="8"/>
      <c r="G787" s="8"/>
      <c r="H787" s="8"/>
      <c r="I787" s="8"/>
      <c r="J787" s="25">
        <f t="shared" si="29"/>
        <v>0</v>
      </c>
      <c r="K787" s="37"/>
      <c r="L787" s="8"/>
      <c r="O787" s="8"/>
      <c r="P787" s="8"/>
      <c r="Q787" s="8"/>
      <c r="R787" s="8"/>
      <c r="S787" s="8"/>
      <c r="T787" s="8"/>
      <c r="U787" s="8"/>
    </row>
    <row r="788" spans="1:21">
      <c r="A788" s="8"/>
      <c r="B788" s="8"/>
      <c r="C788" s="37"/>
      <c r="D788" s="37"/>
      <c r="E788" s="37"/>
      <c r="F788" s="8"/>
      <c r="G788" s="8"/>
      <c r="H788" s="8"/>
      <c r="I788" s="8"/>
      <c r="J788" s="25">
        <f t="shared" si="29"/>
        <v>0</v>
      </c>
      <c r="K788" s="37"/>
      <c r="L788" s="8"/>
      <c r="O788" s="8"/>
      <c r="P788" s="8"/>
      <c r="Q788" s="8"/>
      <c r="R788" s="8"/>
      <c r="S788" s="8"/>
      <c r="T788" s="8"/>
      <c r="U788" s="8"/>
    </row>
    <row r="789" spans="1:21">
      <c r="A789" s="8"/>
      <c r="B789" s="8"/>
      <c r="C789" s="37"/>
      <c r="D789" s="37"/>
      <c r="E789" s="37"/>
      <c r="F789" s="8"/>
      <c r="G789" s="8"/>
      <c r="H789" s="8"/>
      <c r="I789" s="8"/>
      <c r="J789" s="25">
        <f t="shared" si="29"/>
        <v>0</v>
      </c>
      <c r="K789" s="37"/>
      <c r="L789" s="8"/>
      <c r="O789" s="8"/>
      <c r="P789" s="8"/>
      <c r="Q789" s="8"/>
      <c r="R789" s="8"/>
      <c r="S789" s="8"/>
      <c r="T789" s="8"/>
      <c r="U789" s="8"/>
    </row>
    <row r="790" spans="1:21">
      <c r="A790" s="8"/>
      <c r="B790" s="8"/>
      <c r="C790" s="37"/>
      <c r="D790" s="37"/>
      <c r="E790" s="37"/>
      <c r="F790" s="8"/>
      <c r="G790" s="8"/>
      <c r="H790" s="8"/>
      <c r="I790" s="8"/>
      <c r="J790" s="25">
        <f t="shared" si="29"/>
        <v>0</v>
      </c>
      <c r="K790" s="37"/>
      <c r="L790" s="8"/>
      <c r="O790" s="8"/>
      <c r="P790" s="8"/>
      <c r="Q790" s="8"/>
      <c r="R790" s="8"/>
      <c r="S790" s="8"/>
      <c r="T790" s="8"/>
      <c r="U790" s="8"/>
    </row>
    <row r="791" spans="1:21">
      <c r="A791" s="8"/>
      <c r="B791" s="8"/>
      <c r="C791" s="37"/>
      <c r="D791" s="37"/>
      <c r="E791" s="37"/>
      <c r="F791" s="8"/>
      <c r="G791" s="8"/>
      <c r="H791" s="8"/>
      <c r="I791" s="8"/>
      <c r="J791" s="25">
        <f t="shared" si="29"/>
        <v>0</v>
      </c>
      <c r="K791" s="37"/>
      <c r="L791" s="8"/>
      <c r="O791" s="8"/>
      <c r="P791" s="8"/>
      <c r="Q791" s="8"/>
      <c r="R791" s="8"/>
      <c r="S791" s="8"/>
      <c r="T791" s="8"/>
      <c r="U791" s="8"/>
    </row>
    <row r="792" spans="1:21">
      <c r="A792" s="8"/>
      <c r="B792" s="8"/>
      <c r="C792" s="37"/>
      <c r="D792" s="37"/>
      <c r="E792" s="37"/>
      <c r="F792" s="8"/>
      <c r="G792" s="8"/>
      <c r="H792" s="8"/>
      <c r="I792" s="8"/>
      <c r="J792" s="25">
        <f t="shared" si="29"/>
        <v>0</v>
      </c>
      <c r="K792" s="37"/>
      <c r="L792" s="8"/>
      <c r="O792" s="8"/>
      <c r="P792" s="8"/>
      <c r="Q792" s="8"/>
      <c r="R792" s="8"/>
      <c r="S792" s="8"/>
      <c r="T792" s="8"/>
      <c r="U792" s="8"/>
    </row>
    <row r="793" spans="1:21">
      <c r="A793" s="8"/>
      <c r="B793" s="8"/>
      <c r="C793" s="37"/>
      <c r="D793" s="37"/>
      <c r="E793" s="37"/>
      <c r="F793" s="8"/>
      <c r="G793" s="8"/>
      <c r="H793" s="8"/>
      <c r="I793" s="8"/>
      <c r="J793" s="25">
        <f t="shared" si="29"/>
        <v>0</v>
      </c>
      <c r="K793" s="37"/>
      <c r="L793" s="8"/>
      <c r="O793" s="8"/>
      <c r="P793" s="8"/>
      <c r="Q793" s="8"/>
      <c r="R793" s="8"/>
      <c r="S793" s="8"/>
      <c r="T793" s="8"/>
      <c r="U793" s="8"/>
    </row>
    <row r="794" spans="1:21">
      <c r="A794" s="8"/>
      <c r="B794" s="8"/>
      <c r="C794" s="37"/>
      <c r="D794" s="37"/>
      <c r="E794" s="37"/>
      <c r="F794" s="8"/>
      <c r="G794" s="8"/>
      <c r="H794" s="8"/>
      <c r="I794" s="8"/>
      <c r="J794" s="25">
        <f t="shared" si="29"/>
        <v>0</v>
      </c>
      <c r="K794" s="37"/>
      <c r="L794" s="8"/>
      <c r="O794" s="8"/>
      <c r="P794" s="8"/>
      <c r="Q794" s="8"/>
      <c r="R794" s="8"/>
      <c r="S794" s="8"/>
      <c r="T794" s="8"/>
      <c r="U794" s="8"/>
    </row>
    <row r="795" spans="1:21">
      <c r="A795" s="8"/>
      <c r="B795" s="8"/>
      <c r="C795" s="37"/>
      <c r="D795" s="37"/>
      <c r="E795" s="37"/>
      <c r="F795" s="8"/>
      <c r="G795" s="8"/>
      <c r="H795" s="8"/>
      <c r="I795" s="8"/>
      <c r="J795" s="25">
        <f t="shared" si="29"/>
        <v>0</v>
      </c>
      <c r="K795" s="37"/>
      <c r="L795" s="8"/>
      <c r="O795" s="8"/>
      <c r="P795" s="8"/>
      <c r="Q795" s="8"/>
      <c r="R795" s="8"/>
      <c r="S795" s="8"/>
      <c r="T795" s="8"/>
      <c r="U795" s="8"/>
    </row>
    <row r="796" spans="1:21">
      <c r="A796" s="8"/>
      <c r="B796" s="8"/>
      <c r="C796" s="37"/>
      <c r="D796" s="37"/>
      <c r="E796" s="37"/>
      <c r="F796" s="8"/>
      <c r="G796" s="8"/>
      <c r="H796" s="8"/>
      <c r="I796" s="8"/>
      <c r="J796" s="25">
        <f t="shared" si="29"/>
        <v>0</v>
      </c>
      <c r="K796" s="37"/>
      <c r="L796" s="8"/>
      <c r="O796" s="8"/>
      <c r="P796" s="8"/>
      <c r="Q796" s="8"/>
      <c r="R796" s="8"/>
      <c r="S796" s="8"/>
      <c r="T796" s="8"/>
      <c r="U796" s="8"/>
    </row>
    <row r="797" spans="1:21">
      <c r="A797" s="8"/>
      <c r="B797" s="8"/>
      <c r="C797" s="37"/>
      <c r="D797" s="37"/>
      <c r="E797" s="37"/>
      <c r="F797" s="8"/>
      <c r="G797" s="8"/>
      <c r="H797" s="8"/>
      <c r="I797" s="8"/>
      <c r="J797" s="25">
        <f t="shared" si="29"/>
        <v>0</v>
      </c>
      <c r="K797" s="37"/>
      <c r="L797" s="8"/>
      <c r="O797" s="8"/>
      <c r="P797" s="8"/>
      <c r="Q797" s="8"/>
      <c r="R797" s="8"/>
      <c r="S797" s="8"/>
      <c r="T797" s="8"/>
      <c r="U797" s="8"/>
    </row>
    <row r="798" spans="1:21">
      <c r="A798" s="8"/>
      <c r="B798" s="8"/>
      <c r="C798" s="37"/>
      <c r="D798" s="37"/>
      <c r="E798" s="37"/>
      <c r="F798" s="8"/>
      <c r="G798" s="8"/>
      <c r="H798" s="8"/>
      <c r="I798" s="8"/>
      <c r="J798" s="25">
        <f t="shared" si="29"/>
        <v>0</v>
      </c>
      <c r="K798" s="37"/>
      <c r="L798" s="8"/>
      <c r="O798" s="8"/>
      <c r="P798" s="8"/>
      <c r="Q798" s="8"/>
      <c r="R798" s="8"/>
      <c r="S798" s="8"/>
      <c r="T798" s="8"/>
      <c r="U798" s="8"/>
    </row>
    <row r="799" spans="1:21">
      <c r="A799" s="8"/>
      <c r="B799" s="8"/>
      <c r="C799" s="37"/>
      <c r="D799" s="37"/>
      <c r="E799" s="37"/>
      <c r="F799" s="8"/>
      <c r="G799" s="8"/>
      <c r="H799" s="8"/>
      <c r="I799" s="8"/>
      <c r="J799" s="25">
        <f t="shared" si="29"/>
        <v>0</v>
      </c>
      <c r="K799" s="37"/>
      <c r="L799" s="8"/>
      <c r="O799" s="8"/>
      <c r="P799" s="8"/>
      <c r="Q799" s="8"/>
      <c r="R799" s="8"/>
      <c r="S799" s="8"/>
      <c r="T799" s="8"/>
      <c r="U799" s="8"/>
    </row>
    <row r="800" spans="1:21">
      <c r="A800" s="8"/>
      <c r="B800" s="8"/>
      <c r="C800" s="37"/>
      <c r="D800" s="37"/>
      <c r="E800" s="37"/>
      <c r="F800" s="8"/>
      <c r="G800" s="8"/>
      <c r="H800" s="8"/>
      <c r="I800" s="8"/>
      <c r="J800" s="25">
        <f t="shared" si="29"/>
        <v>0</v>
      </c>
      <c r="K800" s="37"/>
      <c r="L800" s="8"/>
      <c r="O800" s="8"/>
      <c r="P800" s="8"/>
      <c r="Q800" s="8"/>
      <c r="R800" s="8"/>
      <c r="S800" s="8"/>
      <c r="T800" s="8"/>
      <c r="U800" s="8"/>
    </row>
    <row r="801" spans="1:21">
      <c r="A801" s="8"/>
      <c r="B801" s="8"/>
      <c r="C801" s="37"/>
      <c r="D801" s="37"/>
      <c r="E801" s="37"/>
      <c r="F801" s="8"/>
      <c r="G801" s="8"/>
      <c r="H801" s="8"/>
      <c r="I801" s="8"/>
      <c r="J801" s="25">
        <f t="shared" si="29"/>
        <v>0</v>
      </c>
      <c r="K801" s="37"/>
      <c r="L801" s="8"/>
      <c r="O801" s="8"/>
      <c r="P801" s="8"/>
      <c r="Q801" s="8"/>
      <c r="R801" s="8"/>
      <c r="S801" s="8"/>
      <c r="T801" s="8"/>
      <c r="U801" s="8"/>
    </row>
    <row r="802" spans="1:21">
      <c r="A802" s="8"/>
      <c r="B802" s="8"/>
      <c r="C802" s="37"/>
      <c r="D802" s="37"/>
      <c r="E802" s="37"/>
      <c r="F802" s="8"/>
      <c r="G802" s="8"/>
      <c r="H802" s="8"/>
      <c r="I802" s="8"/>
      <c r="J802" s="25">
        <f t="shared" si="29"/>
        <v>0</v>
      </c>
      <c r="K802" s="37"/>
      <c r="L802" s="8"/>
      <c r="O802" s="8"/>
      <c r="P802" s="8"/>
      <c r="Q802" s="8"/>
      <c r="R802" s="8"/>
      <c r="S802" s="8"/>
      <c r="T802" s="8"/>
      <c r="U802" s="8"/>
    </row>
    <row r="803" spans="1:21">
      <c r="A803" s="8"/>
      <c r="B803" s="8"/>
      <c r="C803" s="37"/>
      <c r="D803" s="37"/>
      <c r="E803" s="37"/>
      <c r="F803" s="8"/>
      <c r="G803" s="8"/>
      <c r="H803" s="8"/>
      <c r="I803" s="8"/>
      <c r="J803" s="25">
        <f t="shared" si="29"/>
        <v>0</v>
      </c>
      <c r="K803" s="37"/>
      <c r="L803" s="8"/>
      <c r="O803" s="8"/>
      <c r="P803" s="8"/>
      <c r="Q803" s="8"/>
      <c r="R803" s="8"/>
      <c r="S803" s="8"/>
      <c r="T803" s="8"/>
      <c r="U803" s="8"/>
    </row>
    <row r="804" spans="1:21">
      <c r="A804" s="8"/>
      <c r="B804" s="8"/>
      <c r="C804" s="37"/>
      <c r="D804" s="37"/>
      <c r="E804" s="37"/>
      <c r="F804" s="8"/>
      <c r="G804" s="8"/>
      <c r="H804" s="8"/>
      <c r="I804" s="8"/>
      <c r="J804" s="25">
        <f t="shared" si="29"/>
        <v>0</v>
      </c>
      <c r="K804" s="37"/>
      <c r="L804" s="8"/>
      <c r="O804" s="8"/>
      <c r="P804" s="8"/>
      <c r="Q804" s="8"/>
      <c r="R804" s="8"/>
      <c r="S804" s="8"/>
      <c r="T804" s="8"/>
      <c r="U804" s="8"/>
    </row>
    <row r="805" spans="1:21">
      <c r="A805" s="8"/>
      <c r="B805" s="8"/>
      <c r="C805" s="37"/>
      <c r="D805" s="37"/>
      <c r="E805" s="37"/>
      <c r="F805" s="8"/>
      <c r="G805" s="8"/>
      <c r="H805" s="8"/>
      <c r="I805" s="8"/>
      <c r="J805" s="25">
        <f t="shared" si="29"/>
        <v>0</v>
      </c>
      <c r="K805" s="37"/>
      <c r="L805" s="8"/>
      <c r="O805" s="8"/>
      <c r="P805" s="8"/>
      <c r="Q805" s="8"/>
      <c r="R805" s="8"/>
      <c r="S805" s="8"/>
      <c r="T805" s="8"/>
      <c r="U805" s="8"/>
    </row>
    <row r="806" spans="1:21">
      <c r="A806" s="8"/>
      <c r="B806" s="8"/>
      <c r="C806" s="37"/>
      <c r="D806" s="37"/>
      <c r="E806" s="37"/>
      <c r="F806" s="8"/>
      <c r="G806" s="8"/>
      <c r="H806" s="8"/>
      <c r="I806" s="8"/>
      <c r="J806" s="25">
        <f t="shared" si="29"/>
        <v>0</v>
      </c>
      <c r="K806" s="37"/>
      <c r="L806" s="8"/>
      <c r="O806" s="8"/>
      <c r="P806" s="8"/>
      <c r="Q806" s="8"/>
      <c r="R806" s="8"/>
      <c r="S806" s="8"/>
      <c r="T806" s="8"/>
      <c r="U806" s="8"/>
    </row>
    <row r="807" spans="1:21">
      <c r="A807" s="8"/>
      <c r="B807" s="8"/>
      <c r="C807" s="37"/>
      <c r="D807" s="37"/>
      <c r="E807" s="37"/>
      <c r="F807" s="8"/>
      <c r="G807" s="8"/>
      <c r="H807" s="8"/>
      <c r="I807" s="8"/>
      <c r="J807" s="25">
        <f t="shared" si="29"/>
        <v>0</v>
      </c>
      <c r="K807" s="37"/>
      <c r="L807" s="8"/>
      <c r="O807" s="8"/>
      <c r="P807" s="8"/>
      <c r="Q807" s="8"/>
      <c r="R807" s="8"/>
      <c r="S807" s="8"/>
      <c r="T807" s="8"/>
      <c r="U807" s="8"/>
    </row>
    <row r="808" spans="1:21">
      <c r="A808" s="8"/>
      <c r="B808" s="8"/>
      <c r="C808" s="37"/>
      <c r="D808" s="37"/>
      <c r="E808" s="37"/>
      <c r="F808" s="8"/>
      <c r="G808" s="8"/>
      <c r="H808" s="8"/>
      <c r="I808" s="8"/>
      <c r="J808" s="25">
        <f t="shared" si="29"/>
        <v>0</v>
      </c>
      <c r="K808" s="37"/>
      <c r="L808" s="8"/>
      <c r="O808" s="8"/>
      <c r="P808" s="8"/>
      <c r="Q808" s="8"/>
      <c r="R808" s="8"/>
      <c r="S808" s="8"/>
      <c r="T808" s="8"/>
      <c r="U808" s="8"/>
    </row>
    <row r="809" spans="1:21">
      <c r="A809" s="8"/>
      <c r="B809" s="8"/>
      <c r="C809" s="37"/>
      <c r="D809" s="37"/>
      <c r="E809" s="37"/>
      <c r="F809" s="8"/>
      <c r="G809" s="8"/>
      <c r="H809" s="8"/>
      <c r="I809" s="8"/>
      <c r="J809" s="25">
        <f t="shared" si="29"/>
        <v>0</v>
      </c>
      <c r="K809" s="37"/>
      <c r="L809" s="8"/>
      <c r="O809" s="8"/>
      <c r="P809" s="8"/>
      <c r="Q809" s="8"/>
      <c r="R809" s="8"/>
      <c r="S809" s="8"/>
      <c r="T809" s="8"/>
      <c r="U809" s="8"/>
    </row>
    <row r="810" spans="1:21">
      <c r="A810" s="8"/>
      <c r="B810" s="8"/>
      <c r="C810" s="37"/>
      <c r="D810" s="37"/>
      <c r="E810" s="37"/>
      <c r="F810" s="8"/>
      <c r="G810" s="8"/>
      <c r="H810" s="8"/>
      <c r="I810" s="8"/>
      <c r="J810" s="25">
        <f t="shared" si="29"/>
        <v>0</v>
      </c>
      <c r="K810" s="37"/>
      <c r="L810" s="8"/>
      <c r="O810" s="8"/>
      <c r="P810" s="8"/>
      <c r="Q810" s="8"/>
      <c r="R810" s="8"/>
      <c r="S810" s="8"/>
      <c r="T810" s="8"/>
      <c r="U810" s="8"/>
    </row>
    <row r="811" spans="1:21">
      <c r="A811" s="8"/>
      <c r="B811" s="8"/>
      <c r="C811" s="37"/>
      <c r="D811" s="37"/>
      <c r="E811" s="37"/>
      <c r="F811" s="8"/>
      <c r="G811" s="8"/>
      <c r="H811" s="8"/>
      <c r="I811" s="8"/>
      <c r="J811" s="25">
        <f t="shared" si="29"/>
        <v>0</v>
      </c>
      <c r="K811" s="37"/>
      <c r="L811" s="8"/>
      <c r="O811" s="8"/>
      <c r="P811" s="8"/>
      <c r="Q811" s="8"/>
      <c r="R811" s="8"/>
      <c r="S811" s="8"/>
      <c r="T811" s="8"/>
      <c r="U811" s="8"/>
    </row>
    <row r="812" spans="1:21">
      <c r="A812" s="8"/>
      <c r="B812" s="8"/>
      <c r="C812" s="37"/>
      <c r="D812" s="37"/>
      <c r="E812" s="37"/>
      <c r="F812" s="8"/>
      <c r="G812" s="8"/>
      <c r="H812" s="8"/>
      <c r="I812" s="8"/>
      <c r="J812" s="25">
        <f t="shared" si="29"/>
        <v>0</v>
      </c>
      <c r="K812" s="37"/>
      <c r="L812" s="8"/>
      <c r="O812" s="8"/>
      <c r="P812" s="8"/>
      <c r="Q812" s="8"/>
      <c r="R812" s="8"/>
      <c r="S812" s="8"/>
      <c r="T812" s="8"/>
      <c r="U812" s="8"/>
    </row>
    <row r="813" spans="1:21">
      <c r="A813" s="8"/>
      <c r="B813" s="8"/>
      <c r="C813" s="37"/>
      <c r="D813" s="37"/>
      <c r="E813" s="37"/>
      <c r="F813" s="8"/>
      <c r="G813" s="8"/>
      <c r="H813" s="8"/>
      <c r="I813" s="8"/>
      <c r="J813" s="25">
        <f t="shared" si="29"/>
        <v>0</v>
      </c>
      <c r="K813" s="37"/>
      <c r="L813" s="8"/>
      <c r="O813" s="8"/>
      <c r="P813" s="8"/>
      <c r="Q813" s="8"/>
      <c r="R813" s="8"/>
      <c r="S813" s="8"/>
      <c r="T813" s="8"/>
      <c r="U813" s="8"/>
    </row>
    <row r="814" spans="1:21">
      <c r="A814" s="8"/>
      <c r="B814" s="8"/>
      <c r="C814" s="37"/>
      <c r="D814" s="37"/>
      <c r="E814" s="37"/>
      <c r="F814" s="8"/>
      <c r="G814" s="8"/>
      <c r="H814" s="8"/>
      <c r="I814" s="8"/>
      <c r="J814" s="25">
        <f t="shared" si="29"/>
        <v>0</v>
      </c>
      <c r="K814" s="37"/>
      <c r="L814" s="8"/>
      <c r="O814" s="8"/>
      <c r="P814" s="8"/>
      <c r="Q814" s="8"/>
      <c r="R814" s="8"/>
      <c r="S814" s="8"/>
      <c r="T814" s="8"/>
      <c r="U814" s="8"/>
    </row>
    <row r="815" spans="1:21">
      <c r="A815" s="8"/>
      <c r="B815" s="8"/>
      <c r="C815" s="37"/>
      <c r="D815" s="37"/>
      <c r="E815" s="37"/>
      <c r="F815" s="8"/>
      <c r="G815" s="8"/>
      <c r="H815" s="8"/>
      <c r="I815" s="8"/>
      <c r="J815" s="25">
        <f t="shared" si="29"/>
        <v>0</v>
      </c>
      <c r="K815" s="37"/>
      <c r="L815" s="8"/>
      <c r="O815" s="8"/>
      <c r="P815" s="8"/>
      <c r="Q815" s="8"/>
      <c r="R815" s="8"/>
      <c r="S815" s="8"/>
      <c r="T815" s="8"/>
      <c r="U815" s="8"/>
    </row>
    <row r="816" spans="1:21">
      <c r="A816" s="8"/>
      <c r="B816" s="8"/>
      <c r="C816" s="37"/>
      <c r="D816" s="37"/>
      <c r="E816" s="37"/>
      <c r="F816" s="8"/>
      <c r="G816" s="8"/>
      <c r="H816" s="8"/>
      <c r="I816" s="8"/>
      <c r="J816" s="25">
        <f t="shared" si="29"/>
        <v>0</v>
      </c>
      <c r="K816" s="37"/>
      <c r="L816" s="8"/>
      <c r="O816" s="8"/>
      <c r="P816" s="8"/>
      <c r="Q816" s="8"/>
      <c r="R816" s="8"/>
      <c r="S816" s="8"/>
      <c r="T816" s="8"/>
      <c r="U816" s="8"/>
    </row>
    <row r="817" spans="1:21">
      <c r="A817" s="8"/>
      <c r="B817" s="8"/>
      <c r="C817" s="37"/>
      <c r="D817" s="37"/>
      <c r="E817" s="37"/>
      <c r="F817" s="8"/>
      <c r="G817" s="8"/>
      <c r="H817" s="8"/>
      <c r="I817" s="8"/>
      <c r="J817" s="25">
        <f t="shared" si="29"/>
        <v>0</v>
      </c>
      <c r="K817" s="37"/>
      <c r="L817" s="8"/>
      <c r="O817" s="8"/>
      <c r="P817" s="8"/>
      <c r="Q817" s="8"/>
      <c r="R817" s="8"/>
      <c r="S817" s="8"/>
      <c r="T817" s="8"/>
      <c r="U817" s="8"/>
    </row>
    <row r="818" spans="1:21">
      <c r="A818" s="8"/>
      <c r="B818" s="8"/>
      <c r="C818" s="37"/>
      <c r="D818" s="37"/>
      <c r="E818" s="37"/>
      <c r="F818" s="8"/>
      <c r="G818" s="8"/>
      <c r="H818" s="8"/>
      <c r="I818" s="8"/>
      <c r="J818" s="25">
        <f t="shared" si="29"/>
        <v>0</v>
      </c>
      <c r="K818" s="37"/>
      <c r="L818" s="8"/>
      <c r="O818" s="8"/>
      <c r="P818" s="8"/>
      <c r="Q818" s="8"/>
      <c r="R818" s="8"/>
      <c r="S818" s="8"/>
      <c r="T818" s="8"/>
      <c r="U818" s="8"/>
    </row>
    <row r="819" spans="1:21">
      <c r="A819" s="8"/>
      <c r="B819" s="8"/>
      <c r="C819" s="37"/>
      <c r="D819" s="37"/>
      <c r="E819" s="37"/>
      <c r="F819" s="8"/>
      <c r="G819" s="8"/>
      <c r="H819" s="8"/>
      <c r="I819" s="8"/>
      <c r="J819" s="25">
        <f t="shared" si="29"/>
        <v>0</v>
      </c>
      <c r="K819" s="37"/>
      <c r="L819" s="8"/>
      <c r="O819" s="8"/>
      <c r="P819" s="8"/>
      <c r="Q819" s="8"/>
      <c r="R819" s="8"/>
      <c r="S819" s="8"/>
      <c r="T819" s="8"/>
      <c r="U819" s="8"/>
    </row>
    <row r="820" spans="1:21">
      <c r="A820" s="8"/>
      <c r="B820" s="8"/>
      <c r="C820" s="37"/>
      <c r="D820" s="37"/>
      <c r="E820" s="37"/>
      <c r="F820" s="8"/>
      <c r="G820" s="8"/>
      <c r="H820" s="8"/>
      <c r="I820" s="8"/>
      <c r="J820" s="25">
        <f t="shared" si="29"/>
        <v>0</v>
      </c>
      <c r="K820" s="37"/>
      <c r="L820" s="8"/>
      <c r="O820" s="8"/>
      <c r="P820" s="8"/>
      <c r="Q820" s="8"/>
      <c r="R820" s="8"/>
      <c r="S820" s="8"/>
      <c r="T820" s="8"/>
      <c r="U820" s="8"/>
    </row>
    <row r="821" spans="1:21">
      <c r="A821" s="8"/>
      <c r="B821" s="8"/>
      <c r="C821" s="37"/>
      <c r="D821" s="37"/>
      <c r="E821" s="37"/>
      <c r="F821" s="8"/>
      <c r="G821" s="8"/>
      <c r="H821" s="8"/>
      <c r="I821" s="8"/>
      <c r="J821" s="25">
        <f t="shared" si="29"/>
        <v>0</v>
      </c>
      <c r="K821" s="37"/>
      <c r="L821" s="8"/>
      <c r="O821" s="8"/>
      <c r="P821" s="8"/>
      <c r="Q821" s="8"/>
      <c r="R821" s="8"/>
      <c r="S821" s="8"/>
      <c r="T821" s="8"/>
      <c r="U821" s="8"/>
    </row>
    <row r="822" spans="1:21">
      <c r="A822" s="8"/>
      <c r="B822" s="8"/>
      <c r="C822" s="37"/>
      <c r="D822" s="37"/>
      <c r="E822" s="37"/>
      <c r="F822" s="8"/>
      <c r="G822" s="8"/>
      <c r="H822" s="8"/>
      <c r="I822" s="8"/>
      <c r="J822" s="25">
        <f t="shared" si="29"/>
        <v>0</v>
      </c>
      <c r="K822" s="37"/>
      <c r="L822" s="8"/>
      <c r="O822" s="8"/>
      <c r="P822" s="8"/>
      <c r="Q822" s="8"/>
      <c r="R822" s="8"/>
      <c r="S822" s="8"/>
      <c r="T822" s="8"/>
      <c r="U822" s="8"/>
    </row>
    <row r="823" spans="1:21">
      <c r="A823" s="8"/>
      <c r="B823" s="8"/>
      <c r="C823" s="37"/>
      <c r="D823" s="37"/>
      <c r="E823" s="37"/>
      <c r="F823" s="8"/>
      <c r="G823" s="8"/>
      <c r="H823" s="8"/>
      <c r="I823" s="8"/>
      <c r="J823" s="25">
        <f t="shared" ref="J823:J862" si="30">H823*I823</f>
        <v>0</v>
      </c>
      <c r="K823" s="37"/>
      <c r="L823" s="8"/>
      <c r="O823" s="8"/>
      <c r="P823" s="8"/>
      <c r="Q823" s="8"/>
      <c r="R823" s="8"/>
      <c r="S823" s="8"/>
      <c r="T823" s="8"/>
      <c r="U823" s="8"/>
    </row>
    <row r="824" spans="1:21">
      <c r="A824" s="8"/>
      <c r="B824" s="8"/>
      <c r="C824" s="37"/>
      <c r="D824" s="37"/>
      <c r="E824" s="37"/>
      <c r="F824" s="8"/>
      <c r="G824" s="8"/>
      <c r="H824" s="8"/>
      <c r="I824" s="8"/>
      <c r="J824" s="25">
        <f t="shared" si="30"/>
        <v>0</v>
      </c>
      <c r="K824" s="37"/>
      <c r="L824" s="8"/>
      <c r="O824" s="8"/>
      <c r="P824" s="8"/>
      <c r="Q824" s="8"/>
      <c r="R824" s="8"/>
      <c r="S824" s="8"/>
      <c r="T824" s="8"/>
      <c r="U824" s="8"/>
    </row>
    <row r="825" spans="1:21">
      <c r="A825" s="8"/>
      <c r="B825" s="8"/>
      <c r="C825" s="37"/>
      <c r="D825" s="37"/>
      <c r="E825" s="37"/>
      <c r="F825" s="8"/>
      <c r="G825" s="8"/>
      <c r="H825" s="8"/>
      <c r="I825" s="8"/>
      <c r="J825" s="25">
        <f t="shared" si="30"/>
        <v>0</v>
      </c>
      <c r="K825" s="37"/>
      <c r="L825" s="8"/>
      <c r="O825" s="8"/>
      <c r="P825" s="8"/>
      <c r="Q825" s="8"/>
      <c r="R825" s="8"/>
      <c r="S825" s="8"/>
      <c r="T825" s="8"/>
      <c r="U825" s="8"/>
    </row>
    <row r="826" spans="1:21">
      <c r="A826" s="8"/>
      <c r="B826" s="8"/>
      <c r="C826" s="37"/>
      <c r="D826" s="37"/>
      <c r="E826" s="37"/>
      <c r="F826" s="8"/>
      <c r="G826" s="8"/>
      <c r="H826" s="8"/>
      <c r="I826" s="8"/>
      <c r="J826" s="25">
        <f t="shared" si="30"/>
        <v>0</v>
      </c>
      <c r="K826" s="37"/>
      <c r="L826" s="8"/>
      <c r="O826" s="8"/>
      <c r="P826" s="8"/>
      <c r="Q826" s="8"/>
      <c r="R826" s="8"/>
      <c r="S826" s="8"/>
      <c r="T826" s="8"/>
      <c r="U826" s="8"/>
    </row>
    <row r="827" spans="1:21">
      <c r="A827" s="8"/>
      <c r="B827" s="8"/>
      <c r="C827" s="37"/>
      <c r="D827" s="37"/>
      <c r="E827" s="37"/>
      <c r="F827" s="8"/>
      <c r="G827" s="8"/>
      <c r="H827" s="8"/>
      <c r="I827" s="8"/>
      <c r="J827" s="25">
        <f t="shared" si="30"/>
        <v>0</v>
      </c>
      <c r="K827" s="37"/>
      <c r="L827" s="8"/>
      <c r="O827" s="8"/>
      <c r="P827" s="8"/>
      <c r="Q827" s="8"/>
      <c r="R827" s="8"/>
      <c r="S827" s="8"/>
      <c r="T827" s="8"/>
      <c r="U827" s="8"/>
    </row>
    <row r="828" spans="1:21">
      <c r="A828" s="8"/>
      <c r="B828" s="8"/>
      <c r="C828" s="37"/>
      <c r="D828" s="37"/>
      <c r="E828" s="37"/>
      <c r="F828" s="8"/>
      <c r="G828" s="8"/>
      <c r="H828" s="8"/>
      <c r="I828" s="8"/>
      <c r="J828" s="25">
        <f t="shared" si="30"/>
        <v>0</v>
      </c>
      <c r="K828" s="37"/>
      <c r="L828" s="8"/>
      <c r="O828" s="8"/>
      <c r="P828" s="8"/>
      <c r="Q828" s="8"/>
      <c r="R828" s="8"/>
      <c r="S828" s="8"/>
      <c r="T828" s="8"/>
      <c r="U828" s="8"/>
    </row>
    <row r="829" spans="1:21">
      <c r="A829" s="8"/>
      <c r="B829" s="8"/>
      <c r="C829" s="37"/>
      <c r="D829" s="37"/>
      <c r="E829" s="37"/>
      <c r="F829" s="8"/>
      <c r="G829" s="8"/>
      <c r="H829" s="8"/>
      <c r="I829" s="8"/>
      <c r="J829" s="25">
        <f t="shared" si="30"/>
        <v>0</v>
      </c>
      <c r="K829" s="37"/>
      <c r="L829" s="8"/>
      <c r="O829" s="8"/>
      <c r="P829" s="8"/>
      <c r="Q829" s="8"/>
      <c r="R829" s="8"/>
      <c r="S829" s="8"/>
      <c r="T829" s="8"/>
      <c r="U829" s="8"/>
    </row>
    <row r="830" spans="1:21">
      <c r="A830" s="8"/>
      <c r="B830" s="8"/>
      <c r="C830" s="37"/>
      <c r="D830" s="37"/>
      <c r="E830" s="37"/>
      <c r="F830" s="8"/>
      <c r="G830" s="8"/>
      <c r="H830" s="8"/>
      <c r="I830" s="8"/>
      <c r="J830" s="25">
        <f t="shared" si="30"/>
        <v>0</v>
      </c>
      <c r="K830" s="37"/>
      <c r="L830" s="8"/>
      <c r="O830" s="8"/>
      <c r="P830" s="8"/>
      <c r="Q830" s="8"/>
      <c r="R830" s="8"/>
      <c r="S830" s="8"/>
      <c r="T830" s="8"/>
      <c r="U830" s="8"/>
    </row>
    <row r="831" spans="1:21">
      <c r="A831" s="8"/>
      <c r="B831" s="8"/>
      <c r="C831" s="37"/>
      <c r="D831" s="37"/>
      <c r="E831" s="37"/>
      <c r="F831" s="8"/>
      <c r="G831" s="8"/>
      <c r="H831" s="8"/>
      <c r="I831" s="8"/>
      <c r="J831" s="25">
        <f t="shared" si="30"/>
        <v>0</v>
      </c>
      <c r="K831" s="37"/>
      <c r="L831" s="8"/>
      <c r="O831" s="8"/>
      <c r="P831" s="8"/>
      <c r="Q831" s="8"/>
      <c r="R831" s="8"/>
      <c r="S831" s="8"/>
      <c r="T831" s="8"/>
      <c r="U831" s="8"/>
    </row>
    <row r="832" spans="1:21">
      <c r="A832" s="8"/>
      <c r="B832" s="8"/>
      <c r="C832" s="37"/>
      <c r="D832" s="37"/>
      <c r="E832" s="37"/>
      <c r="F832" s="8"/>
      <c r="G832" s="8"/>
      <c r="H832" s="8"/>
      <c r="I832" s="8"/>
      <c r="J832" s="25">
        <f t="shared" si="30"/>
        <v>0</v>
      </c>
      <c r="K832" s="37"/>
      <c r="L832" s="8"/>
      <c r="O832" s="8"/>
      <c r="P832" s="8"/>
      <c r="Q832" s="8"/>
      <c r="R832" s="8"/>
      <c r="S832" s="8"/>
      <c r="T832" s="8"/>
      <c r="U832" s="8"/>
    </row>
    <row r="833" spans="1:21">
      <c r="A833" s="8"/>
      <c r="B833" s="8"/>
      <c r="C833" s="37"/>
      <c r="D833" s="37"/>
      <c r="E833" s="37"/>
      <c r="F833" s="8"/>
      <c r="G833" s="8"/>
      <c r="H833" s="8"/>
      <c r="I833" s="8"/>
      <c r="J833" s="25">
        <f t="shared" si="30"/>
        <v>0</v>
      </c>
      <c r="K833" s="37"/>
      <c r="L833" s="8"/>
      <c r="O833" s="8"/>
      <c r="P833" s="8"/>
      <c r="Q833" s="8"/>
      <c r="R833" s="8"/>
      <c r="S833" s="8"/>
      <c r="T833" s="8"/>
      <c r="U833" s="8"/>
    </row>
    <row r="834" spans="1:21">
      <c r="A834" s="8"/>
      <c r="B834" s="8"/>
      <c r="C834" s="37"/>
      <c r="D834" s="37"/>
      <c r="E834" s="37"/>
      <c r="F834" s="8"/>
      <c r="G834" s="8"/>
      <c r="H834" s="8"/>
      <c r="I834" s="8"/>
      <c r="J834" s="25">
        <f t="shared" si="30"/>
        <v>0</v>
      </c>
      <c r="K834" s="37"/>
      <c r="L834" s="8"/>
      <c r="O834" s="8"/>
      <c r="P834" s="8"/>
      <c r="Q834" s="8"/>
      <c r="R834" s="8"/>
      <c r="S834" s="8"/>
      <c r="T834" s="8"/>
      <c r="U834" s="8"/>
    </row>
    <row r="835" spans="1:21">
      <c r="A835" s="8"/>
      <c r="B835" s="8"/>
      <c r="C835" s="37"/>
      <c r="D835" s="37"/>
      <c r="E835" s="37"/>
      <c r="F835" s="8"/>
      <c r="G835" s="8"/>
      <c r="H835" s="8"/>
      <c r="I835" s="8"/>
      <c r="J835" s="25">
        <f t="shared" si="30"/>
        <v>0</v>
      </c>
      <c r="K835" s="37"/>
      <c r="L835" s="8"/>
      <c r="O835" s="8"/>
      <c r="P835" s="8"/>
      <c r="Q835" s="8"/>
      <c r="R835" s="8"/>
      <c r="S835" s="8"/>
      <c r="T835" s="8"/>
      <c r="U835" s="8"/>
    </row>
    <row r="836" spans="1:21">
      <c r="A836" s="8"/>
      <c r="B836" s="8"/>
      <c r="C836" s="37"/>
      <c r="D836" s="37"/>
      <c r="E836" s="37"/>
      <c r="F836" s="8"/>
      <c r="G836" s="8"/>
      <c r="H836" s="8"/>
      <c r="I836" s="8"/>
      <c r="J836" s="25">
        <f t="shared" si="30"/>
        <v>0</v>
      </c>
      <c r="K836" s="37"/>
      <c r="L836" s="8"/>
      <c r="O836" s="8"/>
      <c r="P836" s="8"/>
      <c r="Q836" s="8"/>
      <c r="R836" s="8"/>
      <c r="S836" s="8"/>
      <c r="T836" s="8"/>
      <c r="U836" s="8"/>
    </row>
    <row r="837" spans="1:21">
      <c r="A837" s="8"/>
      <c r="B837" s="8"/>
      <c r="C837" s="37"/>
      <c r="D837" s="37"/>
      <c r="E837" s="37"/>
      <c r="F837" s="8"/>
      <c r="G837" s="8"/>
      <c r="H837" s="8"/>
      <c r="I837" s="8"/>
      <c r="J837" s="25">
        <f t="shared" si="30"/>
        <v>0</v>
      </c>
      <c r="K837" s="37"/>
      <c r="L837" s="8"/>
      <c r="O837" s="8"/>
      <c r="P837" s="8"/>
      <c r="Q837" s="8"/>
      <c r="R837" s="8"/>
      <c r="S837" s="8"/>
      <c r="T837" s="8"/>
      <c r="U837" s="8"/>
    </row>
    <row r="838" spans="1:21">
      <c r="A838" s="8"/>
      <c r="B838" s="8"/>
      <c r="C838" s="37"/>
      <c r="D838" s="37"/>
      <c r="E838" s="37"/>
      <c r="F838" s="8"/>
      <c r="G838" s="8"/>
      <c r="H838" s="8"/>
      <c r="I838" s="8"/>
      <c r="J838" s="25">
        <f t="shared" si="30"/>
        <v>0</v>
      </c>
      <c r="K838" s="37"/>
      <c r="L838" s="8"/>
      <c r="O838" s="8"/>
      <c r="P838" s="8"/>
      <c r="Q838" s="8"/>
      <c r="R838" s="8"/>
      <c r="S838" s="8"/>
      <c r="T838" s="8"/>
      <c r="U838" s="8"/>
    </row>
    <row r="839" spans="1:21">
      <c r="A839" s="8"/>
      <c r="B839" s="8"/>
      <c r="C839" s="37"/>
      <c r="D839" s="37"/>
      <c r="E839" s="37"/>
      <c r="F839" s="8"/>
      <c r="G839" s="8"/>
      <c r="H839" s="8"/>
      <c r="I839" s="8"/>
      <c r="J839" s="25">
        <f t="shared" si="30"/>
        <v>0</v>
      </c>
      <c r="K839" s="37"/>
      <c r="L839" s="8"/>
      <c r="O839" s="8"/>
      <c r="P839" s="8"/>
      <c r="Q839" s="8"/>
      <c r="R839" s="8"/>
      <c r="S839" s="8"/>
      <c r="T839" s="8"/>
      <c r="U839" s="8"/>
    </row>
    <row r="840" spans="1:21">
      <c r="A840" s="8"/>
      <c r="B840" s="8"/>
      <c r="C840" s="37"/>
      <c r="D840" s="37"/>
      <c r="E840" s="37"/>
      <c r="F840" s="8"/>
      <c r="G840" s="8"/>
      <c r="H840" s="8"/>
      <c r="I840" s="8"/>
      <c r="J840" s="25">
        <f t="shared" si="30"/>
        <v>0</v>
      </c>
      <c r="K840" s="37"/>
      <c r="L840" s="8"/>
      <c r="O840" s="8"/>
      <c r="P840" s="8"/>
      <c r="Q840" s="8"/>
      <c r="R840" s="8"/>
      <c r="S840" s="8"/>
      <c r="T840" s="8"/>
      <c r="U840" s="8"/>
    </row>
    <row r="841" spans="1:21">
      <c r="A841" s="8"/>
      <c r="B841" s="8"/>
      <c r="C841" s="37"/>
      <c r="D841" s="37"/>
      <c r="E841" s="37"/>
      <c r="F841" s="8"/>
      <c r="G841" s="8"/>
      <c r="H841" s="8"/>
      <c r="I841" s="8"/>
      <c r="J841" s="25">
        <f t="shared" si="30"/>
        <v>0</v>
      </c>
      <c r="K841" s="37"/>
      <c r="L841" s="8"/>
      <c r="O841" s="8"/>
      <c r="P841" s="8"/>
      <c r="Q841" s="8"/>
      <c r="R841" s="8"/>
      <c r="S841" s="8"/>
      <c r="T841" s="8"/>
      <c r="U841" s="8"/>
    </row>
    <row r="842" spans="1:21">
      <c r="A842" s="8"/>
      <c r="B842" s="8"/>
      <c r="C842" s="37"/>
      <c r="D842" s="37"/>
      <c r="E842" s="37"/>
      <c r="F842" s="8"/>
      <c r="G842" s="8"/>
      <c r="H842" s="8"/>
      <c r="I842" s="8"/>
      <c r="J842" s="25">
        <f t="shared" si="30"/>
        <v>0</v>
      </c>
      <c r="K842" s="37"/>
      <c r="L842" s="8"/>
      <c r="O842" s="8"/>
      <c r="P842" s="8"/>
      <c r="Q842" s="8"/>
      <c r="R842" s="8"/>
      <c r="S842" s="8"/>
      <c r="T842" s="8"/>
      <c r="U842" s="8"/>
    </row>
    <row r="843" spans="1:21">
      <c r="A843" s="8"/>
      <c r="B843" s="8"/>
      <c r="C843" s="37"/>
      <c r="D843" s="37"/>
      <c r="E843" s="37"/>
      <c r="F843" s="8"/>
      <c r="G843" s="8"/>
      <c r="H843" s="8"/>
      <c r="I843" s="8"/>
      <c r="J843" s="25">
        <f t="shared" si="30"/>
        <v>0</v>
      </c>
      <c r="K843" s="37"/>
      <c r="L843" s="8"/>
      <c r="O843" s="8"/>
      <c r="P843" s="8"/>
      <c r="Q843" s="8"/>
      <c r="R843" s="8"/>
      <c r="S843" s="8"/>
      <c r="T843" s="8"/>
      <c r="U843" s="8"/>
    </row>
    <row r="844" spans="1:21">
      <c r="A844" s="8"/>
      <c r="B844" s="8"/>
      <c r="C844" s="37"/>
      <c r="D844" s="37"/>
      <c r="E844" s="37"/>
      <c r="F844" s="8"/>
      <c r="G844" s="8"/>
      <c r="H844" s="8"/>
      <c r="I844" s="8"/>
      <c r="J844" s="25">
        <f t="shared" si="30"/>
        <v>0</v>
      </c>
      <c r="K844" s="37"/>
      <c r="L844" s="8"/>
      <c r="O844" s="8"/>
      <c r="P844" s="8"/>
      <c r="Q844" s="8"/>
      <c r="R844" s="8"/>
      <c r="S844" s="8"/>
      <c r="T844" s="8"/>
      <c r="U844" s="8"/>
    </row>
    <row r="845" spans="1:21">
      <c r="A845" s="8"/>
      <c r="B845" s="8"/>
      <c r="C845" s="37"/>
      <c r="D845" s="37"/>
      <c r="E845" s="37"/>
      <c r="F845" s="8"/>
      <c r="G845" s="8"/>
      <c r="H845" s="8"/>
      <c r="I845" s="8"/>
      <c r="J845" s="25">
        <f t="shared" si="30"/>
        <v>0</v>
      </c>
      <c r="K845" s="37"/>
      <c r="L845" s="8"/>
      <c r="O845" s="8"/>
      <c r="P845" s="8"/>
      <c r="Q845" s="8"/>
      <c r="R845" s="8"/>
      <c r="S845" s="8"/>
      <c r="T845" s="8"/>
      <c r="U845" s="8"/>
    </row>
    <row r="846" spans="1:21">
      <c r="A846" s="8"/>
      <c r="B846" s="8"/>
      <c r="C846" s="37"/>
      <c r="D846" s="37"/>
      <c r="E846" s="37"/>
      <c r="F846" s="8"/>
      <c r="G846" s="8"/>
      <c r="H846" s="8"/>
      <c r="I846" s="8"/>
      <c r="J846" s="25">
        <f t="shared" si="30"/>
        <v>0</v>
      </c>
      <c r="K846" s="37"/>
      <c r="L846" s="8"/>
      <c r="O846" s="8"/>
      <c r="P846" s="8"/>
      <c r="Q846" s="8"/>
      <c r="R846" s="8"/>
      <c r="S846" s="8"/>
      <c r="T846" s="8"/>
      <c r="U846" s="8"/>
    </row>
    <row r="847" spans="1:21">
      <c r="A847" s="8"/>
      <c r="B847" s="8"/>
      <c r="C847" s="37"/>
      <c r="D847" s="37"/>
      <c r="E847" s="37"/>
      <c r="F847" s="8"/>
      <c r="G847" s="8"/>
      <c r="H847" s="8"/>
      <c r="I847" s="8"/>
      <c r="J847" s="25">
        <f t="shared" si="30"/>
        <v>0</v>
      </c>
      <c r="K847" s="37"/>
      <c r="L847" s="8"/>
      <c r="O847" s="8"/>
      <c r="P847" s="8"/>
      <c r="Q847" s="8"/>
      <c r="R847" s="8"/>
      <c r="S847" s="8"/>
      <c r="T847" s="8"/>
      <c r="U847" s="8"/>
    </row>
    <row r="848" spans="1:21">
      <c r="A848" s="8"/>
      <c r="B848" s="8"/>
      <c r="C848" s="37"/>
      <c r="D848" s="37"/>
      <c r="E848" s="37"/>
      <c r="F848" s="8"/>
      <c r="G848" s="8"/>
      <c r="H848" s="8"/>
      <c r="I848" s="8"/>
      <c r="J848" s="25">
        <f t="shared" si="30"/>
        <v>0</v>
      </c>
      <c r="K848" s="37"/>
      <c r="L848" s="8"/>
      <c r="O848" s="8"/>
      <c r="P848" s="8"/>
      <c r="Q848" s="8"/>
      <c r="R848" s="8"/>
      <c r="S848" s="8"/>
      <c r="T848" s="8"/>
      <c r="U848" s="8"/>
    </row>
    <row r="849" spans="1:21">
      <c r="A849" s="8"/>
      <c r="B849" s="8"/>
      <c r="C849" s="37"/>
      <c r="D849" s="37"/>
      <c r="E849" s="37"/>
      <c r="F849" s="8"/>
      <c r="G849" s="8"/>
      <c r="H849" s="8"/>
      <c r="I849" s="8"/>
      <c r="J849" s="25">
        <f t="shared" si="30"/>
        <v>0</v>
      </c>
      <c r="K849" s="37"/>
      <c r="L849" s="8"/>
      <c r="O849" s="8"/>
      <c r="P849" s="8"/>
      <c r="Q849" s="8"/>
      <c r="R849" s="8"/>
      <c r="S849" s="8"/>
      <c r="T849" s="8"/>
      <c r="U849" s="8"/>
    </row>
    <row r="850" spans="1:21">
      <c r="A850" s="8"/>
      <c r="B850" s="8"/>
      <c r="C850" s="37"/>
      <c r="D850" s="37"/>
      <c r="E850" s="37"/>
      <c r="F850" s="8"/>
      <c r="G850" s="8"/>
      <c r="H850" s="8"/>
      <c r="I850" s="8"/>
      <c r="J850" s="25">
        <f t="shared" si="30"/>
        <v>0</v>
      </c>
      <c r="K850" s="37"/>
      <c r="L850" s="8"/>
      <c r="O850" s="8"/>
      <c r="P850" s="8"/>
      <c r="Q850" s="8"/>
      <c r="R850" s="8"/>
      <c r="S850" s="8"/>
      <c r="T850" s="8"/>
      <c r="U850" s="8"/>
    </row>
    <row r="851" spans="1:21">
      <c r="A851" s="8"/>
      <c r="B851" s="8"/>
      <c r="C851" s="37"/>
      <c r="D851" s="37"/>
      <c r="E851" s="37"/>
      <c r="F851" s="8"/>
      <c r="G851" s="8"/>
      <c r="H851" s="8"/>
      <c r="I851" s="8"/>
      <c r="J851" s="25">
        <f t="shared" si="30"/>
        <v>0</v>
      </c>
      <c r="K851" s="37"/>
      <c r="L851" s="8"/>
      <c r="O851" s="8"/>
      <c r="P851" s="8"/>
      <c r="Q851" s="8"/>
      <c r="R851" s="8"/>
      <c r="S851" s="8"/>
      <c r="T851" s="8"/>
      <c r="U851" s="8"/>
    </row>
    <row r="852" spans="1:21">
      <c r="A852" s="8"/>
      <c r="B852" s="8"/>
      <c r="C852" s="37"/>
      <c r="D852" s="37"/>
      <c r="E852" s="37"/>
      <c r="F852" s="8"/>
      <c r="G852" s="8"/>
      <c r="H852" s="8"/>
      <c r="I852" s="8"/>
      <c r="J852" s="25">
        <f t="shared" si="30"/>
        <v>0</v>
      </c>
      <c r="K852" s="37"/>
      <c r="L852" s="8"/>
      <c r="O852" s="8"/>
      <c r="P852" s="8"/>
      <c r="Q852" s="8"/>
      <c r="R852" s="8"/>
      <c r="S852" s="8"/>
      <c r="T852" s="8"/>
      <c r="U852" s="8"/>
    </row>
    <row r="853" spans="1:21">
      <c r="A853" s="8"/>
      <c r="B853" s="8"/>
      <c r="C853" s="37"/>
      <c r="D853" s="37"/>
      <c r="E853" s="37"/>
      <c r="F853" s="8"/>
      <c r="G853" s="8"/>
      <c r="H853" s="8"/>
      <c r="I853" s="8"/>
      <c r="J853" s="25">
        <f t="shared" si="30"/>
        <v>0</v>
      </c>
      <c r="K853" s="37"/>
      <c r="L853" s="8"/>
      <c r="O853" s="8"/>
      <c r="P853" s="8"/>
      <c r="Q853" s="8"/>
      <c r="R853" s="8"/>
      <c r="S853" s="8"/>
      <c r="T853" s="8"/>
      <c r="U853" s="8"/>
    </row>
    <row r="854" spans="1:21">
      <c r="A854" s="8"/>
      <c r="B854" s="8"/>
      <c r="C854" s="37"/>
      <c r="D854" s="37"/>
      <c r="E854" s="37"/>
      <c r="F854" s="8"/>
      <c r="G854" s="8"/>
      <c r="H854" s="8"/>
      <c r="I854" s="8"/>
      <c r="J854" s="25">
        <f t="shared" si="30"/>
        <v>0</v>
      </c>
      <c r="K854" s="37"/>
      <c r="L854" s="8"/>
      <c r="O854" s="8"/>
      <c r="P854" s="8"/>
      <c r="Q854" s="8"/>
      <c r="R854" s="8"/>
      <c r="S854" s="8"/>
      <c r="T854" s="8"/>
      <c r="U854" s="8"/>
    </row>
    <row r="855" spans="1:21">
      <c r="A855" s="8"/>
      <c r="B855" s="8"/>
      <c r="C855" s="37"/>
      <c r="D855" s="37"/>
      <c r="E855" s="37"/>
      <c r="F855" s="8"/>
      <c r="G855" s="8"/>
      <c r="H855" s="8"/>
      <c r="I855" s="8"/>
      <c r="J855" s="25">
        <f t="shared" si="30"/>
        <v>0</v>
      </c>
      <c r="K855" s="37"/>
      <c r="L855" s="8"/>
      <c r="O855" s="8"/>
      <c r="P855" s="8"/>
      <c r="Q855" s="8"/>
      <c r="R855" s="8"/>
      <c r="S855" s="8"/>
      <c r="T855" s="8"/>
      <c r="U855" s="8"/>
    </row>
    <row r="856" spans="1:21">
      <c r="A856" s="8"/>
      <c r="B856" s="8"/>
      <c r="C856" s="37"/>
      <c r="D856" s="37"/>
      <c r="E856" s="37"/>
      <c r="F856" s="8"/>
      <c r="G856" s="8"/>
      <c r="H856" s="8"/>
      <c r="I856" s="8"/>
      <c r="J856" s="25">
        <f t="shared" si="30"/>
        <v>0</v>
      </c>
      <c r="K856" s="37"/>
      <c r="L856" s="8"/>
      <c r="O856" s="8"/>
      <c r="P856" s="8"/>
      <c r="Q856" s="8"/>
      <c r="R856" s="8"/>
      <c r="S856" s="8"/>
      <c r="T856" s="8"/>
      <c r="U856" s="8"/>
    </row>
    <row r="857" spans="1:21">
      <c r="A857" s="8"/>
      <c r="B857" s="8"/>
      <c r="C857" s="37"/>
      <c r="D857" s="37"/>
      <c r="E857" s="37"/>
      <c r="F857" s="8"/>
      <c r="G857" s="8"/>
      <c r="H857" s="8"/>
      <c r="I857" s="8"/>
      <c r="J857" s="25">
        <f t="shared" si="30"/>
        <v>0</v>
      </c>
      <c r="K857" s="37"/>
      <c r="L857" s="8"/>
      <c r="O857" s="8"/>
      <c r="P857" s="8"/>
      <c r="Q857" s="8"/>
      <c r="R857" s="8"/>
      <c r="S857" s="8"/>
      <c r="T857" s="8"/>
      <c r="U857" s="8"/>
    </row>
    <row r="858" spans="1:21">
      <c r="A858" s="8"/>
      <c r="B858" s="8"/>
      <c r="C858" s="37"/>
      <c r="D858" s="37"/>
      <c r="E858" s="37"/>
      <c r="F858" s="8"/>
      <c r="G858" s="8"/>
      <c r="H858" s="8"/>
      <c r="I858" s="8"/>
      <c r="J858" s="25">
        <f t="shared" si="30"/>
        <v>0</v>
      </c>
      <c r="K858" s="37"/>
      <c r="L858" s="8"/>
      <c r="O858" s="8"/>
      <c r="P858" s="8"/>
      <c r="Q858" s="8"/>
      <c r="R858" s="8"/>
      <c r="S858" s="8"/>
      <c r="T858" s="8"/>
      <c r="U858" s="8"/>
    </row>
    <row r="859" spans="1:21">
      <c r="A859" s="8"/>
      <c r="B859" s="8"/>
      <c r="C859" s="37"/>
      <c r="D859" s="37"/>
      <c r="E859" s="37"/>
      <c r="F859" s="8"/>
      <c r="G859" s="8"/>
      <c r="H859" s="8"/>
      <c r="I859" s="8"/>
      <c r="J859" s="25">
        <f t="shared" si="30"/>
        <v>0</v>
      </c>
      <c r="K859" s="37"/>
      <c r="L859" s="8"/>
      <c r="O859" s="8"/>
      <c r="P859" s="8"/>
      <c r="Q859" s="8"/>
      <c r="R859" s="8"/>
      <c r="S859" s="8"/>
      <c r="T859" s="8"/>
      <c r="U859" s="8"/>
    </row>
    <row r="860" spans="1:21">
      <c r="A860" s="8"/>
      <c r="B860" s="8"/>
      <c r="C860" s="37"/>
      <c r="D860" s="37"/>
      <c r="E860" s="37"/>
      <c r="F860" s="8"/>
      <c r="G860" s="8"/>
      <c r="H860" s="8"/>
      <c r="I860" s="8"/>
      <c r="J860" s="25">
        <f t="shared" si="30"/>
        <v>0</v>
      </c>
      <c r="K860" s="37"/>
      <c r="L860" s="8"/>
      <c r="O860" s="8"/>
      <c r="P860" s="8"/>
      <c r="Q860" s="8"/>
      <c r="R860" s="8"/>
      <c r="S860" s="8"/>
      <c r="T860" s="8"/>
      <c r="U860" s="8"/>
    </row>
    <row r="861" spans="1:21">
      <c r="A861" s="8"/>
      <c r="B861" s="8"/>
      <c r="C861" s="37"/>
      <c r="D861" s="37"/>
      <c r="E861" s="37"/>
      <c r="F861" s="8"/>
      <c r="G861" s="8"/>
      <c r="H861" s="8"/>
      <c r="I861" s="8"/>
      <c r="J861" s="25">
        <f t="shared" si="30"/>
        <v>0</v>
      </c>
      <c r="K861" s="37"/>
      <c r="L861" s="8"/>
      <c r="O861" s="8"/>
      <c r="P861" s="8"/>
      <c r="Q861" s="8"/>
      <c r="R861" s="8"/>
      <c r="S861" s="8"/>
      <c r="T861" s="8"/>
      <c r="U861" s="8"/>
    </row>
    <row r="862" spans="1:21">
      <c r="A862" s="8"/>
      <c r="B862" s="8"/>
      <c r="C862" s="37"/>
      <c r="D862" s="37"/>
      <c r="E862" s="37"/>
      <c r="F862" s="8"/>
      <c r="G862" s="8"/>
      <c r="H862" s="8"/>
      <c r="I862" s="8"/>
      <c r="J862" s="25">
        <f t="shared" si="30"/>
        <v>0</v>
      </c>
      <c r="K862" s="37"/>
      <c r="L862" s="8"/>
      <c r="O862" s="8"/>
      <c r="P862" s="8"/>
      <c r="Q862" s="8"/>
      <c r="R862" s="8"/>
      <c r="S862" s="8"/>
      <c r="T862" s="8"/>
      <c r="U862" s="8"/>
    </row>
  </sheetData>
  <autoFilter ref="A4:U862"/>
  <mergeCells count="6">
    <mergeCell ref="A3:G3"/>
    <mergeCell ref="H3:N3"/>
    <mergeCell ref="O3:S3"/>
    <mergeCell ref="T3:U3"/>
    <mergeCell ref="A22:A30"/>
    <mergeCell ref="A5:A21"/>
  </mergeCells>
  <conditionalFormatting sqref="N635:N1048576 N5:N419">
    <cfRule type="cellIs" dxfId="115" priority="9" operator="equal">
      <formula>"D"</formula>
    </cfRule>
    <cfRule type="cellIs" dxfId="114" priority="10" operator="equal">
      <formula>"C"</formula>
    </cfRule>
    <cfRule type="cellIs" dxfId="113" priority="11" operator="equal">
      <formula>"B"</formula>
    </cfRule>
    <cfRule type="cellIs" dxfId="112" priority="12" operator="equal">
      <formula>"A"</formula>
    </cfRule>
  </conditionalFormatting>
  <dataValidations count="6">
    <dataValidation type="list" allowBlank="1" showInputMessage="1" showErrorMessage="1" sqref="N420:N1048576">
      <formula1>Priorité</formula1>
    </dataValidation>
    <dataValidation type="list" allowBlank="1" showInputMessage="1" showErrorMessage="1" sqref="L5:L1048576">
      <formula1>m</formula1>
    </dataValidation>
    <dataValidation type="list" allowBlank="1" showInputMessage="1" showErrorMessage="1" sqref="I5:I1048576">
      <formula1>g</formula1>
    </dataValidation>
    <dataValidation type="list" allowBlank="1" showInputMessage="1" showErrorMessage="1" sqref="H5:H1048576">
      <formula1>f</formula1>
    </dataValidation>
    <dataValidation type="list" allowBlank="1" showInputMessage="1" showErrorMessage="1" promptTitle="Liste des GEH" sqref="B5:B1048576">
      <formula1>GEH</formula1>
    </dataValidation>
    <dataValidation type="list" allowBlank="1" showInputMessage="1" showErrorMessage="1" sqref="D5:D76">
      <formula1>risques</formula1>
    </dataValidation>
  </dataValidations>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enableFormatConditionsCalculation="0"/>
  <dimension ref="A1:U1048573"/>
  <sheetViews>
    <sheetView zoomScale="40" zoomScaleNormal="40" zoomScalePageLayoutView="55" workbookViewId="0">
      <pane ySplit="4" topLeftCell="A5" activePane="bottomLeft" state="frozen"/>
      <selection pane="bottomLeft" activeCell="A3" sqref="A3:G3"/>
    </sheetView>
  </sheetViews>
  <sheetFormatPr baseColWidth="10" defaultColWidth="10.85546875" defaultRowHeight="15"/>
  <cols>
    <col min="1" max="1" width="15.42578125" style="38" bestFit="1" customWidth="1"/>
    <col min="2" max="2" width="14.7109375" style="38" bestFit="1" customWidth="1"/>
    <col min="3" max="3" width="13.7109375" style="38" bestFit="1" customWidth="1"/>
    <col min="4" max="4" width="35" style="38" customWidth="1"/>
    <col min="5" max="5" width="38.42578125" style="38" customWidth="1"/>
    <col min="6" max="6" width="21.28515625" style="38" bestFit="1" customWidth="1"/>
    <col min="7" max="7" width="0" style="38" hidden="1" customWidth="1"/>
    <col min="8" max="8" width="7.42578125" style="38" customWidth="1"/>
    <col min="9" max="9" width="7.42578125" style="38" bestFit="1" customWidth="1"/>
    <col min="10" max="10" width="13.28515625" style="37" bestFit="1" customWidth="1"/>
    <col min="11" max="11" width="24.28515625" style="38" bestFit="1" customWidth="1"/>
    <col min="12" max="12" width="6" style="38" customWidth="1"/>
    <col min="13" max="14" width="9.42578125" style="37" customWidth="1"/>
    <col min="15" max="15" width="25.28515625" style="38" bestFit="1" customWidth="1"/>
    <col min="16" max="16" width="23.28515625" style="38" bestFit="1" customWidth="1"/>
    <col min="17" max="17" width="22.140625" style="38" customWidth="1"/>
    <col min="18" max="18" width="17.42578125" style="38" bestFit="1" customWidth="1"/>
    <col min="19" max="19" width="10.85546875" style="38"/>
    <col min="20" max="21" width="20.140625" style="38" bestFit="1" customWidth="1"/>
    <col min="22" max="16384" width="10.85546875" style="37"/>
  </cols>
  <sheetData>
    <row r="1" spans="1:21" s="31" customFormat="1" ht="51.95" customHeight="1">
      <c r="E1" s="33" t="s">
        <v>92</v>
      </c>
    </row>
    <row r="2" spans="1:21" s="6" customFormat="1" ht="6.75" customHeight="1"/>
    <row r="3" spans="1:21" s="6" customFormat="1" ht="21">
      <c r="A3" s="195" t="s">
        <v>45</v>
      </c>
      <c r="B3" s="195"/>
      <c r="C3" s="195"/>
      <c r="D3" s="195"/>
      <c r="E3" s="195"/>
      <c r="F3" s="195"/>
      <c r="G3" s="195"/>
      <c r="H3" s="196" t="s">
        <v>47</v>
      </c>
      <c r="I3" s="197"/>
      <c r="J3" s="197"/>
      <c r="K3" s="197"/>
      <c r="L3" s="197"/>
      <c r="M3" s="197"/>
      <c r="N3" s="198"/>
      <c r="O3" s="199" t="s">
        <v>48</v>
      </c>
      <c r="P3" s="200"/>
      <c r="Q3" s="200"/>
      <c r="R3" s="200"/>
      <c r="S3" s="200"/>
      <c r="T3" s="190" t="s">
        <v>54</v>
      </c>
      <c r="U3" s="190"/>
    </row>
    <row r="4" spans="1:21" s="6" customFormat="1" ht="45">
      <c r="A4" s="5" t="s">
        <v>91</v>
      </c>
      <c r="B4" s="5" t="s">
        <v>42</v>
      </c>
      <c r="C4" s="5" t="s">
        <v>43</v>
      </c>
      <c r="D4" s="23" t="s">
        <v>61</v>
      </c>
      <c r="E4" s="5" t="s">
        <v>46</v>
      </c>
      <c r="F4" s="5" t="s">
        <v>44</v>
      </c>
      <c r="G4" s="23" t="s">
        <v>90</v>
      </c>
      <c r="H4" s="19" t="s">
        <v>110</v>
      </c>
      <c r="I4" s="19" t="s">
        <v>56</v>
      </c>
      <c r="J4" s="20" t="s">
        <v>111</v>
      </c>
      <c r="K4" s="20" t="s">
        <v>57</v>
      </c>
      <c r="L4" s="19" t="s">
        <v>58</v>
      </c>
      <c r="M4" s="20" t="s">
        <v>59</v>
      </c>
      <c r="N4" s="20" t="s">
        <v>89</v>
      </c>
      <c r="O4" s="21" t="s">
        <v>60</v>
      </c>
      <c r="P4" s="21" t="s">
        <v>49</v>
      </c>
      <c r="Q4" s="40" t="s">
        <v>50</v>
      </c>
      <c r="R4" s="21" t="s">
        <v>51</v>
      </c>
      <c r="S4" s="29" t="s">
        <v>52</v>
      </c>
      <c r="T4" s="22" t="s">
        <v>53</v>
      </c>
      <c r="U4" s="22" t="s">
        <v>55</v>
      </c>
    </row>
    <row r="5" spans="1:21" ht="69.75" customHeight="1">
      <c r="A5" s="209" t="s">
        <v>266</v>
      </c>
      <c r="B5" s="34" t="s">
        <v>83</v>
      </c>
      <c r="C5" s="34" t="s">
        <v>278</v>
      </c>
      <c r="D5" s="34" t="s">
        <v>63</v>
      </c>
      <c r="E5" s="34" t="s">
        <v>349</v>
      </c>
      <c r="F5" s="34" t="s">
        <v>257</v>
      </c>
      <c r="G5" s="34"/>
      <c r="H5" s="34">
        <v>1</v>
      </c>
      <c r="I5" s="34">
        <v>2</v>
      </c>
      <c r="J5" s="35">
        <f t="shared" ref="J5:J76" si="0">H5*I5</f>
        <v>2</v>
      </c>
      <c r="K5" s="34" t="s">
        <v>544</v>
      </c>
      <c r="L5" s="34">
        <v>0.5</v>
      </c>
      <c r="M5" s="35">
        <f t="shared" ref="M5:M76" si="1">J5*L5</f>
        <v>1</v>
      </c>
      <c r="N5" s="27" t="str">
        <f t="shared" ref="N5:N12" si="2">IF((M5&lt;2.01)*AND(M5&gt;0),"D",IF((M5&gt;2.01)*AND(M5&lt;4.5),"C",IF((M5&gt;4.5)*AND(M5&lt;8),"B",IF((M5&gt;7.9),"A","0"))))</f>
        <v>D</v>
      </c>
      <c r="O5" s="34"/>
      <c r="P5" s="34"/>
      <c r="Q5" s="44"/>
      <c r="R5" s="45"/>
      <c r="S5" s="34"/>
      <c r="T5" s="34"/>
      <c r="U5" s="44"/>
    </row>
    <row r="6" spans="1:21" ht="69.75" customHeight="1">
      <c r="A6" s="188"/>
      <c r="B6" s="34" t="s">
        <v>83</v>
      </c>
      <c r="C6" s="34" t="s">
        <v>237</v>
      </c>
      <c r="D6" s="34" t="s">
        <v>64</v>
      </c>
      <c r="E6" s="34" t="s">
        <v>574</v>
      </c>
      <c r="F6" s="34" t="s">
        <v>254</v>
      </c>
      <c r="G6" s="34"/>
      <c r="H6" s="34">
        <v>3</v>
      </c>
      <c r="I6" s="34">
        <v>2</v>
      </c>
      <c r="J6" s="35">
        <f t="shared" si="0"/>
        <v>6</v>
      </c>
      <c r="K6" s="34" t="s">
        <v>507</v>
      </c>
      <c r="L6" s="34">
        <v>0.75</v>
      </c>
      <c r="M6" s="35">
        <f t="shared" si="1"/>
        <v>4.5</v>
      </c>
      <c r="N6" s="27" t="str">
        <f>IF((M6&lt;2.01)*AND(M6&gt;0),"D",IF((M6&gt;2.01)*AND(M6&lt;4.5),"C",IF((M6&gt;4.4)*AND(M6&lt;8),"B",IF((M6&gt;7.9),"A","0"))))</f>
        <v>B</v>
      </c>
      <c r="O6" s="34"/>
      <c r="P6" s="34"/>
      <c r="Q6" s="44"/>
      <c r="R6" s="45"/>
      <c r="S6" s="34"/>
      <c r="T6" s="34"/>
      <c r="U6" s="44"/>
    </row>
    <row r="7" spans="1:21" ht="69.75" customHeight="1">
      <c r="A7" s="188"/>
      <c r="B7" s="34" t="s">
        <v>83</v>
      </c>
      <c r="C7" s="34" t="s">
        <v>278</v>
      </c>
      <c r="D7" s="81" t="s">
        <v>65</v>
      </c>
      <c r="E7" s="34" t="s">
        <v>258</v>
      </c>
      <c r="F7" s="34" t="s">
        <v>253</v>
      </c>
      <c r="G7" s="34"/>
      <c r="H7" s="34">
        <v>3</v>
      </c>
      <c r="I7" s="34">
        <v>2</v>
      </c>
      <c r="J7" s="35">
        <f t="shared" si="0"/>
        <v>6</v>
      </c>
      <c r="K7" s="34" t="s">
        <v>350</v>
      </c>
      <c r="L7" s="34">
        <v>0.25</v>
      </c>
      <c r="M7" s="35">
        <f t="shared" si="1"/>
        <v>1.5</v>
      </c>
      <c r="N7" s="27" t="str">
        <f t="shared" si="2"/>
        <v>D</v>
      </c>
      <c r="O7" s="34"/>
      <c r="P7" s="34"/>
      <c r="Q7" s="34"/>
      <c r="R7" s="34"/>
      <c r="S7" s="34"/>
      <c r="T7" s="34"/>
      <c r="U7" s="34"/>
    </row>
    <row r="8" spans="1:21" ht="69.75" customHeight="1">
      <c r="A8" s="188"/>
      <c r="B8" s="34" t="s">
        <v>83</v>
      </c>
      <c r="C8" s="34" t="s">
        <v>278</v>
      </c>
      <c r="D8" s="81" t="s">
        <v>65</v>
      </c>
      <c r="E8" s="34" t="s">
        <v>366</v>
      </c>
      <c r="F8" s="34" t="s">
        <v>373</v>
      </c>
      <c r="G8" s="34"/>
      <c r="H8" s="34">
        <v>3</v>
      </c>
      <c r="I8" s="34">
        <v>5</v>
      </c>
      <c r="J8" s="35">
        <f t="shared" si="0"/>
        <v>15</v>
      </c>
      <c r="K8" s="34" t="s">
        <v>268</v>
      </c>
      <c r="L8" s="34">
        <v>0.25</v>
      </c>
      <c r="M8" s="35">
        <f t="shared" si="1"/>
        <v>3.75</v>
      </c>
      <c r="N8" s="27" t="str">
        <f t="shared" si="2"/>
        <v>C</v>
      </c>
      <c r="O8" s="34"/>
      <c r="P8" s="34"/>
      <c r="Q8" s="34"/>
      <c r="R8" s="34"/>
      <c r="S8" s="34"/>
      <c r="T8" s="34"/>
      <c r="U8" s="34"/>
    </row>
    <row r="9" spans="1:21" ht="69.75" customHeight="1">
      <c r="A9" s="188"/>
      <c r="B9" s="34" t="s">
        <v>83</v>
      </c>
      <c r="C9" s="34" t="s">
        <v>279</v>
      </c>
      <c r="D9" s="81" t="s">
        <v>62</v>
      </c>
      <c r="E9" s="34" t="s">
        <v>375</v>
      </c>
      <c r="F9" s="34" t="s">
        <v>280</v>
      </c>
      <c r="G9" s="34"/>
      <c r="H9" s="34">
        <v>2</v>
      </c>
      <c r="I9" s="34">
        <v>2</v>
      </c>
      <c r="J9" s="35">
        <f t="shared" si="0"/>
        <v>4</v>
      </c>
      <c r="K9" s="34" t="s">
        <v>281</v>
      </c>
      <c r="L9" s="34">
        <v>0.5</v>
      </c>
      <c r="M9" s="35">
        <f t="shared" si="1"/>
        <v>2</v>
      </c>
      <c r="N9" s="27" t="str">
        <f t="shared" si="2"/>
        <v>D</v>
      </c>
      <c r="O9" s="34"/>
      <c r="P9" s="34"/>
      <c r="Q9" s="34"/>
      <c r="R9" s="34"/>
      <c r="S9" s="34"/>
      <c r="T9" s="34"/>
      <c r="U9" s="34"/>
    </row>
    <row r="10" spans="1:21" ht="69.75" customHeight="1">
      <c r="A10" s="188"/>
      <c r="B10" s="34" t="s">
        <v>83</v>
      </c>
      <c r="C10" s="34" t="s">
        <v>237</v>
      </c>
      <c r="D10" s="81" t="s">
        <v>62</v>
      </c>
      <c r="E10" s="34" t="s">
        <v>255</v>
      </c>
      <c r="F10" s="34" t="s">
        <v>351</v>
      </c>
      <c r="G10" s="34"/>
      <c r="H10" s="34">
        <v>3</v>
      </c>
      <c r="I10" s="34">
        <v>2</v>
      </c>
      <c r="J10" s="35">
        <f t="shared" si="0"/>
        <v>6</v>
      </c>
      <c r="K10" s="34" t="s">
        <v>511</v>
      </c>
      <c r="L10" s="34">
        <v>0.5</v>
      </c>
      <c r="M10" s="35">
        <f t="shared" si="1"/>
        <v>3</v>
      </c>
      <c r="N10" s="27" t="str">
        <f t="shared" si="2"/>
        <v>C</v>
      </c>
      <c r="O10" s="34"/>
      <c r="P10" s="34"/>
      <c r="Q10" s="34"/>
      <c r="R10" s="34"/>
      <c r="S10" s="34"/>
      <c r="T10" s="34"/>
      <c r="U10" s="34"/>
    </row>
    <row r="11" spans="1:21" ht="69.75" customHeight="1">
      <c r="A11" s="188"/>
      <c r="B11" s="34" t="s">
        <v>83</v>
      </c>
      <c r="C11" s="34" t="s">
        <v>237</v>
      </c>
      <c r="D11" s="81" t="s">
        <v>62</v>
      </c>
      <c r="E11" s="34" t="s">
        <v>352</v>
      </c>
      <c r="F11" s="34" t="s">
        <v>282</v>
      </c>
      <c r="G11" s="34"/>
      <c r="H11" s="34">
        <v>3</v>
      </c>
      <c r="I11" s="34">
        <v>5</v>
      </c>
      <c r="J11" s="35">
        <f t="shared" si="0"/>
        <v>15</v>
      </c>
      <c r="K11" s="34" t="s">
        <v>545</v>
      </c>
      <c r="L11" s="34">
        <v>0.5</v>
      </c>
      <c r="M11" s="35">
        <f t="shared" si="1"/>
        <v>7.5</v>
      </c>
      <c r="N11" s="27" t="str">
        <f t="shared" si="2"/>
        <v>B</v>
      </c>
      <c r="O11" s="34"/>
      <c r="P11" s="34"/>
      <c r="Q11" s="34"/>
      <c r="R11" s="34"/>
      <c r="S11" s="34"/>
      <c r="T11" s="34"/>
      <c r="U11" s="34"/>
    </row>
    <row r="12" spans="1:21" ht="69.75" customHeight="1">
      <c r="A12" s="188"/>
      <c r="B12" s="34" t="s">
        <v>83</v>
      </c>
      <c r="C12" s="34" t="s">
        <v>237</v>
      </c>
      <c r="D12" s="81" t="s">
        <v>68</v>
      </c>
      <c r="E12" s="34" t="s">
        <v>259</v>
      </c>
      <c r="F12" s="34" t="s">
        <v>284</v>
      </c>
      <c r="G12" s="34"/>
      <c r="H12" s="34">
        <v>4</v>
      </c>
      <c r="I12" s="34">
        <v>2</v>
      </c>
      <c r="J12" s="35">
        <f t="shared" si="0"/>
        <v>8</v>
      </c>
      <c r="K12" s="34" t="s">
        <v>267</v>
      </c>
      <c r="L12" s="34">
        <v>0.25</v>
      </c>
      <c r="M12" s="35">
        <f t="shared" si="1"/>
        <v>2</v>
      </c>
      <c r="N12" s="27" t="str">
        <f t="shared" si="2"/>
        <v>D</v>
      </c>
      <c r="O12" s="34"/>
      <c r="P12" s="34"/>
      <c r="Q12" s="34"/>
      <c r="R12" s="34"/>
      <c r="S12" s="34"/>
      <c r="T12" s="34"/>
      <c r="U12" s="34"/>
    </row>
    <row r="13" spans="1:21" ht="69.75" customHeight="1">
      <c r="A13" s="188"/>
      <c r="B13" s="34" t="s">
        <v>83</v>
      </c>
      <c r="C13" s="34" t="s">
        <v>237</v>
      </c>
      <c r="D13" s="81" t="s">
        <v>68</v>
      </c>
      <c r="E13" s="34" t="s">
        <v>260</v>
      </c>
      <c r="F13" s="34" t="s">
        <v>283</v>
      </c>
      <c r="G13" s="34"/>
      <c r="H13" s="34">
        <v>3</v>
      </c>
      <c r="I13" s="34">
        <v>2</v>
      </c>
      <c r="J13" s="35">
        <f t="shared" si="0"/>
        <v>6</v>
      </c>
      <c r="K13" s="34" t="s">
        <v>276</v>
      </c>
      <c r="L13" s="34">
        <v>0.75</v>
      </c>
      <c r="M13" s="35">
        <f t="shared" si="1"/>
        <v>4.5</v>
      </c>
      <c r="N13" s="27" t="str">
        <f>IF((M13&lt;2.01)*AND(M13&gt;0),"D",IF((M13&gt;2.01)*AND(M13&lt;4.4),"C",IF((M13&gt;4.4)*AND(M13&lt;8),"B",IF((M13&gt;7.9),"A","0"))))</f>
        <v>B</v>
      </c>
      <c r="O13" s="34"/>
      <c r="P13" s="34"/>
      <c r="Q13" s="34"/>
      <c r="R13" s="34"/>
      <c r="S13" s="34"/>
      <c r="T13" s="34"/>
      <c r="U13" s="34"/>
    </row>
    <row r="14" spans="1:21" ht="69.75" customHeight="1">
      <c r="A14" s="188"/>
      <c r="B14" s="34" t="s">
        <v>83</v>
      </c>
      <c r="C14" s="34" t="s">
        <v>237</v>
      </c>
      <c r="D14" s="81" t="s">
        <v>70</v>
      </c>
      <c r="E14" s="34" t="s">
        <v>228</v>
      </c>
      <c r="F14" s="34" t="s">
        <v>288</v>
      </c>
      <c r="G14" s="34"/>
      <c r="H14" s="34">
        <v>3</v>
      </c>
      <c r="I14" s="34">
        <v>1</v>
      </c>
      <c r="J14" s="35">
        <f t="shared" si="0"/>
        <v>3</v>
      </c>
      <c r="K14" s="34" t="s">
        <v>276</v>
      </c>
      <c r="L14" s="34">
        <v>0.75</v>
      </c>
      <c r="M14" s="35">
        <f t="shared" si="1"/>
        <v>2.25</v>
      </c>
      <c r="N14" s="27" t="str">
        <f>IF((M14&lt;2.01)*AND(M14&gt;0),"D",IF((M14&gt;2.01)*AND(M14&lt;4.4),"C",IF((M14&gt;4.4)*AND(M14&lt;8),"B",IF((M14&gt;7.9),"A","0"))))</f>
        <v>C</v>
      </c>
      <c r="O14" s="34"/>
      <c r="P14" s="34"/>
      <c r="Q14" s="34"/>
      <c r="R14" s="34"/>
      <c r="S14" s="34"/>
      <c r="T14" s="34"/>
      <c r="U14" s="34"/>
    </row>
    <row r="15" spans="1:21" ht="69.75" customHeight="1">
      <c r="A15" s="188"/>
      <c r="B15" s="34" t="s">
        <v>83</v>
      </c>
      <c r="C15" s="34" t="s">
        <v>237</v>
      </c>
      <c r="D15" s="81" t="s">
        <v>70</v>
      </c>
      <c r="E15" s="34" t="s">
        <v>353</v>
      </c>
      <c r="F15" s="34" t="s">
        <v>256</v>
      </c>
      <c r="G15" s="34"/>
      <c r="H15" s="34">
        <v>1</v>
      </c>
      <c r="I15" s="34">
        <v>2</v>
      </c>
      <c r="J15" s="35">
        <f t="shared" si="0"/>
        <v>2</v>
      </c>
      <c r="K15" s="34" t="s">
        <v>354</v>
      </c>
      <c r="L15" s="34">
        <v>0.5</v>
      </c>
      <c r="M15" s="35">
        <f t="shared" si="1"/>
        <v>1</v>
      </c>
      <c r="N15" s="27" t="str">
        <f t="shared" ref="N15:N46" si="3">IF((M15&lt;2.01)*AND(M15&gt;0),"D",IF((M15&gt;2.01)*AND(M15&lt;4.5),"C",IF((M15&gt;4.5)*AND(M15&lt;8),"B",IF((M15&gt;7.9),"A","0"))))</f>
        <v>D</v>
      </c>
      <c r="O15" s="34"/>
      <c r="P15" s="34"/>
      <c r="Q15" s="34"/>
      <c r="R15" s="34"/>
      <c r="S15" s="34"/>
      <c r="T15" s="34"/>
      <c r="U15" s="34"/>
    </row>
    <row r="16" spans="1:21" ht="69.75" customHeight="1">
      <c r="A16" s="188"/>
      <c r="B16" s="34" t="s">
        <v>83</v>
      </c>
      <c r="C16" s="34" t="s">
        <v>237</v>
      </c>
      <c r="D16" s="81" t="s">
        <v>70</v>
      </c>
      <c r="E16" s="34" t="s">
        <v>269</v>
      </c>
      <c r="F16" s="34" t="s">
        <v>546</v>
      </c>
      <c r="G16" s="34"/>
      <c r="H16" s="34">
        <v>1</v>
      </c>
      <c r="I16" s="34">
        <v>2</v>
      </c>
      <c r="J16" s="35">
        <f t="shared" si="0"/>
        <v>2</v>
      </c>
      <c r="K16" s="34" t="s">
        <v>285</v>
      </c>
      <c r="L16" s="34">
        <v>0.5</v>
      </c>
      <c r="M16" s="35">
        <f t="shared" si="1"/>
        <v>1</v>
      </c>
      <c r="N16" s="27" t="str">
        <f t="shared" si="3"/>
        <v>D</v>
      </c>
      <c r="O16" s="34"/>
      <c r="P16" s="34"/>
      <c r="Q16" s="34"/>
      <c r="R16" s="34"/>
      <c r="S16" s="34"/>
      <c r="T16" s="34"/>
      <c r="U16" s="34"/>
    </row>
    <row r="17" spans="1:21" ht="69.75" customHeight="1">
      <c r="A17" s="188"/>
      <c r="B17" s="34" t="s">
        <v>83</v>
      </c>
      <c r="C17" s="34" t="s">
        <v>237</v>
      </c>
      <c r="D17" s="34" t="s">
        <v>71</v>
      </c>
      <c r="E17" s="34" t="s">
        <v>261</v>
      </c>
      <c r="F17" s="34" t="s">
        <v>374</v>
      </c>
      <c r="G17" s="34"/>
      <c r="H17" s="34">
        <v>1</v>
      </c>
      <c r="I17" s="34">
        <v>2</v>
      </c>
      <c r="J17" s="35">
        <f t="shared" si="0"/>
        <v>2</v>
      </c>
      <c r="K17" s="34" t="s">
        <v>276</v>
      </c>
      <c r="L17" s="34">
        <v>0.5</v>
      </c>
      <c r="M17" s="35">
        <f t="shared" si="1"/>
        <v>1</v>
      </c>
      <c r="N17" s="27" t="str">
        <f t="shared" si="3"/>
        <v>D</v>
      </c>
      <c r="O17" s="34"/>
      <c r="P17" s="34"/>
      <c r="Q17" s="34"/>
      <c r="R17" s="34"/>
      <c r="S17" s="34"/>
      <c r="T17" s="34"/>
      <c r="U17" s="34"/>
    </row>
    <row r="18" spans="1:21" ht="69.75" customHeight="1">
      <c r="A18" s="188"/>
      <c r="B18" s="34" t="s">
        <v>83</v>
      </c>
      <c r="C18" s="34" t="s">
        <v>237</v>
      </c>
      <c r="D18" s="34" t="s">
        <v>355</v>
      </c>
      <c r="E18" s="34" t="s">
        <v>262</v>
      </c>
      <c r="F18" s="34" t="s">
        <v>356</v>
      </c>
      <c r="G18" s="34"/>
      <c r="H18" s="34">
        <v>4</v>
      </c>
      <c r="I18" s="34">
        <v>2</v>
      </c>
      <c r="J18" s="35">
        <f t="shared" si="0"/>
        <v>8</v>
      </c>
      <c r="K18" s="34" t="s">
        <v>547</v>
      </c>
      <c r="L18" s="34">
        <v>0.75</v>
      </c>
      <c r="M18" s="35">
        <f t="shared" si="1"/>
        <v>6</v>
      </c>
      <c r="N18" s="27" t="str">
        <f t="shared" si="3"/>
        <v>B</v>
      </c>
      <c r="O18" s="34"/>
      <c r="P18" s="34"/>
      <c r="Q18" s="34"/>
      <c r="R18" s="34"/>
      <c r="S18" s="34"/>
      <c r="T18" s="34"/>
      <c r="U18" s="34"/>
    </row>
    <row r="19" spans="1:21" ht="69.75" customHeight="1">
      <c r="A19" s="188"/>
      <c r="B19" s="34" t="s">
        <v>83</v>
      </c>
      <c r="C19" s="34" t="s">
        <v>237</v>
      </c>
      <c r="D19" s="34" t="s">
        <v>73</v>
      </c>
      <c r="E19" s="34" t="s">
        <v>263</v>
      </c>
      <c r="F19" s="34" t="s">
        <v>357</v>
      </c>
      <c r="G19" s="34"/>
      <c r="H19" s="34">
        <v>2</v>
      </c>
      <c r="I19" s="34">
        <v>2</v>
      </c>
      <c r="J19" s="35">
        <f t="shared" si="0"/>
        <v>4</v>
      </c>
      <c r="K19" s="34" t="s">
        <v>548</v>
      </c>
      <c r="L19" s="34">
        <v>0.75</v>
      </c>
      <c r="M19" s="35">
        <f t="shared" si="1"/>
        <v>3</v>
      </c>
      <c r="N19" s="27" t="str">
        <f t="shared" si="3"/>
        <v>C</v>
      </c>
      <c r="O19" s="34"/>
      <c r="P19" s="34"/>
      <c r="Q19" s="34"/>
      <c r="R19" s="34"/>
      <c r="S19" s="34"/>
      <c r="T19" s="34"/>
      <c r="U19" s="34"/>
    </row>
    <row r="20" spans="1:21" ht="69.75" customHeight="1">
      <c r="A20" s="188"/>
      <c r="B20" s="34" t="s">
        <v>83</v>
      </c>
      <c r="C20" s="34" t="s">
        <v>237</v>
      </c>
      <c r="D20" s="34" t="s">
        <v>74</v>
      </c>
      <c r="E20" s="34" t="s">
        <v>169</v>
      </c>
      <c r="F20" s="34" t="s">
        <v>358</v>
      </c>
      <c r="G20" s="34"/>
      <c r="H20" s="34">
        <v>1</v>
      </c>
      <c r="I20" s="34">
        <v>5</v>
      </c>
      <c r="J20" s="35">
        <f t="shared" si="0"/>
        <v>5</v>
      </c>
      <c r="K20" s="34" t="s">
        <v>549</v>
      </c>
      <c r="L20" s="34">
        <v>0.5</v>
      </c>
      <c r="M20" s="35">
        <f t="shared" si="1"/>
        <v>2.5</v>
      </c>
      <c r="N20" s="27" t="str">
        <f t="shared" si="3"/>
        <v>C</v>
      </c>
      <c r="O20" s="34"/>
      <c r="P20" s="34"/>
      <c r="Q20" s="34"/>
      <c r="R20" s="34"/>
      <c r="S20" s="34"/>
      <c r="T20" s="34"/>
      <c r="U20" s="34"/>
    </row>
    <row r="21" spans="1:21" ht="69.75" customHeight="1">
      <c r="A21" s="188"/>
      <c r="B21" s="34" t="s">
        <v>83</v>
      </c>
      <c r="C21" s="34" t="s">
        <v>237</v>
      </c>
      <c r="D21" s="81" t="s">
        <v>367</v>
      </c>
      <c r="E21" s="34" t="s">
        <v>550</v>
      </c>
      <c r="F21" s="34" t="s">
        <v>360</v>
      </c>
      <c r="G21" s="34"/>
      <c r="H21" s="34">
        <v>1</v>
      </c>
      <c r="I21" s="34">
        <v>7</v>
      </c>
      <c r="J21" s="35">
        <f t="shared" si="0"/>
        <v>7</v>
      </c>
      <c r="K21" s="34" t="s">
        <v>551</v>
      </c>
      <c r="L21" s="34">
        <v>0.25</v>
      </c>
      <c r="M21" s="35">
        <f t="shared" si="1"/>
        <v>1.75</v>
      </c>
      <c r="N21" s="27" t="str">
        <f t="shared" si="3"/>
        <v>D</v>
      </c>
      <c r="O21" s="34"/>
      <c r="P21" s="34"/>
      <c r="Q21" s="34"/>
      <c r="R21" s="34"/>
      <c r="S21" s="34"/>
      <c r="T21" s="34"/>
      <c r="U21" s="34"/>
    </row>
    <row r="22" spans="1:21" ht="69.75" customHeight="1">
      <c r="A22" s="188"/>
      <c r="B22" s="34" t="s">
        <v>83</v>
      </c>
      <c r="C22" s="34" t="s">
        <v>237</v>
      </c>
      <c r="D22" s="81" t="s">
        <v>367</v>
      </c>
      <c r="E22" s="34" t="s">
        <v>368</v>
      </c>
      <c r="F22" s="34" t="s">
        <v>286</v>
      </c>
      <c r="G22" s="34"/>
      <c r="H22" s="34">
        <v>1</v>
      </c>
      <c r="I22" s="34">
        <v>7</v>
      </c>
      <c r="J22" s="35">
        <f t="shared" si="0"/>
        <v>7</v>
      </c>
      <c r="K22" s="34" t="s">
        <v>287</v>
      </c>
      <c r="L22" s="34">
        <v>0.25</v>
      </c>
      <c r="M22" s="35">
        <f t="shared" si="1"/>
        <v>1.75</v>
      </c>
      <c r="N22" s="27" t="str">
        <f t="shared" si="3"/>
        <v>D</v>
      </c>
      <c r="O22" s="34"/>
      <c r="P22" s="34"/>
      <c r="Q22" s="34"/>
      <c r="R22" s="34"/>
      <c r="S22" s="34"/>
      <c r="T22" s="34"/>
      <c r="U22" s="34"/>
    </row>
    <row r="23" spans="1:21" ht="69.75" customHeight="1">
      <c r="A23" s="188"/>
      <c r="B23" s="34" t="s">
        <v>83</v>
      </c>
      <c r="C23" s="34" t="s">
        <v>237</v>
      </c>
      <c r="D23" s="34" t="s">
        <v>182</v>
      </c>
      <c r="E23" s="34" t="s">
        <v>264</v>
      </c>
      <c r="F23" s="34" t="s">
        <v>361</v>
      </c>
      <c r="G23" s="34"/>
      <c r="H23" s="34">
        <v>1</v>
      </c>
      <c r="I23" s="34">
        <v>1</v>
      </c>
      <c r="J23" s="35">
        <f t="shared" si="0"/>
        <v>1</v>
      </c>
      <c r="K23" s="34" t="s">
        <v>552</v>
      </c>
      <c r="L23" s="34">
        <v>0.5</v>
      </c>
      <c r="M23" s="35">
        <f t="shared" si="1"/>
        <v>0.5</v>
      </c>
      <c r="N23" s="27" t="str">
        <f t="shared" si="3"/>
        <v>D</v>
      </c>
      <c r="O23" s="34"/>
      <c r="P23" s="34"/>
      <c r="Q23" s="34"/>
      <c r="R23" s="34"/>
      <c r="S23" s="34"/>
      <c r="T23" s="34"/>
      <c r="U23" s="34"/>
    </row>
    <row r="24" spans="1:21" ht="69.75" customHeight="1" thickBot="1">
      <c r="A24" s="188"/>
      <c r="B24" s="81" t="s">
        <v>83</v>
      </c>
      <c r="C24" s="81" t="s">
        <v>237</v>
      </c>
      <c r="D24" s="81" t="s">
        <v>362</v>
      </c>
      <c r="E24" s="81" t="s">
        <v>265</v>
      </c>
      <c r="F24" s="81" t="s">
        <v>289</v>
      </c>
      <c r="G24" s="81"/>
      <c r="H24" s="81">
        <v>3</v>
      </c>
      <c r="I24" s="81">
        <v>2</v>
      </c>
      <c r="J24" s="69">
        <f t="shared" si="0"/>
        <v>6</v>
      </c>
      <c r="K24" s="81" t="s">
        <v>553</v>
      </c>
      <c r="L24" s="81">
        <v>0.5</v>
      </c>
      <c r="M24" s="69">
        <f t="shared" si="1"/>
        <v>3</v>
      </c>
      <c r="N24" s="113" t="str">
        <f t="shared" si="3"/>
        <v>C</v>
      </c>
      <c r="O24" s="81"/>
      <c r="P24" s="81"/>
      <c r="Q24" s="81"/>
      <c r="R24" s="81"/>
      <c r="S24" s="81"/>
      <c r="T24" s="81"/>
      <c r="U24" s="81"/>
    </row>
    <row r="25" spans="1:21" ht="69.75" customHeight="1" thickTop="1">
      <c r="A25" s="210" t="s">
        <v>271</v>
      </c>
      <c r="B25" s="100" t="s">
        <v>83</v>
      </c>
      <c r="C25" s="100" t="s">
        <v>237</v>
      </c>
      <c r="D25" s="100" t="s">
        <v>73</v>
      </c>
      <c r="E25" s="100" t="s">
        <v>376</v>
      </c>
      <c r="F25" s="100" t="s">
        <v>357</v>
      </c>
      <c r="G25" s="100"/>
      <c r="H25" s="100">
        <v>4</v>
      </c>
      <c r="I25" s="100">
        <v>2</v>
      </c>
      <c r="J25" s="101">
        <f t="shared" si="0"/>
        <v>8</v>
      </c>
      <c r="K25" s="100" t="s">
        <v>548</v>
      </c>
      <c r="L25" s="100">
        <v>0.5</v>
      </c>
      <c r="M25" s="101">
        <f t="shared" si="1"/>
        <v>4</v>
      </c>
      <c r="N25" s="118" t="str">
        <f t="shared" si="3"/>
        <v>C</v>
      </c>
      <c r="O25" s="100"/>
      <c r="P25" s="100"/>
      <c r="Q25" s="100"/>
      <c r="R25" s="100"/>
      <c r="S25" s="100"/>
      <c r="T25" s="100"/>
      <c r="U25" s="119"/>
    </row>
    <row r="26" spans="1:21" ht="69.75" customHeight="1" thickBot="1">
      <c r="A26" s="211"/>
      <c r="B26" s="89" t="s">
        <v>83</v>
      </c>
      <c r="C26" s="89" t="s">
        <v>237</v>
      </c>
      <c r="D26" s="89" t="s">
        <v>363</v>
      </c>
      <c r="E26" s="89" t="s">
        <v>369</v>
      </c>
      <c r="F26" s="89" t="s">
        <v>377</v>
      </c>
      <c r="G26" s="89"/>
      <c r="H26" s="89">
        <v>4</v>
      </c>
      <c r="I26" s="89">
        <v>7</v>
      </c>
      <c r="J26" s="90">
        <f t="shared" si="0"/>
        <v>28</v>
      </c>
      <c r="K26" s="89" t="s">
        <v>270</v>
      </c>
      <c r="L26" s="89">
        <v>0.25</v>
      </c>
      <c r="M26" s="90">
        <f t="shared" si="1"/>
        <v>7</v>
      </c>
      <c r="N26" s="91" t="str">
        <f t="shared" si="3"/>
        <v>B</v>
      </c>
      <c r="O26" s="89"/>
      <c r="P26" s="89"/>
      <c r="Q26" s="89"/>
      <c r="R26" s="89"/>
      <c r="S26" s="89"/>
      <c r="T26" s="89"/>
      <c r="U26" s="120"/>
    </row>
    <row r="27" spans="1:21" ht="69.75" customHeight="1" thickTop="1">
      <c r="A27" s="206" t="s">
        <v>272</v>
      </c>
      <c r="B27" s="100" t="s">
        <v>83</v>
      </c>
      <c r="C27" s="100" t="s">
        <v>237</v>
      </c>
      <c r="D27" s="121" t="s">
        <v>355</v>
      </c>
      <c r="E27" s="100" t="s">
        <v>370</v>
      </c>
      <c r="F27" s="100" t="s">
        <v>290</v>
      </c>
      <c r="G27" s="100"/>
      <c r="H27" s="100">
        <v>4</v>
      </c>
      <c r="I27" s="100">
        <v>2</v>
      </c>
      <c r="J27" s="101">
        <f t="shared" si="0"/>
        <v>8</v>
      </c>
      <c r="K27" s="100" t="s">
        <v>547</v>
      </c>
      <c r="L27" s="100">
        <v>0.5</v>
      </c>
      <c r="M27" s="101">
        <f t="shared" si="1"/>
        <v>4</v>
      </c>
      <c r="N27" s="118" t="str">
        <f t="shared" si="3"/>
        <v>C</v>
      </c>
      <c r="O27" s="100"/>
      <c r="P27" s="100"/>
      <c r="Q27" s="100"/>
      <c r="R27" s="100"/>
      <c r="S27" s="100"/>
      <c r="T27" s="100"/>
      <c r="U27" s="119"/>
    </row>
    <row r="28" spans="1:21" ht="69.75" customHeight="1">
      <c r="A28" s="207"/>
      <c r="B28" s="34" t="s">
        <v>83</v>
      </c>
      <c r="C28" s="34" t="s">
        <v>237</v>
      </c>
      <c r="D28" s="64" t="s">
        <v>355</v>
      </c>
      <c r="E28" s="34" t="s">
        <v>364</v>
      </c>
      <c r="F28" s="34" t="s">
        <v>290</v>
      </c>
      <c r="G28" s="34"/>
      <c r="H28" s="34">
        <v>4</v>
      </c>
      <c r="I28" s="34">
        <v>2</v>
      </c>
      <c r="J28" s="35">
        <f t="shared" si="0"/>
        <v>8</v>
      </c>
      <c r="K28" s="34" t="s">
        <v>547</v>
      </c>
      <c r="L28" s="34">
        <v>0.5</v>
      </c>
      <c r="M28" s="35">
        <f t="shared" si="1"/>
        <v>4</v>
      </c>
      <c r="N28" s="27" t="str">
        <f t="shared" si="3"/>
        <v>C</v>
      </c>
      <c r="O28" s="34"/>
      <c r="P28" s="34"/>
      <c r="Q28" s="34"/>
      <c r="R28" s="34"/>
      <c r="S28" s="34"/>
      <c r="T28" s="34"/>
      <c r="U28" s="122"/>
    </row>
    <row r="29" spans="1:21" ht="69.75" customHeight="1">
      <c r="A29" s="207"/>
      <c r="B29" s="34" t="s">
        <v>83</v>
      </c>
      <c r="C29" s="34" t="s">
        <v>237</v>
      </c>
      <c r="D29" s="34" t="s">
        <v>68</v>
      </c>
      <c r="E29" s="34" t="s">
        <v>273</v>
      </c>
      <c r="F29" s="34" t="s">
        <v>292</v>
      </c>
      <c r="G29" s="34"/>
      <c r="H29" s="34">
        <v>2</v>
      </c>
      <c r="I29" s="34">
        <v>2</v>
      </c>
      <c r="J29" s="35">
        <f t="shared" si="0"/>
        <v>4</v>
      </c>
      <c r="K29" s="34" t="s">
        <v>554</v>
      </c>
      <c r="L29" s="34">
        <v>0.5</v>
      </c>
      <c r="M29" s="35">
        <f t="shared" si="1"/>
        <v>2</v>
      </c>
      <c r="N29" s="27" t="str">
        <f t="shared" si="3"/>
        <v>D</v>
      </c>
      <c r="O29" s="34"/>
      <c r="P29" s="34"/>
      <c r="Q29" s="34"/>
      <c r="R29" s="34"/>
      <c r="S29" s="34"/>
      <c r="T29" s="34"/>
      <c r="U29" s="122"/>
    </row>
    <row r="30" spans="1:21" ht="69.75" customHeight="1">
      <c r="A30" s="207"/>
      <c r="B30" s="34" t="s">
        <v>83</v>
      </c>
      <c r="C30" s="34" t="s">
        <v>237</v>
      </c>
      <c r="D30" s="34" t="s">
        <v>73</v>
      </c>
      <c r="E30" s="34" t="s">
        <v>555</v>
      </c>
      <c r="F30" s="34" t="s">
        <v>431</v>
      </c>
      <c r="G30" s="34"/>
      <c r="H30" s="34">
        <v>2</v>
      </c>
      <c r="I30" s="34">
        <v>2</v>
      </c>
      <c r="J30" s="35">
        <f t="shared" si="0"/>
        <v>4</v>
      </c>
      <c r="K30" s="34" t="s">
        <v>556</v>
      </c>
      <c r="L30" s="34">
        <v>0.5</v>
      </c>
      <c r="M30" s="35">
        <f t="shared" si="1"/>
        <v>2</v>
      </c>
      <c r="N30" s="27" t="str">
        <f t="shared" si="3"/>
        <v>D</v>
      </c>
      <c r="O30" s="34"/>
      <c r="P30" s="34"/>
      <c r="Q30" s="34"/>
      <c r="R30" s="34"/>
      <c r="S30" s="34"/>
      <c r="T30" s="34"/>
      <c r="U30" s="122"/>
    </row>
    <row r="31" spans="1:21" ht="69.75" customHeight="1">
      <c r="A31" s="207"/>
      <c r="B31" s="34" t="s">
        <v>83</v>
      </c>
      <c r="C31" s="34" t="s">
        <v>237</v>
      </c>
      <c r="D31" s="34" t="s">
        <v>63</v>
      </c>
      <c r="E31" s="34" t="s">
        <v>371</v>
      </c>
      <c r="F31" s="34" t="s">
        <v>430</v>
      </c>
      <c r="G31" s="34"/>
      <c r="H31" s="34">
        <v>2</v>
      </c>
      <c r="I31" s="34">
        <v>5</v>
      </c>
      <c r="J31" s="35">
        <f t="shared" si="0"/>
        <v>10</v>
      </c>
      <c r="K31" s="34" t="s">
        <v>276</v>
      </c>
      <c r="L31" s="34">
        <v>0.5</v>
      </c>
      <c r="M31" s="35">
        <f t="shared" si="1"/>
        <v>5</v>
      </c>
      <c r="N31" s="27" t="str">
        <f t="shared" si="3"/>
        <v>B</v>
      </c>
      <c r="O31" s="34"/>
      <c r="P31" s="34"/>
      <c r="Q31" s="34"/>
      <c r="R31" s="34"/>
      <c r="S31" s="34"/>
      <c r="T31" s="34"/>
      <c r="U31" s="122"/>
    </row>
    <row r="32" spans="1:21" ht="69.75" customHeight="1" thickBot="1">
      <c r="A32" s="208"/>
      <c r="B32" s="89" t="s">
        <v>83</v>
      </c>
      <c r="C32" s="89" t="s">
        <v>237</v>
      </c>
      <c r="D32" s="89" t="s">
        <v>68</v>
      </c>
      <c r="E32" s="89" t="s">
        <v>372</v>
      </c>
      <c r="F32" s="89" t="s">
        <v>292</v>
      </c>
      <c r="G32" s="89"/>
      <c r="H32" s="89">
        <v>2</v>
      </c>
      <c r="I32" s="89">
        <v>2</v>
      </c>
      <c r="J32" s="90">
        <f t="shared" si="0"/>
        <v>4</v>
      </c>
      <c r="K32" s="89" t="s">
        <v>276</v>
      </c>
      <c r="L32" s="89">
        <v>0.5</v>
      </c>
      <c r="M32" s="90">
        <f t="shared" si="1"/>
        <v>2</v>
      </c>
      <c r="N32" s="91" t="str">
        <f t="shared" si="3"/>
        <v>D</v>
      </c>
      <c r="O32" s="89"/>
      <c r="P32" s="89"/>
      <c r="Q32" s="89"/>
      <c r="R32" s="89"/>
      <c r="S32" s="89"/>
      <c r="T32" s="89"/>
      <c r="U32" s="120"/>
    </row>
    <row r="33" spans="1:21" ht="69.75" customHeight="1" thickTop="1" thickBot="1">
      <c r="A33" s="123" t="s">
        <v>274</v>
      </c>
      <c r="B33" s="109" t="s">
        <v>83</v>
      </c>
      <c r="C33" s="109" t="s">
        <v>237</v>
      </c>
      <c r="D33" s="109" t="s">
        <v>355</v>
      </c>
      <c r="E33" s="109" t="s">
        <v>275</v>
      </c>
      <c r="F33" s="109" t="s">
        <v>290</v>
      </c>
      <c r="G33" s="109"/>
      <c r="H33" s="109">
        <v>4</v>
      </c>
      <c r="I33" s="109">
        <v>2</v>
      </c>
      <c r="J33" s="110">
        <f t="shared" ref="J33" si="4">H33*I33</f>
        <v>8</v>
      </c>
      <c r="K33" s="109" t="s">
        <v>547</v>
      </c>
      <c r="L33" s="109">
        <v>0.5</v>
      </c>
      <c r="M33" s="110">
        <f t="shared" ref="M33" si="5">J33*L33</f>
        <v>4</v>
      </c>
      <c r="N33" s="111" t="str">
        <f t="shared" si="3"/>
        <v>C</v>
      </c>
      <c r="O33" s="109"/>
      <c r="P33" s="109"/>
      <c r="Q33" s="109"/>
      <c r="R33" s="109"/>
      <c r="S33" s="109"/>
      <c r="T33" s="109"/>
      <c r="U33" s="124"/>
    </row>
    <row r="34" spans="1:21" ht="69.75" customHeight="1" thickTop="1" thickBot="1">
      <c r="A34" s="125" t="s">
        <v>277</v>
      </c>
      <c r="B34" s="109" t="s">
        <v>83</v>
      </c>
      <c r="C34" s="109" t="s">
        <v>237</v>
      </c>
      <c r="D34" s="109" t="s">
        <v>62</v>
      </c>
      <c r="E34" s="109" t="s">
        <v>365</v>
      </c>
      <c r="F34" s="109" t="s">
        <v>291</v>
      </c>
      <c r="G34" s="109"/>
      <c r="H34" s="109">
        <v>4</v>
      </c>
      <c r="I34" s="109">
        <v>2</v>
      </c>
      <c r="J34" s="110">
        <f t="shared" si="0"/>
        <v>8</v>
      </c>
      <c r="K34" s="109" t="s">
        <v>276</v>
      </c>
      <c r="L34" s="109">
        <v>0.75</v>
      </c>
      <c r="M34" s="110">
        <f t="shared" si="1"/>
        <v>6</v>
      </c>
      <c r="N34" s="111" t="str">
        <f t="shared" si="3"/>
        <v>B</v>
      </c>
      <c r="O34" s="109"/>
      <c r="P34" s="109"/>
      <c r="Q34" s="109"/>
      <c r="R34" s="109"/>
      <c r="S34" s="109"/>
      <c r="T34" s="109"/>
      <c r="U34" s="124"/>
    </row>
    <row r="35" spans="1:21" ht="15.75" thickTop="1">
      <c r="A35" s="83"/>
      <c r="B35" s="83"/>
      <c r="C35" s="83"/>
      <c r="D35" s="83"/>
      <c r="E35" s="83"/>
      <c r="F35" s="83"/>
      <c r="G35" s="83"/>
      <c r="H35" s="83"/>
      <c r="I35" s="83"/>
      <c r="J35" s="70">
        <f t="shared" si="0"/>
        <v>0</v>
      </c>
      <c r="K35" s="83"/>
      <c r="L35" s="83"/>
      <c r="M35" s="70">
        <f t="shared" si="1"/>
        <v>0</v>
      </c>
      <c r="N35" s="87" t="str">
        <f t="shared" si="3"/>
        <v>0</v>
      </c>
      <c r="O35" s="83"/>
      <c r="P35" s="83"/>
      <c r="Q35" s="83"/>
      <c r="R35" s="83"/>
      <c r="S35" s="83"/>
      <c r="T35" s="83"/>
      <c r="U35" s="83"/>
    </row>
    <row r="36" spans="1:21">
      <c r="A36" s="34"/>
      <c r="B36" s="34"/>
      <c r="C36" s="34"/>
      <c r="D36" s="34"/>
      <c r="E36" s="34"/>
      <c r="F36" s="34"/>
      <c r="G36" s="34"/>
      <c r="H36" s="34"/>
      <c r="I36" s="34"/>
      <c r="J36" s="35">
        <f t="shared" si="0"/>
        <v>0</v>
      </c>
      <c r="K36" s="34"/>
      <c r="L36" s="34"/>
      <c r="M36" s="35">
        <f t="shared" si="1"/>
        <v>0</v>
      </c>
      <c r="N36" s="27" t="str">
        <f t="shared" si="3"/>
        <v>0</v>
      </c>
      <c r="O36" s="34"/>
      <c r="P36" s="34"/>
      <c r="Q36" s="34"/>
      <c r="R36" s="34"/>
      <c r="S36" s="34"/>
      <c r="T36" s="34"/>
      <c r="U36" s="34"/>
    </row>
    <row r="37" spans="1:21">
      <c r="A37" s="34"/>
      <c r="B37" s="34"/>
      <c r="C37" s="34"/>
      <c r="D37" s="34"/>
      <c r="E37" s="34"/>
      <c r="F37" s="34"/>
      <c r="G37" s="34"/>
      <c r="H37" s="34"/>
      <c r="I37" s="34"/>
      <c r="J37" s="35">
        <f t="shared" si="0"/>
        <v>0</v>
      </c>
      <c r="K37" s="34"/>
      <c r="L37" s="34"/>
      <c r="M37" s="35">
        <f t="shared" si="1"/>
        <v>0</v>
      </c>
      <c r="N37" s="27" t="str">
        <f t="shared" si="3"/>
        <v>0</v>
      </c>
      <c r="O37" s="34"/>
      <c r="P37" s="34"/>
      <c r="Q37" s="34"/>
      <c r="R37" s="34"/>
      <c r="S37" s="34"/>
      <c r="T37" s="34"/>
      <c r="U37" s="34"/>
    </row>
    <row r="38" spans="1:21">
      <c r="A38" s="34"/>
      <c r="B38" s="34"/>
      <c r="C38" s="34"/>
      <c r="D38" s="34"/>
      <c r="E38" s="34"/>
      <c r="F38" s="34"/>
      <c r="G38" s="34"/>
      <c r="H38" s="34"/>
      <c r="I38" s="34"/>
      <c r="J38" s="35">
        <f t="shared" si="0"/>
        <v>0</v>
      </c>
      <c r="K38" s="34"/>
      <c r="L38" s="34"/>
      <c r="M38" s="35">
        <f t="shared" si="1"/>
        <v>0</v>
      </c>
      <c r="N38" s="27" t="str">
        <f t="shared" si="3"/>
        <v>0</v>
      </c>
      <c r="O38" s="34"/>
      <c r="P38" s="34"/>
      <c r="Q38" s="34"/>
      <c r="R38" s="34"/>
      <c r="S38" s="34"/>
      <c r="T38" s="34"/>
      <c r="U38" s="34"/>
    </row>
    <row r="39" spans="1:21">
      <c r="A39" s="34"/>
      <c r="B39" s="34"/>
      <c r="C39" s="34"/>
      <c r="D39" s="34"/>
      <c r="E39" s="34"/>
      <c r="F39" s="34"/>
      <c r="G39" s="34"/>
      <c r="H39" s="34"/>
      <c r="I39" s="34"/>
      <c r="J39" s="35">
        <f t="shared" si="0"/>
        <v>0</v>
      </c>
      <c r="K39" s="34"/>
      <c r="L39" s="34"/>
      <c r="M39" s="35">
        <f t="shared" si="1"/>
        <v>0</v>
      </c>
      <c r="N39" s="27" t="str">
        <f t="shared" si="3"/>
        <v>0</v>
      </c>
      <c r="O39" s="34"/>
      <c r="P39" s="34"/>
      <c r="Q39" s="34"/>
      <c r="R39" s="34"/>
      <c r="S39" s="34"/>
      <c r="T39" s="34"/>
      <c r="U39" s="34"/>
    </row>
    <row r="40" spans="1:21">
      <c r="A40" s="34"/>
      <c r="B40" s="34"/>
      <c r="C40" s="34"/>
      <c r="D40" s="34"/>
      <c r="E40" s="34"/>
      <c r="F40" s="34"/>
      <c r="G40" s="34"/>
      <c r="H40" s="34"/>
      <c r="I40" s="34"/>
      <c r="J40" s="35">
        <f t="shared" si="0"/>
        <v>0</v>
      </c>
      <c r="K40" s="34"/>
      <c r="L40" s="34"/>
      <c r="M40" s="35">
        <f t="shared" si="1"/>
        <v>0</v>
      </c>
      <c r="N40" s="27" t="str">
        <f t="shared" si="3"/>
        <v>0</v>
      </c>
      <c r="O40" s="34"/>
      <c r="P40" s="34"/>
      <c r="Q40" s="34"/>
      <c r="R40" s="34"/>
      <c r="S40" s="34"/>
      <c r="T40" s="34"/>
      <c r="U40" s="34"/>
    </row>
    <row r="41" spans="1:21">
      <c r="A41" s="34"/>
      <c r="B41" s="34"/>
      <c r="C41" s="34"/>
      <c r="D41" s="34"/>
      <c r="E41" s="34"/>
      <c r="F41" s="34"/>
      <c r="G41" s="34"/>
      <c r="H41" s="34"/>
      <c r="I41" s="34"/>
      <c r="J41" s="35">
        <f t="shared" si="0"/>
        <v>0</v>
      </c>
      <c r="K41" s="34"/>
      <c r="L41" s="34"/>
      <c r="M41" s="35">
        <f t="shared" si="1"/>
        <v>0</v>
      </c>
      <c r="N41" s="27" t="str">
        <f t="shared" si="3"/>
        <v>0</v>
      </c>
      <c r="O41" s="34"/>
      <c r="P41" s="34"/>
      <c r="Q41" s="34"/>
      <c r="R41" s="34"/>
      <c r="S41" s="34"/>
      <c r="T41" s="34"/>
      <c r="U41" s="34"/>
    </row>
    <row r="42" spans="1:21">
      <c r="A42" s="34"/>
      <c r="B42" s="34"/>
      <c r="C42" s="34"/>
      <c r="D42" s="34"/>
      <c r="E42" s="34"/>
      <c r="F42" s="34"/>
      <c r="G42" s="34"/>
      <c r="H42" s="34"/>
      <c r="I42" s="34"/>
      <c r="J42" s="35">
        <f t="shared" si="0"/>
        <v>0</v>
      </c>
      <c r="K42" s="34"/>
      <c r="L42" s="34"/>
      <c r="M42" s="35">
        <f t="shared" si="1"/>
        <v>0</v>
      </c>
      <c r="N42" s="27" t="str">
        <f t="shared" si="3"/>
        <v>0</v>
      </c>
      <c r="O42" s="34"/>
      <c r="P42" s="34"/>
      <c r="Q42" s="34"/>
      <c r="R42" s="34"/>
      <c r="S42" s="34"/>
      <c r="T42" s="34"/>
      <c r="U42" s="34"/>
    </row>
    <row r="43" spans="1:21">
      <c r="A43" s="34"/>
      <c r="B43" s="34"/>
      <c r="C43" s="34"/>
      <c r="D43" s="34"/>
      <c r="E43" s="34"/>
      <c r="F43" s="34"/>
      <c r="G43" s="34"/>
      <c r="H43" s="34"/>
      <c r="I43" s="34"/>
      <c r="J43" s="35">
        <f t="shared" si="0"/>
        <v>0</v>
      </c>
      <c r="K43" s="34"/>
      <c r="L43" s="34"/>
      <c r="M43" s="35">
        <f t="shared" si="1"/>
        <v>0</v>
      </c>
      <c r="N43" s="27" t="str">
        <f t="shared" si="3"/>
        <v>0</v>
      </c>
      <c r="O43" s="34"/>
      <c r="P43" s="34"/>
      <c r="Q43" s="34"/>
      <c r="R43" s="34"/>
      <c r="S43" s="34"/>
      <c r="T43" s="34"/>
      <c r="U43" s="34"/>
    </row>
    <row r="44" spans="1:21">
      <c r="A44" s="34"/>
      <c r="B44" s="34"/>
      <c r="C44" s="34"/>
      <c r="D44" s="34"/>
      <c r="E44" s="34"/>
      <c r="F44" s="34"/>
      <c r="G44" s="34"/>
      <c r="H44" s="34"/>
      <c r="I44" s="34"/>
      <c r="J44" s="35">
        <f t="shared" si="0"/>
        <v>0</v>
      </c>
      <c r="K44" s="34"/>
      <c r="L44" s="34"/>
      <c r="M44" s="35">
        <f t="shared" si="1"/>
        <v>0</v>
      </c>
      <c r="N44" s="27" t="str">
        <f t="shared" si="3"/>
        <v>0</v>
      </c>
      <c r="O44" s="34"/>
      <c r="P44" s="34"/>
      <c r="Q44" s="34"/>
      <c r="R44" s="34"/>
      <c r="S44" s="34"/>
      <c r="T44" s="34"/>
      <c r="U44" s="34"/>
    </row>
    <row r="45" spans="1:21">
      <c r="A45" s="34"/>
      <c r="B45" s="34"/>
      <c r="C45" s="34"/>
      <c r="D45" s="34"/>
      <c r="E45" s="34"/>
      <c r="F45" s="34"/>
      <c r="G45" s="34"/>
      <c r="H45" s="34"/>
      <c r="I45" s="34"/>
      <c r="J45" s="35">
        <f t="shared" si="0"/>
        <v>0</v>
      </c>
      <c r="K45" s="34"/>
      <c r="L45" s="34"/>
      <c r="M45" s="35">
        <f t="shared" si="1"/>
        <v>0</v>
      </c>
      <c r="N45" s="27" t="str">
        <f t="shared" si="3"/>
        <v>0</v>
      </c>
      <c r="O45" s="34"/>
      <c r="P45" s="34"/>
      <c r="Q45" s="34"/>
      <c r="R45" s="34"/>
      <c r="S45" s="34"/>
      <c r="T45" s="34"/>
      <c r="U45" s="34"/>
    </row>
    <row r="46" spans="1:21">
      <c r="A46" s="34"/>
      <c r="B46" s="34"/>
      <c r="C46" s="34"/>
      <c r="D46" s="34"/>
      <c r="E46" s="34"/>
      <c r="F46" s="34"/>
      <c r="G46" s="34"/>
      <c r="H46" s="34"/>
      <c r="I46" s="34"/>
      <c r="J46" s="35">
        <f t="shared" si="0"/>
        <v>0</v>
      </c>
      <c r="K46" s="34"/>
      <c r="L46" s="34"/>
      <c r="M46" s="35">
        <f t="shared" si="1"/>
        <v>0</v>
      </c>
      <c r="N46" s="27" t="str">
        <f t="shared" si="3"/>
        <v>0</v>
      </c>
      <c r="O46" s="34"/>
      <c r="P46" s="34"/>
      <c r="Q46" s="34"/>
      <c r="R46" s="34"/>
      <c r="S46" s="34"/>
      <c r="T46" s="34"/>
      <c r="U46" s="34"/>
    </row>
    <row r="47" spans="1:21">
      <c r="A47" s="34"/>
      <c r="B47" s="34"/>
      <c r="C47" s="34"/>
      <c r="D47" s="34"/>
      <c r="E47" s="34"/>
      <c r="F47" s="34"/>
      <c r="G47" s="34"/>
      <c r="H47" s="34"/>
      <c r="I47" s="34"/>
      <c r="J47" s="35">
        <f t="shared" si="0"/>
        <v>0</v>
      </c>
      <c r="K47" s="34"/>
      <c r="L47" s="34"/>
      <c r="M47" s="35">
        <f t="shared" si="1"/>
        <v>0</v>
      </c>
      <c r="N47" s="27" t="str">
        <f t="shared" ref="N47:N78" si="6">IF((M47&lt;2.01)*AND(M47&gt;0),"D",IF((M47&gt;2.01)*AND(M47&lt;4.5),"C",IF((M47&gt;4.5)*AND(M47&lt;8),"B",IF((M47&gt;7.9),"A","0"))))</f>
        <v>0</v>
      </c>
      <c r="O47" s="34"/>
      <c r="P47" s="34"/>
      <c r="Q47" s="34"/>
      <c r="R47" s="34"/>
      <c r="S47" s="34"/>
      <c r="T47" s="34"/>
      <c r="U47" s="34"/>
    </row>
    <row r="48" spans="1:21">
      <c r="A48" s="34"/>
      <c r="B48" s="34"/>
      <c r="C48" s="34"/>
      <c r="D48" s="34"/>
      <c r="E48" s="34"/>
      <c r="F48" s="34"/>
      <c r="G48" s="34"/>
      <c r="H48" s="34"/>
      <c r="I48" s="34"/>
      <c r="J48" s="35">
        <f t="shared" si="0"/>
        <v>0</v>
      </c>
      <c r="K48" s="34"/>
      <c r="L48" s="34"/>
      <c r="M48" s="35">
        <f t="shared" si="1"/>
        <v>0</v>
      </c>
      <c r="N48" s="27" t="str">
        <f t="shared" si="6"/>
        <v>0</v>
      </c>
      <c r="O48" s="34"/>
      <c r="P48" s="34"/>
      <c r="Q48" s="34"/>
      <c r="R48" s="34"/>
      <c r="S48" s="34"/>
      <c r="T48" s="34"/>
      <c r="U48" s="34"/>
    </row>
    <row r="49" spans="1:21">
      <c r="A49" s="34"/>
      <c r="B49" s="34"/>
      <c r="C49" s="34"/>
      <c r="D49" s="34"/>
      <c r="E49" s="34"/>
      <c r="F49" s="34"/>
      <c r="G49" s="34"/>
      <c r="H49" s="34"/>
      <c r="I49" s="34"/>
      <c r="J49" s="35">
        <f t="shared" si="0"/>
        <v>0</v>
      </c>
      <c r="K49" s="34"/>
      <c r="L49" s="34"/>
      <c r="M49" s="35">
        <f t="shared" si="1"/>
        <v>0</v>
      </c>
      <c r="N49" s="27" t="str">
        <f t="shared" si="6"/>
        <v>0</v>
      </c>
      <c r="O49" s="34"/>
      <c r="P49" s="34"/>
      <c r="Q49" s="34"/>
      <c r="R49" s="34"/>
      <c r="S49" s="34"/>
      <c r="T49" s="34"/>
      <c r="U49" s="34"/>
    </row>
    <row r="50" spans="1:21">
      <c r="A50" s="34"/>
      <c r="B50" s="34"/>
      <c r="C50" s="34"/>
      <c r="D50" s="34"/>
      <c r="E50" s="34"/>
      <c r="F50" s="34"/>
      <c r="G50" s="34"/>
      <c r="H50" s="34"/>
      <c r="I50" s="34"/>
      <c r="J50" s="35">
        <f t="shared" si="0"/>
        <v>0</v>
      </c>
      <c r="K50" s="34"/>
      <c r="L50" s="34"/>
      <c r="M50" s="35">
        <f t="shared" si="1"/>
        <v>0</v>
      </c>
      <c r="N50" s="27" t="str">
        <f t="shared" si="6"/>
        <v>0</v>
      </c>
      <c r="O50" s="34"/>
      <c r="P50" s="34"/>
      <c r="Q50" s="34"/>
      <c r="R50" s="34"/>
      <c r="S50" s="34"/>
      <c r="T50" s="34"/>
      <c r="U50" s="34"/>
    </row>
    <row r="51" spans="1:21">
      <c r="A51" s="34"/>
      <c r="B51" s="34"/>
      <c r="C51" s="34"/>
      <c r="D51" s="34"/>
      <c r="E51" s="34"/>
      <c r="F51" s="34"/>
      <c r="G51" s="34"/>
      <c r="H51" s="34"/>
      <c r="I51" s="34"/>
      <c r="J51" s="35">
        <f t="shared" si="0"/>
        <v>0</v>
      </c>
      <c r="K51" s="34"/>
      <c r="L51" s="34"/>
      <c r="M51" s="35">
        <f t="shared" si="1"/>
        <v>0</v>
      </c>
      <c r="N51" s="27" t="str">
        <f t="shared" si="6"/>
        <v>0</v>
      </c>
      <c r="O51" s="34"/>
      <c r="P51" s="34"/>
      <c r="Q51" s="34"/>
      <c r="R51" s="34"/>
      <c r="S51" s="34"/>
      <c r="T51" s="34"/>
      <c r="U51" s="34"/>
    </row>
    <row r="52" spans="1:21">
      <c r="A52" s="34"/>
      <c r="B52" s="34"/>
      <c r="C52" s="34"/>
      <c r="D52" s="34"/>
      <c r="E52" s="34"/>
      <c r="F52" s="34"/>
      <c r="G52" s="34"/>
      <c r="H52" s="34"/>
      <c r="I52" s="34"/>
      <c r="J52" s="35">
        <f t="shared" si="0"/>
        <v>0</v>
      </c>
      <c r="K52" s="34"/>
      <c r="L52" s="34"/>
      <c r="M52" s="35">
        <f t="shared" si="1"/>
        <v>0</v>
      </c>
      <c r="N52" s="27" t="str">
        <f t="shared" si="6"/>
        <v>0</v>
      </c>
      <c r="O52" s="34"/>
      <c r="P52" s="34"/>
      <c r="Q52" s="34"/>
      <c r="R52" s="34"/>
      <c r="S52" s="34"/>
      <c r="T52" s="34"/>
      <c r="U52" s="34"/>
    </row>
    <row r="53" spans="1:21">
      <c r="A53" s="34"/>
      <c r="B53" s="34"/>
      <c r="C53" s="34"/>
      <c r="D53" s="34"/>
      <c r="E53" s="34"/>
      <c r="F53" s="34"/>
      <c r="G53" s="34"/>
      <c r="H53" s="34"/>
      <c r="I53" s="34"/>
      <c r="J53" s="35">
        <f t="shared" si="0"/>
        <v>0</v>
      </c>
      <c r="K53" s="34"/>
      <c r="L53" s="34"/>
      <c r="M53" s="35">
        <f t="shared" si="1"/>
        <v>0</v>
      </c>
      <c r="N53" s="27" t="str">
        <f t="shared" si="6"/>
        <v>0</v>
      </c>
      <c r="O53" s="34"/>
      <c r="P53" s="34"/>
      <c r="Q53" s="34"/>
      <c r="R53" s="34"/>
      <c r="S53" s="34"/>
      <c r="T53" s="34"/>
      <c r="U53" s="34"/>
    </row>
    <row r="54" spans="1:21">
      <c r="A54" s="34"/>
      <c r="B54" s="34"/>
      <c r="C54" s="34"/>
      <c r="D54" s="34"/>
      <c r="E54" s="34"/>
      <c r="F54" s="34"/>
      <c r="G54" s="34"/>
      <c r="H54" s="34"/>
      <c r="I54" s="34"/>
      <c r="J54" s="35">
        <f t="shared" si="0"/>
        <v>0</v>
      </c>
      <c r="K54" s="34"/>
      <c r="L54" s="34"/>
      <c r="M54" s="35">
        <f t="shared" si="1"/>
        <v>0</v>
      </c>
      <c r="N54" s="27" t="str">
        <f t="shared" si="6"/>
        <v>0</v>
      </c>
      <c r="O54" s="34"/>
      <c r="P54" s="34"/>
      <c r="Q54" s="34"/>
      <c r="R54" s="34"/>
      <c r="S54" s="34"/>
      <c r="T54" s="34"/>
      <c r="U54" s="34"/>
    </row>
    <row r="55" spans="1:21">
      <c r="A55" s="34"/>
      <c r="B55" s="34"/>
      <c r="C55" s="34"/>
      <c r="D55" s="34"/>
      <c r="E55" s="34"/>
      <c r="F55" s="34"/>
      <c r="G55" s="34"/>
      <c r="H55" s="34"/>
      <c r="I55" s="34"/>
      <c r="J55" s="35">
        <f t="shared" si="0"/>
        <v>0</v>
      </c>
      <c r="K55" s="34"/>
      <c r="L55" s="34"/>
      <c r="M55" s="35">
        <f t="shared" si="1"/>
        <v>0</v>
      </c>
      <c r="N55" s="27" t="str">
        <f t="shared" si="6"/>
        <v>0</v>
      </c>
      <c r="O55" s="34"/>
      <c r="P55" s="34"/>
      <c r="Q55" s="34"/>
      <c r="R55" s="34"/>
      <c r="S55" s="34"/>
      <c r="T55" s="34"/>
      <c r="U55" s="34"/>
    </row>
    <row r="56" spans="1:21">
      <c r="A56" s="34"/>
      <c r="B56" s="34"/>
      <c r="C56" s="34"/>
      <c r="D56" s="34"/>
      <c r="E56" s="34"/>
      <c r="F56" s="34"/>
      <c r="G56" s="34"/>
      <c r="H56" s="34"/>
      <c r="I56" s="34"/>
      <c r="J56" s="35">
        <f t="shared" si="0"/>
        <v>0</v>
      </c>
      <c r="K56" s="34"/>
      <c r="L56" s="34"/>
      <c r="M56" s="35">
        <f t="shared" si="1"/>
        <v>0</v>
      </c>
      <c r="N56" s="27" t="str">
        <f t="shared" si="6"/>
        <v>0</v>
      </c>
      <c r="O56" s="34"/>
      <c r="P56" s="34"/>
      <c r="Q56" s="34"/>
      <c r="R56" s="34"/>
      <c r="S56" s="34"/>
      <c r="T56" s="34"/>
      <c r="U56" s="34"/>
    </row>
    <row r="57" spans="1:21">
      <c r="A57" s="34"/>
      <c r="B57" s="34"/>
      <c r="C57" s="34"/>
      <c r="D57" s="34"/>
      <c r="E57" s="34"/>
      <c r="F57" s="34"/>
      <c r="G57" s="34"/>
      <c r="H57" s="34"/>
      <c r="I57" s="34"/>
      <c r="J57" s="35">
        <f t="shared" si="0"/>
        <v>0</v>
      </c>
      <c r="K57" s="34"/>
      <c r="L57" s="34"/>
      <c r="M57" s="35">
        <f t="shared" si="1"/>
        <v>0</v>
      </c>
      <c r="N57" s="27" t="str">
        <f t="shared" si="6"/>
        <v>0</v>
      </c>
      <c r="O57" s="34"/>
      <c r="P57" s="34"/>
      <c r="Q57" s="34"/>
      <c r="R57" s="34"/>
      <c r="S57" s="34"/>
      <c r="T57" s="34"/>
      <c r="U57" s="34"/>
    </row>
    <row r="58" spans="1:21">
      <c r="A58" s="34"/>
      <c r="B58" s="34"/>
      <c r="C58" s="34"/>
      <c r="D58" s="34"/>
      <c r="E58" s="34"/>
      <c r="F58" s="34"/>
      <c r="G58" s="34"/>
      <c r="H58" s="34"/>
      <c r="I58" s="34"/>
      <c r="J58" s="35">
        <f t="shared" si="0"/>
        <v>0</v>
      </c>
      <c r="K58" s="34"/>
      <c r="L58" s="34"/>
      <c r="M58" s="35">
        <f t="shared" si="1"/>
        <v>0</v>
      </c>
      <c r="N58" s="27" t="str">
        <f t="shared" si="6"/>
        <v>0</v>
      </c>
      <c r="O58" s="34"/>
      <c r="P58" s="34"/>
      <c r="Q58" s="34"/>
      <c r="R58" s="34"/>
      <c r="S58" s="34"/>
      <c r="T58" s="34"/>
      <c r="U58" s="34"/>
    </row>
    <row r="59" spans="1:21">
      <c r="A59" s="34"/>
      <c r="B59" s="34"/>
      <c r="C59" s="34"/>
      <c r="D59" s="34"/>
      <c r="E59" s="34"/>
      <c r="F59" s="34"/>
      <c r="G59" s="34"/>
      <c r="H59" s="34"/>
      <c r="I59" s="34"/>
      <c r="J59" s="35">
        <f t="shared" si="0"/>
        <v>0</v>
      </c>
      <c r="K59" s="34"/>
      <c r="L59" s="34"/>
      <c r="M59" s="35">
        <f t="shared" si="1"/>
        <v>0</v>
      </c>
      <c r="N59" s="27" t="str">
        <f t="shared" si="6"/>
        <v>0</v>
      </c>
      <c r="O59" s="34"/>
      <c r="P59" s="34"/>
      <c r="Q59" s="34"/>
      <c r="R59" s="34"/>
      <c r="S59" s="34"/>
      <c r="T59" s="34"/>
      <c r="U59" s="34"/>
    </row>
    <row r="60" spans="1:21">
      <c r="A60" s="34"/>
      <c r="B60" s="34"/>
      <c r="C60" s="34"/>
      <c r="D60" s="34"/>
      <c r="E60" s="34"/>
      <c r="F60" s="34"/>
      <c r="G60" s="34"/>
      <c r="H60" s="34"/>
      <c r="I60" s="34"/>
      <c r="J60" s="35">
        <f t="shared" si="0"/>
        <v>0</v>
      </c>
      <c r="K60" s="34"/>
      <c r="L60" s="34"/>
      <c r="M60" s="35">
        <f t="shared" si="1"/>
        <v>0</v>
      </c>
      <c r="N60" s="27" t="str">
        <f t="shared" si="6"/>
        <v>0</v>
      </c>
      <c r="O60" s="34"/>
      <c r="P60" s="34"/>
      <c r="Q60" s="34"/>
      <c r="R60" s="34"/>
      <c r="S60" s="34"/>
      <c r="T60" s="34"/>
      <c r="U60" s="34"/>
    </row>
    <row r="61" spans="1:21">
      <c r="A61" s="34"/>
      <c r="B61" s="34"/>
      <c r="C61" s="34"/>
      <c r="D61" s="34"/>
      <c r="E61" s="34"/>
      <c r="F61" s="34"/>
      <c r="G61" s="34"/>
      <c r="H61" s="34"/>
      <c r="I61" s="34"/>
      <c r="J61" s="35">
        <f t="shared" si="0"/>
        <v>0</v>
      </c>
      <c r="K61" s="34"/>
      <c r="L61" s="34"/>
      <c r="M61" s="35">
        <f t="shared" si="1"/>
        <v>0</v>
      </c>
      <c r="N61" s="27" t="str">
        <f t="shared" si="6"/>
        <v>0</v>
      </c>
      <c r="O61" s="34"/>
      <c r="P61" s="34"/>
      <c r="Q61" s="34"/>
      <c r="R61" s="34"/>
      <c r="S61" s="34"/>
      <c r="T61" s="34"/>
      <c r="U61" s="34"/>
    </row>
    <row r="62" spans="1:21">
      <c r="A62" s="34"/>
      <c r="B62" s="34"/>
      <c r="C62" s="34"/>
      <c r="D62" s="34"/>
      <c r="E62" s="34"/>
      <c r="F62" s="34"/>
      <c r="G62" s="34"/>
      <c r="H62" s="34"/>
      <c r="I62" s="34"/>
      <c r="J62" s="35">
        <f t="shared" si="0"/>
        <v>0</v>
      </c>
      <c r="K62" s="34"/>
      <c r="L62" s="34"/>
      <c r="M62" s="35">
        <f t="shared" si="1"/>
        <v>0</v>
      </c>
      <c r="N62" s="27" t="str">
        <f t="shared" si="6"/>
        <v>0</v>
      </c>
      <c r="O62" s="34"/>
      <c r="P62" s="34"/>
      <c r="Q62" s="34"/>
      <c r="R62" s="34"/>
      <c r="S62" s="34"/>
      <c r="T62" s="34"/>
      <c r="U62" s="34"/>
    </row>
    <row r="63" spans="1:21">
      <c r="A63" s="34"/>
      <c r="B63" s="34"/>
      <c r="C63" s="34"/>
      <c r="D63" s="34"/>
      <c r="E63" s="34"/>
      <c r="F63" s="34"/>
      <c r="G63" s="34"/>
      <c r="H63" s="34"/>
      <c r="I63" s="34"/>
      <c r="J63" s="35">
        <f t="shared" si="0"/>
        <v>0</v>
      </c>
      <c r="K63" s="34"/>
      <c r="L63" s="34"/>
      <c r="M63" s="35">
        <f t="shared" si="1"/>
        <v>0</v>
      </c>
      <c r="N63" s="27" t="str">
        <f t="shared" si="6"/>
        <v>0</v>
      </c>
      <c r="O63" s="34"/>
      <c r="P63" s="34"/>
      <c r="Q63" s="34"/>
      <c r="R63" s="34"/>
      <c r="S63" s="34"/>
      <c r="T63" s="34"/>
      <c r="U63" s="34"/>
    </row>
    <row r="64" spans="1:21">
      <c r="A64" s="34"/>
      <c r="B64" s="34"/>
      <c r="C64" s="34"/>
      <c r="D64" s="34"/>
      <c r="E64" s="34"/>
      <c r="F64" s="34"/>
      <c r="G64" s="34"/>
      <c r="H64" s="34"/>
      <c r="I64" s="34"/>
      <c r="J64" s="35">
        <f t="shared" si="0"/>
        <v>0</v>
      </c>
      <c r="K64" s="34"/>
      <c r="L64" s="34"/>
      <c r="M64" s="35">
        <f t="shared" si="1"/>
        <v>0</v>
      </c>
      <c r="N64" s="27" t="str">
        <f t="shared" si="6"/>
        <v>0</v>
      </c>
      <c r="O64" s="34"/>
      <c r="P64" s="34"/>
      <c r="Q64" s="34"/>
      <c r="R64" s="34"/>
      <c r="S64" s="34"/>
      <c r="T64" s="34"/>
      <c r="U64" s="34"/>
    </row>
    <row r="65" spans="1:21">
      <c r="A65" s="34"/>
      <c r="B65" s="34"/>
      <c r="C65" s="34"/>
      <c r="D65" s="34"/>
      <c r="E65" s="34"/>
      <c r="F65" s="34"/>
      <c r="G65" s="34"/>
      <c r="H65" s="34"/>
      <c r="I65" s="34"/>
      <c r="J65" s="35">
        <f t="shared" si="0"/>
        <v>0</v>
      </c>
      <c r="K65" s="34"/>
      <c r="L65" s="34"/>
      <c r="M65" s="35">
        <f t="shared" si="1"/>
        <v>0</v>
      </c>
      <c r="N65" s="27" t="str">
        <f t="shared" si="6"/>
        <v>0</v>
      </c>
      <c r="O65" s="34"/>
      <c r="P65" s="34"/>
      <c r="Q65" s="34"/>
      <c r="R65" s="34"/>
      <c r="S65" s="34"/>
      <c r="T65" s="34"/>
      <c r="U65" s="34"/>
    </row>
    <row r="66" spans="1:21">
      <c r="A66" s="34"/>
      <c r="B66" s="34"/>
      <c r="C66" s="34"/>
      <c r="D66" s="34"/>
      <c r="E66" s="34"/>
      <c r="F66" s="34"/>
      <c r="G66" s="34"/>
      <c r="H66" s="34"/>
      <c r="I66" s="34"/>
      <c r="J66" s="35">
        <f t="shared" si="0"/>
        <v>0</v>
      </c>
      <c r="K66" s="34"/>
      <c r="L66" s="34"/>
      <c r="M66" s="35">
        <f t="shared" si="1"/>
        <v>0</v>
      </c>
      <c r="N66" s="27" t="str">
        <f t="shared" si="6"/>
        <v>0</v>
      </c>
      <c r="O66" s="34"/>
      <c r="P66" s="34"/>
      <c r="Q66" s="34"/>
      <c r="R66" s="34"/>
      <c r="S66" s="34"/>
      <c r="T66" s="34"/>
      <c r="U66" s="34"/>
    </row>
    <row r="67" spans="1:21">
      <c r="A67" s="34"/>
      <c r="B67" s="34"/>
      <c r="C67" s="34"/>
      <c r="D67" s="34"/>
      <c r="E67" s="34"/>
      <c r="F67" s="34"/>
      <c r="G67" s="34"/>
      <c r="H67" s="34"/>
      <c r="I67" s="34"/>
      <c r="J67" s="35">
        <f t="shared" si="0"/>
        <v>0</v>
      </c>
      <c r="K67" s="34"/>
      <c r="L67" s="34"/>
      <c r="M67" s="35">
        <f t="shared" si="1"/>
        <v>0</v>
      </c>
      <c r="N67" s="27" t="str">
        <f t="shared" si="6"/>
        <v>0</v>
      </c>
      <c r="O67" s="34"/>
      <c r="P67" s="34"/>
      <c r="Q67" s="34"/>
      <c r="R67" s="34"/>
      <c r="S67" s="34"/>
      <c r="T67" s="34"/>
      <c r="U67" s="34"/>
    </row>
    <row r="68" spans="1:21">
      <c r="A68" s="34"/>
      <c r="B68" s="34"/>
      <c r="C68" s="34"/>
      <c r="D68" s="34"/>
      <c r="E68" s="34"/>
      <c r="F68" s="34"/>
      <c r="G68" s="34"/>
      <c r="H68" s="34"/>
      <c r="I68" s="34"/>
      <c r="J68" s="35">
        <f t="shared" si="0"/>
        <v>0</v>
      </c>
      <c r="K68" s="34"/>
      <c r="L68" s="34"/>
      <c r="M68" s="35">
        <f t="shared" si="1"/>
        <v>0</v>
      </c>
      <c r="N68" s="27" t="str">
        <f t="shared" si="6"/>
        <v>0</v>
      </c>
      <c r="O68" s="34"/>
      <c r="P68" s="34"/>
      <c r="Q68" s="34"/>
      <c r="R68" s="34"/>
      <c r="S68" s="34"/>
      <c r="T68" s="34"/>
      <c r="U68" s="34"/>
    </row>
    <row r="69" spans="1:21">
      <c r="A69" s="34"/>
      <c r="B69" s="34"/>
      <c r="C69" s="34"/>
      <c r="D69" s="34"/>
      <c r="E69" s="34"/>
      <c r="F69" s="34"/>
      <c r="G69" s="34"/>
      <c r="H69" s="34"/>
      <c r="I69" s="34"/>
      <c r="J69" s="35">
        <f t="shared" si="0"/>
        <v>0</v>
      </c>
      <c r="K69" s="34"/>
      <c r="L69" s="34"/>
      <c r="M69" s="35">
        <f t="shared" si="1"/>
        <v>0</v>
      </c>
      <c r="N69" s="27" t="str">
        <f t="shared" si="6"/>
        <v>0</v>
      </c>
      <c r="O69" s="34"/>
      <c r="P69" s="34"/>
      <c r="Q69" s="34"/>
      <c r="R69" s="34"/>
      <c r="S69" s="34"/>
      <c r="T69" s="34"/>
      <c r="U69" s="34"/>
    </row>
    <row r="70" spans="1:21">
      <c r="A70" s="34"/>
      <c r="B70" s="34"/>
      <c r="C70" s="34"/>
      <c r="D70" s="34"/>
      <c r="E70" s="34"/>
      <c r="F70" s="34"/>
      <c r="G70" s="34"/>
      <c r="H70" s="34"/>
      <c r="I70" s="34"/>
      <c r="J70" s="35">
        <f t="shared" si="0"/>
        <v>0</v>
      </c>
      <c r="K70" s="34"/>
      <c r="L70" s="34"/>
      <c r="M70" s="35">
        <f t="shared" si="1"/>
        <v>0</v>
      </c>
      <c r="N70" s="27" t="str">
        <f t="shared" si="6"/>
        <v>0</v>
      </c>
      <c r="O70" s="34"/>
      <c r="P70" s="34"/>
      <c r="Q70" s="34"/>
      <c r="R70" s="34"/>
      <c r="S70" s="34"/>
      <c r="T70" s="34"/>
      <c r="U70" s="34"/>
    </row>
    <row r="71" spans="1:21">
      <c r="A71" s="34"/>
      <c r="B71" s="34"/>
      <c r="C71" s="34"/>
      <c r="D71" s="34"/>
      <c r="E71" s="34"/>
      <c r="F71" s="34"/>
      <c r="G71" s="34"/>
      <c r="H71" s="34"/>
      <c r="I71" s="34"/>
      <c r="J71" s="35">
        <f t="shared" si="0"/>
        <v>0</v>
      </c>
      <c r="K71" s="34"/>
      <c r="L71" s="34"/>
      <c r="M71" s="35">
        <f t="shared" si="1"/>
        <v>0</v>
      </c>
      <c r="N71" s="27" t="str">
        <f t="shared" si="6"/>
        <v>0</v>
      </c>
      <c r="O71" s="34"/>
      <c r="P71" s="34"/>
      <c r="Q71" s="34"/>
      <c r="R71" s="34"/>
      <c r="S71" s="34"/>
      <c r="T71" s="34"/>
      <c r="U71" s="34"/>
    </row>
    <row r="72" spans="1:21">
      <c r="A72" s="34"/>
      <c r="B72" s="34"/>
      <c r="C72" s="34"/>
      <c r="D72" s="34"/>
      <c r="E72" s="34"/>
      <c r="F72" s="34"/>
      <c r="G72" s="34"/>
      <c r="H72" s="34"/>
      <c r="I72" s="34"/>
      <c r="J72" s="35">
        <f t="shared" si="0"/>
        <v>0</v>
      </c>
      <c r="K72" s="34"/>
      <c r="L72" s="34"/>
      <c r="M72" s="35">
        <f t="shared" si="1"/>
        <v>0</v>
      </c>
      <c r="N72" s="27" t="str">
        <f t="shared" si="6"/>
        <v>0</v>
      </c>
      <c r="O72" s="34"/>
      <c r="P72" s="34"/>
      <c r="Q72" s="34"/>
      <c r="R72" s="34"/>
      <c r="S72" s="34"/>
      <c r="T72" s="34"/>
      <c r="U72" s="34"/>
    </row>
    <row r="73" spans="1:21">
      <c r="A73" s="34"/>
      <c r="B73" s="34"/>
      <c r="C73" s="34"/>
      <c r="D73" s="34"/>
      <c r="E73" s="34"/>
      <c r="F73" s="34"/>
      <c r="G73" s="34"/>
      <c r="H73" s="34"/>
      <c r="I73" s="34"/>
      <c r="J73" s="35">
        <f t="shared" si="0"/>
        <v>0</v>
      </c>
      <c r="K73" s="34"/>
      <c r="L73" s="34"/>
      <c r="M73" s="35">
        <f t="shared" si="1"/>
        <v>0</v>
      </c>
      <c r="N73" s="27" t="str">
        <f t="shared" si="6"/>
        <v>0</v>
      </c>
      <c r="O73" s="34"/>
      <c r="P73" s="34"/>
      <c r="Q73" s="34"/>
      <c r="R73" s="34"/>
      <c r="S73" s="34"/>
      <c r="T73" s="34"/>
      <c r="U73" s="34"/>
    </row>
    <row r="74" spans="1:21">
      <c r="A74" s="34"/>
      <c r="B74" s="34"/>
      <c r="C74" s="34"/>
      <c r="D74" s="34"/>
      <c r="E74" s="34"/>
      <c r="F74" s="34"/>
      <c r="G74" s="34"/>
      <c r="H74" s="34"/>
      <c r="I74" s="34"/>
      <c r="J74" s="35">
        <f t="shared" si="0"/>
        <v>0</v>
      </c>
      <c r="K74" s="34"/>
      <c r="L74" s="34"/>
      <c r="M74" s="35">
        <f t="shared" si="1"/>
        <v>0</v>
      </c>
      <c r="N74" s="27" t="str">
        <f t="shared" si="6"/>
        <v>0</v>
      </c>
      <c r="O74" s="34"/>
      <c r="P74" s="34"/>
      <c r="Q74" s="34"/>
      <c r="R74" s="34"/>
      <c r="S74" s="34"/>
      <c r="T74" s="34"/>
      <c r="U74" s="34"/>
    </row>
    <row r="75" spans="1:21">
      <c r="A75" s="34"/>
      <c r="B75" s="34"/>
      <c r="C75" s="34"/>
      <c r="D75" s="34"/>
      <c r="E75" s="34"/>
      <c r="F75" s="34"/>
      <c r="G75" s="34"/>
      <c r="H75" s="34"/>
      <c r="I75" s="34"/>
      <c r="J75" s="35">
        <f t="shared" si="0"/>
        <v>0</v>
      </c>
      <c r="K75" s="34"/>
      <c r="L75" s="34"/>
      <c r="M75" s="35">
        <f t="shared" si="1"/>
        <v>0</v>
      </c>
      <c r="N75" s="27" t="str">
        <f t="shared" si="6"/>
        <v>0</v>
      </c>
      <c r="O75" s="34"/>
      <c r="P75" s="34"/>
      <c r="Q75" s="34"/>
      <c r="R75" s="34"/>
      <c r="S75" s="34"/>
      <c r="T75" s="34"/>
      <c r="U75" s="34"/>
    </row>
    <row r="76" spans="1:21">
      <c r="A76" s="34"/>
      <c r="B76" s="34"/>
      <c r="C76" s="34"/>
      <c r="D76" s="34"/>
      <c r="E76" s="34"/>
      <c r="F76" s="34"/>
      <c r="G76" s="34"/>
      <c r="H76" s="34"/>
      <c r="I76" s="34"/>
      <c r="J76" s="35">
        <f t="shared" si="0"/>
        <v>0</v>
      </c>
      <c r="K76" s="34"/>
      <c r="L76" s="34"/>
      <c r="M76" s="35">
        <f t="shared" si="1"/>
        <v>0</v>
      </c>
      <c r="N76" s="27" t="str">
        <f t="shared" si="6"/>
        <v>0</v>
      </c>
      <c r="O76" s="34"/>
      <c r="P76" s="34"/>
      <c r="Q76" s="34"/>
      <c r="R76" s="34"/>
      <c r="S76" s="34"/>
      <c r="T76" s="34"/>
      <c r="U76" s="34"/>
    </row>
    <row r="77" spans="1:21">
      <c r="A77" s="34"/>
      <c r="B77" s="34"/>
      <c r="C77" s="34"/>
      <c r="D77" s="34"/>
      <c r="E77" s="34"/>
      <c r="F77" s="34"/>
      <c r="G77" s="34"/>
      <c r="H77" s="34"/>
      <c r="I77" s="34"/>
      <c r="J77" s="35">
        <f t="shared" ref="J77:J140" si="7">H77*I77</f>
        <v>0</v>
      </c>
      <c r="K77" s="34"/>
      <c r="L77" s="34"/>
      <c r="M77" s="35">
        <f t="shared" ref="M77:M140" si="8">J77*L77</f>
        <v>0</v>
      </c>
      <c r="N77" s="27" t="str">
        <f t="shared" si="6"/>
        <v>0</v>
      </c>
      <c r="O77" s="34"/>
      <c r="P77" s="34"/>
      <c r="Q77" s="34"/>
      <c r="R77" s="34"/>
      <c r="S77" s="34"/>
      <c r="T77" s="34"/>
      <c r="U77" s="34"/>
    </row>
    <row r="78" spans="1:21">
      <c r="A78" s="34"/>
      <c r="B78" s="34"/>
      <c r="C78" s="34"/>
      <c r="D78" s="34"/>
      <c r="E78" s="34"/>
      <c r="F78" s="34"/>
      <c r="G78" s="34"/>
      <c r="H78" s="34"/>
      <c r="I78" s="34"/>
      <c r="J78" s="35">
        <f t="shared" si="7"/>
        <v>0</v>
      </c>
      <c r="K78" s="34"/>
      <c r="L78" s="34"/>
      <c r="M78" s="35">
        <f t="shared" si="8"/>
        <v>0</v>
      </c>
      <c r="N78" s="27" t="str">
        <f t="shared" si="6"/>
        <v>0</v>
      </c>
      <c r="O78" s="34"/>
      <c r="P78" s="34"/>
      <c r="Q78" s="34"/>
      <c r="R78" s="34"/>
      <c r="S78" s="34"/>
      <c r="T78" s="34"/>
      <c r="U78" s="34"/>
    </row>
    <row r="79" spans="1:21">
      <c r="A79" s="34"/>
      <c r="B79" s="34"/>
      <c r="C79" s="34"/>
      <c r="D79" s="34"/>
      <c r="E79" s="34"/>
      <c r="F79" s="34"/>
      <c r="G79" s="34"/>
      <c r="H79" s="34"/>
      <c r="I79" s="34"/>
      <c r="J79" s="35">
        <f t="shared" si="7"/>
        <v>0</v>
      </c>
      <c r="K79" s="34"/>
      <c r="L79" s="34"/>
      <c r="M79" s="35">
        <f t="shared" si="8"/>
        <v>0</v>
      </c>
      <c r="N79" s="27" t="str">
        <f t="shared" ref="N79:N110" si="9">IF((M79&lt;2.01)*AND(M79&gt;0),"D",IF((M79&gt;2.01)*AND(M79&lt;4.5),"C",IF((M79&gt;4.5)*AND(M79&lt;8),"B",IF((M79&gt;7.9),"A","0"))))</f>
        <v>0</v>
      </c>
      <c r="O79" s="34"/>
      <c r="P79" s="34"/>
      <c r="Q79" s="34"/>
      <c r="R79" s="34"/>
      <c r="S79" s="34"/>
      <c r="T79" s="34"/>
      <c r="U79" s="34"/>
    </row>
    <row r="80" spans="1:21">
      <c r="A80" s="34"/>
      <c r="B80" s="34"/>
      <c r="C80" s="34"/>
      <c r="D80" s="34"/>
      <c r="E80" s="34"/>
      <c r="F80" s="34"/>
      <c r="G80" s="34"/>
      <c r="H80" s="34"/>
      <c r="I80" s="34"/>
      <c r="J80" s="35">
        <f t="shared" si="7"/>
        <v>0</v>
      </c>
      <c r="K80" s="34"/>
      <c r="L80" s="34"/>
      <c r="M80" s="35">
        <f t="shared" si="8"/>
        <v>0</v>
      </c>
      <c r="N80" s="27" t="str">
        <f t="shared" si="9"/>
        <v>0</v>
      </c>
      <c r="O80" s="34"/>
      <c r="P80" s="34"/>
      <c r="Q80" s="34"/>
      <c r="R80" s="34"/>
      <c r="S80" s="34"/>
      <c r="T80" s="34"/>
      <c r="U80" s="34"/>
    </row>
    <row r="81" spans="1:21">
      <c r="A81" s="34"/>
      <c r="B81" s="34"/>
      <c r="C81" s="34"/>
      <c r="D81" s="34"/>
      <c r="E81" s="34"/>
      <c r="F81" s="34"/>
      <c r="G81" s="34"/>
      <c r="H81" s="34"/>
      <c r="I81" s="34"/>
      <c r="J81" s="35">
        <f t="shared" si="7"/>
        <v>0</v>
      </c>
      <c r="K81" s="34"/>
      <c r="L81" s="34"/>
      <c r="M81" s="35">
        <f t="shared" si="8"/>
        <v>0</v>
      </c>
      <c r="N81" s="27" t="str">
        <f t="shared" si="9"/>
        <v>0</v>
      </c>
      <c r="O81" s="34"/>
      <c r="P81" s="34"/>
      <c r="Q81" s="34"/>
      <c r="R81" s="34"/>
      <c r="S81" s="34"/>
      <c r="T81" s="34"/>
      <c r="U81" s="34"/>
    </row>
    <row r="82" spans="1:21">
      <c r="A82" s="34"/>
      <c r="B82" s="34"/>
      <c r="C82" s="34"/>
      <c r="D82" s="34"/>
      <c r="E82" s="34"/>
      <c r="F82" s="34"/>
      <c r="G82" s="34"/>
      <c r="H82" s="34"/>
      <c r="I82" s="34"/>
      <c r="J82" s="35">
        <f t="shared" si="7"/>
        <v>0</v>
      </c>
      <c r="K82" s="34"/>
      <c r="L82" s="34"/>
      <c r="M82" s="35">
        <f t="shared" si="8"/>
        <v>0</v>
      </c>
      <c r="N82" s="27" t="str">
        <f t="shared" si="9"/>
        <v>0</v>
      </c>
      <c r="O82" s="34"/>
      <c r="P82" s="34"/>
      <c r="Q82" s="34"/>
      <c r="R82" s="34"/>
      <c r="S82" s="34"/>
      <c r="T82" s="34"/>
      <c r="U82" s="34"/>
    </row>
    <row r="83" spans="1:21">
      <c r="A83" s="34"/>
      <c r="B83" s="34"/>
      <c r="C83" s="34"/>
      <c r="D83" s="34"/>
      <c r="E83" s="34"/>
      <c r="F83" s="34"/>
      <c r="G83" s="34"/>
      <c r="H83" s="34"/>
      <c r="I83" s="34"/>
      <c r="J83" s="35">
        <f t="shared" si="7"/>
        <v>0</v>
      </c>
      <c r="K83" s="34"/>
      <c r="L83" s="34"/>
      <c r="M83" s="35">
        <f t="shared" si="8"/>
        <v>0</v>
      </c>
      <c r="N83" s="27" t="str">
        <f t="shared" si="9"/>
        <v>0</v>
      </c>
      <c r="O83" s="34"/>
      <c r="P83" s="34"/>
      <c r="Q83" s="34"/>
      <c r="R83" s="34"/>
      <c r="S83" s="34"/>
      <c r="T83" s="34"/>
      <c r="U83" s="34"/>
    </row>
    <row r="84" spans="1:21">
      <c r="A84" s="34"/>
      <c r="B84" s="34"/>
      <c r="C84" s="34"/>
      <c r="D84" s="34"/>
      <c r="E84" s="34"/>
      <c r="F84" s="34"/>
      <c r="G84" s="34"/>
      <c r="H84" s="34"/>
      <c r="I84" s="34"/>
      <c r="J84" s="35">
        <f t="shared" si="7"/>
        <v>0</v>
      </c>
      <c r="K84" s="34"/>
      <c r="L84" s="34"/>
      <c r="M84" s="35">
        <f t="shared" si="8"/>
        <v>0</v>
      </c>
      <c r="N84" s="27" t="str">
        <f t="shared" si="9"/>
        <v>0</v>
      </c>
      <c r="O84" s="34"/>
      <c r="P84" s="34"/>
      <c r="Q84" s="34"/>
      <c r="R84" s="34"/>
      <c r="S84" s="34"/>
      <c r="T84" s="34"/>
      <c r="U84" s="34"/>
    </row>
    <row r="85" spans="1:21">
      <c r="A85" s="34"/>
      <c r="B85" s="34"/>
      <c r="C85" s="34"/>
      <c r="D85" s="34"/>
      <c r="E85" s="34"/>
      <c r="F85" s="34"/>
      <c r="G85" s="34"/>
      <c r="H85" s="34"/>
      <c r="I85" s="34"/>
      <c r="J85" s="35">
        <f t="shared" si="7"/>
        <v>0</v>
      </c>
      <c r="K85" s="34"/>
      <c r="L85" s="34"/>
      <c r="M85" s="35">
        <f t="shared" si="8"/>
        <v>0</v>
      </c>
      <c r="N85" s="27" t="str">
        <f t="shared" si="9"/>
        <v>0</v>
      </c>
      <c r="O85" s="34"/>
      <c r="P85" s="34"/>
      <c r="Q85" s="34"/>
      <c r="R85" s="34"/>
      <c r="S85" s="34"/>
      <c r="T85" s="34"/>
      <c r="U85" s="34"/>
    </row>
    <row r="86" spans="1:21">
      <c r="A86" s="34"/>
      <c r="B86" s="34"/>
      <c r="C86" s="34"/>
      <c r="D86" s="34"/>
      <c r="E86" s="34"/>
      <c r="F86" s="34"/>
      <c r="G86" s="34"/>
      <c r="H86" s="34"/>
      <c r="I86" s="34"/>
      <c r="J86" s="35">
        <f t="shared" si="7"/>
        <v>0</v>
      </c>
      <c r="K86" s="34"/>
      <c r="L86" s="34"/>
      <c r="M86" s="35">
        <f t="shared" si="8"/>
        <v>0</v>
      </c>
      <c r="N86" s="27" t="str">
        <f t="shared" si="9"/>
        <v>0</v>
      </c>
      <c r="O86" s="34"/>
      <c r="P86" s="34"/>
      <c r="Q86" s="34"/>
      <c r="R86" s="34"/>
      <c r="S86" s="34"/>
      <c r="T86" s="34"/>
      <c r="U86" s="34"/>
    </row>
    <row r="87" spans="1:21">
      <c r="A87" s="34"/>
      <c r="B87" s="34"/>
      <c r="C87" s="34"/>
      <c r="D87" s="34"/>
      <c r="E87" s="34"/>
      <c r="F87" s="34"/>
      <c r="G87" s="34"/>
      <c r="H87" s="34"/>
      <c r="I87" s="34"/>
      <c r="J87" s="35">
        <f t="shared" si="7"/>
        <v>0</v>
      </c>
      <c r="K87" s="34"/>
      <c r="L87" s="34"/>
      <c r="M87" s="35">
        <f t="shared" si="8"/>
        <v>0</v>
      </c>
      <c r="N87" s="27" t="str">
        <f t="shared" si="9"/>
        <v>0</v>
      </c>
      <c r="O87" s="34"/>
      <c r="P87" s="34"/>
      <c r="Q87" s="34"/>
      <c r="R87" s="34"/>
      <c r="S87" s="34"/>
      <c r="T87" s="34"/>
      <c r="U87" s="34"/>
    </row>
    <row r="88" spans="1:21">
      <c r="A88" s="34"/>
      <c r="B88" s="34"/>
      <c r="C88" s="34"/>
      <c r="D88" s="34"/>
      <c r="E88" s="34"/>
      <c r="F88" s="34"/>
      <c r="G88" s="34"/>
      <c r="H88" s="34"/>
      <c r="I88" s="34"/>
      <c r="J88" s="35">
        <f t="shared" si="7"/>
        <v>0</v>
      </c>
      <c r="K88" s="34"/>
      <c r="L88" s="34"/>
      <c r="M88" s="35">
        <f t="shared" si="8"/>
        <v>0</v>
      </c>
      <c r="N88" s="27" t="str">
        <f t="shared" si="9"/>
        <v>0</v>
      </c>
      <c r="O88" s="34"/>
      <c r="P88" s="34"/>
      <c r="Q88" s="34"/>
      <c r="R88" s="34"/>
      <c r="S88" s="34"/>
      <c r="T88" s="34"/>
      <c r="U88" s="34"/>
    </row>
    <row r="89" spans="1:21">
      <c r="A89" s="34"/>
      <c r="B89" s="34"/>
      <c r="C89" s="34"/>
      <c r="D89" s="34"/>
      <c r="E89" s="34"/>
      <c r="F89" s="34"/>
      <c r="G89" s="34"/>
      <c r="H89" s="34"/>
      <c r="I89" s="34"/>
      <c r="J89" s="35">
        <f t="shared" si="7"/>
        <v>0</v>
      </c>
      <c r="K89" s="34"/>
      <c r="L89" s="34"/>
      <c r="M89" s="35">
        <f t="shared" si="8"/>
        <v>0</v>
      </c>
      <c r="N89" s="27" t="str">
        <f t="shared" si="9"/>
        <v>0</v>
      </c>
      <c r="O89" s="34"/>
      <c r="P89" s="34"/>
      <c r="Q89" s="34"/>
      <c r="R89" s="34"/>
      <c r="S89" s="34"/>
      <c r="T89" s="34"/>
      <c r="U89" s="34"/>
    </row>
    <row r="90" spans="1:21">
      <c r="A90" s="34"/>
      <c r="B90" s="34"/>
      <c r="C90" s="34"/>
      <c r="D90" s="34"/>
      <c r="E90" s="34"/>
      <c r="F90" s="34"/>
      <c r="G90" s="34"/>
      <c r="H90" s="34"/>
      <c r="I90" s="34"/>
      <c r="J90" s="35">
        <f t="shared" si="7"/>
        <v>0</v>
      </c>
      <c r="K90" s="34"/>
      <c r="L90" s="34"/>
      <c r="M90" s="35">
        <f t="shared" si="8"/>
        <v>0</v>
      </c>
      <c r="N90" s="27" t="str">
        <f t="shared" si="9"/>
        <v>0</v>
      </c>
      <c r="O90" s="34"/>
      <c r="P90" s="34"/>
      <c r="Q90" s="34"/>
      <c r="R90" s="34"/>
      <c r="S90" s="34"/>
      <c r="T90" s="34"/>
      <c r="U90" s="34"/>
    </row>
    <row r="91" spans="1:21">
      <c r="A91" s="34"/>
      <c r="B91" s="34"/>
      <c r="C91" s="34"/>
      <c r="D91" s="34"/>
      <c r="E91" s="34"/>
      <c r="F91" s="34"/>
      <c r="G91" s="34"/>
      <c r="H91" s="34"/>
      <c r="I91" s="34"/>
      <c r="J91" s="35">
        <f t="shared" si="7"/>
        <v>0</v>
      </c>
      <c r="K91" s="34"/>
      <c r="L91" s="34"/>
      <c r="M91" s="35">
        <f t="shared" si="8"/>
        <v>0</v>
      </c>
      <c r="N91" s="27" t="str">
        <f t="shared" si="9"/>
        <v>0</v>
      </c>
      <c r="O91" s="34"/>
      <c r="P91" s="34"/>
      <c r="Q91" s="34"/>
      <c r="R91" s="34"/>
      <c r="S91" s="34"/>
      <c r="T91" s="34"/>
      <c r="U91" s="34"/>
    </row>
    <row r="92" spans="1:21">
      <c r="A92" s="34"/>
      <c r="B92" s="34"/>
      <c r="C92" s="34"/>
      <c r="D92" s="34"/>
      <c r="E92" s="34"/>
      <c r="F92" s="34"/>
      <c r="G92" s="34"/>
      <c r="H92" s="34"/>
      <c r="I92" s="34"/>
      <c r="J92" s="35">
        <f t="shared" si="7"/>
        <v>0</v>
      </c>
      <c r="K92" s="34"/>
      <c r="L92" s="34"/>
      <c r="M92" s="35">
        <f t="shared" si="8"/>
        <v>0</v>
      </c>
      <c r="N92" s="27" t="str">
        <f t="shared" si="9"/>
        <v>0</v>
      </c>
      <c r="O92" s="34"/>
      <c r="P92" s="34"/>
      <c r="Q92" s="34"/>
      <c r="R92" s="34"/>
      <c r="S92" s="34"/>
      <c r="T92" s="34"/>
      <c r="U92" s="34"/>
    </row>
    <row r="93" spans="1:21">
      <c r="A93" s="34"/>
      <c r="B93" s="34"/>
      <c r="C93" s="34"/>
      <c r="D93" s="34"/>
      <c r="E93" s="34"/>
      <c r="F93" s="34"/>
      <c r="G93" s="34"/>
      <c r="H93" s="34"/>
      <c r="I93" s="34"/>
      <c r="J93" s="35">
        <f t="shared" si="7"/>
        <v>0</v>
      </c>
      <c r="K93" s="34"/>
      <c r="L93" s="34"/>
      <c r="M93" s="35">
        <f t="shared" si="8"/>
        <v>0</v>
      </c>
      <c r="N93" s="27" t="str">
        <f t="shared" si="9"/>
        <v>0</v>
      </c>
      <c r="O93" s="34"/>
      <c r="P93" s="34"/>
      <c r="Q93" s="34"/>
      <c r="R93" s="34"/>
      <c r="S93" s="34"/>
      <c r="T93" s="34"/>
      <c r="U93" s="34"/>
    </row>
    <row r="94" spans="1:21">
      <c r="A94" s="34"/>
      <c r="B94" s="34"/>
      <c r="C94" s="34"/>
      <c r="D94" s="34"/>
      <c r="E94" s="34"/>
      <c r="F94" s="34"/>
      <c r="G94" s="34"/>
      <c r="H94" s="34"/>
      <c r="I94" s="34"/>
      <c r="J94" s="35">
        <f t="shared" si="7"/>
        <v>0</v>
      </c>
      <c r="K94" s="34"/>
      <c r="L94" s="34"/>
      <c r="M94" s="35">
        <f t="shared" si="8"/>
        <v>0</v>
      </c>
      <c r="N94" s="27" t="str">
        <f t="shared" si="9"/>
        <v>0</v>
      </c>
      <c r="O94" s="34"/>
      <c r="P94" s="34"/>
      <c r="Q94" s="34"/>
      <c r="R94" s="34"/>
      <c r="S94" s="34"/>
      <c r="T94" s="34"/>
      <c r="U94" s="34"/>
    </row>
    <row r="95" spans="1:21">
      <c r="A95" s="34"/>
      <c r="B95" s="34"/>
      <c r="C95" s="34"/>
      <c r="D95" s="34"/>
      <c r="E95" s="34"/>
      <c r="F95" s="34"/>
      <c r="G95" s="34"/>
      <c r="H95" s="34"/>
      <c r="I95" s="34"/>
      <c r="J95" s="35">
        <f t="shared" si="7"/>
        <v>0</v>
      </c>
      <c r="K95" s="34"/>
      <c r="L95" s="34"/>
      <c r="M95" s="35">
        <f t="shared" si="8"/>
        <v>0</v>
      </c>
      <c r="N95" s="27" t="str">
        <f t="shared" si="9"/>
        <v>0</v>
      </c>
      <c r="O95" s="34"/>
      <c r="P95" s="34"/>
      <c r="Q95" s="34"/>
      <c r="R95" s="34"/>
      <c r="S95" s="34"/>
      <c r="T95" s="34"/>
      <c r="U95" s="34"/>
    </row>
    <row r="96" spans="1:21">
      <c r="A96" s="34"/>
      <c r="B96" s="34"/>
      <c r="C96" s="34"/>
      <c r="D96" s="34"/>
      <c r="E96" s="34"/>
      <c r="F96" s="34"/>
      <c r="G96" s="34"/>
      <c r="H96" s="34"/>
      <c r="I96" s="34"/>
      <c r="J96" s="35">
        <f t="shared" si="7"/>
        <v>0</v>
      </c>
      <c r="K96" s="34"/>
      <c r="L96" s="34"/>
      <c r="M96" s="35">
        <f t="shared" si="8"/>
        <v>0</v>
      </c>
      <c r="N96" s="27" t="str">
        <f t="shared" si="9"/>
        <v>0</v>
      </c>
      <c r="O96" s="34"/>
      <c r="P96" s="34"/>
      <c r="Q96" s="34"/>
      <c r="R96" s="34"/>
      <c r="S96" s="34"/>
      <c r="T96" s="34"/>
      <c r="U96" s="34"/>
    </row>
    <row r="97" spans="1:21">
      <c r="A97" s="34"/>
      <c r="B97" s="34"/>
      <c r="C97" s="34"/>
      <c r="D97" s="34"/>
      <c r="E97" s="34"/>
      <c r="F97" s="34"/>
      <c r="G97" s="34"/>
      <c r="H97" s="34"/>
      <c r="I97" s="34"/>
      <c r="J97" s="35">
        <f t="shared" si="7"/>
        <v>0</v>
      </c>
      <c r="K97" s="34"/>
      <c r="L97" s="34"/>
      <c r="M97" s="35">
        <f t="shared" si="8"/>
        <v>0</v>
      </c>
      <c r="N97" s="27" t="str">
        <f t="shared" si="9"/>
        <v>0</v>
      </c>
      <c r="O97" s="34"/>
      <c r="P97" s="34"/>
      <c r="Q97" s="34"/>
      <c r="R97" s="34"/>
      <c r="S97" s="34"/>
      <c r="T97" s="34"/>
      <c r="U97" s="34"/>
    </row>
    <row r="98" spans="1:21">
      <c r="A98" s="34"/>
      <c r="B98" s="34"/>
      <c r="C98" s="34"/>
      <c r="D98" s="34"/>
      <c r="E98" s="34"/>
      <c r="F98" s="34"/>
      <c r="G98" s="34"/>
      <c r="H98" s="34"/>
      <c r="I98" s="34"/>
      <c r="J98" s="35">
        <f t="shared" si="7"/>
        <v>0</v>
      </c>
      <c r="K98" s="34"/>
      <c r="L98" s="34"/>
      <c r="M98" s="35">
        <f t="shared" si="8"/>
        <v>0</v>
      </c>
      <c r="N98" s="27" t="str">
        <f t="shared" si="9"/>
        <v>0</v>
      </c>
      <c r="O98" s="34"/>
      <c r="P98" s="34"/>
      <c r="Q98" s="34"/>
      <c r="R98" s="34"/>
      <c r="S98" s="34"/>
      <c r="T98" s="34"/>
      <c r="U98" s="34"/>
    </row>
    <row r="99" spans="1:21">
      <c r="E99" s="34"/>
      <c r="F99" s="34"/>
      <c r="J99" s="35">
        <f t="shared" si="7"/>
        <v>0</v>
      </c>
      <c r="M99" s="35">
        <f t="shared" si="8"/>
        <v>0</v>
      </c>
      <c r="N99" s="27" t="str">
        <f t="shared" si="9"/>
        <v>0</v>
      </c>
    </row>
    <row r="100" spans="1:21">
      <c r="E100" s="34"/>
      <c r="F100" s="34"/>
      <c r="J100" s="35">
        <f t="shared" si="7"/>
        <v>0</v>
      </c>
      <c r="M100" s="35">
        <f t="shared" si="8"/>
        <v>0</v>
      </c>
      <c r="N100" s="27" t="str">
        <f t="shared" si="9"/>
        <v>0</v>
      </c>
    </row>
    <row r="101" spans="1:21">
      <c r="E101" s="34"/>
      <c r="F101" s="34"/>
      <c r="J101" s="35">
        <f t="shared" si="7"/>
        <v>0</v>
      </c>
      <c r="M101" s="35">
        <f t="shared" si="8"/>
        <v>0</v>
      </c>
      <c r="N101" s="27" t="str">
        <f t="shared" si="9"/>
        <v>0</v>
      </c>
    </row>
    <row r="102" spans="1:21">
      <c r="E102" s="34"/>
      <c r="F102" s="34"/>
      <c r="J102" s="35">
        <f t="shared" si="7"/>
        <v>0</v>
      </c>
      <c r="M102" s="35">
        <f t="shared" si="8"/>
        <v>0</v>
      </c>
      <c r="N102" s="27" t="str">
        <f t="shared" si="9"/>
        <v>0</v>
      </c>
    </row>
    <row r="103" spans="1:21">
      <c r="E103" s="34"/>
      <c r="F103" s="34"/>
      <c r="J103" s="35">
        <f t="shared" si="7"/>
        <v>0</v>
      </c>
      <c r="M103" s="35">
        <f t="shared" si="8"/>
        <v>0</v>
      </c>
      <c r="N103" s="27" t="str">
        <f t="shared" si="9"/>
        <v>0</v>
      </c>
    </row>
    <row r="104" spans="1:21">
      <c r="A104" s="37"/>
      <c r="B104" s="37"/>
      <c r="C104" s="37"/>
      <c r="D104" s="37"/>
      <c r="E104" s="34"/>
      <c r="F104" s="34"/>
      <c r="G104" s="37"/>
      <c r="H104" s="37"/>
      <c r="I104" s="37"/>
      <c r="J104" s="35">
        <f t="shared" si="7"/>
        <v>0</v>
      </c>
      <c r="M104" s="35">
        <f t="shared" si="8"/>
        <v>0</v>
      </c>
      <c r="N104" s="27" t="str">
        <f t="shared" si="9"/>
        <v>0</v>
      </c>
      <c r="O104" s="37"/>
      <c r="P104" s="37"/>
      <c r="Q104" s="37"/>
      <c r="R104" s="37"/>
      <c r="S104" s="37"/>
      <c r="T104" s="37"/>
      <c r="U104" s="37"/>
    </row>
    <row r="105" spans="1:21">
      <c r="A105" s="37"/>
      <c r="B105" s="37"/>
      <c r="C105" s="37"/>
      <c r="D105" s="37"/>
      <c r="E105" s="34"/>
      <c r="F105" s="34"/>
      <c r="G105" s="37"/>
      <c r="H105" s="37"/>
      <c r="I105" s="37"/>
      <c r="J105" s="35">
        <f t="shared" si="7"/>
        <v>0</v>
      </c>
      <c r="M105" s="35">
        <f t="shared" si="8"/>
        <v>0</v>
      </c>
      <c r="N105" s="27" t="str">
        <f t="shared" si="9"/>
        <v>0</v>
      </c>
      <c r="O105" s="37"/>
      <c r="P105" s="37"/>
      <c r="Q105" s="37"/>
      <c r="R105" s="37"/>
      <c r="S105" s="37"/>
      <c r="T105" s="37"/>
      <c r="U105" s="37"/>
    </row>
    <row r="106" spans="1:21">
      <c r="A106" s="37"/>
      <c r="B106" s="37"/>
      <c r="C106" s="37"/>
      <c r="D106" s="37"/>
      <c r="E106" s="34"/>
      <c r="F106" s="34"/>
      <c r="G106" s="37"/>
      <c r="H106" s="37"/>
      <c r="I106" s="37"/>
      <c r="J106" s="35">
        <f t="shared" si="7"/>
        <v>0</v>
      </c>
      <c r="M106" s="35">
        <f t="shared" si="8"/>
        <v>0</v>
      </c>
      <c r="N106" s="27" t="str">
        <f t="shared" si="9"/>
        <v>0</v>
      </c>
      <c r="O106" s="37"/>
      <c r="P106" s="37"/>
      <c r="Q106" s="37"/>
      <c r="R106" s="37"/>
      <c r="S106" s="37"/>
      <c r="T106" s="37"/>
      <c r="U106" s="37"/>
    </row>
    <row r="107" spans="1:21">
      <c r="A107" s="37"/>
      <c r="B107" s="37"/>
      <c r="C107" s="37"/>
      <c r="D107" s="37"/>
      <c r="E107" s="34"/>
      <c r="F107" s="34"/>
      <c r="G107" s="37"/>
      <c r="H107" s="37"/>
      <c r="I107" s="37"/>
      <c r="J107" s="35">
        <f t="shared" si="7"/>
        <v>0</v>
      </c>
      <c r="M107" s="35">
        <f t="shared" si="8"/>
        <v>0</v>
      </c>
      <c r="N107" s="27" t="str">
        <f t="shared" si="9"/>
        <v>0</v>
      </c>
      <c r="O107" s="37"/>
      <c r="P107" s="37"/>
      <c r="Q107" s="37"/>
      <c r="R107" s="37"/>
      <c r="S107" s="37"/>
      <c r="T107" s="37"/>
      <c r="U107" s="37"/>
    </row>
    <row r="108" spans="1:21">
      <c r="A108" s="37"/>
      <c r="B108" s="37"/>
      <c r="C108" s="37"/>
      <c r="D108" s="37"/>
      <c r="E108" s="34"/>
      <c r="F108" s="34"/>
      <c r="G108" s="37"/>
      <c r="H108" s="37"/>
      <c r="I108" s="37"/>
      <c r="J108" s="35">
        <f t="shared" si="7"/>
        <v>0</v>
      </c>
      <c r="M108" s="35">
        <f t="shared" si="8"/>
        <v>0</v>
      </c>
      <c r="N108" s="27" t="str">
        <f t="shared" si="9"/>
        <v>0</v>
      </c>
      <c r="O108" s="37"/>
      <c r="P108" s="37"/>
      <c r="Q108" s="37"/>
      <c r="R108" s="37"/>
      <c r="S108" s="37"/>
      <c r="T108" s="37"/>
      <c r="U108" s="37"/>
    </row>
    <row r="109" spans="1:21">
      <c r="A109" s="37"/>
      <c r="B109" s="37"/>
      <c r="C109" s="37"/>
      <c r="D109" s="37"/>
      <c r="E109" s="34"/>
      <c r="F109" s="34"/>
      <c r="G109" s="37"/>
      <c r="H109" s="37"/>
      <c r="I109" s="37"/>
      <c r="J109" s="35">
        <f t="shared" si="7"/>
        <v>0</v>
      </c>
      <c r="M109" s="35">
        <f t="shared" si="8"/>
        <v>0</v>
      </c>
      <c r="N109" s="27" t="str">
        <f t="shared" si="9"/>
        <v>0</v>
      </c>
      <c r="O109" s="37"/>
      <c r="P109" s="37"/>
      <c r="Q109" s="37"/>
      <c r="R109" s="37"/>
      <c r="S109" s="37"/>
      <c r="T109" s="37"/>
      <c r="U109" s="37"/>
    </row>
    <row r="110" spans="1:21">
      <c r="A110" s="37"/>
      <c r="B110" s="37"/>
      <c r="C110" s="37"/>
      <c r="D110" s="37"/>
      <c r="E110" s="34"/>
      <c r="F110" s="34"/>
      <c r="G110" s="37"/>
      <c r="H110" s="37"/>
      <c r="I110" s="37"/>
      <c r="J110" s="35">
        <f t="shared" si="7"/>
        <v>0</v>
      </c>
      <c r="M110" s="35">
        <f t="shared" si="8"/>
        <v>0</v>
      </c>
      <c r="N110" s="27" t="str">
        <f t="shared" si="9"/>
        <v>0</v>
      </c>
      <c r="O110" s="37"/>
      <c r="P110" s="37"/>
      <c r="Q110" s="37"/>
      <c r="R110" s="37"/>
      <c r="S110" s="37"/>
      <c r="T110" s="37"/>
      <c r="U110" s="37"/>
    </row>
    <row r="111" spans="1:21">
      <c r="A111" s="37"/>
      <c r="B111" s="37"/>
      <c r="C111" s="37"/>
      <c r="D111" s="37"/>
      <c r="E111" s="34"/>
      <c r="F111" s="34"/>
      <c r="G111" s="37"/>
      <c r="H111" s="37"/>
      <c r="I111" s="37"/>
      <c r="J111" s="35">
        <f t="shared" si="7"/>
        <v>0</v>
      </c>
      <c r="M111" s="35">
        <f t="shared" si="8"/>
        <v>0</v>
      </c>
      <c r="N111" s="27" t="str">
        <f t="shared" ref="N111:N116" si="10">IF((M111&lt;2.01)*AND(M111&gt;0),"D",IF((M111&gt;2.01)*AND(M111&lt;4.5),"C",IF((M111&gt;4.5)*AND(M111&lt;8),"B",IF((M111&gt;7.9),"A","0"))))</f>
        <v>0</v>
      </c>
      <c r="O111" s="37"/>
      <c r="P111" s="37"/>
      <c r="Q111" s="37"/>
      <c r="R111" s="37"/>
      <c r="S111" s="37"/>
      <c r="T111" s="37"/>
      <c r="U111" s="37"/>
    </row>
    <row r="112" spans="1:21">
      <c r="A112" s="37"/>
      <c r="B112" s="37"/>
      <c r="C112" s="37"/>
      <c r="D112" s="37"/>
      <c r="E112" s="34"/>
      <c r="F112" s="34"/>
      <c r="G112" s="37"/>
      <c r="H112" s="37"/>
      <c r="I112" s="37"/>
      <c r="J112" s="35">
        <f t="shared" si="7"/>
        <v>0</v>
      </c>
      <c r="M112" s="35">
        <f t="shared" si="8"/>
        <v>0</v>
      </c>
      <c r="N112" s="27" t="str">
        <f t="shared" si="10"/>
        <v>0</v>
      </c>
      <c r="O112" s="37"/>
      <c r="P112" s="37"/>
      <c r="Q112" s="37"/>
      <c r="R112" s="37"/>
      <c r="S112" s="37"/>
      <c r="T112" s="37"/>
      <c r="U112" s="37"/>
    </row>
    <row r="113" spans="1:21">
      <c r="A113" s="37"/>
      <c r="B113" s="37"/>
      <c r="C113" s="37"/>
      <c r="D113" s="37"/>
      <c r="E113" s="34"/>
      <c r="F113" s="34"/>
      <c r="G113" s="37"/>
      <c r="H113" s="37"/>
      <c r="I113" s="37"/>
      <c r="J113" s="35">
        <f t="shared" si="7"/>
        <v>0</v>
      </c>
      <c r="M113" s="35">
        <f t="shared" si="8"/>
        <v>0</v>
      </c>
      <c r="N113" s="27" t="str">
        <f t="shared" si="10"/>
        <v>0</v>
      </c>
      <c r="O113" s="37"/>
      <c r="P113" s="37"/>
      <c r="Q113" s="37"/>
      <c r="R113" s="37"/>
      <c r="S113" s="37"/>
      <c r="T113" s="37"/>
      <c r="U113" s="37"/>
    </row>
    <row r="114" spans="1:21">
      <c r="A114" s="37"/>
      <c r="B114" s="37"/>
      <c r="C114" s="37"/>
      <c r="D114" s="37"/>
      <c r="E114" s="34"/>
      <c r="F114" s="34"/>
      <c r="G114" s="37"/>
      <c r="H114" s="37"/>
      <c r="I114" s="37"/>
      <c r="J114" s="35">
        <f t="shared" si="7"/>
        <v>0</v>
      </c>
      <c r="M114" s="35">
        <f t="shared" si="8"/>
        <v>0</v>
      </c>
      <c r="N114" s="27" t="str">
        <f t="shared" si="10"/>
        <v>0</v>
      </c>
      <c r="O114" s="37"/>
      <c r="P114" s="37"/>
      <c r="Q114" s="37"/>
      <c r="R114" s="37"/>
      <c r="S114" s="37"/>
      <c r="T114" s="37"/>
      <c r="U114" s="37"/>
    </row>
    <row r="115" spans="1:21">
      <c r="A115" s="37"/>
      <c r="B115" s="37"/>
      <c r="C115" s="37"/>
      <c r="D115" s="37"/>
      <c r="E115" s="34"/>
      <c r="F115" s="34"/>
      <c r="G115" s="37"/>
      <c r="H115" s="37"/>
      <c r="I115" s="37"/>
      <c r="J115" s="35">
        <f t="shared" si="7"/>
        <v>0</v>
      </c>
      <c r="M115" s="35">
        <f t="shared" si="8"/>
        <v>0</v>
      </c>
      <c r="N115" s="27" t="str">
        <f t="shared" si="10"/>
        <v>0</v>
      </c>
      <c r="O115" s="37"/>
      <c r="P115" s="37"/>
      <c r="Q115" s="37"/>
      <c r="R115" s="37"/>
      <c r="S115" s="37"/>
      <c r="T115" s="37"/>
      <c r="U115" s="37"/>
    </row>
    <row r="116" spans="1:21">
      <c r="A116" s="37"/>
      <c r="B116" s="37"/>
      <c r="C116" s="37"/>
      <c r="D116" s="37"/>
      <c r="E116" s="34"/>
      <c r="F116" s="34"/>
      <c r="G116" s="37"/>
      <c r="H116" s="37"/>
      <c r="I116" s="37"/>
      <c r="J116" s="35">
        <f t="shared" si="7"/>
        <v>0</v>
      </c>
      <c r="M116" s="35">
        <f t="shared" si="8"/>
        <v>0</v>
      </c>
      <c r="N116" s="27" t="str">
        <f t="shared" si="10"/>
        <v>0</v>
      </c>
      <c r="O116" s="37"/>
      <c r="P116" s="37"/>
      <c r="Q116" s="37"/>
      <c r="R116" s="37"/>
      <c r="S116" s="37"/>
      <c r="T116" s="37"/>
      <c r="U116" s="37"/>
    </row>
    <row r="117" spans="1:21">
      <c r="A117" s="37"/>
      <c r="B117" s="37"/>
      <c r="C117" s="37"/>
      <c r="D117" s="37"/>
      <c r="E117" s="34"/>
      <c r="F117" s="34"/>
      <c r="G117" s="37"/>
      <c r="H117" s="37"/>
      <c r="I117" s="37"/>
      <c r="J117" s="35">
        <f t="shared" si="7"/>
        <v>0</v>
      </c>
      <c r="M117" s="35">
        <f t="shared" si="8"/>
        <v>0</v>
      </c>
      <c r="N117" s="36" t="str">
        <f t="shared" ref="N117:N140" si="11">IF((M117&lt;2.01)*AND(M117&gt;0),"C",IF((M117&gt;2.01)*AND(M117&lt;4.5),"D",IF((M117&gt;4.5)*AND(M117&lt;8),"B",IF((M117&gt;8),"A","0"))))</f>
        <v>0</v>
      </c>
      <c r="O117" s="37"/>
      <c r="P117" s="37"/>
      <c r="Q117" s="37"/>
      <c r="R117" s="37"/>
      <c r="S117" s="37"/>
      <c r="T117" s="37"/>
      <c r="U117" s="37"/>
    </row>
    <row r="118" spans="1:21">
      <c r="A118" s="37"/>
      <c r="B118" s="37"/>
      <c r="C118" s="37"/>
      <c r="D118" s="37"/>
      <c r="E118" s="34"/>
      <c r="F118" s="34"/>
      <c r="G118" s="37"/>
      <c r="H118" s="37"/>
      <c r="I118" s="37"/>
      <c r="J118" s="35">
        <f t="shared" si="7"/>
        <v>0</v>
      </c>
      <c r="M118" s="35">
        <f t="shared" si="8"/>
        <v>0</v>
      </c>
      <c r="N118" s="36" t="str">
        <f t="shared" si="11"/>
        <v>0</v>
      </c>
      <c r="O118" s="37"/>
      <c r="P118" s="37"/>
      <c r="Q118" s="37"/>
      <c r="R118" s="37"/>
      <c r="S118" s="37"/>
      <c r="T118" s="37"/>
      <c r="U118" s="37"/>
    </row>
    <row r="119" spans="1:21">
      <c r="A119" s="37"/>
      <c r="B119" s="37"/>
      <c r="C119" s="37"/>
      <c r="D119" s="37"/>
      <c r="E119" s="34"/>
      <c r="F119" s="34"/>
      <c r="G119" s="37"/>
      <c r="H119" s="37"/>
      <c r="I119" s="37"/>
      <c r="J119" s="35">
        <f t="shared" si="7"/>
        <v>0</v>
      </c>
      <c r="M119" s="35">
        <f t="shared" si="8"/>
        <v>0</v>
      </c>
      <c r="N119" s="36" t="str">
        <f t="shared" si="11"/>
        <v>0</v>
      </c>
      <c r="O119" s="37"/>
      <c r="P119" s="37"/>
      <c r="Q119" s="37"/>
      <c r="R119" s="37"/>
      <c r="S119" s="37"/>
      <c r="T119" s="37"/>
      <c r="U119" s="37"/>
    </row>
    <row r="120" spans="1:21">
      <c r="A120" s="37"/>
      <c r="B120" s="37"/>
      <c r="C120" s="37"/>
      <c r="D120" s="37"/>
      <c r="E120" s="34"/>
      <c r="F120" s="34"/>
      <c r="G120" s="37"/>
      <c r="H120" s="37"/>
      <c r="I120" s="37"/>
      <c r="J120" s="35">
        <f t="shared" si="7"/>
        <v>0</v>
      </c>
      <c r="M120" s="35">
        <f t="shared" si="8"/>
        <v>0</v>
      </c>
      <c r="N120" s="36" t="str">
        <f t="shared" si="11"/>
        <v>0</v>
      </c>
      <c r="O120" s="37"/>
      <c r="P120" s="37"/>
      <c r="Q120" s="37"/>
      <c r="R120" s="37"/>
      <c r="S120" s="37"/>
      <c r="T120" s="37"/>
      <c r="U120" s="37"/>
    </row>
    <row r="121" spans="1:21">
      <c r="A121" s="37"/>
      <c r="B121" s="37"/>
      <c r="C121" s="37"/>
      <c r="D121" s="37"/>
      <c r="E121" s="34"/>
      <c r="F121" s="34"/>
      <c r="G121" s="37"/>
      <c r="H121" s="37"/>
      <c r="I121" s="37"/>
      <c r="J121" s="35">
        <f t="shared" si="7"/>
        <v>0</v>
      </c>
      <c r="M121" s="35">
        <f t="shared" si="8"/>
        <v>0</v>
      </c>
      <c r="N121" s="36" t="str">
        <f t="shared" si="11"/>
        <v>0</v>
      </c>
      <c r="O121" s="37"/>
      <c r="P121" s="37"/>
      <c r="Q121" s="37"/>
      <c r="R121" s="37"/>
      <c r="S121" s="37"/>
      <c r="T121" s="37"/>
      <c r="U121" s="37"/>
    </row>
    <row r="122" spans="1:21">
      <c r="A122" s="37"/>
      <c r="B122" s="37"/>
      <c r="C122" s="37"/>
      <c r="D122" s="37"/>
      <c r="E122" s="34"/>
      <c r="F122" s="34"/>
      <c r="G122" s="37"/>
      <c r="H122" s="37"/>
      <c r="I122" s="37"/>
      <c r="J122" s="35">
        <f t="shared" si="7"/>
        <v>0</v>
      </c>
      <c r="M122" s="35">
        <f t="shared" si="8"/>
        <v>0</v>
      </c>
      <c r="N122" s="36" t="str">
        <f t="shared" si="11"/>
        <v>0</v>
      </c>
      <c r="O122" s="37"/>
      <c r="P122" s="37"/>
      <c r="Q122" s="37"/>
      <c r="R122" s="37"/>
      <c r="S122" s="37"/>
      <c r="T122" s="37"/>
      <c r="U122" s="37"/>
    </row>
    <row r="123" spans="1:21">
      <c r="A123" s="37"/>
      <c r="B123" s="37"/>
      <c r="C123" s="37"/>
      <c r="D123" s="37"/>
      <c r="E123" s="34"/>
      <c r="F123" s="34"/>
      <c r="G123" s="37"/>
      <c r="H123" s="37"/>
      <c r="I123" s="37"/>
      <c r="J123" s="35">
        <f t="shared" si="7"/>
        <v>0</v>
      </c>
      <c r="M123" s="35">
        <f t="shared" si="8"/>
        <v>0</v>
      </c>
      <c r="N123" s="36" t="str">
        <f t="shared" si="11"/>
        <v>0</v>
      </c>
      <c r="O123" s="37"/>
      <c r="P123" s="37"/>
      <c r="Q123" s="37"/>
      <c r="R123" s="37"/>
      <c r="S123" s="37"/>
      <c r="T123" s="37"/>
      <c r="U123" s="37"/>
    </row>
    <row r="124" spans="1:21">
      <c r="A124" s="37"/>
      <c r="B124" s="37"/>
      <c r="C124" s="37"/>
      <c r="D124" s="37"/>
      <c r="E124" s="34"/>
      <c r="F124" s="34"/>
      <c r="G124" s="37"/>
      <c r="H124" s="37"/>
      <c r="I124" s="37"/>
      <c r="J124" s="35">
        <f t="shared" si="7"/>
        <v>0</v>
      </c>
      <c r="M124" s="35">
        <f t="shared" si="8"/>
        <v>0</v>
      </c>
      <c r="N124" s="36" t="str">
        <f t="shared" si="11"/>
        <v>0</v>
      </c>
      <c r="O124" s="37"/>
      <c r="P124" s="37"/>
      <c r="Q124" s="37"/>
      <c r="R124" s="37"/>
      <c r="S124" s="37"/>
      <c r="T124" s="37"/>
      <c r="U124" s="37"/>
    </row>
    <row r="125" spans="1:21">
      <c r="A125" s="37"/>
      <c r="B125" s="37"/>
      <c r="C125" s="37"/>
      <c r="D125" s="37"/>
      <c r="E125" s="34"/>
      <c r="F125" s="34"/>
      <c r="G125" s="37"/>
      <c r="H125" s="37"/>
      <c r="I125" s="37"/>
      <c r="J125" s="35">
        <f t="shared" si="7"/>
        <v>0</v>
      </c>
      <c r="M125" s="35">
        <f t="shared" si="8"/>
        <v>0</v>
      </c>
      <c r="N125" s="36" t="str">
        <f t="shared" si="11"/>
        <v>0</v>
      </c>
      <c r="O125" s="37"/>
      <c r="P125" s="37"/>
      <c r="Q125" s="37"/>
      <c r="R125" s="37"/>
      <c r="S125" s="37"/>
      <c r="T125" s="37"/>
      <c r="U125" s="37"/>
    </row>
    <row r="126" spans="1:21">
      <c r="A126" s="37"/>
      <c r="B126" s="37"/>
      <c r="C126" s="37"/>
      <c r="D126" s="37"/>
      <c r="E126" s="34"/>
      <c r="F126" s="34"/>
      <c r="G126" s="37"/>
      <c r="H126" s="37"/>
      <c r="I126" s="37"/>
      <c r="J126" s="35">
        <f t="shared" si="7"/>
        <v>0</v>
      </c>
      <c r="M126" s="35">
        <f t="shared" si="8"/>
        <v>0</v>
      </c>
      <c r="N126" s="36" t="str">
        <f t="shared" si="11"/>
        <v>0</v>
      </c>
      <c r="O126" s="37"/>
      <c r="P126" s="37"/>
      <c r="Q126" s="37"/>
      <c r="R126" s="37"/>
      <c r="S126" s="37"/>
      <c r="T126" s="37"/>
      <c r="U126" s="37"/>
    </row>
    <row r="127" spans="1:21">
      <c r="A127" s="37"/>
      <c r="B127" s="37"/>
      <c r="C127" s="37"/>
      <c r="D127" s="37"/>
      <c r="E127" s="34"/>
      <c r="F127" s="34"/>
      <c r="G127" s="37"/>
      <c r="H127" s="37"/>
      <c r="I127" s="37"/>
      <c r="J127" s="35">
        <f t="shared" si="7"/>
        <v>0</v>
      </c>
      <c r="M127" s="35">
        <f t="shared" si="8"/>
        <v>0</v>
      </c>
      <c r="N127" s="36" t="str">
        <f t="shared" si="11"/>
        <v>0</v>
      </c>
      <c r="O127" s="37"/>
      <c r="P127" s="37"/>
      <c r="Q127" s="37"/>
      <c r="R127" s="37"/>
      <c r="S127" s="37"/>
      <c r="T127" s="37"/>
      <c r="U127" s="37"/>
    </row>
    <row r="128" spans="1:21">
      <c r="A128" s="37"/>
      <c r="B128" s="37"/>
      <c r="C128" s="37"/>
      <c r="D128" s="37"/>
      <c r="E128" s="34"/>
      <c r="F128" s="34"/>
      <c r="G128" s="37"/>
      <c r="H128" s="37"/>
      <c r="I128" s="37"/>
      <c r="J128" s="35">
        <f t="shared" si="7"/>
        <v>0</v>
      </c>
      <c r="M128" s="35">
        <f t="shared" si="8"/>
        <v>0</v>
      </c>
      <c r="N128" s="36" t="str">
        <f t="shared" si="11"/>
        <v>0</v>
      </c>
      <c r="O128" s="37"/>
      <c r="P128" s="37"/>
      <c r="Q128" s="37"/>
      <c r="R128" s="37"/>
      <c r="S128" s="37"/>
      <c r="T128" s="37"/>
      <c r="U128" s="37"/>
    </row>
    <row r="129" spans="1:21">
      <c r="A129" s="37"/>
      <c r="B129" s="37"/>
      <c r="C129" s="37"/>
      <c r="D129" s="37"/>
      <c r="E129" s="34"/>
      <c r="F129" s="34"/>
      <c r="G129" s="37"/>
      <c r="H129" s="37"/>
      <c r="I129" s="37"/>
      <c r="J129" s="35">
        <f t="shared" si="7"/>
        <v>0</v>
      </c>
      <c r="M129" s="35">
        <f t="shared" si="8"/>
        <v>0</v>
      </c>
      <c r="N129" s="36" t="str">
        <f t="shared" si="11"/>
        <v>0</v>
      </c>
      <c r="O129" s="37"/>
      <c r="P129" s="37"/>
      <c r="Q129" s="37"/>
      <c r="R129" s="37"/>
      <c r="S129" s="37"/>
      <c r="T129" s="37"/>
      <c r="U129" s="37"/>
    </row>
    <row r="130" spans="1:21">
      <c r="A130" s="37"/>
      <c r="B130" s="37"/>
      <c r="C130" s="37"/>
      <c r="D130" s="37"/>
      <c r="E130" s="34"/>
      <c r="F130" s="34"/>
      <c r="G130" s="37"/>
      <c r="H130" s="37"/>
      <c r="I130" s="37"/>
      <c r="J130" s="35">
        <f t="shared" si="7"/>
        <v>0</v>
      </c>
      <c r="M130" s="35">
        <f t="shared" si="8"/>
        <v>0</v>
      </c>
      <c r="N130" s="36" t="str">
        <f t="shared" si="11"/>
        <v>0</v>
      </c>
      <c r="O130" s="37"/>
      <c r="P130" s="37"/>
      <c r="Q130" s="37"/>
      <c r="R130" s="37"/>
      <c r="S130" s="37"/>
      <c r="T130" s="37"/>
      <c r="U130" s="37"/>
    </row>
    <row r="131" spans="1:21">
      <c r="A131" s="37"/>
      <c r="B131" s="37"/>
      <c r="C131" s="37"/>
      <c r="D131" s="37"/>
      <c r="E131" s="34"/>
      <c r="F131" s="34"/>
      <c r="G131" s="37"/>
      <c r="H131" s="37"/>
      <c r="I131" s="37"/>
      <c r="J131" s="35">
        <f t="shared" si="7"/>
        <v>0</v>
      </c>
      <c r="M131" s="35">
        <f t="shared" si="8"/>
        <v>0</v>
      </c>
      <c r="N131" s="36" t="str">
        <f t="shared" si="11"/>
        <v>0</v>
      </c>
      <c r="O131" s="37"/>
      <c r="P131" s="37"/>
      <c r="Q131" s="37"/>
      <c r="R131" s="37"/>
      <c r="S131" s="37"/>
      <c r="T131" s="37"/>
      <c r="U131" s="37"/>
    </row>
    <row r="132" spans="1:21">
      <c r="A132" s="37"/>
      <c r="B132" s="37"/>
      <c r="C132" s="37"/>
      <c r="D132" s="37"/>
      <c r="E132" s="34"/>
      <c r="F132" s="34"/>
      <c r="G132" s="37"/>
      <c r="H132" s="37"/>
      <c r="I132" s="37"/>
      <c r="J132" s="35">
        <f t="shared" si="7"/>
        <v>0</v>
      </c>
      <c r="M132" s="35">
        <f t="shared" si="8"/>
        <v>0</v>
      </c>
      <c r="N132" s="36" t="str">
        <f t="shared" si="11"/>
        <v>0</v>
      </c>
      <c r="O132" s="37"/>
      <c r="P132" s="37"/>
      <c r="Q132" s="37"/>
      <c r="R132" s="37"/>
      <c r="S132" s="37"/>
      <c r="T132" s="37"/>
      <c r="U132" s="37"/>
    </row>
    <row r="133" spans="1:21">
      <c r="A133" s="37"/>
      <c r="B133" s="37"/>
      <c r="C133" s="37"/>
      <c r="D133" s="37"/>
      <c r="E133" s="34"/>
      <c r="F133" s="34"/>
      <c r="G133" s="37"/>
      <c r="H133" s="37"/>
      <c r="I133" s="37"/>
      <c r="J133" s="35">
        <f t="shared" si="7"/>
        <v>0</v>
      </c>
      <c r="M133" s="35">
        <f t="shared" si="8"/>
        <v>0</v>
      </c>
      <c r="N133" s="36" t="str">
        <f t="shared" si="11"/>
        <v>0</v>
      </c>
      <c r="O133" s="37"/>
      <c r="P133" s="37"/>
      <c r="Q133" s="37"/>
      <c r="R133" s="37"/>
      <c r="S133" s="37"/>
      <c r="T133" s="37"/>
      <c r="U133" s="37"/>
    </row>
    <row r="134" spans="1:21">
      <c r="A134" s="37"/>
      <c r="B134" s="37"/>
      <c r="C134" s="37"/>
      <c r="D134" s="37"/>
      <c r="E134" s="34"/>
      <c r="F134" s="34"/>
      <c r="G134" s="37"/>
      <c r="H134" s="37"/>
      <c r="I134" s="37"/>
      <c r="J134" s="35">
        <f t="shared" si="7"/>
        <v>0</v>
      </c>
      <c r="M134" s="35">
        <f t="shared" si="8"/>
        <v>0</v>
      </c>
      <c r="N134" s="36" t="str">
        <f t="shared" si="11"/>
        <v>0</v>
      </c>
      <c r="O134" s="37"/>
      <c r="P134" s="37"/>
      <c r="Q134" s="37"/>
      <c r="R134" s="37"/>
      <c r="S134" s="37"/>
      <c r="T134" s="37"/>
      <c r="U134" s="37"/>
    </row>
    <row r="135" spans="1:21">
      <c r="A135" s="37"/>
      <c r="B135" s="37"/>
      <c r="C135" s="37"/>
      <c r="D135" s="37"/>
      <c r="E135" s="34"/>
      <c r="F135" s="34"/>
      <c r="G135" s="37"/>
      <c r="H135" s="37"/>
      <c r="I135" s="37"/>
      <c r="J135" s="35">
        <f t="shared" si="7"/>
        <v>0</v>
      </c>
      <c r="M135" s="35">
        <f t="shared" si="8"/>
        <v>0</v>
      </c>
      <c r="N135" s="36" t="str">
        <f t="shared" si="11"/>
        <v>0</v>
      </c>
      <c r="O135" s="37"/>
      <c r="P135" s="37"/>
      <c r="Q135" s="37"/>
      <c r="R135" s="37"/>
      <c r="S135" s="37"/>
      <c r="T135" s="37"/>
      <c r="U135" s="37"/>
    </row>
    <row r="136" spans="1:21">
      <c r="A136" s="37"/>
      <c r="B136" s="37"/>
      <c r="C136" s="37"/>
      <c r="D136" s="37"/>
      <c r="E136" s="34"/>
      <c r="F136" s="34"/>
      <c r="G136" s="37"/>
      <c r="H136" s="37"/>
      <c r="I136" s="37"/>
      <c r="J136" s="35">
        <f t="shared" si="7"/>
        <v>0</v>
      </c>
      <c r="M136" s="35">
        <f t="shared" si="8"/>
        <v>0</v>
      </c>
      <c r="N136" s="36" t="str">
        <f t="shared" si="11"/>
        <v>0</v>
      </c>
      <c r="O136" s="37"/>
      <c r="P136" s="37"/>
      <c r="Q136" s="37"/>
      <c r="R136" s="37"/>
      <c r="S136" s="37"/>
      <c r="T136" s="37"/>
      <c r="U136" s="37"/>
    </row>
    <row r="137" spans="1:21">
      <c r="A137" s="37"/>
      <c r="B137" s="37"/>
      <c r="C137" s="37"/>
      <c r="D137" s="37"/>
      <c r="E137" s="34"/>
      <c r="F137" s="34"/>
      <c r="G137" s="37"/>
      <c r="H137" s="37"/>
      <c r="I137" s="37"/>
      <c r="J137" s="35">
        <f t="shared" si="7"/>
        <v>0</v>
      </c>
      <c r="M137" s="35">
        <f t="shared" si="8"/>
        <v>0</v>
      </c>
      <c r="N137" s="36" t="str">
        <f t="shared" si="11"/>
        <v>0</v>
      </c>
      <c r="O137" s="37"/>
      <c r="P137" s="37"/>
      <c r="Q137" s="37"/>
      <c r="R137" s="37"/>
      <c r="S137" s="37"/>
      <c r="T137" s="37"/>
      <c r="U137" s="37"/>
    </row>
    <row r="138" spans="1:21">
      <c r="A138" s="37"/>
      <c r="B138" s="37"/>
      <c r="C138" s="37"/>
      <c r="D138" s="37"/>
      <c r="E138" s="34"/>
      <c r="F138" s="34"/>
      <c r="G138" s="37"/>
      <c r="H138" s="37"/>
      <c r="I138" s="37"/>
      <c r="J138" s="35">
        <f t="shared" si="7"/>
        <v>0</v>
      </c>
      <c r="M138" s="35">
        <f t="shared" si="8"/>
        <v>0</v>
      </c>
      <c r="N138" s="36" t="str">
        <f t="shared" si="11"/>
        <v>0</v>
      </c>
      <c r="O138" s="37"/>
      <c r="P138" s="37"/>
      <c r="Q138" s="37"/>
      <c r="R138" s="37"/>
      <c r="S138" s="37"/>
      <c r="T138" s="37"/>
      <c r="U138" s="37"/>
    </row>
    <row r="139" spans="1:21">
      <c r="A139" s="37"/>
      <c r="B139" s="37"/>
      <c r="C139" s="37"/>
      <c r="D139" s="37"/>
      <c r="E139" s="34"/>
      <c r="F139" s="34"/>
      <c r="G139" s="37"/>
      <c r="H139" s="37"/>
      <c r="I139" s="37"/>
      <c r="J139" s="35">
        <f t="shared" si="7"/>
        <v>0</v>
      </c>
      <c r="M139" s="35">
        <f t="shared" si="8"/>
        <v>0</v>
      </c>
      <c r="N139" s="36" t="str">
        <f t="shared" si="11"/>
        <v>0</v>
      </c>
      <c r="O139" s="37"/>
      <c r="P139" s="37"/>
      <c r="Q139" s="37"/>
      <c r="R139" s="37"/>
      <c r="S139" s="37"/>
      <c r="T139" s="37"/>
      <c r="U139" s="37"/>
    </row>
    <row r="140" spans="1:21">
      <c r="A140" s="37"/>
      <c r="B140" s="37"/>
      <c r="C140" s="37"/>
      <c r="D140" s="37"/>
      <c r="E140" s="34"/>
      <c r="F140" s="34"/>
      <c r="G140" s="37"/>
      <c r="H140" s="37"/>
      <c r="I140" s="37"/>
      <c r="J140" s="35">
        <f t="shared" si="7"/>
        <v>0</v>
      </c>
      <c r="M140" s="35">
        <f t="shared" si="8"/>
        <v>0</v>
      </c>
      <c r="N140" s="36" t="str">
        <f t="shared" si="11"/>
        <v>0</v>
      </c>
      <c r="O140" s="37"/>
      <c r="P140" s="37"/>
      <c r="Q140" s="37"/>
      <c r="R140" s="37"/>
      <c r="S140" s="37"/>
      <c r="T140" s="37"/>
      <c r="U140" s="37"/>
    </row>
    <row r="141" spans="1:21">
      <c r="A141" s="37"/>
      <c r="B141" s="37"/>
      <c r="C141" s="37"/>
      <c r="D141" s="37"/>
      <c r="E141" s="34"/>
      <c r="F141" s="34"/>
      <c r="G141" s="37"/>
      <c r="H141" s="37"/>
      <c r="I141" s="37"/>
      <c r="J141" s="35">
        <f t="shared" ref="J141:J204" si="12">H141*I141</f>
        <v>0</v>
      </c>
      <c r="M141" s="35">
        <f t="shared" ref="M141:M204" si="13">J141*L141</f>
        <v>0</v>
      </c>
      <c r="N141" s="36" t="str">
        <f t="shared" ref="N141:N204" si="14">IF((M141&lt;2.01)*AND(M141&gt;0),"C",IF((M141&gt;2.01)*AND(M141&lt;4.5),"D",IF((M141&gt;4.5)*AND(M141&lt;8),"B",IF((M141&gt;8),"A","0"))))</f>
        <v>0</v>
      </c>
      <c r="O141" s="37"/>
      <c r="P141" s="37"/>
      <c r="Q141" s="37"/>
      <c r="R141" s="37"/>
      <c r="S141" s="37"/>
      <c r="T141" s="37"/>
      <c r="U141" s="37"/>
    </row>
    <row r="142" spans="1:21">
      <c r="A142" s="37"/>
      <c r="B142" s="37"/>
      <c r="C142" s="37"/>
      <c r="D142" s="37"/>
      <c r="E142" s="34"/>
      <c r="F142" s="34"/>
      <c r="G142" s="37"/>
      <c r="H142" s="37"/>
      <c r="I142" s="37"/>
      <c r="J142" s="35">
        <f t="shared" si="12"/>
        <v>0</v>
      </c>
      <c r="M142" s="35">
        <f t="shared" si="13"/>
        <v>0</v>
      </c>
      <c r="N142" s="36" t="str">
        <f t="shared" si="14"/>
        <v>0</v>
      </c>
      <c r="O142" s="37"/>
      <c r="P142" s="37"/>
      <c r="Q142" s="37"/>
      <c r="R142" s="37"/>
      <c r="S142" s="37"/>
      <c r="T142" s="37"/>
      <c r="U142" s="37"/>
    </row>
    <row r="143" spans="1:21">
      <c r="A143" s="37"/>
      <c r="B143" s="37"/>
      <c r="C143" s="37"/>
      <c r="D143" s="37"/>
      <c r="E143" s="34"/>
      <c r="F143" s="34"/>
      <c r="G143" s="37"/>
      <c r="H143" s="37"/>
      <c r="I143" s="37"/>
      <c r="J143" s="35">
        <f t="shared" si="12"/>
        <v>0</v>
      </c>
      <c r="M143" s="35">
        <f t="shared" si="13"/>
        <v>0</v>
      </c>
      <c r="N143" s="36" t="str">
        <f t="shared" si="14"/>
        <v>0</v>
      </c>
      <c r="O143" s="37"/>
      <c r="P143" s="37"/>
      <c r="Q143" s="37"/>
      <c r="R143" s="37"/>
      <c r="S143" s="37"/>
      <c r="T143" s="37"/>
      <c r="U143" s="37"/>
    </row>
    <row r="144" spans="1:21">
      <c r="A144" s="37"/>
      <c r="B144" s="37"/>
      <c r="C144" s="37"/>
      <c r="D144" s="37"/>
      <c r="E144" s="34"/>
      <c r="F144" s="34"/>
      <c r="G144" s="37"/>
      <c r="H144" s="37"/>
      <c r="I144" s="37"/>
      <c r="J144" s="35">
        <f t="shared" si="12"/>
        <v>0</v>
      </c>
      <c r="M144" s="35">
        <f t="shared" si="13"/>
        <v>0</v>
      </c>
      <c r="N144" s="36" t="str">
        <f t="shared" si="14"/>
        <v>0</v>
      </c>
      <c r="O144" s="37"/>
      <c r="P144" s="37"/>
      <c r="Q144" s="37"/>
      <c r="R144" s="37"/>
      <c r="S144" s="37"/>
      <c r="T144" s="37"/>
      <c r="U144" s="37"/>
    </row>
    <row r="145" spans="1:21">
      <c r="A145" s="37"/>
      <c r="B145" s="37"/>
      <c r="C145" s="37"/>
      <c r="D145" s="37"/>
      <c r="E145" s="34"/>
      <c r="F145" s="34"/>
      <c r="G145" s="37"/>
      <c r="H145" s="37"/>
      <c r="I145" s="37"/>
      <c r="J145" s="35">
        <f t="shared" si="12"/>
        <v>0</v>
      </c>
      <c r="M145" s="35">
        <f t="shared" si="13"/>
        <v>0</v>
      </c>
      <c r="N145" s="36" t="str">
        <f t="shared" si="14"/>
        <v>0</v>
      </c>
      <c r="O145" s="37"/>
      <c r="P145" s="37"/>
      <c r="Q145" s="37"/>
      <c r="R145" s="37"/>
      <c r="S145" s="37"/>
      <c r="T145" s="37"/>
      <c r="U145" s="37"/>
    </row>
    <row r="146" spans="1:21">
      <c r="A146" s="37"/>
      <c r="B146" s="37"/>
      <c r="C146" s="37"/>
      <c r="D146" s="37"/>
      <c r="E146" s="34"/>
      <c r="F146" s="34"/>
      <c r="G146" s="37"/>
      <c r="H146" s="37"/>
      <c r="I146" s="37"/>
      <c r="J146" s="35">
        <f t="shared" si="12"/>
        <v>0</v>
      </c>
      <c r="M146" s="35">
        <f t="shared" si="13"/>
        <v>0</v>
      </c>
      <c r="N146" s="36" t="str">
        <f t="shared" si="14"/>
        <v>0</v>
      </c>
      <c r="O146" s="37"/>
      <c r="P146" s="37"/>
      <c r="Q146" s="37"/>
      <c r="R146" s="37"/>
      <c r="S146" s="37"/>
      <c r="T146" s="37"/>
      <c r="U146" s="37"/>
    </row>
    <row r="147" spans="1:21">
      <c r="A147" s="37"/>
      <c r="B147" s="37"/>
      <c r="C147" s="37"/>
      <c r="D147" s="37"/>
      <c r="E147" s="34"/>
      <c r="F147" s="34"/>
      <c r="G147" s="37"/>
      <c r="H147" s="37"/>
      <c r="I147" s="37"/>
      <c r="J147" s="35">
        <f t="shared" si="12"/>
        <v>0</v>
      </c>
      <c r="M147" s="35">
        <f t="shared" si="13"/>
        <v>0</v>
      </c>
      <c r="N147" s="36" t="str">
        <f t="shared" si="14"/>
        <v>0</v>
      </c>
      <c r="O147" s="37"/>
      <c r="P147" s="37"/>
      <c r="Q147" s="37"/>
      <c r="R147" s="37"/>
      <c r="S147" s="37"/>
      <c r="T147" s="37"/>
      <c r="U147" s="37"/>
    </row>
    <row r="148" spans="1:21">
      <c r="A148" s="37"/>
      <c r="B148" s="37"/>
      <c r="C148" s="37"/>
      <c r="D148" s="37"/>
      <c r="E148" s="34"/>
      <c r="F148" s="34"/>
      <c r="G148" s="37"/>
      <c r="H148" s="37"/>
      <c r="I148" s="37"/>
      <c r="J148" s="35">
        <f t="shared" si="12"/>
        <v>0</v>
      </c>
      <c r="M148" s="35">
        <f t="shared" si="13"/>
        <v>0</v>
      </c>
      <c r="N148" s="36" t="str">
        <f t="shared" si="14"/>
        <v>0</v>
      </c>
      <c r="O148" s="37"/>
      <c r="P148" s="37"/>
      <c r="Q148" s="37"/>
      <c r="R148" s="37"/>
      <c r="S148" s="37"/>
      <c r="T148" s="37"/>
      <c r="U148" s="37"/>
    </row>
    <row r="149" spans="1:21">
      <c r="A149" s="37"/>
      <c r="B149" s="37"/>
      <c r="C149" s="37"/>
      <c r="D149" s="37"/>
      <c r="E149" s="34"/>
      <c r="F149" s="34"/>
      <c r="G149" s="37"/>
      <c r="H149" s="37"/>
      <c r="I149" s="37"/>
      <c r="J149" s="35">
        <f t="shared" si="12"/>
        <v>0</v>
      </c>
      <c r="M149" s="35">
        <f t="shared" si="13"/>
        <v>0</v>
      </c>
      <c r="N149" s="36" t="str">
        <f t="shared" si="14"/>
        <v>0</v>
      </c>
      <c r="O149" s="37"/>
      <c r="P149" s="37"/>
      <c r="Q149" s="37"/>
      <c r="R149" s="37"/>
      <c r="S149" s="37"/>
      <c r="T149" s="37"/>
      <c r="U149" s="37"/>
    </row>
    <row r="150" spans="1:21">
      <c r="A150" s="37"/>
      <c r="B150" s="37"/>
      <c r="C150" s="37"/>
      <c r="D150" s="37"/>
      <c r="E150" s="34"/>
      <c r="F150" s="34"/>
      <c r="G150" s="37"/>
      <c r="H150" s="37"/>
      <c r="I150" s="37"/>
      <c r="J150" s="35">
        <f t="shared" si="12"/>
        <v>0</v>
      </c>
      <c r="M150" s="35">
        <f t="shared" si="13"/>
        <v>0</v>
      </c>
      <c r="N150" s="36" t="str">
        <f t="shared" si="14"/>
        <v>0</v>
      </c>
      <c r="O150" s="37"/>
      <c r="P150" s="37"/>
      <c r="Q150" s="37"/>
      <c r="R150" s="37"/>
      <c r="S150" s="37"/>
      <c r="T150" s="37"/>
      <c r="U150" s="37"/>
    </row>
    <row r="151" spans="1:21">
      <c r="A151" s="37"/>
      <c r="B151" s="37"/>
      <c r="C151" s="37"/>
      <c r="D151" s="37"/>
      <c r="E151" s="34"/>
      <c r="F151" s="34"/>
      <c r="G151" s="37"/>
      <c r="H151" s="37"/>
      <c r="I151" s="37"/>
      <c r="J151" s="35">
        <f t="shared" si="12"/>
        <v>0</v>
      </c>
      <c r="M151" s="35">
        <f t="shared" si="13"/>
        <v>0</v>
      </c>
      <c r="N151" s="36" t="str">
        <f t="shared" si="14"/>
        <v>0</v>
      </c>
      <c r="O151" s="37"/>
      <c r="P151" s="37"/>
      <c r="Q151" s="37"/>
      <c r="R151" s="37"/>
      <c r="S151" s="37"/>
      <c r="T151" s="37"/>
      <c r="U151" s="37"/>
    </row>
    <row r="152" spans="1:21">
      <c r="A152" s="37"/>
      <c r="B152" s="37"/>
      <c r="C152" s="37"/>
      <c r="D152" s="37"/>
      <c r="E152" s="34"/>
      <c r="F152" s="34"/>
      <c r="G152" s="37"/>
      <c r="H152" s="37"/>
      <c r="I152" s="37"/>
      <c r="J152" s="35">
        <f t="shared" si="12"/>
        <v>0</v>
      </c>
      <c r="M152" s="35">
        <f t="shared" si="13"/>
        <v>0</v>
      </c>
      <c r="N152" s="36" t="str">
        <f t="shared" si="14"/>
        <v>0</v>
      </c>
      <c r="O152" s="37"/>
      <c r="P152" s="37"/>
      <c r="Q152" s="37"/>
      <c r="R152" s="37"/>
      <c r="S152" s="37"/>
      <c r="T152" s="37"/>
      <c r="U152" s="37"/>
    </row>
    <row r="153" spans="1:21">
      <c r="A153" s="37"/>
      <c r="B153" s="37"/>
      <c r="C153" s="37"/>
      <c r="D153" s="37"/>
      <c r="E153" s="34"/>
      <c r="F153" s="34"/>
      <c r="G153" s="37"/>
      <c r="H153" s="37"/>
      <c r="I153" s="37"/>
      <c r="J153" s="35">
        <f t="shared" si="12"/>
        <v>0</v>
      </c>
      <c r="M153" s="35">
        <f t="shared" si="13"/>
        <v>0</v>
      </c>
      <c r="N153" s="36" t="str">
        <f t="shared" si="14"/>
        <v>0</v>
      </c>
      <c r="O153" s="37"/>
      <c r="P153" s="37"/>
      <c r="Q153" s="37"/>
      <c r="R153" s="37"/>
      <c r="S153" s="37"/>
      <c r="T153" s="37"/>
      <c r="U153" s="37"/>
    </row>
    <row r="154" spans="1:21">
      <c r="A154" s="37"/>
      <c r="B154" s="37"/>
      <c r="C154" s="37"/>
      <c r="D154" s="37"/>
      <c r="E154" s="34"/>
      <c r="F154" s="34"/>
      <c r="G154" s="37"/>
      <c r="H154" s="37"/>
      <c r="I154" s="37"/>
      <c r="J154" s="35">
        <f t="shared" si="12"/>
        <v>0</v>
      </c>
      <c r="M154" s="35">
        <f t="shared" si="13"/>
        <v>0</v>
      </c>
      <c r="N154" s="36" t="str">
        <f t="shared" si="14"/>
        <v>0</v>
      </c>
      <c r="O154" s="37"/>
      <c r="P154" s="37"/>
      <c r="Q154" s="37"/>
      <c r="R154" s="37"/>
      <c r="S154" s="37"/>
      <c r="T154" s="37"/>
      <c r="U154" s="37"/>
    </row>
    <row r="155" spans="1:21">
      <c r="A155" s="37"/>
      <c r="B155" s="37"/>
      <c r="C155" s="37"/>
      <c r="D155" s="37"/>
      <c r="E155" s="34"/>
      <c r="F155" s="34"/>
      <c r="G155" s="37"/>
      <c r="H155" s="37"/>
      <c r="I155" s="37"/>
      <c r="J155" s="35">
        <f t="shared" si="12"/>
        <v>0</v>
      </c>
      <c r="M155" s="35">
        <f t="shared" si="13"/>
        <v>0</v>
      </c>
      <c r="N155" s="36" t="str">
        <f t="shared" si="14"/>
        <v>0</v>
      </c>
      <c r="O155" s="37"/>
      <c r="P155" s="37"/>
      <c r="Q155" s="37"/>
      <c r="R155" s="37"/>
      <c r="S155" s="37"/>
      <c r="T155" s="37"/>
      <c r="U155" s="37"/>
    </row>
    <row r="156" spans="1:21">
      <c r="A156" s="37"/>
      <c r="B156" s="37"/>
      <c r="C156" s="37"/>
      <c r="D156" s="37"/>
      <c r="E156" s="34"/>
      <c r="F156" s="34"/>
      <c r="G156" s="37"/>
      <c r="H156" s="37"/>
      <c r="I156" s="37"/>
      <c r="J156" s="35">
        <f t="shared" si="12"/>
        <v>0</v>
      </c>
      <c r="M156" s="35">
        <f t="shared" si="13"/>
        <v>0</v>
      </c>
      <c r="N156" s="36" t="str">
        <f t="shared" si="14"/>
        <v>0</v>
      </c>
      <c r="O156" s="37"/>
      <c r="P156" s="37"/>
      <c r="Q156" s="37"/>
      <c r="R156" s="37"/>
      <c r="S156" s="37"/>
      <c r="T156" s="37"/>
      <c r="U156" s="37"/>
    </row>
    <row r="157" spans="1:21">
      <c r="A157" s="37"/>
      <c r="B157" s="37"/>
      <c r="C157" s="37"/>
      <c r="D157" s="37"/>
      <c r="E157" s="34"/>
      <c r="F157" s="34"/>
      <c r="G157" s="37"/>
      <c r="H157" s="37"/>
      <c r="I157" s="37"/>
      <c r="J157" s="35">
        <f t="shared" si="12"/>
        <v>0</v>
      </c>
      <c r="M157" s="35">
        <f t="shared" si="13"/>
        <v>0</v>
      </c>
      <c r="N157" s="36" t="str">
        <f t="shared" si="14"/>
        <v>0</v>
      </c>
      <c r="O157" s="37"/>
      <c r="P157" s="37"/>
      <c r="Q157" s="37"/>
      <c r="R157" s="37"/>
      <c r="S157" s="37"/>
      <c r="T157" s="37"/>
      <c r="U157" s="37"/>
    </row>
    <row r="158" spans="1:21">
      <c r="A158" s="37"/>
      <c r="B158" s="37"/>
      <c r="C158" s="37"/>
      <c r="D158" s="37"/>
      <c r="E158" s="34"/>
      <c r="F158" s="34"/>
      <c r="G158" s="37"/>
      <c r="H158" s="37"/>
      <c r="I158" s="37"/>
      <c r="J158" s="35">
        <f t="shared" si="12"/>
        <v>0</v>
      </c>
      <c r="M158" s="35">
        <f t="shared" si="13"/>
        <v>0</v>
      </c>
      <c r="N158" s="36" t="str">
        <f t="shared" si="14"/>
        <v>0</v>
      </c>
      <c r="O158" s="37"/>
      <c r="P158" s="37"/>
      <c r="Q158" s="37"/>
      <c r="R158" s="37"/>
      <c r="S158" s="37"/>
      <c r="T158" s="37"/>
      <c r="U158" s="37"/>
    </row>
    <row r="159" spans="1:21">
      <c r="A159" s="37"/>
      <c r="B159" s="37"/>
      <c r="C159" s="37"/>
      <c r="D159" s="37"/>
      <c r="E159" s="37"/>
      <c r="F159" s="37"/>
      <c r="G159" s="37"/>
      <c r="H159" s="37"/>
      <c r="I159" s="37"/>
      <c r="J159" s="35">
        <f t="shared" si="12"/>
        <v>0</v>
      </c>
      <c r="M159" s="35">
        <f t="shared" si="13"/>
        <v>0</v>
      </c>
      <c r="N159" s="36" t="str">
        <f t="shared" si="14"/>
        <v>0</v>
      </c>
      <c r="O159" s="37"/>
      <c r="P159" s="37"/>
      <c r="Q159" s="37"/>
      <c r="R159" s="37"/>
      <c r="S159" s="37"/>
      <c r="T159" s="37"/>
      <c r="U159" s="37"/>
    </row>
    <row r="160" spans="1:21">
      <c r="A160" s="37"/>
      <c r="B160" s="37"/>
      <c r="C160" s="37"/>
      <c r="D160" s="37"/>
      <c r="E160" s="37"/>
      <c r="F160" s="37"/>
      <c r="G160" s="37"/>
      <c r="H160" s="37"/>
      <c r="I160" s="37"/>
      <c r="J160" s="35">
        <f t="shared" si="12"/>
        <v>0</v>
      </c>
      <c r="M160" s="35">
        <f t="shared" si="13"/>
        <v>0</v>
      </c>
      <c r="N160" s="36" t="str">
        <f t="shared" si="14"/>
        <v>0</v>
      </c>
      <c r="O160" s="37"/>
      <c r="P160" s="37"/>
      <c r="Q160" s="37"/>
      <c r="R160" s="37"/>
      <c r="S160" s="37"/>
      <c r="T160" s="37"/>
      <c r="U160" s="37"/>
    </row>
    <row r="161" spans="1:21">
      <c r="A161" s="37"/>
      <c r="B161" s="37"/>
      <c r="C161" s="37"/>
      <c r="D161" s="37"/>
      <c r="E161" s="37"/>
      <c r="F161" s="37"/>
      <c r="G161" s="37"/>
      <c r="H161" s="37"/>
      <c r="I161" s="37"/>
      <c r="J161" s="35">
        <f t="shared" si="12"/>
        <v>0</v>
      </c>
      <c r="M161" s="35">
        <f t="shared" si="13"/>
        <v>0</v>
      </c>
      <c r="N161" s="36" t="str">
        <f t="shared" si="14"/>
        <v>0</v>
      </c>
      <c r="O161" s="37"/>
      <c r="P161" s="37"/>
      <c r="Q161" s="37"/>
      <c r="R161" s="37"/>
      <c r="S161" s="37"/>
      <c r="T161" s="37"/>
      <c r="U161" s="37"/>
    </row>
    <row r="162" spans="1:21">
      <c r="A162" s="37"/>
      <c r="B162" s="37"/>
      <c r="C162" s="37"/>
      <c r="D162" s="37"/>
      <c r="E162" s="37"/>
      <c r="F162" s="37"/>
      <c r="G162" s="37"/>
      <c r="H162" s="37"/>
      <c r="I162" s="37"/>
      <c r="J162" s="35">
        <f t="shared" si="12"/>
        <v>0</v>
      </c>
      <c r="M162" s="35">
        <f t="shared" si="13"/>
        <v>0</v>
      </c>
      <c r="N162" s="36" t="str">
        <f t="shared" si="14"/>
        <v>0</v>
      </c>
      <c r="O162" s="37"/>
      <c r="P162" s="37"/>
      <c r="Q162" s="37"/>
      <c r="R162" s="37"/>
      <c r="S162" s="37"/>
      <c r="T162" s="37"/>
      <c r="U162" s="37"/>
    </row>
    <row r="163" spans="1:21">
      <c r="A163" s="37"/>
      <c r="B163" s="37"/>
      <c r="C163" s="37"/>
      <c r="D163" s="37"/>
      <c r="E163" s="37"/>
      <c r="F163" s="37"/>
      <c r="G163" s="37"/>
      <c r="H163" s="37"/>
      <c r="I163" s="37"/>
      <c r="J163" s="35">
        <f t="shared" si="12"/>
        <v>0</v>
      </c>
      <c r="M163" s="35">
        <f t="shared" si="13"/>
        <v>0</v>
      </c>
      <c r="N163" s="36" t="str">
        <f t="shared" si="14"/>
        <v>0</v>
      </c>
      <c r="O163" s="37"/>
      <c r="P163" s="37"/>
      <c r="Q163" s="37"/>
      <c r="R163" s="37"/>
      <c r="S163" s="37"/>
      <c r="T163" s="37"/>
      <c r="U163" s="37"/>
    </row>
    <row r="164" spans="1:21">
      <c r="A164" s="37"/>
      <c r="B164" s="37"/>
      <c r="C164" s="37"/>
      <c r="D164" s="37"/>
      <c r="E164" s="37"/>
      <c r="F164" s="37"/>
      <c r="G164" s="37"/>
      <c r="H164" s="37"/>
      <c r="I164" s="37"/>
      <c r="J164" s="35">
        <f t="shared" si="12"/>
        <v>0</v>
      </c>
      <c r="M164" s="35">
        <f t="shared" si="13"/>
        <v>0</v>
      </c>
      <c r="N164" s="36" t="str">
        <f t="shared" si="14"/>
        <v>0</v>
      </c>
      <c r="O164" s="37"/>
      <c r="P164" s="37"/>
      <c r="Q164" s="37"/>
      <c r="R164" s="37"/>
      <c r="S164" s="37"/>
      <c r="T164" s="37"/>
      <c r="U164" s="37"/>
    </row>
    <row r="165" spans="1:21">
      <c r="A165" s="37"/>
      <c r="B165" s="37"/>
      <c r="C165" s="37"/>
      <c r="D165" s="37"/>
      <c r="E165" s="37"/>
      <c r="F165" s="37"/>
      <c r="G165" s="37"/>
      <c r="H165" s="37"/>
      <c r="I165" s="37"/>
      <c r="J165" s="35">
        <f t="shared" si="12"/>
        <v>0</v>
      </c>
      <c r="M165" s="35">
        <f t="shared" si="13"/>
        <v>0</v>
      </c>
      <c r="N165" s="36" t="str">
        <f t="shared" si="14"/>
        <v>0</v>
      </c>
      <c r="O165" s="37"/>
      <c r="P165" s="37"/>
      <c r="Q165" s="37"/>
      <c r="R165" s="37"/>
      <c r="S165" s="37"/>
      <c r="T165" s="37"/>
      <c r="U165" s="37"/>
    </row>
    <row r="166" spans="1:21">
      <c r="A166" s="37"/>
      <c r="B166" s="37"/>
      <c r="C166" s="37"/>
      <c r="D166" s="37"/>
      <c r="E166" s="37"/>
      <c r="F166" s="37"/>
      <c r="G166" s="37"/>
      <c r="H166" s="37"/>
      <c r="I166" s="37"/>
      <c r="J166" s="35">
        <f t="shared" si="12"/>
        <v>0</v>
      </c>
      <c r="M166" s="35">
        <f t="shared" si="13"/>
        <v>0</v>
      </c>
      <c r="N166" s="36" t="str">
        <f t="shared" si="14"/>
        <v>0</v>
      </c>
      <c r="O166" s="37"/>
      <c r="P166" s="37"/>
      <c r="Q166" s="37"/>
      <c r="R166" s="37"/>
      <c r="S166" s="37"/>
      <c r="T166" s="37"/>
      <c r="U166" s="37"/>
    </row>
    <row r="167" spans="1:21">
      <c r="A167" s="37"/>
      <c r="B167" s="37"/>
      <c r="C167" s="37"/>
      <c r="D167" s="37"/>
      <c r="E167" s="37"/>
      <c r="F167" s="37"/>
      <c r="G167" s="37"/>
      <c r="H167" s="37"/>
      <c r="I167" s="37"/>
      <c r="J167" s="35">
        <f t="shared" si="12"/>
        <v>0</v>
      </c>
      <c r="M167" s="35">
        <f t="shared" si="13"/>
        <v>0</v>
      </c>
      <c r="N167" s="36" t="str">
        <f t="shared" si="14"/>
        <v>0</v>
      </c>
      <c r="O167" s="37"/>
      <c r="P167" s="37"/>
      <c r="Q167" s="37"/>
      <c r="R167" s="37"/>
      <c r="S167" s="37"/>
      <c r="T167" s="37"/>
      <c r="U167" s="37"/>
    </row>
    <row r="168" spans="1:21">
      <c r="A168" s="37"/>
      <c r="B168" s="37"/>
      <c r="C168" s="37"/>
      <c r="D168" s="37"/>
      <c r="E168" s="37"/>
      <c r="F168" s="37"/>
      <c r="G168" s="37"/>
      <c r="H168" s="37"/>
      <c r="I168" s="37"/>
      <c r="J168" s="35">
        <f t="shared" si="12"/>
        <v>0</v>
      </c>
      <c r="M168" s="35">
        <f t="shared" si="13"/>
        <v>0</v>
      </c>
      <c r="N168" s="36" t="str">
        <f t="shared" si="14"/>
        <v>0</v>
      </c>
      <c r="O168" s="37"/>
      <c r="P168" s="37"/>
      <c r="Q168" s="37"/>
      <c r="R168" s="37"/>
      <c r="S168" s="37"/>
      <c r="T168" s="37"/>
      <c r="U168" s="37"/>
    </row>
    <row r="169" spans="1:21">
      <c r="A169" s="37"/>
      <c r="B169" s="37"/>
      <c r="C169" s="37"/>
      <c r="D169" s="37"/>
      <c r="E169" s="37"/>
      <c r="F169" s="37"/>
      <c r="G169" s="37"/>
      <c r="H169" s="37"/>
      <c r="I169" s="37"/>
      <c r="J169" s="35">
        <f t="shared" si="12"/>
        <v>0</v>
      </c>
      <c r="M169" s="35">
        <f t="shared" si="13"/>
        <v>0</v>
      </c>
      <c r="N169" s="36" t="str">
        <f t="shared" si="14"/>
        <v>0</v>
      </c>
      <c r="O169" s="37"/>
      <c r="P169" s="37"/>
      <c r="Q169" s="37"/>
      <c r="R169" s="37"/>
      <c r="S169" s="37"/>
      <c r="T169" s="37"/>
      <c r="U169" s="37"/>
    </row>
    <row r="170" spans="1:21">
      <c r="A170" s="37"/>
      <c r="B170" s="37"/>
      <c r="C170" s="37"/>
      <c r="D170" s="37"/>
      <c r="E170" s="37"/>
      <c r="F170" s="37"/>
      <c r="G170" s="37"/>
      <c r="H170" s="37"/>
      <c r="I170" s="37"/>
      <c r="J170" s="35">
        <f t="shared" si="12"/>
        <v>0</v>
      </c>
      <c r="M170" s="35">
        <f t="shared" si="13"/>
        <v>0</v>
      </c>
      <c r="N170" s="36" t="str">
        <f t="shared" si="14"/>
        <v>0</v>
      </c>
      <c r="O170" s="37"/>
      <c r="P170" s="37"/>
      <c r="Q170" s="37"/>
      <c r="R170" s="37"/>
      <c r="S170" s="37"/>
      <c r="T170" s="37"/>
      <c r="U170" s="37"/>
    </row>
    <row r="171" spans="1:21">
      <c r="A171" s="37"/>
      <c r="B171" s="37"/>
      <c r="C171" s="37"/>
      <c r="D171" s="37"/>
      <c r="E171" s="37"/>
      <c r="F171" s="37"/>
      <c r="G171" s="37"/>
      <c r="H171" s="37"/>
      <c r="I171" s="37"/>
      <c r="J171" s="35">
        <f t="shared" si="12"/>
        <v>0</v>
      </c>
      <c r="M171" s="35">
        <f t="shared" si="13"/>
        <v>0</v>
      </c>
      <c r="N171" s="36" t="str">
        <f t="shared" si="14"/>
        <v>0</v>
      </c>
      <c r="O171" s="37"/>
      <c r="P171" s="37"/>
      <c r="Q171" s="37"/>
      <c r="R171" s="37"/>
      <c r="S171" s="37"/>
      <c r="T171" s="37"/>
      <c r="U171" s="37"/>
    </row>
    <row r="172" spans="1:21">
      <c r="A172" s="37"/>
      <c r="B172" s="37"/>
      <c r="C172" s="37"/>
      <c r="D172" s="37"/>
      <c r="E172" s="37"/>
      <c r="F172" s="37"/>
      <c r="G172" s="37"/>
      <c r="H172" s="37"/>
      <c r="I172" s="37"/>
      <c r="J172" s="35">
        <f t="shared" si="12"/>
        <v>0</v>
      </c>
      <c r="M172" s="35">
        <f t="shared" si="13"/>
        <v>0</v>
      </c>
      <c r="N172" s="36" t="str">
        <f t="shared" si="14"/>
        <v>0</v>
      </c>
      <c r="O172" s="37"/>
      <c r="P172" s="37"/>
      <c r="Q172" s="37"/>
      <c r="R172" s="37"/>
      <c r="S172" s="37"/>
      <c r="T172" s="37"/>
      <c r="U172" s="37"/>
    </row>
    <row r="173" spans="1:21">
      <c r="A173" s="37"/>
      <c r="B173" s="37"/>
      <c r="C173" s="37"/>
      <c r="D173" s="37"/>
      <c r="E173" s="37"/>
      <c r="F173" s="37"/>
      <c r="G173" s="37"/>
      <c r="H173" s="37"/>
      <c r="I173" s="37"/>
      <c r="J173" s="35">
        <f t="shared" si="12"/>
        <v>0</v>
      </c>
      <c r="M173" s="35">
        <f t="shared" si="13"/>
        <v>0</v>
      </c>
      <c r="N173" s="36" t="str">
        <f t="shared" si="14"/>
        <v>0</v>
      </c>
      <c r="O173" s="37"/>
      <c r="P173" s="37"/>
      <c r="Q173" s="37"/>
      <c r="R173" s="37"/>
      <c r="S173" s="37"/>
      <c r="T173" s="37"/>
      <c r="U173" s="37"/>
    </row>
    <row r="174" spans="1:21">
      <c r="A174" s="37"/>
      <c r="B174" s="37"/>
      <c r="C174" s="37"/>
      <c r="D174" s="37"/>
      <c r="E174" s="37"/>
      <c r="F174" s="37"/>
      <c r="G174" s="37"/>
      <c r="H174" s="37"/>
      <c r="I174" s="37"/>
      <c r="J174" s="35">
        <f t="shared" si="12"/>
        <v>0</v>
      </c>
      <c r="M174" s="35">
        <f t="shared" si="13"/>
        <v>0</v>
      </c>
      <c r="N174" s="36" t="str">
        <f t="shared" si="14"/>
        <v>0</v>
      </c>
      <c r="O174" s="37"/>
      <c r="P174" s="37"/>
      <c r="Q174" s="37"/>
      <c r="R174" s="37"/>
      <c r="S174" s="37"/>
      <c r="T174" s="37"/>
      <c r="U174" s="37"/>
    </row>
    <row r="175" spans="1:21">
      <c r="A175" s="37"/>
      <c r="B175" s="37"/>
      <c r="C175" s="37"/>
      <c r="D175" s="37"/>
      <c r="E175" s="37"/>
      <c r="F175" s="37"/>
      <c r="G175" s="37"/>
      <c r="H175" s="37"/>
      <c r="I175" s="37"/>
      <c r="J175" s="35">
        <f t="shared" si="12"/>
        <v>0</v>
      </c>
      <c r="M175" s="35">
        <f t="shared" si="13"/>
        <v>0</v>
      </c>
      <c r="N175" s="36" t="str">
        <f t="shared" si="14"/>
        <v>0</v>
      </c>
      <c r="O175" s="37"/>
      <c r="P175" s="37"/>
      <c r="Q175" s="37"/>
      <c r="R175" s="37"/>
      <c r="S175" s="37"/>
      <c r="T175" s="37"/>
      <c r="U175" s="37"/>
    </row>
    <row r="176" spans="1:21">
      <c r="A176" s="37"/>
      <c r="B176" s="37"/>
      <c r="C176" s="37"/>
      <c r="D176" s="37"/>
      <c r="E176" s="37"/>
      <c r="F176" s="37"/>
      <c r="G176" s="37"/>
      <c r="H176" s="37"/>
      <c r="I176" s="37"/>
      <c r="J176" s="35">
        <f t="shared" si="12"/>
        <v>0</v>
      </c>
      <c r="M176" s="35">
        <f t="shared" si="13"/>
        <v>0</v>
      </c>
      <c r="N176" s="36" t="str">
        <f t="shared" si="14"/>
        <v>0</v>
      </c>
      <c r="O176" s="37"/>
      <c r="P176" s="37"/>
      <c r="Q176" s="37"/>
      <c r="R176" s="37"/>
      <c r="S176" s="37"/>
      <c r="T176" s="37"/>
      <c r="U176" s="37"/>
    </row>
    <row r="177" spans="1:21">
      <c r="A177" s="37"/>
      <c r="B177" s="37"/>
      <c r="C177" s="37"/>
      <c r="D177" s="37"/>
      <c r="E177" s="37"/>
      <c r="F177" s="37"/>
      <c r="G177" s="37"/>
      <c r="H177" s="37"/>
      <c r="I177" s="37"/>
      <c r="J177" s="35">
        <f t="shared" si="12"/>
        <v>0</v>
      </c>
      <c r="M177" s="35">
        <f t="shared" si="13"/>
        <v>0</v>
      </c>
      <c r="N177" s="36" t="str">
        <f t="shared" si="14"/>
        <v>0</v>
      </c>
      <c r="O177" s="37"/>
      <c r="P177" s="37"/>
      <c r="Q177" s="37"/>
      <c r="R177" s="37"/>
      <c r="S177" s="37"/>
      <c r="T177" s="37"/>
      <c r="U177" s="37"/>
    </row>
    <row r="178" spans="1:21">
      <c r="A178" s="37"/>
      <c r="B178" s="37"/>
      <c r="C178" s="37"/>
      <c r="D178" s="37"/>
      <c r="E178" s="37"/>
      <c r="F178" s="37"/>
      <c r="G178" s="37"/>
      <c r="H178" s="37"/>
      <c r="I178" s="37"/>
      <c r="J178" s="35">
        <f t="shared" si="12"/>
        <v>0</v>
      </c>
      <c r="M178" s="35">
        <f t="shared" si="13"/>
        <v>0</v>
      </c>
      <c r="N178" s="36" t="str">
        <f t="shared" si="14"/>
        <v>0</v>
      </c>
      <c r="O178" s="37"/>
      <c r="P178" s="37"/>
      <c r="Q178" s="37"/>
      <c r="R178" s="37"/>
      <c r="S178" s="37"/>
      <c r="T178" s="37"/>
      <c r="U178" s="37"/>
    </row>
    <row r="179" spans="1:21">
      <c r="A179" s="37"/>
      <c r="B179" s="37"/>
      <c r="C179" s="37"/>
      <c r="D179" s="37"/>
      <c r="E179" s="37"/>
      <c r="F179" s="37"/>
      <c r="G179" s="37"/>
      <c r="H179" s="37"/>
      <c r="I179" s="37"/>
      <c r="J179" s="35">
        <f t="shared" si="12"/>
        <v>0</v>
      </c>
      <c r="M179" s="35">
        <f t="shared" si="13"/>
        <v>0</v>
      </c>
      <c r="N179" s="36" t="str">
        <f t="shared" si="14"/>
        <v>0</v>
      </c>
      <c r="O179" s="37"/>
      <c r="P179" s="37"/>
      <c r="Q179" s="37"/>
      <c r="R179" s="37"/>
      <c r="S179" s="37"/>
      <c r="T179" s="37"/>
      <c r="U179" s="37"/>
    </row>
    <row r="180" spans="1:21">
      <c r="A180" s="37"/>
      <c r="B180" s="37"/>
      <c r="C180" s="37"/>
      <c r="D180" s="37"/>
      <c r="E180" s="37"/>
      <c r="F180" s="37"/>
      <c r="G180" s="37"/>
      <c r="H180" s="37"/>
      <c r="I180" s="37"/>
      <c r="J180" s="35">
        <f t="shared" si="12"/>
        <v>0</v>
      </c>
      <c r="M180" s="35">
        <f t="shared" si="13"/>
        <v>0</v>
      </c>
      <c r="N180" s="36" t="str">
        <f t="shared" si="14"/>
        <v>0</v>
      </c>
      <c r="O180" s="37"/>
      <c r="P180" s="37"/>
      <c r="Q180" s="37"/>
      <c r="R180" s="37"/>
      <c r="S180" s="37"/>
      <c r="T180" s="37"/>
      <c r="U180" s="37"/>
    </row>
    <row r="181" spans="1:21">
      <c r="A181" s="37"/>
      <c r="B181" s="37"/>
      <c r="C181" s="37"/>
      <c r="D181" s="37"/>
      <c r="E181" s="37"/>
      <c r="F181" s="37"/>
      <c r="G181" s="37"/>
      <c r="H181" s="37"/>
      <c r="I181" s="37"/>
      <c r="J181" s="35">
        <f t="shared" si="12"/>
        <v>0</v>
      </c>
      <c r="M181" s="35">
        <f t="shared" si="13"/>
        <v>0</v>
      </c>
      <c r="N181" s="36" t="str">
        <f t="shared" si="14"/>
        <v>0</v>
      </c>
      <c r="O181" s="37"/>
      <c r="P181" s="37"/>
      <c r="Q181" s="37"/>
      <c r="R181" s="37"/>
      <c r="S181" s="37"/>
      <c r="T181" s="37"/>
      <c r="U181" s="37"/>
    </row>
    <row r="182" spans="1:21">
      <c r="A182" s="37"/>
      <c r="B182" s="37"/>
      <c r="C182" s="37"/>
      <c r="D182" s="37"/>
      <c r="E182" s="37"/>
      <c r="F182" s="37"/>
      <c r="G182" s="37"/>
      <c r="H182" s="37"/>
      <c r="I182" s="37"/>
      <c r="J182" s="35">
        <f t="shared" si="12"/>
        <v>0</v>
      </c>
      <c r="M182" s="35">
        <f t="shared" si="13"/>
        <v>0</v>
      </c>
      <c r="N182" s="36" t="str">
        <f t="shared" si="14"/>
        <v>0</v>
      </c>
      <c r="O182" s="37"/>
      <c r="P182" s="37"/>
      <c r="Q182" s="37"/>
      <c r="R182" s="37"/>
      <c r="S182" s="37"/>
      <c r="T182" s="37"/>
      <c r="U182" s="37"/>
    </row>
    <row r="183" spans="1:21">
      <c r="A183" s="37"/>
      <c r="B183" s="37"/>
      <c r="C183" s="37"/>
      <c r="D183" s="37"/>
      <c r="E183" s="37"/>
      <c r="F183" s="37"/>
      <c r="G183" s="37"/>
      <c r="H183" s="37"/>
      <c r="I183" s="37"/>
      <c r="J183" s="35">
        <f t="shared" si="12"/>
        <v>0</v>
      </c>
      <c r="M183" s="35">
        <f t="shared" si="13"/>
        <v>0</v>
      </c>
      <c r="N183" s="36" t="str">
        <f t="shared" si="14"/>
        <v>0</v>
      </c>
      <c r="O183" s="37"/>
      <c r="P183" s="37"/>
      <c r="Q183" s="37"/>
      <c r="R183" s="37"/>
      <c r="S183" s="37"/>
      <c r="T183" s="37"/>
      <c r="U183" s="37"/>
    </row>
    <row r="184" spans="1:21">
      <c r="A184" s="37"/>
      <c r="B184" s="37"/>
      <c r="C184" s="37"/>
      <c r="D184" s="37"/>
      <c r="E184" s="37"/>
      <c r="F184" s="37"/>
      <c r="G184" s="37"/>
      <c r="H184" s="37"/>
      <c r="I184" s="37"/>
      <c r="J184" s="35">
        <f t="shared" si="12"/>
        <v>0</v>
      </c>
      <c r="M184" s="35">
        <f t="shared" si="13"/>
        <v>0</v>
      </c>
      <c r="N184" s="36" t="str">
        <f t="shared" si="14"/>
        <v>0</v>
      </c>
      <c r="O184" s="37"/>
      <c r="P184" s="37"/>
      <c r="Q184" s="37"/>
      <c r="R184" s="37"/>
      <c r="S184" s="37"/>
      <c r="T184" s="37"/>
      <c r="U184" s="37"/>
    </row>
    <row r="185" spans="1:21">
      <c r="A185" s="37"/>
      <c r="B185" s="37"/>
      <c r="C185" s="37"/>
      <c r="D185" s="37"/>
      <c r="E185" s="37"/>
      <c r="F185" s="37"/>
      <c r="G185" s="37"/>
      <c r="H185" s="37"/>
      <c r="I185" s="37"/>
      <c r="J185" s="35">
        <f t="shared" si="12"/>
        <v>0</v>
      </c>
      <c r="M185" s="35">
        <f t="shared" si="13"/>
        <v>0</v>
      </c>
      <c r="N185" s="36" t="str">
        <f t="shared" si="14"/>
        <v>0</v>
      </c>
      <c r="O185" s="37"/>
      <c r="P185" s="37"/>
      <c r="Q185" s="37"/>
      <c r="R185" s="37"/>
      <c r="S185" s="37"/>
      <c r="T185" s="37"/>
      <c r="U185" s="37"/>
    </row>
    <row r="186" spans="1:21">
      <c r="A186" s="37"/>
      <c r="B186" s="37"/>
      <c r="C186" s="37"/>
      <c r="D186" s="37"/>
      <c r="E186" s="37"/>
      <c r="F186" s="37"/>
      <c r="G186" s="37"/>
      <c r="H186" s="37"/>
      <c r="I186" s="37"/>
      <c r="J186" s="35">
        <f t="shared" si="12"/>
        <v>0</v>
      </c>
      <c r="M186" s="35">
        <f t="shared" si="13"/>
        <v>0</v>
      </c>
      <c r="N186" s="36" t="str">
        <f t="shared" si="14"/>
        <v>0</v>
      </c>
      <c r="O186" s="37"/>
      <c r="P186" s="37"/>
      <c r="Q186" s="37"/>
      <c r="R186" s="37"/>
      <c r="S186" s="37"/>
      <c r="T186" s="37"/>
      <c r="U186" s="37"/>
    </row>
    <row r="187" spans="1:21">
      <c r="A187" s="37"/>
      <c r="B187" s="37"/>
      <c r="C187" s="37"/>
      <c r="D187" s="37"/>
      <c r="E187" s="37"/>
      <c r="F187" s="37"/>
      <c r="G187" s="37"/>
      <c r="H187" s="37"/>
      <c r="I187" s="37"/>
      <c r="J187" s="35">
        <f t="shared" si="12"/>
        <v>0</v>
      </c>
      <c r="M187" s="35">
        <f t="shared" si="13"/>
        <v>0</v>
      </c>
      <c r="N187" s="36" t="str">
        <f t="shared" si="14"/>
        <v>0</v>
      </c>
      <c r="O187" s="37"/>
      <c r="P187" s="37"/>
      <c r="Q187" s="37"/>
      <c r="R187" s="37"/>
      <c r="S187" s="37"/>
      <c r="T187" s="37"/>
      <c r="U187" s="37"/>
    </row>
    <row r="188" spans="1:21">
      <c r="A188" s="37"/>
      <c r="B188" s="37"/>
      <c r="C188" s="37"/>
      <c r="D188" s="37"/>
      <c r="E188" s="37"/>
      <c r="F188" s="37"/>
      <c r="G188" s="37"/>
      <c r="H188" s="37"/>
      <c r="I188" s="37"/>
      <c r="J188" s="35">
        <f t="shared" si="12"/>
        <v>0</v>
      </c>
      <c r="M188" s="35">
        <f t="shared" si="13"/>
        <v>0</v>
      </c>
      <c r="N188" s="36" t="str">
        <f t="shared" si="14"/>
        <v>0</v>
      </c>
      <c r="O188" s="37"/>
      <c r="P188" s="37"/>
      <c r="Q188" s="37"/>
      <c r="R188" s="37"/>
      <c r="S188" s="37"/>
      <c r="T188" s="37"/>
      <c r="U188" s="37"/>
    </row>
    <row r="189" spans="1:21">
      <c r="A189" s="37"/>
      <c r="B189" s="37"/>
      <c r="C189" s="37"/>
      <c r="D189" s="37"/>
      <c r="E189" s="37"/>
      <c r="F189" s="37"/>
      <c r="G189" s="37"/>
      <c r="H189" s="37"/>
      <c r="I189" s="37"/>
      <c r="J189" s="35">
        <f t="shared" si="12"/>
        <v>0</v>
      </c>
      <c r="M189" s="35">
        <f t="shared" si="13"/>
        <v>0</v>
      </c>
      <c r="N189" s="36" t="str">
        <f t="shared" si="14"/>
        <v>0</v>
      </c>
      <c r="O189" s="37"/>
      <c r="P189" s="37"/>
      <c r="Q189" s="37"/>
      <c r="R189" s="37"/>
      <c r="S189" s="37"/>
      <c r="T189" s="37"/>
      <c r="U189" s="37"/>
    </row>
    <row r="190" spans="1:21">
      <c r="A190" s="37"/>
      <c r="B190" s="37"/>
      <c r="C190" s="37"/>
      <c r="D190" s="37"/>
      <c r="E190" s="37"/>
      <c r="F190" s="37"/>
      <c r="G190" s="37"/>
      <c r="H190" s="37"/>
      <c r="I190" s="37"/>
      <c r="J190" s="35">
        <f t="shared" si="12"/>
        <v>0</v>
      </c>
      <c r="M190" s="35">
        <f t="shared" si="13"/>
        <v>0</v>
      </c>
      <c r="N190" s="36" t="str">
        <f t="shared" si="14"/>
        <v>0</v>
      </c>
      <c r="O190" s="37"/>
      <c r="P190" s="37"/>
      <c r="Q190" s="37"/>
      <c r="R190" s="37"/>
      <c r="S190" s="37"/>
      <c r="T190" s="37"/>
      <c r="U190" s="37"/>
    </row>
    <row r="191" spans="1:21">
      <c r="A191" s="37"/>
      <c r="B191" s="37"/>
      <c r="C191" s="37"/>
      <c r="D191" s="37"/>
      <c r="E191" s="37"/>
      <c r="F191" s="37"/>
      <c r="G191" s="37"/>
      <c r="H191" s="37"/>
      <c r="I191" s="37"/>
      <c r="J191" s="35">
        <f t="shared" si="12"/>
        <v>0</v>
      </c>
      <c r="M191" s="35">
        <f t="shared" si="13"/>
        <v>0</v>
      </c>
      <c r="N191" s="36" t="str">
        <f t="shared" si="14"/>
        <v>0</v>
      </c>
      <c r="O191" s="37"/>
      <c r="P191" s="37"/>
      <c r="Q191" s="37"/>
      <c r="R191" s="37"/>
      <c r="S191" s="37"/>
      <c r="T191" s="37"/>
      <c r="U191" s="37"/>
    </row>
    <row r="192" spans="1:21">
      <c r="A192" s="37"/>
      <c r="B192" s="37"/>
      <c r="C192" s="37"/>
      <c r="D192" s="37"/>
      <c r="E192" s="37"/>
      <c r="F192" s="37"/>
      <c r="G192" s="37"/>
      <c r="H192" s="37"/>
      <c r="I192" s="37"/>
      <c r="J192" s="35">
        <f t="shared" si="12"/>
        <v>0</v>
      </c>
      <c r="M192" s="35">
        <f t="shared" si="13"/>
        <v>0</v>
      </c>
      <c r="N192" s="36" t="str">
        <f t="shared" si="14"/>
        <v>0</v>
      </c>
      <c r="O192" s="37"/>
      <c r="P192" s="37"/>
      <c r="Q192" s="37"/>
      <c r="R192" s="37"/>
      <c r="S192" s="37"/>
      <c r="T192" s="37"/>
      <c r="U192" s="37"/>
    </row>
    <row r="193" spans="1:21">
      <c r="A193" s="37"/>
      <c r="B193" s="37"/>
      <c r="C193" s="37"/>
      <c r="D193" s="37"/>
      <c r="E193" s="37"/>
      <c r="F193" s="37"/>
      <c r="G193" s="37"/>
      <c r="H193" s="37"/>
      <c r="I193" s="37"/>
      <c r="J193" s="35">
        <f t="shared" si="12"/>
        <v>0</v>
      </c>
      <c r="M193" s="35">
        <f t="shared" si="13"/>
        <v>0</v>
      </c>
      <c r="N193" s="36" t="str">
        <f t="shared" si="14"/>
        <v>0</v>
      </c>
      <c r="O193" s="37"/>
      <c r="P193" s="37"/>
      <c r="Q193" s="37"/>
      <c r="R193" s="37"/>
      <c r="S193" s="37"/>
      <c r="T193" s="37"/>
      <c r="U193" s="37"/>
    </row>
    <row r="194" spans="1:21">
      <c r="A194" s="37"/>
      <c r="B194" s="37"/>
      <c r="C194" s="37"/>
      <c r="D194" s="37"/>
      <c r="E194" s="37"/>
      <c r="F194" s="37"/>
      <c r="G194" s="37"/>
      <c r="H194" s="37"/>
      <c r="I194" s="37"/>
      <c r="J194" s="35">
        <f t="shared" si="12"/>
        <v>0</v>
      </c>
      <c r="M194" s="35">
        <f t="shared" si="13"/>
        <v>0</v>
      </c>
      <c r="N194" s="36" t="str">
        <f t="shared" si="14"/>
        <v>0</v>
      </c>
      <c r="O194" s="37"/>
      <c r="P194" s="37"/>
      <c r="Q194" s="37"/>
      <c r="R194" s="37"/>
      <c r="S194" s="37"/>
      <c r="T194" s="37"/>
      <c r="U194" s="37"/>
    </row>
    <row r="195" spans="1:21">
      <c r="A195" s="37"/>
      <c r="B195" s="37"/>
      <c r="C195" s="37"/>
      <c r="D195" s="37"/>
      <c r="E195" s="37"/>
      <c r="F195" s="37"/>
      <c r="G195" s="37"/>
      <c r="H195" s="37"/>
      <c r="I195" s="37"/>
      <c r="J195" s="35">
        <f t="shared" si="12"/>
        <v>0</v>
      </c>
      <c r="M195" s="35">
        <f t="shared" si="13"/>
        <v>0</v>
      </c>
      <c r="N195" s="36" t="str">
        <f t="shared" si="14"/>
        <v>0</v>
      </c>
      <c r="O195" s="37"/>
      <c r="P195" s="37"/>
      <c r="Q195" s="37"/>
      <c r="R195" s="37"/>
      <c r="S195" s="37"/>
      <c r="T195" s="37"/>
      <c r="U195" s="37"/>
    </row>
    <row r="196" spans="1:21">
      <c r="A196" s="37"/>
      <c r="B196" s="37"/>
      <c r="C196" s="37"/>
      <c r="D196" s="37"/>
      <c r="E196" s="37"/>
      <c r="F196" s="37"/>
      <c r="G196" s="37"/>
      <c r="H196" s="37"/>
      <c r="I196" s="37"/>
      <c r="J196" s="35">
        <f t="shared" si="12"/>
        <v>0</v>
      </c>
      <c r="M196" s="35">
        <f t="shared" si="13"/>
        <v>0</v>
      </c>
      <c r="N196" s="36" t="str">
        <f t="shared" si="14"/>
        <v>0</v>
      </c>
      <c r="O196" s="37"/>
      <c r="P196" s="37"/>
      <c r="Q196" s="37"/>
      <c r="R196" s="37"/>
      <c r="S196" s="37"/>
      <c r="T196" s="37"/>
      <c r="U196" s="37"/>
    </row>
    <row r="197" spans="1:21">
      <c r="A197" s="37"/>
      <c r="B197" s="37"/>
      <c r="C197" s="37"/>
      <c r="D197" s="37"/>
      <c r="E197" s="37"/>
      <c r="F197" s="37"/>
      <c r="G197" s="37"/>
      <c r="H197" s="37"/>
      <c r="I197" s="37"/>
      <c r="J197" s="35">
        <f t="shared" si="12"/>
        <v>0</v>
      </c>
      <c r="M197" s="35">
        <f t="shared" si="13"/>
        <v>0</v>
      </c>
      <c r="N197" s="36" t="str">
        <f t="shared" si="14"/>
        <v>0</v>
      </c>
      <c r="O197" s="37"/>
      <c r="P197" s="37"/>
      <c r="Q197" s="37"/>
      <c r="R197" s="37"/>
      <c r="S197" s="37"/>
      <c r="T197" s="37"/>
      <c r="U197" s="37"/>
    </row>
    <row r="198" spans="1:21">
      <c r="A198" s="37"/>
      <c r="B198" s="37"/>
      <c r="C198" s="37"/>
      <c r="D198" s="37"/>
      <c r="E198" s="37"/>
      <c r="F198" s="37"/>
      <c r="G198" s="37"/>
      <c r="H198" s="37"/>
      <c r="I198" s="37"/>
      <c r="J198" s="35">
        <f t="shared" si="12"/>
        <v>0</v>
      </c>
      <c r="M198" s="35">
        <f t="shared" si="13"/>
        <v>0</v>
      </c>
      <c r="N198" s="36" t="str">
        <f t="shared" si="14"/>
        <v>0</v>
      </c>
      <c r="O198" s="37"/>
      <c r="P198" s="37"/>
      <c r="Q198" s="37"/>
      <c r="R198" s="37"/>
      <c r="S198" s="37"/>
      <c r="T198" s="37"/>
      <c r="U198" s="37"/>
    </row>
    <row r="199" spans="1:21">
      <c r="A199" s="37"/>
      <c r="B199" s="37"/>
      <c r="C199" s="37"/>
      <c r="D199" s="37"/>
      <c r="E199" s="37"/>
      <c r="F199" s="37"/>
      <c r="G199" s="37"/>
      <c r="H199" s="37"/>
      <c r="I199" s="37"/>
      <c r="J199" s="35">
        <f t="shared" si="12"/>
        <v>0</v>
      </c>
      <c r="M199" s="35">
        <f t="shared" si="13"/>
        <v>0</v>
      </c>
      <c r="N199" s="36" t="str">
        <f t="shared" si="14"/>
        <v>0</v>
      </c>
      <c r="O199" s="37"/>
      <c r="P199" s="37"/>
      <c r="Q199" s="37"/>
      <c r="R199" s="37"/>
      <c r="S199" s="37"/>
      <c r="T199" s="37"/>
      <c r="U199" s="37"/>
    </row>
    <row r="200" spans="1:21">
      <c r="A200" s="37"/>
      <c r="B200" s="37"/>
      <c r="C200" s="37"/>
      <c r="D200" s="37"/>
      <c r="E200" s="37"/>
      <c r="F200" s="37"/>
      <c r="G200" s="37"/>
      <c r="H200" s="37"/>
      <c r="I200" s="37"/>
      <c r="J200" s="35">
        <f t="shared" si="12"/>
        <v>0</v>
      </c>
      <c r="M200" s="35">
        <f t="shared" si="13"/>
        <v>0</v>
      </c>
      <c r="N200" s="36" t="str">
        <f t="shared" si="14"/>
        <v>0</v>
      </c>
      <c r="O200" s="37"/>
      <c r="P200" s="37"/>
      <c r="Q200" s="37"/>
      <c r="R200" s="37"/>
      <c r="S200" s="37"/>
      <c r="T200" s="37"/>
      <c r="U200" s="37"/>
    </row>
    <row r="201" spans="1:21">
      <c r="A201" s="37"/>
      <c r="B201" s="37"/>
      <c r="C201" s="37"/>
      <c r="D201" s="37"/>
      <c r="E201" s="37"/>
      <c r="F201" s="37"/>
      <c r="G201" s="37"/>
      <c r="H201" s="37"/>
      <c r="I201" s="37"/>
      <c r="J201" s="35">
        <f t="shared" si="12"/>
        <v>0</v>
      </c>
      <c r="M201" s="35">
        <f t="shared" si="13"/>
        <v>0</v>
      </c>
      <c r="N201" s="36" t="str">
        <f t="shared" si="14"/>
        <v>0</v>
      </c>
      <c r="O201" s="37"/>
      <c r="P201" s="37"/>
      <c r="Q201" s="37"/>
      <c r="R201" s="37"/>
      <c r="S201" s="37"/>
      <c r="T201" s="37"/>
      <c r="U201" s="37"/>
    </row>
    <row r="202" spans="1:21">
      <c r="A202" s="37"/>
      <c r="B202" s="37"/>
      <c r="C202" s="37"/>
      <c r="D202" s="37"/>
      <c r="E202" s="37"/>
      <c r="F202" s="37"/>
      <c r="G202" s="37"/>
      <c r="H202" s="37"/>
      <c r="I202" s="37"/>
      <c r="J202" s="35">
        <f t="shared" si="12"/>
        <v>0</v>
      </c>
      <c r="M202" s="35">
        <f t="shared" si="13"/>
        <v>0</v>
      </c>
      <c r="N202" s="36" t="str">
        <f t="shared" si="14"/>
        <v>0</v>
      </c>
      <c r="O202" s="37"/>
      <c r="P202" s="37"/>
      <c r="Q202" s="37"/>
      <c r="R202" s="37"/>
      <c r="S202" s="37"/>
      <c r="T202" s="37"/>
      <c r="U202" s="37"/>
    </row>
    <row r="203" spans="1:21">
      <c r="A203" s="37"/>
      <c r="B203" s="37"/>
      <c r="C203" s="37"/>
      <c r="D203" s="37"/>
      <c r="E203" s="37"/>
      <c r="F203" s="37"/>
      <c r="G203" s="37"/>
      <c r="H203" s="37"/>
      <c r="I203" s="37"/>
      <c r="J203" s="35">
        <f t="shared" si="12"/>
        <v>0</v>
      </c>
      <c r="M203" s="35">
        <f t="shared" si="13"/>
        <v>0</v>
      </c>
      <c r="N203" s="36" t="str">
        <f t="shared" si="14"/>
        <v>0</v>
      </c>
      <c r="O203" s="37"/>
      <c r="P203" s="37"/>
      <c r="Q203" s="37"/>
      <c r="R203" s="37"/>
      <c r="S203" s="37"/>
      <c r="T203" s="37"/>
      <c r="U203" s="37"/>
    </row>
    <row r="204" spans="1:21">
      <c r="A204" s="37"/>
      <c r="B204" s="37"/>
      <c r="C204" s="37"/>
      <c r="D204" s="37"/>
      <c r="E204" s="37"/>
      <c r="F204" s="37"/>
      <c r="G204" s="37"/>
      <c r="H204" s="37"/>
      <c r="I204" s="37"/>
      <c r="J204" s="35">
        <f t="shared" si="12"/>
        <v>0</v>
      </c>
      <c r="M204" s="35">
        <f t="shared" si="13"/>
        <v>0</v>
      </c>
      <c r="N204" s="36" t="str">
        <f t="shared" si="14"/>
        <v>0</v>
      </c>
      <c r="O204" s="37"/>
      <c r="P204" s="37"/>
      <c r="Q204" s="37"/>
      <c r="R204" s="37"/>
      <c r="S204" s="37"/>
      <c r="T204" s="37"/>
      <c r="U204" s="37"/>
    </row>
    <row r="205" spans="1:21">
      <c r="A205" s="37"/>
      <c r="B205" s="37"/>
      <c r="C205" s="37"/>
      <c r="D205" s="37"/>
      <c r="E205" s="37"/>
      <c r="F205" s="37"/>
      <c r="G205" s="37"/>
      <c r="H205" s="37"/>
      <c r="I205" s="37"/>
      <c r="J205" s="35">
        <f t="shared" ref="J205:J268" si="15">H205*I205</f>
        <v>0</v>
      </c>
      <c r="M205" s="35">
        <f t="shared" ref="M205:M268" si="16">J205*L205</f>
        <v>0</v>
      </c>
      <c r="N205" s="36" t="str">
        <f t="shared" ref="N205:N268" si="17">IF((M205&lt;2.01)*AND(M205&gt;0),"C",IF((M205&gt;2.01)*AND(M205&lt;4.5),"D",IF((M205&gt;4.5)*AND(M205&lt;8),"B",IF((M205&gt;8),"A","0"))))</f>
        <v>0</v>
      </c>
      <c r="O205" s="37"/>
      <c r="P205" s="37"/>
      <c r="Q205" s="37"/>
      <c r="R205" s="37"/>
      <c r="S205" s="37"/>
      <c r="T205" s="37"/>
      <c r="U205" s="37"/>
    </row>
    <row r="206" spans="1:21">
      <c r="A206" s="37"/>
      <c r="B206" s="37"/>
      <c r="C206" s="37"/>
      <c r="D206" s="37"/>
      <c r="E206" s="37"/>
      <c r="F206" s="37"/>
      <c r="G206" s="37"/>
      <c r="H206" s="37"/>
      <c r="I206" s="37"/>
      <c r="J206" s="35">
        <f t="shared" si="15"/>
        <v>0</v>
      </c>
      <c r="M206" s="35">
        <f t="shared" si="16"/>
        <v>0</v>
      </c>
      <c r="N206" s="36" t="str">
        <f t="shared" si="17"/>
        <v>0</v>
      </c>
      <c r="O206" s="37"/>
      <c r="P206" s="37"/>
      <c r="Q206" s="37"/>
      <c r="R206" s="37"/>
      <c r="S206" s="37"/>
      <c r="T206" s="37"/>
      <c r="U206" s="37"/>
    </row>
    <row r="207" spans="1:21">
      <c r="A207" s="37"/>
      <c r="B207" s="37"/>
      <c r="C207" s="37"/>
      <c r="D207" s="37"/>
      <c r="E207" s="37"/>
      <c r="F207" s="37"/>
      <c r="G207" s="37"/>
      <c r="H207" s="37"/>
      <c r="I207" s="37"/>
      <c r="J207" s="35">
        <f t="shared" si="15"/>
        <v>0</v>
      </c>
      <c r="M207" s="35">
        <f t="shared" si="16"/>
        <v>0</v>
      </c>
      <c r="N207" s="36" t="str">
        <f t="shared" si="17"/>
        <v>0</v>
      </c>
      <c r="O207" s="37"/>
      <c r="P207" s="37"/>
      <c r="Q207" s="37"/>
      <c r="R207" s="37"/>
      <c r="S207" s="37"/>
      <c r="T207" s="37"/>
      <c r="U207" s="37"/>
    </row>
    <row r="208" spans="1:21">
      <c r="A208" s="37"/>
      <c r="B208" s="37"/>
      <c r="C208" s="37"/>
      <c r="D208" s="37"/>
      <c r="E208" s="37"/>
      <c r="F208" s="37"/>
      <c r="G208" s="37"/>
      <c r="H208" s="37"/>
      <c r="I208" s="37"/>
      <c r="J208" s="35">
        <f t="shared" si="15"/>
        <v>0</v>
      </c>
      <c r="M208" s="35">
        <f t="shared" si="16"/>
        <v>0</v>
      </c>
      <c r="N208" s="36" t="str">
        <f t="shared" si="17"/>
        <v>0</v>
      </c>
      <c r="O208" s="37"/>
      <c r="P208" s="37"/>
      <c r="Q208" s="37"/>
      <c r="R208" s="37"/>
      <c r="S208" s="37"/>
      <c r="T208" s="37"/>
      <c r="U208" s="37"/>
    </row>
    <row r="209" spans="1:21">
      <c r="A209" s="37"/>
      <c r="B209" s="37"/>
      <c r="C209" s="37"/>
      <c r="D209" s="37"/>
      <c r="E209" s="37"/>
      <c r="F209" s="37"/>
      <c r="G209" s="37"/>
      <c r="H209" s="37"/>
      <c r="I209" s="37"/>
      <c r="J209" s="35">
        <f t="shared" si="15"/>
        <v>0</v>
      </c>
      <c r="M209" s="35">
        <f t="shared" si="16"/>
        <v>0</v>
      </c>
      <c r="N209" s="36" t="str">
        <f t="shared" si="17"/>
        <v>0</v>
      </c>
      <c r="O209" s="37"/>
      <c r="P209" s="37"/>
      <c r="Q209" s="37"/>
      <c r="R209" s="37"/>
      <c r="S209" s="37"/>
      <c r="T209" s="37"/>
      <c r="U209" s="37"/>
    </row>
    <row r="210" spans="1:21">
      <c r="A210" s="37"/>
      <c r="B210" s="37"/>
      <c r="C210" s="37"/>
      <c r="D210" s="37"/>
      <c r="E210" s="37"/>
      <c r="F210" s="37"/>
      <c r="G210" s="37"/>
      <c r="H210" s="37"/>
      <c r="I210" s="37"/>
      <c r="J210" s="35">
        <f t="shared" si="15"/>
        <v>0</v>
      </c>
      <c r="M210" s="35">
        <f t="shared" si="16"/>
        <v>0</v>
      </c>
      <c r="N210" s="36" t="str">
        <f t="shared" si="17"/>
        <v>0</v>
      </c>
      <c r="O210" s="37"/>
      <c r="P210" s="37"/>
      <c r="Q210" s="37"/>
      <c r="R210" s="37"/>
      <c r="S210" s="37"/>
      <c r="T210" s="37"/>
      <c r="U210" s="37"/>
    </row>
    <row r="211" spans="1:21">
      <c r="A211" s="37"/>
      <c r="B211" s="37"/>
      <c r="C211" s="37"/>
      <c r="D211" s="37"/>
      <c r="E211" s="37"/>
      <c r="F211" s="37"/>
      <c r="G211" s="37"/>
      <c r="H211" s="37"/>
      <c r="I211" s="37"/>
      <c r="J211" s="35">
        <f t="shared" si="15"/>
        <v>0</v>
      </c>
      <c r="M211" s="35">
        <f t="shared" si="16"/>
        <v>0</v>
      </c>
      <c r="N211" s="36" t="str">
        <f t="shared" si="17"/>
        <v>0</v>
      </c>
      <c r="O211" s="37"/>
      <c r="P211" s="37"/>
      <c r="Q211" s="37"/>
      <c r="R211" s="37"/>
      <c r="S211" s="37"/>
      <c r="T211" s="37"/>
      <c r="U211" s="37"/>
    </row>
    <row r="212" spans="1:21">
      <c r="A212" s="37"/>
      <c r="B212" s="37"/>
      <c r="C212" s="37"/>
      <c r="D212" s="37"/>
      <c r="E212" s="37"/>
      <c r="F212" s="37"/>
      <c r="G212" s="37"/>
      <c r="H212" s="37"/>
      <c r="I212" s="37"/>
      <c r="J212" s="35">
        <f t="shared" si="15"/>
        <v>0</v>
      </c>
      <c r="M212" s="35">
        <f t="shared" si="16"/>
        <v>0</v>
      </c>
      <c r="N212" s="36" t="str">
        <f t="shared" si="17"/>
        <v>0</v>
      </c>
      <c r="O212" s="37"/>
      <c r="P212" s="37"/>
      <c r="Q212" s="37"/>
      <c r="R212" s="37"/>
      <c r="S212" s="37"/>
      <c r="T212" s="37"/>
      <c r="U212" s="37"/>
    </row>
    <row r="213" spans="1:21">
      <c r="A213" s="37"/>
      <c r="B213" s="37"/>
      <c r="C213" s="37"/>
      <c r="D213" s="37"/>
      <c r="E213" s="37"/>
      <c r="F213" s="37"/>
      <c r="G213" s="37"/>
      <c r="H213" s="37"/>
      <c r="I213" s="37"/>
      <c r="J213" s="35">
        <f t="shared" si="15"/>
        <v>0</v>
      </c>
      <c r="M213" s="35">
        <f t="shared" si="16"/>
        <v>0</v>
      </c>
      <c r="N213" s="36" t="str">
        <f t="shared" si="17"/>
        <v>0</v>
      </c>
      <c r="O213" s="37"/>
      <c r="P213" s="37"/>
      <c r="Q213" s="37"/>
      <c r="R213" s="37"/>
      <c r="S213" s="37"/>
      <c r="T213" s="37"/>
      <c r="U213" s="37"/>
    </row>
    <row r="214" spans="1:21">
      <c r="A214" s="37"/>
      <c r="B214" s="37"/>
      <c r="C214" s="37"/>
      <c r="D214" s="37"/>
      <c r="E214" s="37"/>
      <c r="F214" s="37"/>
      <c r="G214" s="37"/>
      <c r="H214" s="37"/>
      <c r="I214" s="37"/>
      <c r="J214" s="35">
        <f t="shared" si="15"/>
        <v>0</v>
      </c>
      <c r="M214" s="35">
        <f t="shared" si="16"/>
        <v>0</v>
      </c>
      <c r="N214" s="36" t="str">
        <f t="shared" si="17"/>
        <v>0</v>
      </c>
      <c r="O214" s="37"/>
      <c r="P214" s="37"/>
      <c r="Q214" s="37"/>
      <c r="R214" s="37"/>
      <c r="S214" s="37"/>
      <c r="T214" s="37"/>
      <c r="U214" s="37"/>
    </row>
    <row r="215" spans="1:21">
      <c r="A215" s="37"/>
      <c r="B215" s="37"/>
      <c r="C215" s="37"/>
      <c r="D215" s="37"/>
      <c r="E215" s="37"/>
      <c r="F215" s="37"/>
      <c r="G215" s="37"/>
      <c r="H215" s="37"/>
      <c r="I215" s="37"/>
      <c r="J215" s="35">
        <f t="shared" si="15"/>
        <v>0</v>
      </c>
      <c r="M215" s="35">
        <f t="shared" si="16"/>
        <v>0</v>
      </c>
      <c r="N215" s="36" t="str">
        <f t="shared" si="17"/>
        <v>0</v>
      </c>
      <c r="O215" s="37"/>
      <c r="P215" s="37"/>
      <c r="Q215" s="37"/>
      <c r="R215" s="37"/>
      <c r="S215" s="37"/>
      <c r="T215" s="37"/>
      <c r="U215" s="37"/>
    </row>
    <row r="216" spans="1:21">
      <c r="A216" s="37"/>
      <c r="B216" s="37"/>
      <c r="C216" s="37"/>
      <c r="D216" s="37"/>
      <c r="E216" s="37"/>
      <c r="F216" s="37"/>
      <c r="G216" s="37"/>
      <c r="H216" s="37"/>
      <c r="I216" s="37"/>
      <c r="J216" s="35">
        <f t="shared" si="15"/>
        <v>0</v>
      </c>
      <c r="M216" s="35">
        <f t="shared" si="16"/>
        <v>0</v>
      </c>
      <c r="N216" s="36" t="str">
        <f t="shared" si="17"/>
        <v>0</v>
      </c>
      <c r="O216" s="37"/>
      <c r="P216" s="37"/>
      <c r="Q216" s="37"/>
      <c r="R216" s="37"/>
      <c r="S216" s="37"/>
      <c r="T216" s="37"/>
      <c r="U216" s="37"/>
    </row>
    <row r="217" spans="1:21">
      <c r="A217" s="37"/>
      <c r="B217" s="37"/>
      <c r="C217" s="37"/>
      <c r="D217" s="37"/>
      <c r="E217" s="37"/>
      <c r="F217" s="37"/>
      <c r="G217" s="37"/>
      <c r="H217" s="37"/>
      <c r="I217" s="37"/>
      <c r="J217" s="35">
        <f t="shared" si="15"/>
        <v>0</v>
      </c>
      <c r="M217" s="35">
        <f t="shared" si="16"/>
        <v>0</v>
      </c>
      <c r="N217" s="36" t="str">
        <f t="shared" si="17"/>
        <v>0</v>
      </c>
      <c r="O217" s="37"/>
      <c r="P217" s="37"/>
      <c r="Q217" s="37"/>
      <c r="R217" s="37"/>
      <c r="S217" s="37"/>
      <c r="T217" s="37"/>
      <c r="U217" s="37"/>
    </row>
    <row r="218" spans="1:21">
      <c r="A218" s="37"/>
      <c r="B218" s="37"/>
      <c r="C218" s="37"/>
      <c r="D218" s="37"/>
      <c r="E218" s="37"/>
      <c r="F218" s="37"/>
      <c r="G218" s="37"/>
      <c r="H218" s="37"/>
      <c r="I218" s="37"/>
      <c r="J218" s="35">
        <f t="shared" si="15"/>
        <v>0</v>
      </c>
      <c r="M218" s="35">
        <f t="shared" si="16"/>
        <v>0</v>
      </c>
      <c r="N218" s="36" t="str">
        <f t="shared" si="17"/>
        <v>0</v>
      </c>
      <c r="O218" s="37"/>
      <c r="P218" s="37"/>
      <c r="Q218" s="37"/>
      <c r="R218" s="37"/>
      <c r="S218" s="37"/>
      <c r="T218" s="37"/>
      <c r="U218" s="37"/>
    </row>
    <row r="219" spans="1:21">
      <c r="A219" s="37"/>
      <c r="B219" s="37"/>
      <c r="C219" s="37"/>
      <c r="D219" s="37"/>
      <c r="E219" s="37"/>
      <c r="F219" s="37"/>
      <c r="G219" s="37"/>
      <c r="H219" s="37"/>
      <c r="I219" s="37"/>
      <c r="J219" s="35">
        <f t="shared" si="15"/>
        <v>0</v>
      </c>
      <c r="M219" s="35">
        <f t="shared" si="16"/>
        <v>0</v>
      </c>
      <c r="N219" s="36" t="str">
        <f t="shared" si="17"/>
        <v>0</v>
      </c>
      <c r="O219" s="37"/>
      <c r="P219" s="37"/>
      <c r="Q219" s="37"/>
      <c r="R219" s="37"/>
      <c r="S219" s="37"/>
      <c r="T219" s="37"/>
      <c r="U219" s="37"/>
    </row>
    <row r="220" spans="1:21">
      <c r="A220" s="37"/>
      <c r="B220" s="37"/>
      <c r="C220" s="37"/>
      <c r="D220" s="37"/>
      <c r="E220" s="37"/>
      <c r="F220" s="37"/>
      <c r="G220" s="37"/>
      <c r="H220" s="37"/>
      <c r="I220" s="37"/>
      <c r="J220" s="35">
        <f t="shared" si="15"/>
        <v>0</v>
      </c>
      <c r="M220" s="35">
        <f t="shared" si="16"/>
        <v>0</v>
      </c>
      <c r="N220" s="36" t="str">
        <f t="shared" si="17"/>
        <v>0</v>
      </c>
      <c r="O220" s="37"/>
      <c r="P220" s="37"/>
      <c r="Q220" s="37"/>
      <c r="R220" s="37"/>
      <c r="S220" s="37"/>
      <c r="T220" s="37"/>
      <c r="U220" s="37"/>
    </row>
    <row r="221" spans="1:21">
      <c r="A221" s="37"/>
      <c r="B221" s="37"/>
      <c r="C221" s="37"/>
      <c r="D221" s="37"/>
      <c r="E221" s="37"/>
      <c r="F221" s="37"/>
      <c r="G221" s="37"/>
      <c r="H221" s="37"/>
      <c r="I221" s="37"/>
      <c r="J221" s="35">
        <f t="shared" si="15"/>
        <v>0</v>
      </c>
      <c r="M221" s="35">
        <f t="shared" si="16"/>
        <v>0</v>
      </c>
      <c r="N221" s="36" t="str">
        <f t="shared" si="17"/>
        <v>0</v>
      </c>
      <c r="O221" s="37"/>
      <c r="P221" s="37"/>
      <c r="Q221" s="37"/>
      <c r="R221" s="37"/>
      <c r="S221" s="37"/>
      <c r="T221" s="37"/>
      <c r="U221" s="37"/>
    </row>
    <row r="222" spans="1:21">
      <c r="A222" s="37"/>
      <c r="B222" s="37"/>
      <c r="C222" s="37"/>
      <c r="D222" s="37"/>
      <c r="E222" s="37"/>
      <c r="F222" s="37"/>
      <c r="G222" s="37"/>
      <c r="H222" s="37"/>
      <c r="I222" s="37"/>
      <c r="J222" s="35">
        <f t="shared" si="15"/>
        <v>0</v>
      </c>
      <c r="M222" s="35">
        <f t="shared" si="16"/>
        <v>0</v>
      </c>
      <c r="N222" s="36" t="str">
        <f t="shared" si="17"/>
        <v>0</v>
      </c>
      <c r="O222" s="37"/>
      <c r="P222" s="37"/>
      <c r="Q222" s="37"/>
      <c r="R222" s="37"/>
      <c r="S222" s="37"/>
      <c r="T222" s="37"/>
      <c r="U222" s="37"/>
    </row>
    <row r="223" spans="1:21">
      <c r="A223" s="37"/>
      <c r="B223" s="37"/>
      <c r="C223" s="37"/>
      <c r="D223" s="37"/>
      <c r="E223" s="37"/>
      <c r="F223" s="37"/>
      <c r="G223" s="37"/>
      <c r="H223" s="37"/>
      <c r="I223" s="37"/>
      <c r="J223" s="35">
        <f t="shared" si="15"/>
        <v>0</v>
      </c>
      <c r="M223" s="35">
        <f t="shared" si="16"/>
        <v>0</v>
      </c>
      <c r="N223" s="36" t="str">
        <f t="shared" si="17"/>
        <v>0</v>
      </c>
      <c r="O223" s="37"/>
      <c r="P223" s="37"/>
      <c r="Q223" s="37"/>
      <c r="R223" s="37"/>
      <c r="S223" s="37"/>
      <c r="T223" s="37"/>
      <c r="U223" s="37"/>
    </row>
    <row r="224" spans="1:21">
      <c r="A224" s="37"/>
      <c r="B224" s="37"/>
      <c r="C224" s="37"/>
      <c r="D224" s="37"/>
      <c r="E224" s="37"/>
      <c r="F224" s="37"/>
      <c r="G224" s="37"/>
      <c r="H224" s="37"/>
      <c r="I224" s="37"/>
      <c r="J224" s="35">
        <f t="shared" si="15"/>
        <v>0</v>
      </c>
      <c r="M224" s="35">
        <f t="shared" si="16"/>
        <v>0</v>
      </c>
      <c r="N224" s="36" t="str">
        <f t="shared" si="17"/>
        <v>0</v>
      </c>
      <c r="O224" s="37"/>
      <c r="P224" s="37"/>
      <c r="Q224" s="37"/>
      <c r="R224" s="37"/>
      <c r="S224" s="37"/>
      <c r="T224" s="37"/>
      <c r="U224" s="37"/>
    </row>
    <row r="225" spans="1:21">
      <c r="A225" s="37"/>
      <c r="B225" s="37"/>
      <c r="C225" s="37"/>
      <c r="D225" s="37"/>
      <c r="E225" s="37"/>
      <c r="F225" s="37"/>
      <c r="G225" s="37"/>
      <c r="H225" s="37"/>
      <c r="I225" s="37"/>
      <c r="J225" s="35">
        <f t="shared" si="15"/>
        <v>0</v>
      </c>
      <c r="M225" s="35">
        <f t="shared" si="16"/>
        <v>0</v>
      </c>
      <c r="N225" s="36" t="str">
        <f t="shared" si="17"/>
        <v>0</v>
      </c>
      <c r="O225" s="37"/>
      <c r="P225" s="37"/>
      <c r="Q225" s="37"/>
      <c r="R225" s="37"/>
      <c r="S225" s="37"/>
      <c r="T225" s="37"/>
      <c r="U225" s="37"/>
    </row>
    <row r="226" spans="1:21">
      <c r="A226" s="37"/>
      <c r="B226" s="37"/>
      <c r="C226" s="37"/>
      <c r="D226" s="37"/>
      <c r="E226" s="37"/>
      <c r="F226" s="37"/>
      <c r="G226" s="37"/>
      <c r="H226" s="37"/>
      <c r="I226" s="37"/>
      <c r="J226" s="35">
        <f t="shared" si="15"/>
        <v>0</v>
      </c>
      <c r="M226" s="35">
        <f t="shared" si="16"/>
        <v>0</v>
      </c>
      <c r="N226" s="36" t="str">
        <f t="shared" si="17"/>
        <v>0</v>
      </c>
      <c r="O226" s="37"/>
      <c r="P226" s="37"/>
      <c r="Q226" s="37"/>
      <c r="R226" s="37"/>
      <c r="S226" s="37"/>
      <c r="T226" s="37"/>
      <c r="U226" s="37"/>
    </row>
    <row r="227" spans="1:21">
      <c r="A227" s="37"/>
      <c r="B227" s="37"/>
      <c r="C227" s="37"/>
      <c r="D227" s="37"/>
      <c r="E227" s="37"/>
      <c r="F227" s="37"/>
      <c r="G227" s="37"/>
      <c r="H227" s="37"/>
      <c r="I227" s="37"/>
      <c r="J227" s="35">
        <f t="shared" si="15"/>
        <v>0</v>
      </c>
      <c r="M227" s="35">
        <f t="shared" si="16"/>
        <v>0</v>
      </c>
      <c r="N227" s="36" t="str">
        <f t="shared" si="17"/>
        <v>0</v>
      </c>
      <c r="O227" s="37"/>
      <c r="P227" s="37"/>
      <c r="Q227" s="37"/>
      <c r="R227" s="37"/>
      <c r="S227" s="37"/>
      <c r="T227" s="37"/>
      <c r="U227" s="37"/>
    </row>
    <row r="228" spans="1:21">
      <c r="A228" s="37"/>
      <c r="B228" s="37"/>
      <c r="C228" s="37"/>
      <c r="D228" s="37"/>
      <c r="E228" s="37"/>
      <c r="F228" s="37"/>
      <c r="G228" s="37"/>
      <c r="H228" s="37"/>
      <c r="I228" s="37"/>
      <c r="J228" s="35">
        <f t="shared" si="15"/>
        <v>0</v>
      </c>
      <c r="M228" s="35">
        <f t="shared" si="16"/>
        <v>0</v>
      </c>
      <c r="N228" s="36" t="str">
        <f t="shared" si="17"/>
        <v>0</v>
      </c>
      <c r="O228" s="37"/>
      <c r="P228" s="37"/>
      <c r="Q228" s="37"/>
      <c r="R228" s="37"/>
      <c r="S228" s="37"/>
      <c r="T228" s="37"/>
      <c r="U228" s="37"/>
    </row>
    <row r="229" spans="1:21">
      <c r="A229" s="37"/>
      <c r="B229" s="37"/>
      <c r="C229" s="37"/>
      <c r="D229" s="37"/>
      <c r="E229" s="37"/>
      <c r="F229" s="37"/>
      <c r="G229" s="37"/>
      <c r="H229" s="37"/>
      <c r="I229" s="37"/>
      <c r="J229" s="35">
        <f t="shared" si="15"/>
        <v>0</v>
      </c>
      <c r="M229" s="35">
        <f t="shared" si="16"/>
        <v>0</v>
      </c>
      <c r="N229" s="36" t="str">
        <f t="shared" si="17"/>
        <v>0</v>
      </c>
      <c r="O229" s="37"/>
      <c r="P229" s="37"/>
      <c r="Q229" s="37"/>
      <c r="R229" s="37"/>
      <c r="S229" s="37"/>
      <c r="T229" s="37"/>
      <c r="U229" s="37"/>
    </row>
    <row r="230" spans="1:21">
      <c r="A230" s="37"/>
      <c r="B230" s="37"/>
      <c r="C230" s="37"/>
      <c r="D230" s="37"/>
      <c r="E230" s="37"/>
      <c r="F230" s="37"/>
      <c r="G230" s="37"/>
      <c r="H230" s="37"/>
      <c r="I230" s="37"/>
      <c r="J230" s="35">
        <f t="shared" si="15"/>
        <v>0</v>
      </c>
      <c r="M230" s="35">
        <f t="shared" si="16"/>
        <v>0</v>
      </c>
      <c r="N230" s="36" t="str">
        <f t="shared" si="17"/>
        <v>0</v>
      </c>
      <c r="O230" s="37"/>
      <c r="P230" s="37"/>
      <c r="Q230" s="37"/>
      <c r="R230" s="37"/>
      <c r="S230" s="37"/>
      <c r="T230" s="37"/>
      <c r="U230" s="37"/>
    </row>
    <row r="231" spans="1:21">
      <c r="A231" s="37"/>
      <c r="B231" s="37"/>
      <c r="C231" s="37"/>
      <c r="D231" s="37"/>
      <c r="E231" s="37"/>
      <c r="F231" s="37"/>
      <c r="G231" s="37"/>
      <c r="H231" s="37"/>
      <c r="I231" s="37"/>
      <c r="J231" s="35">
        <f t="shared" si="15"/>
        <v>0</v>
      </c>
      <c r="M231" s="35">
        <f t="shared" si="16"/>
        <v>0</v>
      </c>
      <c r="N231" s="36" t="str">
        <f t="shared" si="17"/>
        <v>0</v>
      </c>
      <c r="O231" s="37"/>
      <c r="P231" s="37"/>
      <c r="Q231" s="37"/>
      <c r="R231" s="37"/>
      <c r="S231" s="37"/>
      <c r="T231" s="37"/>
      <c r="U231" s="37"/>
    </row>
    <row r="232" spans="1:21">
      <c r="A232" s="37"/>
      <c r="B232" s="37"/>
      <c r="C232" s="37"/>
      <c r="D232" s="37"/>
      <c r="E232" s="37"/>
      <c r="F232" s="37"/>
      <c r="G232" s="37"/>
      <c r="H232" s="37"/>
      <c r="I232" s="37"/>
      <c r="J232" s="35">
        <f t="shared" si="15"/>
        <v>0</v>
      </c>
      <c r="M232" s="35">
        <f t="shared" si="16"/>
        <v>0</v>
      </c>
      <c r="N232" s="36" t="str">
        <f t="shared" si="17"/>
        <v>0</v>
      </c>
      <c r="O232" s="37"/>
      <c r="P232" s="37"/>
      <c r="Q232" s="37"/>
      <c r="R232" s="37"/>
      <c r="S232" s="37"/>
      <c r="T232" s="37"/>
      <c r="U232" s="37"/>
    </row>
    <row r="233" spans="1:21">
      <c r="A233" s="37"/>
      <c r="B233" s="37"/>
      <c r="C233" s="37"/>
      <c r="D233" s="37"/>
      <c r="E233" s="37"/>
      <c r="F233" s="37"/>
      <c r="G233" s="37"/>
      <c r="H233" s="37"/>
      <c r="I233" s="37"/>
      <c r="J233" s="35">
        <f t="shared" si="15"/>
        <v>0</v>
      </c>
      <c r="M233" s="35">
        <f t="shared" si="16"/>
        <v>0</v>
      </c>
      <c r="N233" s="36" t="str">
        <f t="shared" si="17"/>
        <v>0</v>
      </c>
      <c r="O233" s="37"/>
      <c r="P233" s="37"/>
      <c r="Q233" s="37"/>
      <c r="R233" s="37"/>
      <c r="S233" s="37"/>
      <c r="T233" s="37"/>
      <c r="U233" s="37"/>
    </row>
    <row r="234" spans="1:21">
      <c r="A234" s="37"/>
      <c r="B234" s="37"/>
      <c r="C234" s="37"/>
      <c r="D234" s="37"/>
      <c r="E234" s="37"/>
      <c r="F234" s="37"/>
      <c r="G234" s="37"/>
      <c r="H234" s="37"/>
      <c r="I234" s="37"/>
      <c r="J234" s="35">
        <f t="shared" si="15"/>
        <v>0</v>
      </c>
      <c r="M234" s="35">
        <f t="shared" si="16"/>
        <v>0</v>
      </c>
      <c r="N234" s="36" t="str">
        <f t="shared" si="17"/>
        <v>0</v>
      </c>
      <c r="O234" s="37"/>
      <c r="P234" s="37"/>
      <c r="Q234" s="37"/>
      <c r="R234" s="37"/>
      <c r="S234" s="37"/>
      <c r="T234" s="37"/>
      <c r="U234" s="37"/>
    </row>
    <row r="235" spans="1:21">
      <c r="A235" s="37"/>
      <c r="B235" s="37"/>
      <c r="C235" s="37"/>
      <c r="D235" s="37"/>
      <c r="E235" s="37"/>
      <c r="F235" s="37"/>
      <c r="G235" s="37"/>
      <c r="H235" s="37"/>
      <c r="I235" s="37"/>
      <c r="J235" s="35">
        <f t="shared" si="15"/>
        <v>0</v>
      </c>
      <c r="M235" s="35">
        <f t="shared" si="16"/>
        <v>0</v>
      </c>
      <c r="N235" s="36" t="str">
        <f t="shared" si="17"/>
        <v>0</v>
      </c>
      <c r="O235" s="37"/>
      <c r="P235" s="37"/>
      <c r="Q235" s="37"/>
      <c r="R235" s="37"/>
      <c r="S235" s="37"/>
      <c r="T235" s="37"/>
      <c r="U235" s="37"/>
    </row>
    <row r="236" spans="1:21">
      <c r="A236" s="37"/>
      <c r="B236" s="37"/>
      <c r="C236" s="37"/>
      <c r="D236" s="37"/>
      <c r="E236" s="37"/>
      <c r="F236" s="37"/>
      <c r="G236" s="37"/>
      <c r="H236" s="37"/>
      <c r="I236" s="37"/>
      <c r="J236" s="35">
        <f t="shared" si="15"/>
        <v>0</v>
      </c>
      <c r="M236" s="35">
        <f t="shared" si="16"/>
        <v>0</v>
      </c>
      <c r="N236" s="36" t="str">
        <f t="shared" si="17"/>
        <v>0</v>
      </c>
      <c r="O236" s="37"/>
      <c r="P236" s="37"/>
      <c r="Q236" s="37"/>
      <c r="R236" s="37"/>
      <c r="S236" s="37"/>
      <c r="T236" s="37"/>
      <c r="U236" s="37"/>
    </row>
    <row r="237" spans="1:21">
      <c r="A237" s="37"/>
      <c r="B237" s="37"/>
      <c r="C237" s="37"/>
      <c r="D237" s="37"/>
      <c r="E237" s="37"/>
      <c r="F237" s="37"/>
      <c r="G237" s="37"/>
      <c r="H237" s="37"/>
      <c r="I237" s="37"/>
      <c r="J237" s="35">
        <f t="shared" si="15"/>
        <v>0</v>
      </c>
      <c r="M237" s="35">
        <f t="shared" si="16"/>
        <v>0</v>
      </c>
      <c r="N237" s="36" t="str">
        <f t="shared" si="17"/>
        <v>0</v>
      </c>
      <c r="O237" s="37"/>
      <c r="P237" s="37"/>
      <c r="Q237" s="37"/>
      <c r="R237" s="37"/>
      <c r="S237" s="37"/>
      <c r="T237" s="37"/>
      <c r="U237" s="37"/>
    </row>
    <row r="238" spans="1:21">
      <c r="A238" s="37"/>
      <c r="B238" s="37"/>
      <c r="C238" s="37"/>
      <c r="D238" s="37"/>
      <c r="E238" s="37"/>
      <c r="F238" s="37"/>
      <c r="G238" s="37"/>
      <c r="H238" s="37"/>
      <c r="I238" s="37"/>
      <c r="J238" s="35">
        <f t="shared" si="15"/>
        <v>0</v>
      </c>
      <c r="M238" s="35">
        <f t="shared" si="16"/>
        <v>0</v>
      </c>
      <c r="N238" s="36" t="str">
        <f t="shared" si="17"/>
        <v>0</v>
      </c>
      <c r="O238" s="37"/>
      <c r="P238" s="37"/>
      <c r="Q238" s="37"/>
      <c r="R238" s="37"/>
      <c r="S238" s="37"/>
      <c r="T238" s="37"/>
      <c r="U238" s="37"/>
    </row>
    <row r="239" spans="1:21">
      <c r="A239" s="37"/>
      <c r="B239" s="37"/>
      <c r="C239" s="37"/>
      <c r="D239" s="37"/>
      <c r="E239" s="37"/>
      <c r="F239" s="37"/>
      <c r="G239" s="37"/>
      <c r="H239" s="37"/>
      <c r="I239" s="37"/>
      <c r="J239" s="35">
        <f t="shared" si="15"/>
        <v>0</v>
      </c>
      <c r="M239" s="35">
        <f t="shared" si="16"/>
        <v>0</v>
      </c>
      <c r="N239" s="36" t="str">
        <f t="shared" si="17"/>
        <v>0</v>
      </c>
      <c r="O239" s="37"/>
      <c r="P239" s="37"/>
      <c r="Q239" s="37"/>
      <c r="R239" s="37"/>
      <c r="S239" s="37"/>
      <c r="T239" s="37"/>
      <c r="U239" s="37"/>
    </row>
    <row r="240" spans="1:21">
      <c r="A240" s="37"/>
      <c r="B240" s="37"/>
      <c r="C240" s="37"/>
      <c r="D240" s="37"/>
      <c r="E240" s="37"/>
      <c r="F240" s="37"/>
      <c r="G240" s="37"/>
      <c r="H240" s="37"/>
      <c r="I240" s="37"/>
      <c r="J240" s="35">
        <f t="shared" si="15"/>
        <v>0</v>
      </c>
      <c r="M240" s="35">
        <f t="shared" si="16"/>
        <v>0</v>
      </c>
      <c r="N240" s="36" t="str">
        <f t="shared" si="17"/>
        <v>0</v>
      </c>
      <c r="O240" s="37"/>
      <c r="P240" s="37"/>
      <c r="Q240" s="37"/>
      <c r="R240" s="37"/>
      <c r="S240" s="37"/>
      <c r="T240" s="37"/>
      <c r="U240" s="37"/>
    </row>
    <row r="241" spans="1:21">
      <c r="A241" s="37"/>
      <c r="B241" s="37"/>
      <c r="C241" s="37"/>
      <c r="D241" s="37"/>
      <c r="E241" s="37"/>
      <c r="F241" s="37"/>
      <c r="G241" s="37"/>
      <c r="H241" s="37"/>
      <c r="I241" s="37"/>
      <c r="J241" s="35">
        <f t="shared" si="15"/>
        <v>0</v>
      </c>
      <c r="M241" s="35">
        <f t="shared" si="16"/>
        <v>0</v>
      </c>
      <c r="N241" s="36" t="str">
        <f t="shared" si="17"/>
        <v>0</v>
      </c>
      <c r="O241" s="37"/>
      <c r="P241" s="37"/>
      <c r="Q241" s="37"/>
      <c r="R241" s="37"/>
      <c r="S241" s="37"/>
      <c r="T241" s="37"/>
      <c r="U241" s="37"/>
    </row>
    <row r="242" spans="1:21">
      <c r="A242" s="37"/>
      <c r="B242" s="37"/>
      <c r="C242" s="37"/>
      <c r="D242" s="37"/>
      <c r="E242" s="37"/>
      <c r="F242" s="37"/>
      <c r="G242" s="37"/>
      <c r="H242" s="37"/>
      <c r="I242" s="37"/>
      <c r="J242" s="35">
        <f t="shared" si="15"/>
        <v>0</v>
      </c>
      <c r="M242" s="35">
        <f t="shared" si="16"/>
        <v>0</v>
      </c>
      <c r="N242" s="36" t="str">
        <f t="shared" si="17"/>
        <v>0</v>
      </c>
      <c r="O242" s="37"/>
      <c r="P242" s="37"/>
      <c r="Q242" s="37"/>
      <c r="R242" s="37"/>
      <c r="S242" s="37"/>
      <c r="T242" s="37"/>
      <c r="U242" s="37"/>
    </row>
    <row r="243" spans="1:21">
      <c r="A243" s="37"/>
      <c r="B243" s="37"/>
      <c r="C243" s="37"/>
      <c r="D243" s="37"/>
      <c r="E243" s="37"/>
      <c r="F243" s="37"/>
      <c r="G243" s="37"/>
      <c r="H243" s="37"/>
      <c r="I243" s="37"/>
      <c r="J243" s="35">
        <f t="shared" si="15"/>
        <v>0</v>
      </c>
      <c r="M243" s="35">
        <f t="shared" si="16"/>
        <v>0</v>
      </c>
      <c r="N243" s="36" t="str">
        <f t="shared" si="17"/>
        <v>0</v>
      </c>
      <c r="O243" s="37"/>
      <c r="P243" s="37"/>
      <c r="Q243" s="37"/>
      <c r="R243" s="37"/>
      <c r="S243" s="37"/>
      <c r="T243" s="37"/>
      <c r="U243" s="37"/>
    </row>
    <row r="244" spans="1:21">
      <c r="A244" s="37"/>
      <c r="B244" s="37"/>
      <c r="C244" s="37"/>
      <c r="D244" s="37"/>
      <c r="E244" s="37"/>
      <c r="F244" s="37"/>
      <c r="G244" s="37"/>
      <c r="H244" s="37"/>
      <c r="I244" s="37"/>
      <c r="J244" s="35">
        <f t="shared" si="15"/>
        <v>0</v>
      </c>
      <c r="M244" s="35">
        <f t="shared" si="16"/>
        <v>0</v>
      </c>
      <c r="N244" s="36" t="str">
        <f t="shared" si="17"/>
        <v>0</v>
      </c>
      <c r="O244" s="37"/>
      <c r="P244" s="37"/>
      <c r="Q244" s="37"/>
      <c r="R244" s="37"/>
      <c r="S244" s="37"/>
      <c r="T244" s="37"/>
      <c r="U244" s="37"/>
    </row>
    <row r="245" spans="1:21">
      <c r="A245" s="37"/>
      <c r="B245" s="37"/>
      <c r="C245" s="37"/>
      <c r="D245" s="37"/>
      <c r="E245" s="37"/>
      <c r="F245" s="37"/>
      <c r="G245" s="37"/>
      <c r="H245" s="37"/>
      <c r="I245" s="37"/>
      <c r="J245" s="35">
        <f t="shared" si="15"/>
        <v>0</v>
      </c>
      <c r="M245" s="35">
        <f t="shared" si="16"/>
        <v>0</v>
      </c>
      <c r="N245" s="36" t="str">
        <f t="shared" si="17"/>
        <v>0</v>
      </c>
      <c r="O245" s="37"/>
      <c r="P245" s="37"/>
      <c r="Q245" s="37"/>
      <c r="R245" s="37"/>
      <c r="S245" s="37"/>
      <c r="T245" s="37"/>
      <c r="U245" s="37"/>
    </row>
    <row r="246" spans="1:21">
      <c r="A246" s="37"/>
      <c r="B246" s="37"/>
      <c r="C246" s="37"/>
      <c r="D246" s="37"/>
      <c r="E246" s="37"/>
      <c r="F246" s="37"/>
      <c r="G246" s="37"/>
      <c r="H246" s="37"/>
      <c r="I246" s="37"/>
      <c r="J246" s="35">
        <f t="shared" si="15"/>
        <v>0</v>
      </c>
      <c r="M246" s="35">
        <f t="shared" si="16"/>
        <v>0</v>
      </c>
      <c r="N246" s="36" t="str">
        <f t="shared" si="17"/>
        <v>0</v>
      </c>
      <c r="O246" s="37"/>
      <c r="P246" s="37"/>
      <c r="Q246" s="37"/>
      <c r="R246" s="37"/>
      <c r="S246" s="37"/>
      <c r="T246" s="37"/>
      <c r="U246" s="37"/>
    </row>
    <row r="247" spans="1:21">
      <c r="A247" s="37"/>
      <c r="B247" s="37"/>
      <c r="C247" s="37"/>
      <c r="D247" s="37"/>
      <c r="E247" s="37"/>
      <c r="F247" s="37"/>
      <c r="G247" s="37"/>
      <c r="H247" s="37"/>
      <c r="I247" s="37"/>
      <c r="J247" s="35">
        <f t="shared" si="15"/>
        <v>0</v>
      </c>
      <c r="M247" s="35">
        <f t="shared" si="16"/>
        <v>0</v>
      </c>
      <c r="N247" s="36" t="str">
        <f t="shared" si="17"/>
        <v>0</v>
      </c>
      <c r="O247" s="37"/>
      <c r="P247" s="37"/>
      <c r="Q247" s="37"/>
      <c r="R247" s="37"/>
      <c r="S247" s="37"/>
      <c r="T247" s="37"/>
      <c r="U247" s="37"/>
    </row>
    <row r="248" spans="1:21">
      <c r="A248" s="37"/>
      <c r="B248" s="37"/>
      <c r="C248" s="37"/>
      <c r="D248" s="37"/>
      <c r="E248" s="37"/>
      <c r="F248" s="37"/>
      <c r="G248" s="37"/>
      <c r="H248" s="37"/>
      <c r="I248" s="37"/>
      <c r="J248" s="35">
        <f t="shared" si="15"/>
        <v>0</v>
      </c>
      <c r="M248" s="35">
        <f t="shared" si="16"/>
        <v>0</v>
      </c>
      <c r="N248" s="36" t="str">
        <f t="shared" si="17"/>
        <v>0</v>
      </c>
      <c r="O248" s="37"/>
      <c r="P248" s="37"/>
      <c r="Q248" s="37"/>
      <c r="R248" s="37"/>
      <c r="S248" s="37"/>
      <c r="T248" s="37"/>
      <c r="U248" s="37"/>
    </row>
    <row r="249" spans="1:21">
      <c r="A249" s="37"/>
      <c r="B249" s="37"/>
      <c r="C249" s="37"/>
      <c r="D249" s="37"/>
      <c r="E249" s="37"/>
      <c r="F249" s="37"/>
      <c r="G249" s="37"/>
      <c r="H249" s="37"/>
      <c r="I249" s="37"/>
      <c r="J249" s="35">
        <f t="shared" si="15"/>
        <v>0</v>
      </c>
      <c r="M249" s="35">
        <f t="shared" si="16"/>
        <v>0</v>
      </c>
      <c r="N249" s="36" t="str">
        <f t="shared" si="17"/>
        <v>0</v>
      </c>
      <c r="O249" s="37"/>
      <c r="P249" s="37"/>
      <c r="Q249" s="37"/>
      <c r="R249" s="37"/>
      <c r="S249" s="37"/>
      <c r="T249" s="37"/>
      <c r="U249" s="37"/>
    </row>
    <row r="250" spans="1:21">
      <c r="A250" s="37"/>
      <c r="B250" s="37"/>
      <c r="C250" s="37"/>
      <c r="D250" s="37"/>
      <c r="E250" s="37"/>
      <c r="F250" s="37"/>
      <c r="G250" s="37"/>
      <c r="H250" s="37"/>
      <c r="I250" s="37"/>
      <c r="J250" s="35">
        <f t="shared" si="15"/>
        <v>0</v>
      </c>
      <c r="M250" s="35">
        <f t="shared" si="16"/>
        <v>0</v>
      </c>
      <c r="N250" s="36" t="str">
        <f t="shared" si="17"/>
        <v>0</v>
      </c>
      <c r="O250" s="37"/>
      <c r="P250" s="37"/>
      <c r="Q250" s="37"/>
      <c r="R250" s="37"/>
      <c r="S250" s="37"/>
      <c r="T250" s="37"/>
      <c r="U250" s="37"/>
    </row>
    <row r="251" spans="1:21">
      <c r="A251" s="37"/>
      <c r="B251" s="37"/>
      <c r="C251" s="37"/>
      <c r="D251" s="37"/>
      <c r="E251" s="37"/>
      <c r="F251" s="37"/>
      <c r="G251" s="37"/>
      <c r="H251" s="37"/>
      <c r="I251" s="37"/>
      <c r="J251" s="35">
        <f t="shared" si="15"/>
        <v>0</v>
      </c>
      <c r="M251" s="35">
        <f t="shared" si="16"/>
        <v>0</v>
      </c>
      <c r="N251" s="36" t="str">
        <f t="shared" si="17"/>
        <v>0</v>
      </c>
      <c r="O251" s="37"/>
      <c r="P251" s="37"/>
      <c r="Q251" s="37"/>
      <c r="R251" s="37"/>
      <c r="S251" s="37"/>
      <c r="T251" s="37"/>
      <c r="U251" s="37"/>
    </row>
    <row r="252" spans="1:21">
      <c r="A252" s="37"/>
      <c r="B252" s="37"/>
      <c r="C252" s="37"/>
      <c r="D252" s="37"/>
      <c r="E252" s="37"/>
      <c r="F252" s="37"/>
      <c r="G252" s="37"/>
      <c r="H252" s="37"/>
      <c r="I252" s="37"/>
      <c r="J252" s="35">
        <f t="shared" si="15"/>
        <v>0</v>
      </c>
      <c r="M252" s="35">
        <f t="shared" si="16"/>
        <v>0</v>
      </c>
      <c r="N252" s="36" t="str">
        <f t="shared" si="17"/>
        <v>0</v>
      </c>
      <c r="O252" s="37"/>
      <c r="P252" s="37"/>
      <c r="Q252" s="37"/>
      <c r="R252" s="37"/>
      <c r="S252" s="37"/>
      <c r="T252" s="37"/>
      <c r="U252" s="37"/>
    </row>
    <row r="253" spans="1:21">
      <c r="A253" s="37"/>
      <c r="B253" s="37"/>
      <c r="C253" s="37"/>
      <c r="D253" s="37"/>
      <c r="E253" s="37"/>
      <c r="F253" s="37"/>
      <c r="G253" s="37"/>
      <c r="H253" s="37"/>
      <c r="I253" s="37"/>
      <c r="J253" s="35">
        <f t="shared" si="15"/>
        <v>0</v>
      </c>
      <c r="M253" s="35">
        <f t="shared" si="16"/>
        <v>0</v>
      </c>
      <c r="N253" s="36" t="str">
        <f t="shared" si="17"/>
        <v>0</v>
      </c>
      <c r="O253" s="37"/>
      <c r="P253" s="37"/>
      <c r="Q253" s="37"/>
      <c r="R253" s="37"/>
      <c r="S253" s="37"/>
      <c r="T253" s="37"/>
      <c r="U253" s="37"/>
    </row>
    <row r="254" spans="1:21">
      <c r="A254" s="37"/>
      <c r="B254" s="37"/>
      <c r="C254" s="37"/>
      <c r="D254" s="37"/>
      <c r="E254" s="37"/>
      <c r="F254" s="37"/>
      <c r="G254" s="37"/>
      <c r="H254" s="37"/>
      <c r="I254" s="37"/>
      <c r="J254" s="35">
        <f t="shared" si="15"/>
        <v>0</v>
      </c>
      <c r="M254" s="35">
        <f t="shared" si="16"/>
        <v>0</v>
      </c>
      <c r="N254" s="36" t="str">
        <f t="shared" si="17"/>
        <v>0</v>
      </c>
      <c r="O254" s="37"/>
      <c r="P254" s="37"/>
      <c r="Q254" s="37"/>
      <c r="R254" s="37"/>
      <c r="S254" s="37"/>
      <c r="T254" s="37"/>
      <c r="U254" s="37"/>
    </row>
    <row r="255" spans="1:21">
      <c r="A255" s="37"/>
      <c r="B255" s="37"/>
      <c r="C255" s="37"/>
      <c r="D255" s="37"/>
      <c r="E255" s="37"/>
      <c r="F255" s="37"/>
      <c r="G255" s="37"/>
      <c r="H255" s="37"/>
      <c r="I255" s="37"/>
      <c r="J255" s="35">
        <f t="shared" si="15"/>
        <v>0</v>
      </c>
      <c r="M255" s="35">
        <f t="shared" si="16"/>
        <v>0</v>
      </c>
      <c r="N255" s="36" t="str">
        <f t="shared" si="17"/>
        <v>0</v>
      </c>
      <c r="O255" s="37"/>
      <c r="P255" s="37"/>
      <c r="Q255" s="37"/>
      <c r="R255" s="37"/>
      <c r="S255" s="37"/>
      <c r="T255" s="37"/>
      <c r="U255" s="37"/>
    </row>
    <row r="256" spans="1:21">
      <c r="A256" s="37"/>
      <c r="B256" s="37"/>
      <c r="C256" s="37"/>
      <c r="D256" s="37"/>
      <c r="E256" s="37"/>
      <c r="F256" s="37"/>
      <c r="G256" s="37"/>
      <c r="H256" s="37"/>
      <c r="I256" s="37"/>
      <c r="J256" s="35">
        <f t="shared" si="15"/>
        <v>0</v>
      </c>
      <c r="M256" s="35">
        <f t="shared" si="16"/>
        <v>0</v>
      </c>
      <c r="N256" s="36" t="str">
        <f t="shared" si="17"/>
        <v>0</v>
      </c>
      <c r="O256" s="37"/>
      <c r="P256" s="37"/>
      <c r="Q256" s="37"/>
      <c r="R256" s="37"/>
      <c r="S256" s="37"/>
      <c r="T256" s="37"/>
      <c r="U256" s="37"/>
    </row>
    <row r="257" spans="1:21">
      <c r="A257" s="37"/>
      <c r="B257" s="37"/>
      <c r="C257" s="37"/>
      <c r="D257" s="37"/>
      <c r="E257" s="37"/>
      <c r="F257" s="37"/>
      <c r="G257" s="37"/>
      <c r="H257" s="37"/>
      <c r="I257" s="37"/>
      <c r="J257" s="35">
        <f t="shared" si="15"/>
        <v>0</v>
      </c>
      <c r="M257" s="35">
        <f t="shared" si="16"/>
        <v>0</v>
      </c>
      <c r="N257" s="36" t="str">
        <f t="shared" si="17"/>
        <v>0</v>
      </c>
      <c r="O257" s="37"/>
      <c r="P257" s="37"/>
      <c r="Q257" s="37"/>
      <c r="R257" s="37"/>
      <c r="S257" s="37"/>
      <c r="T257" s="37"/>
      <c r="U257" s="37"/>
    </row>
    <row r="258" spans="1:21">
      <c r="A258" s="37"/>
      <c r="B258" s="37"/>
      <c r="C258" s="37"/>
      <c r="D258" s="37"/>
      <c r="E258" s="37"/>
      <c r="F258" s="37"/>
      <c r="G258" s="37"/>
      <c r="H258" s="37"/>
      <c r="I258" s="37"/>
      <c r="J258" s="35">
        <f t="shared" si="15"/>
        <v>0</v>
      </c>
      <c r="M258" s="35">
        <f t="shared" si="16"/>
        <v>0</v>
      </c>
      <c r="N258" s="36" t="str">
        <f t="shared" si="17"/>
        <v>0</v>
      </c>
      <c r="O258" s="37"/>
      <c r="P258" s="37"/>
      <c r="Q258" s="37"/>
      <c r="R258" s="37"/>
      <c r="S258" s="37"/>
      <c r="T258" s="37"/>
      <c r="U258" s="37"/>
    </row>
    <row r="259" spans="1:21">
      <c r="A259" s="37"/>
      <c r="B259" s="37"/>
      <c r="C259" s="37"/>
      <c r="D259" s="37"/>
      <c r="E259" s="37"/>
      <c r="F259" s="37"/>
      <c r="G259" s="37"/>
      <c r="H259" s="37"/>
      <c r="I259" s="37"/>
      <c r="J259" s="35">
        <f t="shared" si="15"/>
        <v>0</v>
      </c>
      <c r="M259" s="35">
        <f t="shared" si="16"/>
        <v>0</v>
      </c>
      <c r="N259" s="36" t="str">
        <f t="shared" si="17"/>
        <v>0</v>
      </c>
      <c r="O259" s="37"/>
      <c r="P259" s="37"/>
      <c r="Q259" s="37"/>
      <c r="R259" s="37"/>
      <c r="S259" s="37"/>
      <c r="T259" s="37"/>
      <c r="U259" s="37"/>
    </row>
    <row r="260" spans="1:21">
      <c r="A260" s="37"/>
      <c r="B260" s="37"/>
      <c r="C260" s="37"/>
      <c r="D260" s="37"/>
      <c r="E260" s="37"/>
      <c r="F260" s="37"/>
      <c r="G260" s="37"/>
      <c r="H260" s="37"/>
      <c r="I260" s="37"/>
      <c r="J260" s="35">
        <f t="shared" si="15"/>
        <v>0</v>
      </c>
      <c r="M260" s="35">
        <f t="shared" si="16"/>
        <v>0</v>
      </c>
      <c r="N260" s="36" t="str">
        <f t="shared" si="17"/>
        <v>0</v>
      </c>
      <c r="O260" s="37"/>
      <c r="P260" s="37"/>
      <c r="Q260" s="37"/>
      <c r="R260" s="37"/>
      <c r="S260" s="37"/>
      <c r="T260" s="37"/>
      <c r="U260" s="37"/>
    </row>
    <row r="261" spans="1:21">
      <c r="A261" s="37"/>
      <c r="B261" s="37"/>
      <c r="C261" s="37"/>
      <c r="D261" s="37"/>
      <c r="E261" s="37"/>
      <c r="F261" s="37"/>
      <c r="G261" s="37"/>
      <c r="H261" s="37"/>
      <c r="I261" s="37"/>
      <c r="J261" s="35">
        <f t="shared" si="15"/>
        <v>0</v>
      </c>
      <c r="M261" s="35">
        <f t="shared" si="16"/>
        <v>0</v>
      </c>
      <c r="N261" s="36" t="str">
        <f t="shared" si="17"/>
        <v>0</v>
      </c>
      <c r="O261" s="37"/>
      <c r="P261" s="37"/>
      <c r="Q261" s="37"/>
      <c r="R261" s="37"/>
      <c r="S261" s="37"/>
      <c r="T261" s="37"/>
      <c r="U261" s="37"/>
    </row>
    <row r="262" spans="1:21">
      <c r="A262" s="37"/>
      <c r="B262" s="37"/>
      <c r="C262" s="37"/>
      <c r="D262" s="37"/>
      <c r="E262" s="37"/>
      <c r="F262" s="37"/>
      <c r="G262" s="37"/>
      <c r="H262" s="37"/>
      <c r="I262" s="37"/>
      <c r="J262" s="35">
        <f t="shared" si="15"/>
        <v>0</v>
      </c>
      <c r="M262" s="35">
        <f t="shared" si="16"/>
        <v>0</v>
      </c>
      <c r="N262" s="36" t="str">
        <f t="shared" si="17"/>
        <v>0</v>
      </c>
      <c r="O262" s="37"/>
      <c r="P262" s="37"/>
      <c r="Q262" s="37"/>
      <c r="R262" s="37"/>
      <c r="S262" s="37"/>
      <c r="T262" s="37"/>
      <c r="U262" s="37"/>
    </row>
    <row r="263" spans="1:21">
      <c r="A263" s="37"/>
      <c r="B263" s="37"/>
      <c r="C263" s="37"/>
      <c r="D263" s="37"/>
      <c r="E263" s="37"/>
      <c r="F263" s="37"/>
      <c r="G263" s="37"/>
      <c r="H263" s="37"/>
      <c r="I263" s="37"/>
      <c r="J263" s="35">
        <f t="shared" si="15"/>
        <v>0</v>
      </c>
      <c r="M263" s="35">
        <f t="shared" si="16"/>
        <v>0</v>
      </c>
      <c r="N263" s="36" t="str">
        <f t="shared" si="17"/>
        <v>0</v>
      </c>
      <c r="O263" s="37"/>
      <c r="P263" s="37"/>
      <c r="Q263" s="37"/>
      <c r="R263" s="37"/>
      <c r="S263" s="37"/>
      <c r="T263" s="37"/>
      <c r="U263" s="37"/>
    </row>
    <row r="264" spans="1:21">
      <c r="A264" s="37"/>
      <c r="B264" s="37"/>
      <c r="C264" s="37"/>
      <c r="D264" s="37"/>
      <c r="E264" s="37"/>
      <c r="F264" s="37"/>
      <c r="G264" s="37"/>
      <c r="H264" s="37"/>
      <c r="I264" s="37"/>
      <c r="J264" s="35">
        <f t="shared" si="15"/>
        <v>0</v>
      </c>
      <c r="M264" s="35">
        <f t="shared" si="16"/>
        <v>0</v>
      </c>
      <c r="N264" s="36" t="str">
        <f t="shared" si="17"/>
        <v>0</v>
      </c>
      <c r="O264" s="37"/>
      <c r="P264" s="37"/>
      <c r="Q264" s="37"/>
      <c r="R264" s="37"/>
      <c r="S264" s="37"/>
      <c r="T264" s="37"/>
      <c r="U264" s="37"/>
    </row>
    <row r="265" spans="1:21">
      <c r="A265" s="37"/>
      <c r="B265" s="37"/>
      <c r="C265" s="37"/>
      <c r="D265" s="37"/>
      <c r="E265" s="37"/>
      <c r="F265" s="37"/>
      <c r="G265" s="37"/>
      <c r="H265" s="37"/>
      <c r="I265" s="37"/>
      <c r="J265" s="35">
        <f t="shared" si="15"/>
        <v>0</v>
      </c>
      <c r="M265" s="35">
        <f t="shared" si="16"/>
        <v>0</v>
      </c>
      <c r="N265" s="36" t="str">
        <f t="shared" si="17"/>
        <v>0</v>
      </c>
      <c r="O265" s="37"/>
      <c r="P265" s="37"/>
      <c r="Q265" s="37"/>
      <c r="R265" s="37"/>
      <c r="S265" s="37"/>
      <c r="T265" s="37"/>
      <c r="U265" s="37"/>
    </row>
    <row r="266" spans="1:21">
      <c r="A266" s="37"/>
      <c r="B266" s="37"/>
      <c r="C266" s="37"/>
      <c r="D266" s="37"/>
      <c r="E266" s="37"/>
      <c r="F266" s="37"/>
      <c r="G266" s="37"/>
      <c r="H266" s="37"/>
      <c r="I266" s="37"/>
      <c r="J266" s="35">
        <f t="shared" si="15"/>
        <v>0</v>
      </c>
      <c r="M266" s="35">
        <f t="shared" si="16"/>
        <v>0</v>
      </c>
      <c r="N266" s="36" t="str">
        <f t="shared" si="17"/>
        <v>0</v>
      </c>
      <c r="O266" s="37"/>
      <c r="P266" s="37"/>
      <c r="Q266" s="37"/>
      <c r="R266" s="37"/>
      <c r="S266" s="37"/>
      <c r="T266" s="37"/>
      <c r="U266" s="37"/>
    </row>
    <row r="267" spans="1:21">
      <c r="A267" s="37"/>
      <c r="B267" s="37"/>
      <c r="C267" s="37"/>
      <c r="D267" s="37"/>
      <c r="E267" s="37"/>
      <c r="F267" s="37"/>
      <c r="G267" s="37"/>
      <c r="H267" s="37"/>
      <c r="I267" s="37"/>
      <c r="J267" s="35">
        <f t="shared" si="15"/>
        <v>0</v>
      </c>
      <c r="M267" s="35">
        <f t="shared" si="16"/>
        <v>0</v>
      </c>
      <c r="N267" s="36" t="str">
        <f t="shared" si="17"/>
        <v>0</v>
      </c>
      <c r="O267" s="37"/>
      <c r="P267" s="37"/>
      <c r="Q267" s="37"/>
      <c r="R267" s="37"/>
      <c r="S267" s="37"/>
      <c r="T267" s="37"/>
      <c r="U267" s="37"/>
    </row>
    <row r="268" spans="1:21">
      <c r="A268" s="37"/>
      <c r="B268" s="37"/>
      <c r="C268" s="37"/>
      <c r="D268" s="37"/>
      <c r="E268" s="37"/>
      <c r="F268" s="37"/>
      <c r="G268" s="37"/>
      <c r="H268" s="37"/>
      <c r="I268" s="37"/>
      <c r="J268" s="35">
        <f t="shared" si="15"/>
        <v>0</v>
      </c>
      <c r="M268" s="35">
        <f t="shared" si="16"/>
        <v>0</v>
      </c>
      <c r="N268" s="36" t="str">
        <f t="shared" si="17"/>
        <v>0</v>
      </c>
      <c r="O268" s="37"/>
      <c r="P268" s="37"/>
      <c r="Q268" s="37"/>
      <c r="R268" s="37"/>
      <c r="S268" s="37"/>
      <c r="T268" s="37"/>
      <c r="U268" s="37"/>
    </row>
    <row r="269" spans="1:21">
      <c r="A269" s="37"/>
      <c r="B269" s="37"/>
      <c r="C269" s="37"/>
      <c r="D269" s="37"/>
      <c r="E269" s="37"/>
      <c r="F269" s="37"/>
      <c r="G269" s="37"/>
      <c r="H269" s="37"/>
      <c r="I269" s="37"/>
      <c r="J269" s="35">
        <f t="shared" ref="J269:J332" si="18">H269*I269</f>
        <v>0</v>
      </c>
      <c r="M269" s="35">
        <f t="shared" ref="M269:M332" si="19">J269*L269</f>
        <v>0</v>
      </c>
      <c r="N269" s="36" t="str">
        <f t="shared" ref="N269:N332" si="20">IF((M269&lt;2.01)*AND(M269&gt;0),"C",IF((M269&gt;2.01)*AND(M269&lt;4.5),"D",IF((M269&gt;4.5)*AND(M269&lt;8),"B",IF((M269&gt;8),"A","0"))))</f>
        <v>0</v>
      </c>
      <c r="O269" s="37"/>
      <c r="P269" s="37"/>
      <c r="Q269" s="37"/>
      <c r="R269" s="37"/>
      <c r="S269" s="37"/>
      <c r="T269" s="37"/>
      <c r="U269" s="37"/>
    </row>
    <row r="270" spans="1:21">
      <c r="A270" s="37"/>
      <c r="B270" s="37"/>
      <c r="C270" s="37"/>
      <c r="D270" s="37"/>
      <c r="E270" s="37"/>
      <c r="F270" s="37"/>
      <c r="G270" s="37"/>
      <c r="H270" s="37"/>
      <c r="I270" s="37"/>
      <c r="J270" s="35">
        <f t="shared" si="18"/>
        <v>0</v>
      </c>
      <c r="M270" s="35">
        <f t="shared" si="19"/>
        <v>0</v>
      </c>
      <c r="N270" s="36" t="str">
        <f t="shared" si="20"/>
        <v>0</v>
      </c>
      <c r="O270" s="37"/>
      <c r="P270" s="37"/>
      <c r="Q270" s="37"/>
      <c r="R270" s="37"/>
      <c r="S270" s="37"/>
      <c r="T270" s="37"/>
      <c r="U270" s="37"/>
    </row>
    <row r="271" spans="1:21">
      <c r="A271" s="37"/>
      <c r="B271" s="37"/>
      <c r="C271" s="37"/>
      <c r="D271" s="37"/>
      <c r="E271" s="37"/>
      <c r="F271" s="37"/>
      <c r="G271" s="37"/>
      <c r="H271" s="37"/>
      <c r="I271" s="37"/>
      <c r="J271" s="35">
        <f t="shared" si="18"/>
        <v>0</v>
      </c>
      <c r="M271" s="35">
        <f t="shared" si="19"/>
        <v>0</v>
      </c>
      <c r="N271" s="36" t="str">
        <f t="shared" si="20"/>
        <v>0</v>
      </c>
      <c r="O271" s="37"/>
      <c r="P271" s="37"/>
      <c r="Q271" s="37"/>
      <c r="R271" s="37"/>
      <c r="S271" s="37"/>
      <c r="T271" s="37"/>
      <c r="U271" s="37"/>
    </row>
    <row r="272" spans="1:21">
      <c r="A272" s="37"/>
      <c r="B272" s="37"/>
      <c r="C272" s="37"/>
      <c r="D272" s="37"/>
      <c r="E272" s="37"/>
      <c r="F272" s="37"/>
      <c r="G272" s="37"/>
      <c r="H272" s="37"/>
      <c r="I272" s="37"/>
      <c r="J272" s="35">
        <f t="shared" si="18"/>
        <v>0</v>
      </c>
      <c r="M272" s="35">
        <f t="shared" si="19"/>
        <v>0</v>
      </c>
      <c r="N272" s="36" t="str">
        <f t="shared" si="20"/>
        <v>0</v>
      </c>
      <c r="O272" s="37"/>
      <c r="P272" s="37"/>
      <c r="Q272" s="37"/>
      <c r="R272" s="37"/>
      <c r="S272" s="37"/>
      <c r="T272" s="37"/>
      <c r="U272" s="37"/>
    </row>
    <row r="273" spans="1:21">
      <c r="A273" s="37"/>
      <c r="B273" s="37"/>
      <c r="C273" s="37"/>
      <c r="D273" s="37"/>
      <c r="E273" s="37"/>
      <c r="F273" s="37"/>
      <c r="G273" s="37"/>
      <c r="H273" s="37"/>
      <c r="I273" s="37"/>
      <c r="J273" s="35">
        <f t="shared" si="18"/>
        <v>0</v>
      </c>
      <c r="M273" s="35">
        <f t="shared" si="19"/>
        <v>0</v>
      </c>
      <c r="N273" s="36" t="str">
        <f t="shared" si="20"/>
        <v>0</v>
      </c>
      <c r="O273" s="37"/>
      <c r="P273" s="37"/>
      <c r="Q273" s="37"/>
      <c r="R273" s="37"/>
      <c r="S273" s="37"/>
      <c r="T273" s="37"/>
      <c r="U273" s="37"/>
    </row>
    <row r="274" spans="1:21">
      <c r="A274" s="37"/>
      <c r="B274" s="37"/>
      <c r="C274" s="37"/>
      <c r="D274" s="37"/>
      <c r="E274" s="37"/>
      <c r="F274" s="37"/>
      <c r="G274" s="37"/>
      <c r="H274" s="37"/>
      <c r="I274" s="37"/>
      <c r="J274" s="35">
        <f t="shared" si="18"/>
        <v>0</v>
      </c>
      <c r="M274" s="35">
        <f t="shared" si="19"/>
        <v>0</v>
      </c>
      <c r="N274" s="36" t="str">
        <f t="shared" si="20"/>
        <v>0</v>
      </c>
      <c r="O274" s="37"/>
      <c r="P274" s="37"/>
      <c r="Q274" s="37"/>
      <c r="R274" s="37"/>
      <c r="S274" s="37"/>
      <c r="T274" s="37"/>
      <c r="U274" s="37"/>
    </row>
    <row r="275" spans="1:21">
      <c r="A275" s="37"/>
      <c r="B275" s="37"/>
      <c r="C275" s="37"/>
      <c r="D275" s="37"/>
      <c r="E275" s="37"/>
      <c r="F275" s="37"/>
      <c r="G275" s="37"/>
      <c r="H275" s="37"/>
      <c r="I275" s="37"/>
      <c r="J275" s="35">
        <f t="shared" si="18"/>
        <v>0</v>
      </c>
      <c r="M275" s="35">
        <f t="shared" si="19"/>
        <v>0</v>
      </c>
      <c r="N275" s="36" t="str">
        <f t="shared" si="20"/>
        <v>0</v>
      </c>
      <c r="O275" s="37"/>
      <c r="P275" s="37"/>
      <c r="Q275" s="37"/>
      <c r="R275" s="37"/>
      <c r="S275" s="37"/>
      <c r="T275" s="37"/>
      <c r="U275" s="37"/>
    </row>
    <row r="276" spans="1:21">
      <c r="A276" s="37"/>
      <c r="B276" s="37"/>
      <c r="C276" s="37"/>
      <c r="D276" s="37"/>
      <c r="E276" s="37"/>
      <c r="F276" s="37"/>
      <c r="G276" s="37"/>
      <c r="H276" s="37"/>
      <c r="I276" s="37"/>
      <c r="J276" s="35">
        <f t="shared" si="18"/>
        <v>0</v>
      </c>
      <c r="M276" s="35">
        <f t="shared" si="19"/>
        <v>0</v>
      </c>
      <c r="N276" s="36" t="str">
        <f t="shared" si="20"/>
        <v>0</v>
      </c>
      <c r="O276" s="37"/>
      <c r="P276" s="37"/>
      <c r="Q276" s="37"/>
      <c r="R276" s="37"/>
      <c r="S276" s="37"/>
      <c r="T276" s="37"/>
      <c r="U276" s="37"/>
    </row>
    <row r="277" spans="1:21">
      <c r="A277" s="37"/>
      <c r="B277" s="37"/>
      <c r="C277" s="37"/>
      <c r="D277" s="37"/>
      <c r="E277" s="37"/>
      <c r="F277" s="37"/>
      <c r="G277" s="37"/>
      <c r="H277" s="37"/>
      <c r="I277" s="37"/>
      <c r="J277" s="35">
        <f t="shared" si="18"/>
        <v>0</v>
      </c>
      <c r="M277" s="35">
        <f t="shared" si="19"/>
        <v>0</v>
      </c>
      <c r="N277" s="36" t="str">
        <f t="shared" si="20"/>
        <v>0</v>
      </c>
      <c r="O277" s="37"/>
      <c r="P277" s="37"/>
      <c r="Q277" s="37"/>
      <c r="R277" s="37"/>
      <c r="S277" s="37"/>
      <c r="T277" s="37"/>
      <c r="U277" s="37"/>
    </row>
    <row r="278" spans="1:21">
      <c r="A278" s="37"/>
      <c r="B278" s="37"/>
      <c r="C278" s="37"/>
      <c r="D278" s="37"/>
      <c r="E278" s="37"/>
      <c r="F278" s="37"/>
      <c r="G278" s="37"/>
      <c r="H278" s="37"/>
      <c r="I278" s="37"/>
      <c r="J278" s="35">
        <f t="shared" si="18"/>
        <v>0</v>
      </c>
      <c r="M278" s="35">
        <f t="shared" si="19"/>
        <v>0</v>
      </c>
      <c r="N278" s="36" t="str">
        <f t="shared" si="20"/>
        <v>0</v>
      </c>
      <c r="O278" s="37"/>
      <c r="P278" s="37"/>
      <c r="Q278" s="37"/>
      <c r="R278" s="37"/>
      <c r="S278" s="37"/>
      <c r="T278" s="37"/>
      <c r="U278" s="37"/>
    </row>
    <row r="279" spans="1:21">
      <c r="A279" s="37"/>
      <c r="B279" s="37"/>
      <c r="C279" s="37"/>
      <c r="D279" s="37"/>
      <c r="E279" s="37"/>
      <c r="F279" s="37"/>
      <c r="G279" s="37"/>
      <c r="H279" s="37"/>
      <c r="I279" s="37"/>
      <c r="J279" s="35">
        <f t="shared" si="18"/>
        <v>0</v>
      </c>
      <c r="M279" s="35">
        <f t="shared" si="19"/>
        <v>0</v>
      </c>
      <c r="N279" s="36" t="str">
        <f t="shared" si="20"/>
        <v>0</v>
      </c>
      <c r="O279" s="37"/>
      <c r="P279" s="37"/>
      <c r="Q279" s="37"/>
      <c r="R279" s="37"/>
      <c r="S279" s="37"/>
      <c r="T279" s="37"/>
      <c r="U279" s="37"/>
    </row>
    <row r="280" spans="1:21">
      <c r="A280" s="37"/>
      <c r="B280" s="37"/>
      <c r="C280" s="37"/>
      <c r="D280" s="37"/>
      <c r="E280" s="37"/>
      <c r="F280" s="37"/>
      <c r="G280" s="37"/>
      <c r="H280" s="37"/>
      <c r="I280" s="37"/>
      <c r="J280" s="35">
        <f t="shared" si="18"/>
        <v>0</v>
      </c>
      <c r="M280" s="35">
        <f t="shared" si="19"/>
        <v>0</v>
      </c>
      <c r="N280" s="36" t="str">
        <f t="shared" si="20"/>
        <v>0</v>
      </c>
      <c r="O280" s="37"/>
      <c r="P280" s="37"/>
      <c r="Q280" s="37"/>
      <c r="R280" s="37"/>
      <c r="S280" s="37"/>
      <c r="T280" s="37"/>
      <c r="U280" s="37"/>
    </row>
    <row r="281" spans="1:21">
      <c r="A281" s="37"/>
      <c r="B281" s="37"/>
      <c r="C281" s="37"/>
      <c r="D281" s="37"/>
      <c r="E281" s="37"/>
      <c r="F281" s="37"/>
      <c r="G281" s="37"/>
      <c r="H281" s="37"/>
      <c r="I281" s="37"/>
      <c r="J281" s="35">
        <f t="shared" si="18"/>
        <v>0</v>
      </c>
      <c r="M281" s="35">
        <f t="shared" si="19"/>
        <v>0</v>
      </c>
      <c r="N281" s="36" t="str">
        <f t="shared" si="20"/>
        <v>0</v>
      </c>
      <c r="O281" s="37"/>
      <c r="P281" s="37"/>
      <c r="Q281" s="37"/>
      <c r="R281" s="37"/>
      <c r="S281" s="37"/>
      <c r="T281" s="37"/>
      <c r="U281" s="37"/>
    </row>
    <row r="282" spans="1:21">
      <c r="A282" s="37"/>
      <c r="B282" s="37"/>
      <c r="C282" s="37"/>
      <c r="D282" s="37"/>
      <c r="E282" s="37"/>
      <c r="F282" s="37"/>
      <c r="G282" s="37"/>
      <c r="H282" s="37"/>
      <c r="I282" s="37"/>
      <c r="J282" s="35">
        <f t="shared" si="18"/>
        <v>0</v>
      </c>
      <c r="M282" s="35">
        <f t="shared" si="19"/>
        <v>0</v>
      </c>
      <c r="N282" s="36" t="str">
        <f t="shared" si="20"/>
        <v>0</v>
      </c>
      <c r="O282" s="37"/>
      <c r="P282" s="37"/>
      <c r="Q282" s="37"/>
      <c r="R282" s="37"/>
      <c r="S282" s="37"/>
      <c r="T282" s="37"/>
      <c r="U282" s="37"/>
    </row>
    <row r="283" spans="1:21">
      <c r="A283" s="37"/>
      <c r="B283" s="37"/>
      <c r="C283" s="37"/>
      <c r="D283" s="37"/>
      <c r="E283" s="37"/>
      <c r="F283" s="37"/>
      <c r="G283" s="37"/>
      <c r="H283" s="37"/>
      <c r="I283" s="37"/>
      <c r="J283" s="35">
        <f t="shared" si="18"/>
        <v>0</v>
      </c>
      <c r="M283" s="35">
        <f t="shared" si="19"/>
        <v>0</v>
      </c>
      <c r="N283" s="36" t="str">
        <f t="shared" si="20"/>
        <v>0</v>
      </c>
      <c r="O283" s="37"/>
      <c r="P283" s="37"/>
      <c r="Q283" s="37"/>
      <c r="R283" s="37"/>
      <c r="S283" s="37"/>
      <c r="T283" s="37"/>
      <c r="U283" s="37"/>
    </row>
    <row r="284" spans="1:21">
      <c r="A284" s="37"/>
      <c r="B284" s="37"/>
      <c r="C284" s="37"/>
      <c r="D284" s="37"/>
      <c r="E284" s="37"/>
      <c r="F284" s="37"/>
      <c r="G284" s="37"/>
      <c r="H284" s="37"/>
      <c r="I284" s="37"/>
      <c r="J284" s="35">
        <f t="shared" si="18"/>
        <v>0</v>
      </c>
      <c r="M284" s="35">
        <f t="shared" si="19"/>
        <v>0</v>
      </c>
      <c r="N284" s="36" t="str">
        <f t="shared" si="20"/>
        <v>0</v>
      </c>
      <c r="O284" s="37"/>
      <c r="P284" s="37"/>
      <c r="Q284" s="37"/>
      <c r="R284" s="37"/>
      <c r="S284" s="37"/>
      <c r="T284" s="37"/>
      <c r="U284" s="37"/>
    </row>
    <row r="285" spans="1:21">
      <c r="A285" s="37"/>
      <c r="B285" s="37"/>
      <c r="C285" s="37"/>
      <c r="D285" s="37"/>
      <c r="E285" s="37"/>
      <c r="F285" s="37"/>
      <c r="G285" s="37"/>
      <c r="H285" s="37"/>
      <c r="I285" s="37"/>
      <c r="J285" s="35">
        <f t="shared" si="18"/>
        <v>0</v>
      </c>
      <c r="M285" s="35">
        <f t="shared" si="19"/>
        <v>0</v>
      </c>
      <c r="N285" s="36" t="str">
        <f t="shared" si="20"/>
        <v>0</v>
      </c>
      <c r="O285" s="37"/>
      <c r="P285" s="37"/>
      <c r="Q285" s="37"/>
      <c r="R285" s="37"/>
      <c r="S285" s="37"/>
      <c r="T285" s="37"/>
      <c r="U285" s="37"/>
    </row>
    <row r="286" spans="1:21">
      <c r="A286" s="37"/>
      <c r="B286" s="37"/>
      <c r="C286" s="37"/>
      <c r="D286" s="37"/>
      <c r="E286" s="37"/>
      <c r="F286" s="37"/>
      <c r="G286" s="37"/>
      <c r="H286" s="37"/>
      <c r="I286" s="37"/>
      <c r="J286" s="35">
        <f t="shared" si="18"/>
        <v>0</v>
      </c>
      <c r="M286" s="35">
        <f t="shared" si="19"/>
        <v>0</v>
      </c>
      <c r="N286" s="36" t="str">
        <f t="shared" si="20"/>
        <v>0</v>
      </c>
      <c r="O286" s="37"/>
      <c r="P286" s="37"/>
      <c r="Q286" s="37"/>
      <c r="R286" s="37"/>
      <c r="S286" s="37"/>
      <c r="T286" s="37"/>
      <c r="U286" s="37"/>
    </row>
    <row r="287" spans="1:21">
      <c r="A287" s="37"/>
      <c r="B287" s="37"/>
      <c r="C287" s="37"/>
      <c r="D287" s="37"/>
      <c r="E287" s="37"/>
      <c r="F287" s="37"/>
      <c r="G287" s="37"/>
      <c r="H287" s="37"/>
      <c r="I287" s="37"/>
      <c r="J287" s="35">
        <f t="shared" si="18"/>
        <v>0</v>
      </c>
      <c r="M287" s="35">
        <f t="shared" si="19"/>
        <v>0</v>
      </c>
      <c r="N287" s="36" t="str">
        <f t="shared" si="20"/>
        <v>0</v>
      </c>
      <c r="O287" s="37"/>
      <c r="P287" s="37"/>
      <c r="Q287" s="37"/>
      <c r="R287" s="37"/>
      <c r="S287" s="37"/>
      <c r="T287" s="37"/>
      <c r="U287" s="37"/>
    </row>
    <row r="288" spans="1:21">
      <c r="A288" s="37"/>
      <c r="B288" s="37"/>
      <c r="C288" s="37"/>
      <c r="D288" s="37"/>
      <c r="E288" s="37"/>
      <c r="F288" s="37"/>
      <c r="G288" s="37"/>
      <c r="H288" s="37"/>
      <c r="I288" s="37"/>
      <c r="J288" s="35">
        <f t="shared" si="18"/>
        <v>0</v>
      </c>
      <c r="M288" s="35">
        <f t="shared" si="19"/>
        <v>0</v>
      </c>
      <c r="N288" s="36" t="str">
        <f t="shared" si="20"/>
        <v>0</v>
      </c>
      <c r="O288" s="37"/>
      <c r="P288" s="37"/>
      <c r="Q288" s="37"/>
      <c r="R288" s="37"/>
      <c r="S288" s="37"/>
      <c r="T288" s="37"/>
      <c r="U288" s="37"/>
    </row>
    <row r="289" spans="1:21">
      <c r="A289" s="37"/>
      <c r="B289" s="37"/>
      <c r="C289" s="37"/>
      <c r="D289" s="37"/>
      <c r="E289" s="37"/>
      <c r="F289" s="37"/>
      <c r="G289" s="37"/>
      <c r="H289" s="37"/>
      <c r="I289" s="37"/>
      <c r="J289" s="35">
        <f t="shared" si="18"/>
        <v>0</v>
      </c>
      <c r="M289" s="35">
        <f t="shared" si="19"/>
        <v>0</v>
      </c>
      <c r="N289" s="36" t="str">
        <f t="shared" si="20"/>
        <v>0</v>
      </c>
      <c r="O289" s="37"/>
      <c r="P289" s="37"/>
      <c r="Q289" s="37"/>
      <c r="R289" s="37"/>
      <c r="S289" s="37"/>
      <c r="T289" s="37"/>
      <c r="U289" s="37"/>
    </row>
    <row r="290" spans="1:21">
      <c r="A290" s="37"/>
      <c r="B290" s="37"/>
      <c r="C290" s="37"/>
      <c r="D290" s="37"/>
      <c r="E290" s="37"/>
      <c r="F290" s="37"/>
      <c r="G290" s="37"/>
      <c r="H290" s="37"/>
      <c r="I290" s="37"/>
      <c r="J290" s="35">
        <f t="shared" si="18"/>
        <v>0</v>
      </c>
      <c r="M290" s="35">
        <f t="shared" si="19"/>
        <v>0</v>
      </c>
      <c r="N290" s="36" t="str">
        <f t="shared" si="20"/>
        <v>0</v>
      </c>
      <c r="O290" s="37"/>
      <c r="P290" s="37"/>
      <c r="Q290" s="37"/>
      <c r="R290" s="37"/>
      <c r="S290" s="37"/>
      <c r="T290" s="37"/>
      <c r="U290" s="37"/>
    </row>
    <row r="291" spans="1:21">
      <c r="A291" s="37"/>
      <c r="B291" s="37"/>
      <c r="C291" s="37"/>
      <c r="D291" s="37"/>
      <c r="E291" s="37"/>
      <c r="F291" s="37"/>
      <c r="G291" s="37"/>
      <c r="H291" s="37"/>
      <c r="I291" s="37"/>
      <c r="J291" s="35">
        <f t="shared" si="18"/>
        <v>0</v>
      </c>
      <c r="M291" s="35">
        <f t="shared" si="19"/>
        <v>0</v>
      </c>
      <c r="N291" s="36" t="str">
        <f t="shared" si="20"/>
        <v>0</v>
      </c>
      <c r="O291" s="37"/>
      <c r="P291" s="37"/>
      <c r="Q291" s="37"/>
      <c r="R291" s="37"/>
      <c r="S291" s="37"/>
      <c r="T291" s="37"/>
      <c r="U291" s="37"/>
    </row>
    <row r="292" spans="1:21">
      <c r="A292" s="37"/>
      <c r="B292" s="37"/>
      <c r="C292" s="37"/>
      <c r="D292" s="37"/>
      <c r="E292" s="37"/>
      <c r="F292" s="37"/>
      <c r="G292" s="37"/>
      <c r="H292" s="37"/>
      <c r="I292" s="37"/>
      <c r="J292" s="35">
        <f t="shared" si="18"/>
        <v>0</v>
      </c>
      <c r="M292" s="35">
        <f t="shared" si="19"/>
        <v>0</v>
      </c>
      <c r="N292" s="36" t="str">
        <f t="shared" si="20"/>
        <v>0</v>
      </c>
      <c r="O292" s="37"/>
      <c r="P292" s="37"/>
      <c r="Q292" s="37"/>
      <c r="R292" s="37"/>
      <c r="S292" s="37"/>
      <c r="T292" s="37"/>
      <c r="U292" s="37"/>
    </row>
    <row r="293" spans="1:21">
      <c r="A293" s="37"/>
      <c r="B293" s="37"/>
      <c r="C293" s="37"/>
      <c r="D293" s="37"/>
      <c r="E293" s="37"/>
      <c r="F293" s="37"/>
      <c r="G293" s="37"/>
      <c r="H293" s="37"/>
      <c r="I293" s="37"/>
      <c r="J293" s="35">
        <f t="shared" si="18"/>
        <v>0</v>
      </c>
      <c r="M293" s="35">
        <f t="shared" si="19"/>
        <v>0</v>
      </c>
      <c r="N293" s="36" t="str">
        <f t="shared" si="20"/>
        <v>0</v>
      </c>
      <c r="O293" s="37"/>
      <c r="P293" s="37"/>
      <c r="Q293" s="37"/>
      <c r="R293" s="37"/>
      <c r="S293" s="37"/>
      <c r="T293" s="37"/>
      <c r="U293" s="37"/>
    </row>
    <row r="294" spans="1:21">
      <c r="A294" s="37"/>
      <c r="B294" s="37"/>
      <c r="C294" s="37"/>
      <c r="D294" s="37"/>
      <c r="E294" s="37"/>
      <c r="F294" s="37"/>
      <c r="G294" s="37"/>
      <c r="H294" s="37"/>
      <c r="I294" s="37"/>
      <c r="J294" s="35">
        <f t="shared" si="18"/>
        <v>0</v>
      </c>
      <c r="M294" s="35">
        <f t="shared" si="19"/>
        <v>0</v>
      </c>
      <c r="N294" s="36" t="str">
        <f t="shared" si="20"/>
        <v>0</v>
      </c>
      <c r="O294" s="37"/>
      <c r="P294" s="37"/>
      <c r="Q294" s="37"/>
      <c r="R294" s="37"/>
      <c r="S294" s="37"/>
      <c r="T294" s="37"/>
      <c r="U294" s="37"/>
    </row>
    <row r="295" spans="1:21">
      <c r="A295" s="37"/>
      <c r="B295" s="37"/>
      <c r="C295" s="37"/>
      <c r="D295" s="37"/>
      <c r="E295" s="37"/>
      <c r="F295" s="37"/>
      <c r="G295" s="37"/>
      <c r="H295" s="37"/>
      <c r="I295" s="37"/>
      <c r="J295" s="35">
        <f t="shared" si="18"/>
        <v>0</v>
      </c>
      <c r="M295" s="35">
        <f t="shared" si="19"/>
        <v>0</v>
      </c>
      <c r="N295" s="36" t="str">
        <f t="shared" si="20"/>
        <v>0</v>
      </c>
      <c r="O295" s="37"/>
      <c r="P295" s="37"/>
      <c r="Q295" s="37"/>
      <c r="R295" s="37"/>
      <c r="S295" s="37"/>
      <c r="T295" s="37"/>
      <c r="U295" s="37"/>
    </row>
    <row r="296" spans="1:21">
      <c r="A296" s="37"/>
      <c r="B296" s="37"/>
      <c r="C296" s="37"/>
      <c r="D296" s="37"/>
      <c r="E296" s="37"/>
      <c r="F296" s="37"/>
      <c r="G296" s="37"/>
      <c r="H296" s="37"/>
      <c r="I296" s="37"/>
      <c r="J296" s="35">
        <f t="shared" si="18"/>
        <v>0</v>
      </c>
      <c r="M296" s="35">
        <f t="shared" si="19"/>
        <v>0</v>
      </c>
      <c r="N296" s="36" t="str">
        <f t="shared" si="20"/>
        <v>0</v>
      </c>
      <c r="O296" s="37"/>
      <c r="P296" s="37"/>
      <c r="Q296" s="37"/>
      <c r="R296" s="37"/>
      <c r="S296" s="37"/>
      <c r="T296" s="37"/>
      <c r="U296" s="37"/>
    </row>
    <row r="297" spans="1:21">
      <c r="A297" s="37"/>
      <c r="B297" s="37"/>
      <c r="C297" s="37"/>
      <c r="D297" s="37"/>
      <c r="E297" s="37"/>
      <c r="F297" s="37"/>
      <c r="G297" s="37"/>
      <c r="H297" s="37"/>
      <c r="I297" s="37"/>
      <c r="J297" s="35">
        <f t="shared" si="18"/>
        <v>0</v>
      </c>
      <c r="M297" s="35">
        <f t="shared" si="19"/>
        <v>0</v>
      </c>
      <c r="N297" s="36" t="str">
        <f t="shared" si="20"/>
        <v>0</v>
      </c>
      <c r="O297" s="37"/>
      <c r="P297" s="37"/>
      <c r="Q297" s="37"/>
      <c r="R297" s="37"/>
      <c r="S297" s="37"/>
      <c r="T297" s="37"/>
      <c r="U297" s="37"/>
    </row>
    <row r="298" spans="1:21">
      <c r="A298" s="37"/>
      <c r="B298" s="37"/>
      <c r="C298" s="37"/>
      <c r="D298" s="37"/>
      <c r="E298" s="37"/>
      <c r="F298" s="37"/>
      <c r="G298" s="37"/>
      <c r="H298" s="37"/>
      <c r="I298" s="37"/>
      <c r="J298" s="35">
        <f t="shared" si="18"/>
        <v>0</v>
      </c>
      <c r="M298" s="35">
        <f t="shared" si="19"/>
        <v>0</v>
      </c>
      <c r="N298" s="36" t="str">
        <f t="shared" si="20"/>
        <v>0</v>
      </c>
      <c r="O298" s="37"/>
      <c r="P298" s="37"/>
      <c r="Q298" s="37"/>
      <c r="R298" s="37"/>
      <c r="S298" s="37"/>
      <c r="T298" s="37"/>
      <c r="U298" s="37"/>
    </row>
    <row r="299" spans="1:21">
      <c r="A299" s="37"/>
      <c r="B299" s="37"/>
      <c r="C299" s="37"/>
      <c r="D299" s="37"/>
      <c r="E299" s="37"/>
      <c r="F299" s="37"/>
      <c r="G299" s="37"/>
      <c r="H299" s="37"/>
      <c r="I299" s="37"/>
      <c r="J299" s="35">
        <f t="shared" si="18"/>
        <v>0</v>
      </c>
      <c r="M299" s="35">
        <f t="shared" si="19"/>
        <v>0</v>
      </c>
      <c r="N299" s="36" t="str">
        <f t="shared" si="20"/>
        <v>0</v>
      </c>
      <c r="O299" s="37"/>
      <c r="P299" s="37"/>
      <c r="Q299" s="37"/>
      <c r="R299" s="37"/>
      <c r="S299" s="37"/>
      <c r="T299" s="37"/>
      <c r="U299" s="37"/>
    </row>
    <row r="300" spans="1:21">
      <c r="A300" s="37"/>
      <c r="B300" s="37"/>
      <c r="C300" s="37"/>
      <c r="D300" s="37"/>
      <c r="E300" s="37"/>
      <c r="F300" s="37"/>
      <c r="G300" s="37"/>
      <c r="H300" s="37"/>
      <c r="I300" s="37"/>
      <c r="J300" s="35">
        <f t="shared" si="18"/>
        <v>0</v>
      </c>
      <c r="M300" s="35">
        <f t="shared" si="19"/>
        <v>0</v>
      </c>
      <c r="N300" s="36" t="str">
        <f t="shared" si="20"/>
        <v>0</v>
      </c>
      <c r="O300" s="37"/>
      <c r="P300" s="37"/>
      <c r="Q300" s="37"/>
      <c r="R300" s="37"/>
      <c r="S300" s="37"/>
      <c r="T300" s="37"/>
      <c r="U300" s="37"/>
    </row>
    <row r="301" spans="1:21">
      <c r="A301" s="37"/>
      <c r="B301" s="37"/>
      <c r="C301" s="37"/>
      <c r="D301" s="37"/>
      <c r="E301" s="37"/>
      <c r="F301" s="37"/>
      <c r="G301" s="37"/>
      <c r="H301" s="37"/>
      <c r="I301" s="37"/>
      <c r="J301" s="35">
        <f t="shared" si="18"/>
        <v>0</v>
      </c>
      <c r="M301" s="35">
        <f t="shared" si="19"/>
        <v>0</v>
      </c>
      <c r="N301" s="36" t="str">
        <f t="shared" si="20"/>
        <v>0</v>
      </c>
      <c r="O301" s="37"/>
      <c r="P301" s="37"/>
      <c r="Q301" s="37"/>
      <c r="R301" s="37"/>
      <c r="S301" s="37"/>
      <c r="T301" s="37"/>
      <c r="U301" s="37"/>
    </row>
    <row r="302" spans="1:21">
      <c r="A302" s="37"/>
      <c r="B302" s="37"/>
      <c r="C302" s="37"/>
      <c r="D302" s="37"/>
      <c r="E302" s="37"/>
      <c r="F302" s="37"/>
      <c r="G302" s="37"/>
      <c r="H302" s="37"/>
      <c r="I302" s="37"/>
      <c r="J302" s="35">
        <f t="shared" si="18"/>
        <v>0</v>
      </c>
      <c r="M302" s="35">
        <f t="shared" si="19"/>
        <v>0</v>
      </c>
      <c r="N302" s="36" t="str">
        <f t="shared" si="20"/>
        <v>0</v>
      </c>
      <c r="O302" s="37"/>
      <c r="P302" s="37"/>
      <c r="Q302" s="37"/>
      <c r="R302" s="37"/>
      <c r="S302" s="37"/>
      <c r="T302" s="37"/>
      <c r="U302" s="37"/>
    </row>
    <row r="303" spans="1:21">
      <c r="A303" s="37"/>
      <c r="B303" s="37"/>
      <c r="C303" s="37"/>
      <c r="D303" s="37"/>
      <c r="E303" s="37"/>
      <c r="F303" s="37"/>
      <c r="G303" s="37"/>
      <c r="H303" s="37"/>
      <c r="I303" s="37"/>
      <c r="J303" s="35">
        <f t="shared" si="18"/>
        <v>0</v>
      </c>
      <c r="M303" s="35">
        <f t="shared" si="19"/>
        <v>0</v>
      </c>
      <c r="N303" s="36" t="str">
        <f t="shared" si="20"/>
        <v>0</v>
      </c>
      <c r="O303" s="37"/>
      <c r="P303" s="37"/>
      <c r="Q303" s="37"/>
      <c r="R303" s="37"/>
      <c r="S303" s="37"/>
      <c r="T303" s="37"/>
      <c r="U303" s="37"/>
    </row>
    <row r="304" spans="1:21">
      <c r="A304" s="37"/>
      <c r="B304" s="37"/>
      <c r="C304" s="37"/>
      <c r="D304" s="37"/>
      <c r="E304" s="37"/>
      <c r="F304" s="37"/>
      <c r="G304" s="37"/>
      <c r="H304" s="37"/>
      <c r="I304" s="37"/>
      <c r="J304" s="35">
        <f t="shared" si="18"/>
        <v>0</v>
      </c>
      <c r="M304" s="35">
        <f t="shared" si="19"/>
        <v>0</v>
      </c>
      <c r="N304" s="36" t="str">
        <f t="shared" si="20"/>
        <v>0</v>
      </c>
      <c r="O304" s="37"/>
      <c r="P304" s="37"/>
      <c r="Q304" s="37"/>
      <c r="R304" s="37"/>
      <c r="S304" s="37"/>
      <c r="T304" s="37"/>
      <c r="U304" s="37"/>
    </row>
    <row r="305" spans="1:21">
      <c r="A305" s="37"/>
      <c r="B305" s="37"/>
      <c r="C305" s="37"/>
      <c r="D305" s="37"/>
      <c r="E305" s="37"/>
      <c r="F305" s="37"/>
      <c r="G305" s="37"/>
      <c r="H305" s="37"/>
      <c r="I305" s="37"/>
      <c r="J305" s="35">
        <f t="shared" si="18"/>
        <v>0</v>
      </c>
      <c r="M305" s="35">
        <f t="shared" si="19"/>
        <v>0</v>
      </c>
      <c r="N305" s="36" t="str">
        <f t="shared" si="20"/>
        <v>0</v>
      </c>
      <c r="O305" s="37"/>
      <c r="P305" s="37"/>
      <c r="Q305" s="37"/>
      <c r="R305" s="37"/>
      <c r="S305" s="37"/>
      <c r="T305" s="37"/>
      <c r="U305" s="37"/>
    </row>
    <row r="306" spans="1:21">
      <c r="A306" s="37"/>
      <c r="B306" s="37"/>
      <c r="C306" s="37"/>
      <c r="D306" s="37"/>
      <c r="E306" s="37"/>
      <c r="F306" s="37"/>
      <c r="G306" s="37"/>
      <c r="H306" s="37"/>
      <c r="I306" s="37"/>
      <c r="J306" s="35">
        <f t="shared" si="18"/>
        <v>0</v>
      </c>
      <c r="M306" s="35">
        <f t="shared" si="19"/>
        <v>0</v>
      </c>
      <c r="N306" s="36" t="str">
        <f t="shared" si="20"/>
        <v>0</v>
      </c>
      <c r="O306" s="37"/>
      <c r="P306" s="37"/>
      <c r="Q306" s="37"/>
      <c r="R306" s="37"/>
      <c r="S306" s="37"/>
      <c r="T306" s="37"/>
      <c r="U306" s="37"/>
    </row>
    <row r="307" spans="1:21">
      <c r="A307" s="37"/>
      <c r="B307" s="37"/>
      <c r="C307" s="37"/>
      <c r="D307" s="37"/>
      <c r="E307" s="37"/>
      <c r="F307" s="37"/>
      <c r="G307" s="37"/>
      <c r="H307" s="37"/>
      <c r="I307" s="37"/>
      <c r="J307" s="35">
        <f t="shared" si="18"/>
        <v>0</v>
      </c>
      <c r="M307" s="35">
        <f t="shared" si="19"/>
        <v>0</v>
      </c>
      <c r="N307" s="36" t="str">
        <f t="shared" si="20"/>
        <v>0</v>
      </c>
      <c r="O307" s="37"/>
      <c r="P307" s="37"/>
      <c r="Q307" s="37"/>
      <c r="R307" s="37"/>
      <c r="S307" s="37"/>
      <c r="T307" s="37"/>
      <c r="U307" s="37"/>
    </row>
    <row r="308" spans="1:21">
      <c r="A308" s="37"/>
      <c r="B308" s="37"/>
      <c r="C308" s="37"/>
      <c r="D308" s="37"/>
      <c r="E308" s="37"/>
      <c r="F308" s="37"/>
      <c r="G308" s="37"/>
      <c r="H308" s="37"/>
      <c r="I308" s="37"/>
      <c r="J308" s="35">
        <f t="shared" si="18"/>
        <v>0</v>
      </c>
      <c r="M308" s="35">
        <f t="shared" si="19"/>
        <v>0</v>
      </c>
      <c r="N308" s="36" t="str">
        <f t="shared" si="20"/>
        <v>0</v>
      </c>
      <c r="O308" s="37"/>
      <c r="P308" s="37"/>
      <c r="Q308" s="37"/>
      <c r="R308" s="37"/>
      <c r="S308" s="37"/>
      <c r="T308" s="37"/>
      <c r="U308" s="37"/>
    </row>
    <row r="309" spans="1:21">
      <c r="A309" s="37"/>
      <c r="B309" s="37"/>
      <c r="C309" s="37"/>
      <c r="D309" s="37"/>
      <c r="E309" s="37"/>
      <c r="F309" s="37"/>
      <c r="G309" s="37"/>
      <c r="H309" s="37"/>
      <c r="I309" s="37"/>
      <c r="J309" s="35">
        <f t="shared" si="18"/>
        <v>0</v>
      </c>
      <c r="M309" s="35">
        <f t="shared" si="19"/>
        <v>0</v>
      </c>
      <c r="N309" s="36" t="str">
        <f t="shared" si="20"/>
        <v>0</v>
      </c>
      <c r="O309" s="37"/>
      <c r="P309" s="37"/>
      <c r="Q309" s="37"/>
      <c r="R309" s="37"/>
      <c r="S309" s="37"/>
      <c r="T309" s="37"/>
      <c r="U309" s="37"/>
    </row>
    <row r="310" spans="1:21">
      <c r="A310" s="37"/>
      <c r="B310" s="37"/>
      <c r="C310" s="37"/>
      <c r="D310" s="37"/>
      <c r="E310" s="37"/>
      <c r="F310" s="37"/>
      <c r="G310" s="37"/>
      <c r="H310" s="37"/>
      <c r="I310" s="37"/>
      <c r="J310" s="35">
        <f t="shared" si="18"/>
        <v>0</v>
      </c>
      <c r="M310" s="35">
        <f t="shared" si="19"/>
        <v>0</v>
      </c>
      <c r="N310" s="36" t="str">
        <f t="shared" si="20"/>
        <v>0</v>
      </c>
      <c r="O310" s="37"/>
      <c r="P310" s="37"/>
      <c r="Q310" s="37"/>
      <c r="R310" s="37"/>
      <c r="S310" s="37"/>
      <c r="T310" s="37"/>
      <c r="U310" s="37"/>
    </row>
    <row r="311" spans="1:21">
      <c r="A311" s="37"/>
      <c r="B311" s="37"/>
      <c r="C311" s="37"/>
      <c r="D311" s="37"/>
      <c r="E311" s="37"/>
      <c r="F311" s="37"/>
      <c r="G311" s="37"/>
      <c r="H311" s="37"/>
      <c r="I311" s="37"/>
      <c r="J311" s="35">
        <f t="shared" si="18"/>
        <v>0</v>
      </c>
      <c r="M311" s="35">
        <f t="shared" si="19"/>
        <v>0</v>
      </c>
      <c r="N311" s="36" t="str">
        <f t="shared" si="20"/>
        <v>0</v>
      </c>
      <c r="O311" s="37"/>
      <c r="P311" s="37"/>
      <c r="Q311" s="37"/>
      <c r="R311" s="37"/>
      <c r="S311" s="37"/>
      <c r="T311" s="37"/>
      <c r="U311" s="37"/>
    </row>
    <row r="312" spans="1:21">
      <c r="A312" s="37"/>
      <c r="B312" s="37"/>
      <c r="C312" s="37"/>
      <c r="D312" s="37"/>
      <c r="E312" s="37"/>
      <c r="F312" s="37"/>
      <c r="G312" s="37"/>
      <c r="H312" s="37"/>
      <c r="I312" s="37"/>
      <c r="J312" s="35">
        <f t="shared" si="18"/>
        <v>0</v>
      </c>
      <c r="M312" s="35">
        <f t="shared" si="19"/>
        <v>0</v>
      </c>
      <c r="N312" s="36" t="str">
        <f t="shared" si="20"/>
        <v>0</v>
      </c>
      <c r="O312" s="37"/>
      <c r="P312" s="37"/>
      <c r="Q312" s="37"/>
      <c r="R312" s="37"/>
      <c r="S312" s="37"/>
      <c r="T312" s="37"/>
      <c r="U312" s="37"/>
    </row>
    <row r="313" spans="1:21">
      <c r="A313" s="37"/>
      <c r="B313" s="37"/>
      <c r="C313" s="37"/>
      <c r="D313" s="37"/>
      <c r="E313" s="37"/>
      <c r="F313" s="37"/>
      <c r="G313" s="37"/>
      <c r="H313" s="37"/>
      <c r="I313" s="37"/>
      <c r="J313" s="35">
        <f t="shared" si="18"/>
        <v>0</v>
      </c>
      <c r="M313" s="35">
        <f t="shared" si="19"/>
        <v>0</v>
      </c>
      <c r="N313" s="36" t="str">
        <f t="shared" si="20"/>
        <v>0</v>
      </c>
      <c r="O313" s="37"/>
      <c r="P313" s="37"/>
      <c r="Q313" s="37"/>
      <c r="R313" s="37"/>
      <c r="S313" s="37"/>
      <c r="T313" s="37"/>
      <c r="U313" s="37"/>
    </row>
    <row r="314" spans="1:21">
      <c r="A314" s="37"/>
      <c r="B314" s="37"/>
      <c r="C314" s="37"/>
      <c r="D314" s="37"/>
      <c r="E314" s="37"/>
      <c r="F314" s="37"/>
      <c r="G314" s="37"/>
      <c r="H314" s="37"/>
      <c r="I314" s="37"/>
      <c r="J314" s="35">
        <f t="shared" si="18"/>
        <v>0</v>
      </c>
      <c r="M314" s="35">
        <f t="shared" si="19"/>
        <v>0</v>
      </c>
      <c r="N314" s="36" t="str">
        <f t="shared" si="20"/>
        <v>0</v>
      </c>
      <c r="O314" s="37"/>
      <c r="P314" s="37"/>
      <c r="Q314" s="37"/>
      <c r="R314" s="37"/>
      <c r="S314" s="37"/>
      <c r="T314" s="37"/>
      <c r="U314" s="37"/>
    </row>
    <row r="315" spans="1:21">
      <c r="A315" s="37"/>
      <c r="B315" s="37"/>
      <c r="C315" s="37"/>
      <c r="D315" s="37"/>
      <c r="E315" s="37"/>
      <c r="F315" s="37"/>
      <c r="G315" s="37"/>
      <c r="H315" s="37"/>
      <c r="I315" s="37"/>
      <c r="J315" s="35">
        <f t="shared" si="18"/>
        <v>0</v>
      </c>
      <c r="M315" s="35">
        <f t="shared" si="19"/>
        <v>0</v>
      </c>
      <c r="N315" s="36" t="str">
        <f t="shared" si="20"/>
        <v>0</v>
      </c>
      <c r="O315" s="37"/>
      <c r="P315" s="37"/>
      <c r="Q315" s="37"/>
      <c r="R315" s="37"/>
      <c r="S315" s="37"/>
      <c r="T315" s="37"/>
      <c r="U315" s="37"/>
    </row>
    <row r="316" spans="1:21">
      <c r="A316" s="37"/>
      <c r="B316" s="37"/>
      <c r="C316" s="37"/>
      <c r="D316" s="37"/>
      <c r="E316" s="37"/>
      <c r="F316" s="37"/>
      <c r="G316" s="37"/>
      <c r="H316" s="37"/>
      <c r="I316" s="37"/>
      <c r="J316" s="35">
        <f t="shared" si="18"/>
        <v>0</v>
      </c>
      <c r="M316" s="35">
        <f t="shared" si="19"/>
        <v>0</v>
      </c>
      <c r="N316" s="36" t="str">
        <f t="shared" si="20"/>
        <v>0</v>
      </c>
      <c r="O316" s="37"/>
      <c r="P316" s="37"/>
      <c r="Q316" s="37"/>
      <c r="R316" s="37"/>
      <c r="S316" s="37"/>
      <c r="T316" s="37"/>
      <c r="U316" s="37"/>
    </row>
    <row r="317" spans="1:21">
      <c r="A317" s="37"/>
      <c r="B317" s="37"/>
      <c r="C317" s="37"/>
      <c r="D317" s="37"/>
      <c r="E317" s="37"/>
      <c r="F317" s="37"/>
      <c r="G317" s="37"/>
      <c r="H317" s="37"/>
      <c r="I317" s="37"/>
      <c r="J317" s="35">
        <f t="shared" si="18"/>
        <v>0</v>
      </c>
      <c r="M317" s="35">
        <f t="shared" si="19"/>
        <v>0</v>
      </c>
      <c r="N317" s="36" t="str">
        <f t="shared" si="20"/>
        <v>0</v>
      </c>
      <c r="O317" s="37"/>
      <c r="P317" s="37"/>
      <c r="Q317" s="37"/>
      <c r="R317" s="37"/>
      <c r="S317" s="37"/>
      <c r="T317" s="37"/>
      <c r="U317" s="37"/>
    </row>
    <row r="318" spans="1:21">
      <c r="A318" s="37"/>
      <c r="B318" s="37"/>
      <c r="C318" s="37"/>
      <c r="D318" s="37"/>
      <c r="E318" s="37"/>
      <c r="F318" s="37"/>
      <c r="G318" s="37"/>
      <c r="H318" s="37"/>
      <c r="I318" s="37"/>
      <c r="J318" s="35">
        <f t="shared" si="18"/>
        <v>0</v>
      </c>
      <c r="M318" s="35">
        <f t="shared" si="19"/>
        <v>0</v>
      </c>
      <c r="N318" s="36" t="str">
        <f t="shared" si="20"/>
        <v>0</v>
      </c>
      <c r="O318" s="37"/>
      <c r="P318" s="37"/>
      <c r="Q318" s="37"/>
      <c r="R318" s="37"/>
      <c r="S318" s="37"/>
      <c r="T318" s="37"/>
      <c r="U318" s="37"/>
    </row>
    <row r="319" spans="1:21">
      <c r="A319" s="37"/>
      <c r="B319" s="37"/>
      <c r="C319" s="37"/>
      <c r="D319" s="37"/>
      <c r="E319" s="37"/>
      <c r="F319" s="37"/>
      <c r="G319" s="37"/>
      <c r="H319" s="37"/>
      <c r="I319" s="37"/>
      <c r="J319" s="35">
        <f t="shared" si="18"/>
        <v>0</v>
      </c>
      <c r="M319" s="35">
        <f t="shared" si="19"/>
        <v>0</v>
      </c>
      <c r="N319" s="36" t="str">
        <f t="shared" si="20"/>
        <v>0</v>
      </c>
      <c r="O319" s="37"/>
      <c r="P319" s="37"/>
      <c r="Q319" s="37"/>
      <c r="R319" s="37"/>
      <c r="S319" s="37"/>
      <c r="T319" s="37"/>
      <c r="U319" s="37"/>
    </row>
    <row r="320" spans="1:21">
      <c r="A320" s="37"/>
      <c r="B320" s="37"/>
      <c r="C320" s="37"/>
      <c r="D320" s="37"/>
      <c r="E320" s="37"/>
      <c r="F320" s="37"/>
      <c r="G320" s="37"/>
      <c r="H320" s="37"/>
      <c r="I320" s="37"/>
      <c r="J320" s="35">
        <f t="shared" si="18"/>
        <v>0</v>
      </c>
      <c r="M320" s="35">
        <f t="shared" si="19"/>
        <v>0</v>
      </c>
      <c r="N320" s="36" t="str">
        <f t="shared" si="20"/>
        <v>0</v>
      </c>
      <c r="O320" s="37"/>
      <c r="P320" s="37"/>
      <c r="Q320" s="37"/>
      <c r="R320" s="37"/>
      <c r="S320" s="37"/>
      <c r="T320" s="37"/>
      <c r="U320" s="37"/>
    </row>
    <row r="321" spans="1:21">
      <c r="A321" s="37"/>
      <c r="B321" s="37"/>
      <c r="C321" s="37"/>
      <c r="D321" s="37"/>
      <c r="E321" s="37"/>
      <c r="F321" s="37"/>
      <c r="G321" s="37"/>
      <c r="H321" s="37"/>
      <c r="I321" s="37"/>
      <c r="J321" s="35">
        <f t="shared" si="18"/>
        <v>0</v>
      </c>
      <c r="M321" s="35">
        <f t="shared" si="19"/>
        <v>0</v>
      </c>
      <c r="N321" s="36" t="str">
        <f t="shared" si="20"/>
        <v>0</v>
      </c>
      <c r="O321" s="37"/>
      <c r="P321" s="37"/>
      <c r="Q321" s="37"/>
      <c r="R321" s="37"/>
      <c r="S321" s="37"/>
      <c r="T321" s="37"/>
      <c r="U321" s="37"/>
    </row>
    <row r="322" spans="1:21">
      <c r="A322" s="37"/>
      <c r="B322" s="37"/>
      <c r="C322" s="37"/>
      <c r="D322" s="37"/>
      <c r="E322" s="37"/>
      <c r="F322" s="37"/>
      <c r="G322" s="37"/>
      <c r="H322" s="37"/>
      <c r="I322" s="37"/>
      <c r="J322" s="35">
        <f t="shared" si="18"/>
        <v>0</v>
      </c>
      <c r="M322" s="35">
        <f t="shared" si="19"/>
        <v>0</v>
      </c>
      <c r="N322" s="36" t="str">
        <f t="shared" si="20"/>
        <v>0</v>
      </c>
      <c r="O322" s="37"/>
      <c r="P322" s="37"/>
      <c r="Q322" s="37"/>
      <c r="R322" s="37"/>
      <c r="S322" s="37"/>
      <c r="T322" s="37"/>
      <c r="U322" s="37"/>
    </row>
    <row r="323" spans="1:21">
      <c r="A323" s="37"/>
      <c r="B323" s="37"/>
      <c r="C323" s="37"/>
      <c r="D323" s="37"/>
      <c r="E323" s="37"/>
      <c r="F323" s="37"/>
      <c r="G323" s="37"/>
      <c r="H323" s="37"/>
      <c r="I323" s="37"/>
      <c r="J323" s="35">
        <f t="shared" si="18"/>
        <v>0</v>
      </c>
      <c r="M323" s="35">
        <f t="shared" si="19"/>
        <v>0</v>
      </c>
      <c r="N323" s="36" t="str">
        <f t="shared" si="20"/>
        <v>0</v>
      </c>
      <c r="O323" s="37"/>
      <c r="P323" s="37"/>
      <c r="Q323" s="37"/>
      <c r="R323" s="37"/>
      <c r="S323" s="37"/>
      <c r="T323" s="37"/>
      <c r="U323" s="37"/>
    </row>
    <row r="324" spans="1:21">
      <c r="A324" s="37"/>
      <c r="B324" s="37"/>
      <c r="C324" s="37"/>
      <c r="D324" s="37"/>
      <c r="E324" s="37"/>
      <c r="F324" s="37"/>
      <c r="G324" s="37"/>
      <c r="H324" s="37"/>
      <c r="I324" s="37"/>
      <c r="J324" s="35">
        <f t="shared" si="18"/>
        <v>0</v>
      </c>
      <c r="M324" s="35">
        <f t="shared" si="19"/>
        <v>0</v>
      </c>
      <c r="N324" s="36" t="str">
        <f t="shared" si="20"/>
        <v>0</v>
      </c>
      <c r="O324" s="37"/>
      <c r="P324" s="37"/>
      <c r="Q324" s="37"/>
      <c r="R324" s="37"/>
      <c r="S324" s="37"/>
      <c r="T324" s="37"/>
      <c r="U324" s="37"/>
    </row>
    <row r="325" spans="1:21">
      <c r="A325" s="37"/>
      <c r="B325" s="37"/>
      <c r="C325" s="37"/>
      <c r="D325" s="37"/>
      <c r="E325" s="37"/>
      <c r="F325" s="37"/>
      <c r="G325" s="37"/>
      <c r="H325" s="37"/>
      <c r="I325" s="37"/>
      <c r="J325" s="35">
        <f t="shared" si="18"/>
        <v>0</v>
      </c>
      <c r="M325" s="35">
        <f t="shared" si="19"/>
        <v>0</v>
      </c>
      <c r="N325" s="36" t="str">
        <f t="shared" si="20"/>
        <v>0</v>
      </c>
      <c r="O325" s="37"/>
      <c r="P325" s="37"/>
      <c r="Q325" s="37"/>
      <c r="R325" s="37"/>
      <c r="S325" s="37"/>
      <c r="T325" s="37"/>
      <c r="U325" s="37"/>
    </row>
    <row r="326" spans="1:21">
      <c r="A326" s="37"/>
      <c r="B326" s="37"/>
      <c r="C326" s="37"/>
      <c r="D326" s="37"/>
      <c r="E326" s="37"/>
      <c r="F326" s="37"/>
      <c r="G326" s="37"/>
      <c r="H326" s="37"/>
      <c r="I326" s="37"/>
      <c r="J326" s="35">
        <f t="shared" si="18"/>
        <v>0</v>
      </c>
      <c r="M326" s="35">
        <f t="shared" si="19"/>
        <v>0</v>
      </c>
      <c r="N326" s="36" t="str">
        <f t="shared" si="20"/>
        <v>0</v>
      </c>
      <c r="O326" s="37"/>
      <c r="P326" s="37"/>
      <c r="Q326" s="37"/>
      <c r="R326" s="37"/>
      <c r="S326" s="37"/>
      <c r="T326" s="37"/>
      <c r="U326" s="37"/>
    </row>
    <row r="327" spans="1:21">
      <c r="A327" s="37"/>
      <c r="B327" s="37"/>
      <c r="C327" s="37"/>
      <c r="D327" s="37"/>
      <c r="E327" s="37"/>
      <c r="F327" s="37"/>
      <c r="G327" s="37"/>
      <c r="H327" s="37"/>
      <c r="I327" s="37"/>
      <c r="J327" s="35">
        <f t="shared" si="18"/>
        <v>0</v>
      </c>
      <c r="M327" s="35">
        <f t="shared" si="19"/>
        <v>0</v>
      </c>
      <c r="N327" s="36" t="str">
        <f t="shared" si="20"/>
        <v>0</v>
      </c>
      <c r="O327" s="37"/>
      <c r="P327" s="37"/>
      <c r="Q327" s="37"/>
      <c r="R327" s="37"/>
      <c r="S327" s="37"/>
      <c r="T327" s="37"/>
      <c r="U327" s="37"/>
    </row>
    <row r="328" spans="1:21">
      <c r="A328" s="37"/>
      <c r="B328" s="37"/>
      <c r="C328" s="37"/>
      <c r="D328" s="37"/>
      <c r="E328" s="37"/>
      <c r="F328" s="37"/>
      <c r="G328" s="37"/>
      <c r="H328" s="37"/>
      <c r="I328" s="37"/>
      <c r="J328" s="35">
        <f t="shared" si="18"/>
        <v>0</v>
      </c>
      <c r="M328" s="35">
        <f t="shared" si="19"/>
        <v>0</v>
      </c>
      <c r="N328" s="36" t="str">
        <f t="shared" si="20"/>
        <v>0</v>
      </c>
      <c r="O328" s="37"/>
      <c r="P328" s="37"/>
      <c r="Q328" s="37"/>
      <c r="R328" s="37"/>
      <c r="S328" s="37"/>
      <c r="T328" s="37"/>
      <c r="U328" s="37"/>
    </row>
    <row r="329" spans="1:21">
      <c r="A329" s="37"/>
      <c r="B329" s="37"/>
      <c r="C329" s="37"/>
      <c r="D329" s="37"/>
      <c r="E329" s="37"/>
      <c r="F329" s="37"/>
      <c r="G329" s="37"/>
      <c r="H329" s="37"/>
      <c r="I329" s="37"/>
      <c r="J329" s="35">
        <f t="shared" si="18"/>
        <v>0</v>
      </c>
      <c r="M329" s="35">
        <f t="shared" si="19"/>
        <v>0</v>
      </c>
      <c r="N329" s="36" t="str">
        <f t="shared" si="20"/>
        <v>0</v>
      </c>
      <c r="O329" s="37"/>
      <c r="P329" s="37"/>
      <c r="Q329" s="37"/>
      <c r="R329" s="37"/>
      <c r="S329" s="37"/>
      <c r="T329" s="37"/>
      <c r="U329" s="37"/>
    </row>
    <row r="330" spans="1:21">
      <c r="A330" s="37"/>
      <c r="B330" s="37"/>
      <c r="C330" s="37"/>
      <c r="D330" s="37"/>
      <c r="E330" s="37"/>
      <c r="F330" s="37"/>
      <c r="G330" s="37"/>
      <c r="H330" s="37"/>
      <c r="I330" s="37"/>
      <c r="J330" s="35">
        <f t="shared" si="18"/>
        <v>0</v>
      </c>
      <c r="M330" s="35">
        <f t="shared" si="19"/>
        <v>0</v>
      </c>
      <c r="N330" s="36" t="str">
        <f t="shared" si="20"/>
        <v>0</v>
      </c>
      <c r="O330" s="37"/>
      <c r="P330" s="37"/>
      <c r="Q330" s="37"/>
      <c r="R330" s="37"/>
      <c r="S330" s="37"/>
      <c r="T330" s="37"/>
      <c r="U330" s="37"/>
    </row>
    <row r="331" spans="1:21">
      <c r="A331" s="37"/>
      <c r="B331" s="37"/>
      <c r="C331" s="37"/>
      <c r="D331" s="37"/>
      <c r="E331" s="37"/>
      <c r="F331" s="37"/>
      <c r="G331" s="37"/>
      <c r="H331" s="37"/>
      <c r="I331" s="37"/>
      <c r="J331" s="35">
        <f t="shared" si="18"/>
        <v>0</v>
      </c>
      <c r="M331" s="35">
        <f t="shared" si="19"/>
        <v>0</v>
      </c>
      <c r="N331" s="36" t="str">
        <f t="shared" si="20"/>
        <v>0</v>
      </c>
      <c r="O331" s="37"/>
      <c r="P331" s="37"/>
      <c r="Q331" s="37"/>
      <c r="R331" s="37"/>
      <c r="S331" s="37"/>
      <c r="T331" s="37"/>
      <c r="U331" s="37"/>
    </row>
    <row r="332" spans="1:21">
      <c r="A332" s="37"/>
      <c r="B332" s="37"/>
      <c r="C332" s="37"/>
      <c r="D332" s="37"/>
      <c r="E332" s="37"/>
      <c r="F332" s="37"/>
      <c r="G332" s="37"/>
      <c r="H332" s="37"/>
      <c r="I332" s="37"/>
      <c r="J332" s="35">
        <f t="shared" si="18"/>
        <v>0</v>
      </c>
      <c r="M332" s="35">
        <f t="shared" si="19"/>
        <v>0</v>
      </c>
      <c r="N332" s="36" t="str">
        <f t="shared" si="20"/>
        <v>0</v>
      </c>
      <c r="O332" s="37"/>
      <c r="P332" s="37"/>
      <c r="Q332" s="37"/>
      <c r="R332" s="37"/>
      <c r="S332" s="37"/>
      <c r="T332" s="37"/>
      <c r="U332" s="37"/>
    </row>
    <row r="333" spans="1:21">
      <c r="A333" s="37"/>
      <c r="B333" s="37"/>
      <c r="C333" s="37"/>
      <c r="D333" s="37"/>
      <c r="E333" s="37"/>
      <c r="F333" s="37"/>
      <c r="G333" s="37"/>
      <c r="H333" s="37"/>
      <c r="I333" s="37"/>
      <c r="J333" s="35">
        <f t="shared" ref="J333:J396" si="21">H333*I333</f>
        <v>0</v>
      </c>
      <c r="M333" s="35">
        <f t="shared" ref="M333:M396" si="22">J333*L333</f>
        <v>0</v>
      </c>
      <c r="N333" s="36" t="str">
        <f t="shared" ref="N333:N396" si="23">IF((M333&lt;2.01)*AND(M333&gt;0),"C",IF((M333&gt;2.01)*AND(M333&lt;4.5),"D",IF((M333&gt;4.5)*AND(M333&lt;8),"B",IF((M333&gt;8),"A","0"))))</f>
        <v>0</v>
      </c>
      <c r="O333" s="37"/>
      <c r="P333" s="37"/>
      <c r="Q333" s="37"/>
      <c r="R333" s="37"/>
      <c r="S333" s="37"/>
      <c r="T333" s="37"/>
      <c r="U333" s="37"/>
    </row>
    <row r="334" spans="1:21">
      <c r="A334" s="37"/>
      <c r="B334" s="37"/>
      <c r="C334" s="37"/>
      <c r="D334" s="37"/>
      <c r="E334" s="37"/>
      <c r="F334" s="37"/>
      <c r="G334" s="37"/>
      <c r="H334" s="37"/>
      <c r="I334" s="37"/>
      <c r="J334" s="35">
        <f t="shared" si="21"/>
        <v>0</v>
      </c>
      <c r="M334" s="35">
        <f t="shared" si="22"/>
        <v>0</v>
      </c>
      <c r="N334" s="36" t="str">
        <f t="shared" si="23"/>
        <v>0</v>
      </c>
      <c r="O334" s="37"/>
      <c r="P334" s="37"/>
      <c r="Q334" s="37"/>
      <c r="R334" s="37"/>
      <c r="S334" s="37"/>
      <c r="T334" s="37"/>
      <c r="U334" s="37"/>
    </row>
    <row r="335" spans="1:21">
      <c r="A335" s="37"/>
      <c r="B335" s="37"/>
      <c r="C335" s="37"/>
      <c r="D335" s="37"/>
      <c r="E335" s="37"/>
      <c r="F335" s="37"/>
      <c r="G335" s="37"/>
      <c r="H335" s="37"/>
      <c r="I335" s="37"/>
      <c r="J335" s="35">
        <f t="shared" si="21"/>
        <v>0</v>
      </c>
      <c r="M335" s="35">
        <f t="shared" si="22"/>
        <v>0</v>
      </c>
      <c r="N335" s="36" t="str">
        <f t="shared" si="23"/>
        <v>0</v>
      </c>
      <c r="O335" s="37"/>
      <c r="P335" s="37"/>
      <c r="Q335" s="37"/>
      <c r="R335" s="37"/>
      <c r="S335" s="37"/>
      <c r="T335" s="37"/>
      <c r="U335" s="37"/>
    </row>
    <row r="336" spans="1:21">
      <c r="A336" s="37"/>
      <c r="B336" s="37"/>
      <c r="C336" s="37"/>
      <c r="D336" s="37"/>
      <c r="E336" s="37"/>
      <c r="F336" s="37"/>
      <c r="G336" s="37"/>
      <c r="H336" s="37"/>
      <c r="I336" s="37"/>
      <c r="J336" s="35">
        <f t="shared" si="21"/>
        <v>0</v>
      </c>
      <c r="M336" s="35">
        <f t="shared" si="22"/>
        <v>0</v>
      </c>
      <c r="N336" s="36" t="str">
        <f t="shared" si="23"/>
        <v>0</v>
      </c>
      <c r="O336" s="37"/>
      <c r="P336" s="37"/>
      <c r="Q336" s="37"/>
      <c r="R336" s="37"/>
      <c r="S336" s="37"/>
      <c r="T336" s="37"/>
      <c r="U336" s="37"/>
    </row>
    <row r="337" spans="1:21">
      <c r="A337" s="37"/>
      <c r="B337" s="37"/>
      <c r="C337" s="37"/>
      <c r="D337" s="37"/>
      <c r="E337" s="37"/>
      <c r="F337" s="37"/>
      <c r="G337" s="37"/>
      <c r="H337" s="37"/>
      <c r="I337" s="37"/>
      <c r="J337" s="35">
        <f t="shared" si="21"/>
        <v>0</v>
      </c>
      <c r="M337" s="35">
        <f t="shared" si="22"/>
        <v>0</v>
      </c>
      <c r="N337" s="36" t="str">
        <f t="shared" si="23"/>
        <v>0</v>
      </c>
      <c r="O337" s="37"/>
      <c r="P337" s="37"/>
      <c r="Q337" s="37"/>
      <c r="R337" s="37"/>
      <c r="S337" s="37"/>
      <c r="T337" s="37"/>
      <c r="U337" s="37"/>
    </row>
    <row r="338" spans="1:21">
      <c r="A338" s="37"/>
      <c r="B338" s="37"/>
      <c r="C338" s="37"/>
      <c r="D338" s="37"/>
      <c r="E338" s="37"/>
      <c r="F338" s="37"/>
      <c r="G338" s="37"/>
      <c r="H338" s="37"/>
      <c r="I338" s="37"/>
      <c r="J338" s="35">
        <f t="shared" si="21"/>
        <v>0</v>
      </c>
      <c r="M338" s="35">
        <f t="shared" si="22"/>
        <v>0</v>
      </c>
      <c r="N338" s="36" t="str">
        <f t="shared" si="23"/>
        <v>0</v>
      </c>
      <c r="O338" s="37"/>
      <c r="P338" s="37"/>
      <c r="Q338" s="37"/>
      <c r="R338" s="37"/>
      <c r="S338" s="37"/>
      <c r="T338" s="37"/>
      <c r="U338" s="37"/>
    </row>
    <row r="339" spans="1:21">
      <c r="A339" s="37"/>
      <c r="B339" s="37"/>
      <c r="C339" s="37"/>
      <c r="D339" s="37"/>
      <c r="E339" s="37"/>
      <c r="F339" s="37"/>
      <c r="G339" s="37"/>
      <c r="H339" s="37"/>
      <c r="I339" s="37"/>
      <c r="J339" s="35">
        <f t="shared" si="21"/>
        <v>0</v>
      </c>
      <c r="M339" s="35">
        <f t="shared" si="22"/>
        <v>0</v>
      </c>
      <c r="N339" s="36" t="str">
        <f t="shared" si="23"/>
        <v>0</v>
      </c>
      <c r="O339" s="37"/>
      <c r="P339" s="37"/>
      <c r="Q339" s="37"/>
      <c r="R339" s="37"/>
      <c r="S339" s="37"/>
      <c r="T339" s="37"/>
      <c r="U339" s="37"/>
    </row>
    <row r="340" spans="1:21">
      <c r="A340" s="37"/>
      <c r="B340" s="37"/>
      <c r="C340" s="37"/>
      <c r="D340" s="37"/>
      <c r="E340" s="37"/>
      <c r="F340" s="37"/>
      <c r="G340" s="37"/>
      <c r="H340" s="37"/>
      <c r="I340" s="37"/>
      <c r="J340" s="35">
        <f t="shared" si="21"/>
        <v>0</v>
      </c>
      <c r="M340" s="35">
        <f t="shared" si="22"/>
        <v>0</v>
      </c>
      <c r="N340" s="36" t="str">
        <f t="shared" si="23"/>
        <v>0</v>
      </c>
      <c r="O340" s="37"/>
      <c r="P340" s="37"/>
      <c r="Q340" s="37"/>
      <c r="R340" s="37"/>
      <c r="S340" s="37"/>
      <c r="T340" s="37"/>
      <c r="U340" s="37"/>
    </row>
    <row r="341" spans="1:21">
      <c r="A341" s="37"/>
      <c r="B341" s="37"/>
      <c r="C341" s="37"/>
      <c r="D341" s="37"/>
      <c r="E341" s="37"/>
      <c r="F341" s="37"/>
      <c r="G341" s="37"/>
      <c r="H341" s="37"/>
      <c r="I341" s="37"/>
      <c r="J341" s="35">
        <f t="shared" si="21"/>
        <v>0</v>
      </c>
      <c r="M341" s="35">
        <f t="shared" si="22"/>
        <v>0</v>
      </c>
      <c r="N341" s="36" t="str">
        <f t="shared" si="23"/>
        <v>0</v>
      </c>
      <c r="O341" s="37"/>
      <c r="P341" s="37"/>
      <c r="Q341" s="37"/>
      <c r="R341" s="37"/>
      <c r="S341" s="37"/>
      <c r="T341" s="37"/>
      <c r="U341" s="37"/>
    </row>
    <row r="342" spans="1:21">
      <c r="A342" s="37"/>
      <c r="B342" s="37"/>
      <c r="C342" s="37"/>
      <c r="D342" s="37"/>
      <c r="E342" s="37"/>
      <c r="F342" s="37"/>
      <c r="G342" s="37"/>
      <c r="H342" s="37"/>
      <c r="I342" s="37"/>
      <c r="J342" s="35">
        <f t="shared" si="21"/>
        <v>0</v>
      </c>
      <c r="M342" s="35">
        <f t="shared" si="22"/>
        <v>0</v>
      </c>
      <c r="N342" s="36" t="str">
        <f t="shared" si="23"/>
        <v>0</v>
      </c>
      <c r="O342" s="37"/>
      <c r="P342" s="37"/>
      <c r="Q342" s="37"/>
      <c r="R342" s="37"/>
      <c r="S342" s="37"/>
      <c r="T342" s="37"/>
      <c r="U342" s="37"/>
    </row>
    <row r="343" spans="1:21">
      <c r="A343" s="37"/>
      <c r="B343" s="37"/>
      <c r="C343" s="37"/>
      <c r="D343" s="37"/>
      <c r="E343" s="37"/>
      <c r="F343" s="37"/>
      <c r="G343" s="37"/>
      <c r="H343" s="37"/>
      <c r="I343" s="37"/>
      <c r="J343" s="35">
        <f t="shared" si="21"/>
        <v>0</v>
      </c>
      <c r="M343" s="35">
        <f t="shared" si="22"/>
        <v>0</v>
      </c>
      <c r="N343" s="36" t="str">
        <f t="shared" si="23"/>
        <v>0</v>
      </c>
      <c r="O343" s="37"/>
      <c r="P343" s="37"/>
      <c r="Q343" s="37"/>
      <c r="R343" s="37"/>
      <c r="S343" s="37"/>
      <c r="T343" s="37"/>
      <c r="U343" s="37"/>
    </row>
    <row r="344" spans="1:21">
      <c r="A344" s="37"/>
      <c r="B344" s="37"/>
      <c r="C344" s="37"/>
      <c r="D344" s="37"/>
      <c r="E344" s="37"/>
      <c r="F344" s="37"/>
      <c r="G344" s="37"/>
      <c r="H344" s="37"/>
      <c r="I344" s="37"/>
      <c r="J344" s="35">
        <f t="shared" si="21"/>
        <v>0</v>
      </c>
      <c r="M344" s="35">
        <f t="shared" si="22"/>
        <v>0</v>
      </c>
      <c r="N344" s="36" t="str">
        <f t="shared" si="23"/>
        <v>0</v>
      </c>
      <c r="O344" s="37"/>
      <c r="P344" s="37"/>
      <c r="Q344" s="37"/>
      <c r="R344" s="37"/>
      <c r="S344" s="37"/>
      <c r="T344" s="37"/>
      <c r="U344" s="37"/>
    </row>
    <row r="345" spans="1:21">
      <c r="A345" s="37"/>
      <c r="B345" s="37"/>
      <c r="C345" s="37"/>
      <c r="D345" s="37"/>
      <c r="E345" s="37"/>
      <c r="F345" s="37"/>
      <c r="G345" s="37"/>
      <c r="H345" s="37"/>
      <c r="I345" s="37"/>
      <c r="J345" s="35">
        <f t="shared" si="21"/>
        <v>0</v>
      </c>
      <c r="M345" s="35">
        <f t="shared" si="22"/>
        <v>0</v>
      </c>
      <c r="N345" s="36" t="str">
        <f t="shared" si="23"/>
        <v>0</v>
      </c>
      <c r="O345" s="37"/>
      <c r="P345" s="37"/>
      <c r="Q345" s="37"/>
      <c r="R345" s="37"/>
      <c r="S345" s="37"/>
      <c r="T345" s="37"/>
      <c r="U345" s="37"/>
    </row>
    <row r="346" spans="1:21">
      <c r="A346" s="37"/>
      <c r="B346" s="37"/>
      <c r="C346" s="37"/>
      <c r="D346" s="37"/>
      <c r="E346" s="37"/>
      <c r="F346" s="37"/>
      <c r="G346" s="37"/>
      <c r="H346" s="37"/>
      <c r="I346" s="37"/>
      <c r="J346" s="35">
        <f t="shared" si="21"/>
        <v>0</v>
      </c>
      <c r="M346" s="35">
        <f t="shared" si="22"/>
        <v>0</v>
      </c>
      <c r="N346" s="36" t="str">
        <f t="shared" si="23"/>
        <v>0</v>
      </c>
      <c r="O346" s="37"/>
      <c r="P346" s="37"/>
      <c r="Q346" s="37"/>
      <c r="R346" s="37"/>
      <c r="S346" s="37"/>
      <c r="T346" s="37"/>
      <c r="U346" s="37"/>
    </row>
    <row r="347" spans="1:21">
      <c r="A347" s="37"/>
      <c r="B347" s="37"/>
      <c r="C347" s="37"/>
      <c r="D347" s="37"/>
      <c r="E347" s="37"/>
      <c r="F347" s="37"/>
      <c r="G347" s="37"/>
      <c r="H347" s="37"/>
      <c r="I347" s="37"/>
      <c r="J347" s="35">
        <f t="shared" si="21"/>
        <v>0</v>
      </c>
      <c r="M347" s="35">
        <f t="shared" si="22"/>
        <v>0</v>
      </c>
      <c r="N347" s="36" t="str">
        <f t="shared" si="23"/>
        <v>0</v>
      </c>
      <c r="O347" s="37"/>
      <c r="P347" s="37"/>
      <c r="Q347" s="37"/>
      <c r="R347" s="37"/>
      <c r="S347" s="37"/>
      <c r="T347" s="37"/>
      <c r="U347" s="37"/>
    </row>
    <row r="348" spans="1:21">
      <c r="A348" s="37"/>
      <c r="B348" s="37"/>
      <c r="C348" s="37"/>
      <c r="D348" s="37"/>
      <c r="E348" s="37"/>
      <c r="F348" s="37"/>
      <c r="G348" s="37"/>
      <c r="H348" s="37"/>
      <c r="I348" s="37"/>
      <c r="J348" s="35">
        <f t="shared" si="21"/>
        <v>0</v>
      </c>
      <c r="M348" s="35">
        <f t="shared" si="22"/>
        <v>0</v>
      </c>
      <c r="N348" s="36" t="str">
        <f t="shared" si="23"/>
        <v>0</v>
      </c>
      <c r="O348" s="37"/>
      <c r="P348" s="37"/>
      <c r="Q348" s="37"/>
      <c r="R348" s="37"/>
      <c r="S348" s="37"/>
      <c r="T348" s="37"/>
      <c r="U348" s="37"/>
    </row>
    <row r="349" spans="1:21">
      <c r="A349" s="37"/>
      <c r="B349" s="37"/>
      <c r="C349" s="37"/>
      <c r="D349" s="37"/>
      <c r="E349" s="37"/>
      <c r="F349" s="37"/>
      <c r="G349" s="37"/>
      <c r="H349" s="37"/>
      <c r="I349" s="37"/>
      <c r="J349" s="35">
        <f t="shared" si="21"/>
        <v>0</v>
      </c>
      <c r="M349" s="35">
        <f t="shared" si="22"/>
        <v>0</v>
      </c>
      <c r="N349" s="36" t="str">
        <f t="shared" si="23"/>
        <v>0</v>
      </c>
      <c r="O349" s="37"/>
      <c r="P349" s="37"/>
      <c r="Q349" s="37"/>
      <c r="R349" s="37"/>
      <c r="S349" s="37"/>
      <c r="T349" s="37"/>
      <c r="U349" s="37"/>
    </row>
    <row r="350" spans="1:21">
      <c r="A350" s="37"/>
      <c r="B350" s="37"/>
      <c r="C350" s="37"/>
      <c r="D350" s="37"/>
      <c r="E350" s="37"/>
      <c r="F350" s="37"/>
      <c r="G350" s="37"/>
      <c r="H350" s="37"/>
      <c r="I350" s="37"/>
      <c r="J350" s="35">
        <f t="shared" si="21"/>
        <v>0</v>
      </c>
      <c r="M350" s="35">
        <f t="shared" si="22"/>
        <v>0</v>
      </c>
      <c r="N350" s="36" t="str">
        <f t="shared" si="23"/>
        <v>0</v>
      </c>
      <c r="O350" s="37"/>
      <c r="P350" s="37"/>
      <c r="Q350" s="37"/>
      <c r="R350" s="37"/>
      <c r="S350" s="37"/>
      <c r="T350" s="37"/>
      <c r="U350" s="37"/>
    </row>
    <row r="351" spans="1:21">
      <c r="A351" s="37"/>
      <c r="B351" s="37"/>
      <c r="C351" s="37"/>
      <c r="D351" s="37"/>
      <c r="E351" s="37"/>
      <c r="F351" s="37"/>
      <c r="G351" s="37"/>
      <c r="H351" s="37"/>
      <c r="I351" s="37"/>
      <c r="J351" s="35">
        <f t="shared" si="21"/>
        <v>0</v>
      </c>
      <c r="M351" s="35">
        <f t="shared" si="22"/>
        <v>0</v>
      </c>
      <c r="N351" s="36" t="str">
        <f t="shared" si="23"/>
        <v>0</v>
      </c>
      <c r="O351" s="37"/>
      <c r="P351" s="37"/>
      <c r="Q351" s="37"/>
      <c r="R351" s="37"/>
      <c r="S351" s="37"/>
      <c r="T351" s="37"/>
      <c r="U351" s="37"/>
    </row>
    <row r="352" spans="1:21">
      <c r="A352" s="37"/>
      <c r="B352" s="37"/>
      <c r="C352" s="37"/>
      <c r="D352" s="37"/>
      <c r="E352" s="37"/>
      <c r="F352" s="37"/>
      <c r="G352" s="37"/>
      <c r="H352" s="37"/>
      <c r="I352" s="37"/>
      <c r="J352" s="35">
        <f t="shared" si="21"/>
        <v>0</v>
      </c>
      <c r="M352" s="35">
        <f t="shared" si="22"/>
        <v>0</v>
      </c>
      <c r="N352" s="36" t="str">
        <f t="shared" si="23"/>
        <v>0</v>
      </c>
      <c r="O352" s="37"/>
      <c r="P352" s="37"/>
      <c r="Q352" s="37"/>
      <c r="R352" s="37"/>
      <c r="S352" s="37"/>
      <c r="T352" s="37"/>
      <c r="U352" s="37"/>
    </row>
    <row r="353" spans="1:21">
      <c r="A353" s="37"/>
      <c r="B353" s="37"/>
      <c r="C353" s="37"/>
      <c r="D353" s="37"/>
      <c r="E353" s="37"/>
      <c r="F353" s="37"/>
      <c r="G353" s="37"/>
      <c r="H353" s="37"/>
      <c r="I353" s="37"/>
      <c r="J353" s="35">
        <f t="shared" si="21"/>
        <v>0</v>
      </c>
      <c r="M353" s="35">
        <f t="shared" si="22"/>
        <v>0</v>
      </c>
      <c r="N353" s="36" t="str">
        <f t="shared" si="23"/>
        <v>0</v>
      </c>
      <c r="O353" s="37"/>
      <c r="P353" s="37"/>
      <c r="Q353" s="37"/>
      <c r="R353" s="37"/>
      <c r="S353" s="37"/>
      <c r="T353" s="37"/>
      <c r="U353" s="37"/>
    </row>
    <row r="354" spans="1:21">
      <c r="A354" s="37"/>
      <c r="B354" s="37"/>
      <c r="C354" s="37"/>
      <c r="D354" s="37"/>
      <c r="E354" s="37"/>
      <c r="F354" s="37"/>
      <c r="G354" s="37"/>
      <c r="H354" s="37"/>
      <c r="I354" s="37"/>
      <c r="J354" s="35">
        <f t="shared" si="21"/>
        <v>0</v>
      </c>
      <c r="M354" s="35">
        <f t="shared" si="22"/>
        <v>0</v>
      </c>
      <c r="N354" s="36" t="str">
        <f t="shared" si="23"/>
        <v>0</v>
      </c>
      <c r="O354" s="37"/>
      <c r="P354" s="37"/>
      <c r="Q354" s="37"/>
      <c r="R354" s="37"/>
      <c r="S354" s="37"/>
      <c r="T354" s="37"/>
      <c r="U354" s="37"/>
    </row>
    <row r="355" spans="1:21">
      <c r="A355" s="37"/>
      <c r="B355" s="37"/>
      <c r="C355" s="37"/>
      <c r="D355" s="37"/>
      <c r="E355" s="37"/>
      <c r="F355" s="37"/>
      <c r="G355" s="37"/>
      <c r="H355" s="37"/>
      <c r="I355" s="37"/>
      <c r="J355" s="35">
        <f t="shared" si="21"/>
        <v>0</v>
      </c>
      <c r="M355" s="35">
        <f t="shared" si="22"/>
        <v>0</v>
      </c>
      <c r="N355" s="36" t="str">
        <f t="shared" si="23"/>
        <v>0</v>
      </c>
      <c r="O355" s="37"/>
      <c r="P355" s="37"/>
      <c r="Q355" s="37"/>
      <c r="R355" s="37"/>
      <c r="S355" s="37"/>
      <c r="T355" s="37"/>
      <c r="U355" s="37"/>
    </row>
    <row r="356" spans="1:21">
      <c r="A356" s="37"/>
      <c r="B356" s="37"/>
      <c r="C356" s="37"/>
      <c r="D356" s="37"/>
      <c r="E356" s="37"/>
      <c r="F356" s="37"/>
      <c r="G356" s="37"/>
      <c r="H356" s="37"/>
      <c r="I356" s="37"/>
      <c r="J356" s="35">
        <f t="shared" si="21"/>
        <v>0</v>
      </c>
      <c r="M356" s="35">
        <f t="shared" si="22"/>
        <v>0</v>
      </c>
      <c r="N356" s="36" t="str">
        <f t="shared" si="23"/>
        <v>0</v>
      </c>
      <c r="O356" s="37"/>
      <c r="P356" s="37"/>
      <c r="Q356" s="37"/>
      <c r="R356" s="37"/>
      <c r="S356" s="37"/>
      <c r="T356" s="37"/>
      <c r="U356" s="37"/>
    </row>
    <row r="357" spans="1:21">
      <c r="A357" s="37"/>
      <c r="B357" s="37"/>
      <c r="C357" s="37"/>
      <c r="D357" s="37"/>
      <c r="E357" s="37"/>
      <c r="F357" s="37"/>
      <c r="G357" s="37"/>
      <c r="H357" s="37"/>
      <c r="I357" s="37"/>
      <c r="J357" s="35">
        <f t="shared" si="21"/>
        <v>0</v>
      </c>
      <c r="M357" s="35">
        <f t="shared" si="22"/>
        <v>0</v>
      </c>
      <c r="N357" s="36" t="str">
        <f t="shared" si="23"/>
        <v>0</v>
      </c>
      <c r="O357" s="37"/>
      <c r="P357" s="37"/>
      <c r="Q357" s="37"/>
      <c r="R357" s="37"/>
      <c r="S357" s="37"/>
      <c r="T357" s="37"/>
      <c r="U357" s="37"/>
    </row>
    <row r="358" spans="1:21">
      <c r="A358" s="37"/>
      <c r="B358" s="37"/>
      <c r="C358" s="37"/>
      <c r="D358" s="37"/>
      <c r="E358" s="37"/>
      <c r="F358" s="37"/>
      <c r="G358" s="37"/>
      <c r="H358" s="37"/>
      <c r="I358" s="37"/>
      <c r="J358" s="35">
        <f t="shared" si="21"/>
        <v>0</v>
      </c>
      <c r="M358" s="35">
        <f t="shared" si="22"/>
        <v>0</v>
      </c>
      <c r="N358" s="36" t="str">
        <f t="shared" si="23"/>
        <v>0</v>
      </c>
      <c r="O358" s="37"/>
      <c r="P358" s="37"/>
      <c r="Q358" s="37"/>
      <c r="R358" s="37"/>
      <c r="S358" s="37"/>
      <c r="T358" s="37"/>
      <c r="U358" s="37"/>
    </row>
    <row r="359" spans="1:21">
      <c r="A359" s="37"/>
      <c r="B359" s="37"/>
      <c r="C359" s="37"/>
      <c r="D359" s="37"/>
      <c r="E359" s="37"/>
      <c r="F359" s="37"/>
      <c r="G359" s="37"/>
      <c r="H359" s="37"/>
      <c r="I359" s="37"/>
      <c r="J359" s="35">
        <f t="shared" si="21"/>
        <v>0</v>
      </c>
      <c r="M359" s="35">
        <f t="shared" si="22"/>
        <v>0</v>
      </c>
      <c r="N359" s="36" t="str">
        <f t="shared" si="23"/>
        <v>0</v>
      </c>
      <c r="O359" s="37"/>
      <c r="P359" s="37"/>
      <c r="Q359" s="37"/>
      <c r="R359" s="37"/>
      <c r="S359" s="37"/>
      <c r="T359" s="37"/>
      <c r="U359" s="37"/>
    </row>
    <row r="360" spans="1:21">
      <c r="A360" s="37"/>
      <c r="B360" s="37"/>
      <c r="C360" s="37"/>
      <c r="D360" s="37"/>
      <c r="E360" s="37"/>
      <c r="F360" s="37"/>
      <c r="G360" s="37"/>
      <c r="H360" s="37"/>
      <c r="I360" s="37"/>
      <c r="J360" s="35">
        <f t="shared" si="21"/>
        <v>0</v>
      </c>
      <c r="M360" s="35">
        <f t="shared" si="22"/>
        <v>0</v>
      </c>
      <c r="N360" s="36" t="str">
        <f t="shared" si="23"/>
        <v>0</v>
      </c>
      <c r="O360" s="37"/>
      <c r="P360" s="37"/>
      <c r="Q360" s="37"/>
      <c r="R360" s="37"/>
      <c r="S360" s="37"/>
      <c r="T360" s="37"/>
      <c r="U360" s="37"/>
    </row>
    <row r="361" spans="1:21">
      <c r="A361" s="37"/>
      <c r="B361" s="37"/>
      <c r="C361" s="37"/>
      <c r="D361" s="37"/>
      <c r="E361" s="37"/>
      <c r="F361" s="37"/>
      <c r="G361" s="37"/>
      <c r="H361" s="37"/>
      <c r="I361" s="37"/>
      <c r="J361" s="35">
        <f t="shared" si="21"/>
        <v>0</v>
      </c>
      <c r="M361" s="35">
        <f t="shared" si="22"/>
        <v>0</v>
      </c>
      <c r="N361" s="36" t="str">
        <f t="shared" si="23"/>
        <v>0</v>
      </c>
      <c r="O361" s="37"/>
      <c r="P361" s="37"/>
      <c r="Q361" s="37"/>
      <c r="R361" s="37"/>
      <c r="S361" s="37"/>
      <c r="T361" s="37"/>
      <c r="U361" s="37"/>
    </row>
    <row r="362" spans="1:21">
      <c r="A362" s="37"/>
      <c r="B362" s="37"/>
      <c r="C362" s="37"/>
      <c r="D362" s="37"/>
      <c r="E362" s="37"/>
      <c r="F362" s="37"/>
      <c r="G362" s="37"/>
      <c r="H362" s="37"/>
      <c r="I362" s="37"/>
      <c r="J362" s="35">
        <f t="shared" si="21"/>
        <v>0</v>
      </c>
      <c r="M362" s="35">
        <f t="shared" si="22"/>
        <v>0</v>
      </c>
      <c r="N362" s="36" t="str">
        <f t="shared" si="23"/>
        <v>0</v>
      </c>
      <c r="O362" s="37"/>
      <c r="P362" s="37"/>
      <c r="Q362" s="37"/>
      <c r="R362" s="37"/>
      <c r="S362" s="37"/>
      <c r="T362" s="37"/>
      <c r="U362" s="37"/>
    </row>
    <row r="363" spans="1:21">
      <c r="A363" s="37"/>
      <c r="B363" s="37"/>
      <c r="C363" s="37"/>
      <c r="D363" s="37"/>
      <c r="E363" s="37"/>
      <c r="F363" s="37"/>
      <c r="G363" s="37"/>
      <c r="H363" s="37"/>
      <c r="I363" s="37"/>
      <c r="J363" s="35">
        <f t="shared" si="21"/>
        <v>0</v>
      </c>
      <c r="M363" s="35">
        <f t="shared" si="22"/>
        <v>0</v>
      </c>
      <c r="N363" s="36" t="str">
        <f t="shared" si="23"/>
        <v>0</v>
      </c>
      <c r="O363" s="37"/>
      <c r="P363" s="37"/>
      <c r="Q363" s="37"/>
      <c r="R363" s="37"/>
      <c r="S363" s="37"/>
      <c r="T363" s="37"/>
      <c r="U363" s="37"/>
    </row>
    <row r="364" spans="1:21">
      <c r="A364" s="37"/>
      <c r="B364" s="37"/>
      <c r="C364" s="37"/>
      <c r="D364" s="37"/>
      <c r="E364" s="37"/>
      <c r="F364" s="37"/>
      <c r="G364" s="37"/>
      <c r="H364" s="37"/>
      <c r="I364" s="37"/>
      <c r="J364" s="35">
        <f t="shared" si="21"/>
        <v>0</v>
      </c>
      <c r="M364" s="35">
        <f t="shared" si="22"/>
        <v>0</v>
      </c>
      <c r="N364" s="36" t="str">
        <f t="shared" si="23"/>
        <v>0</v>
      </c>
      <c r="O364" s="37"/>
      <c r="P364" s="37"/>
      <c r="Q364" s="37"/>
      <c r="R364" s="37"/>
      <c r="S364" s="37"/>
      <c r="T364" s="37"/>
      <c r="U364" s="37"/>
    </row>
    <row r="365" spans="1:21">
      <c r="A365" s="37"/>
      <c r="B365" s="37"/>
      <c r="C365" s="37"/>
      <c r="D365" s="37"/>
      <c r="E365" s="37"/>
      <c r="F365" s="37"/>
      <c r="G365" s="37"/>
      <c r="H365" s="37"/>
      <c r="I365" s="37"/>
      <c r="J365" s="35">
        <f t="shared" si="21"/>
        <v>0</v>
      </c>
      <c r="M365" s="35">
        <f t="shared" si="22"/>
        <v>0</v>
      </c>
      <c r="N365" s="36" t="str">
        <f t="shared" si="23"/>
        <v>0</v>
      </c>
      <c r="O365" s="37"/>
      <c r="P365" s="37"/>
      <c r="Q365" s="37"/>
      <c r="R365" s="37"/>
      <c r="S365" s="37"/>
      <c r="T365" s="37"/>
      <c r="U365" s="37"/>
    </row>
    <row r="366" spans="1:21">
      <c r="A366" s="37"/>
      <c r="B366" s="37"/>
      <c r="C366" s="37"/>
      <c r="D366" s="37"/>
      <c r="E366" s="37"/>
      <c r="F366" s="37"/>
      <c r="G366" s="37"/>
      <c r="H366" s="37"/>
      <c r="I366" s="37"/>
      <c r="J366" s="35">
        <f t="shared" si="21"/>
        <v>0</v>
      </c>
      <c r="M366" s="35">
        <f t="shared" si="22"/>
        <v>0</v>
      </c>
      <c r="N366" s="36" t="str">
        <f t="shared" si="23"/>
        <v>0</v>
      </c>
      <c r="O366" s="37"/>
      <c r="P366" s="37"/>
      <c r="Q366" s="37"/>
      <c r="R366" s="37"/>
      <c r="S366" s="37"/>
      <c r="T366" s="37"/>
      <c r="U366" s="37"/>
    </row>
    <row r="367" spans="1:21">
      <c r="A367" s="37"/>
      <c r="B367" s="37"/>
      <c r="C367" s="37"/>
      <c r="D367" s="37"/>
      <c r="E367" s="37"/>
      <c r="F367" s="37"/>
      <c r="G367" s="37"/>
      <c r="H367" s="37"/>
      <c r="I367" s="37"/>
      <c r="J367" s="35">
        <f t="shared" si="21"/>
        <v>0</v>
      </c>
      <c r="M367" s="35">
        <f t="shared" si="22"/>
        <v>0</v>
      </c>
      <c r="N367" s="36" t="str">
        <f t="shared" si="23"/>
        <v>0</v>
      </c>
      <c r="O367" s="37"/>
      <c r="P367" s="37"/>
      <c r="Q367" s="37"/>
      <c r="R367" s="37"/>
      <c r="S367" s="37"/>
      <c r="T367" s="37"/>
      <c r="U367" s="37"/>
    </row>
    <row r="368" spans="1:21">
      <c r="A368" s="37"/>
      <c r="B368" s="37"/>
      <c r="C368" s="37"/>
      <c r="D368" s="37"/>
      <c r="E368" s="37"/>
      <c r="F368" s="37"/>
      <c r="G368" s="37"/>
      <c r="H368" s="37"/>
      <c r="I368" s="37"/>
      <c r="J368" s="35">
        <f t="shared" si="21"/>
        <v>0</v>
      </c>
      <c r="M368" s="35">
        <f t="shared" si="22"/>
        <v>0</v>
      </c>
      <c r="N368" s="36" t="str">
        <f t="shared" si="23"/>
        <v>0</v>
      </c>
      <c r="O368" s="37"/>
      <c r="P368" s="37"/>
      <c r="Q368" s="37"/>
      <c r="R368" s="37"/>
      <c r="S368" s="37"/>
      <c r="T368" s="37"/>
      <c r="U368" s="37"/>
    </row>
    <row r="369" spans="1:21">
      <c r="A369" s="37"/>
      <c r="B369" s="37"/>
      <c r="C369" s="37"/>
      <c r="D369" s="37"/>
      <c r="E369" s="37"/>
      <c r="F369" s="37"/>
      <c r="G369" s="37"/>
      <c r="H369" s="37"/>
      <c r="I369" s="37"/>
      <c r="J369" s="35">
        <f t="shared" si="21"/>
        <v>0</v>
      </c>
      <c r="M369" s="35">
        <f t="shared" si="22"/>
        <v>0</v>
      </c>
      <c r="N369" s="36" t="str">
        <f t="shared" si="23"/>
        <v>0</v>
      </c>
      <c r="O369" s="37"/>
      <c r="P369" s="37"/>
      <c r="Q369" s="37"/>
      <c r="R369" s="37"/>
      <c r="S369" s="37"/>
      <c r="T369" s="37"/>
      <c r="U369" s="37"/>
    </row>
    <row r="370" spans="1:21">
      <c r="A370" s="37"/>
      <c r="B370" s="37"/>
      <c r="C370" s="37"/>
      <c r="D370" s="37"/>
      <c r="E370" s="37"/>
      <c r="F370" s="37"/>
      <c r="G370" s="37"/>
      <c r="H370" s="37"/>
      <c r="I370" s="37"/>
      <c r="J370" s="35">
        <f t="shared" si="21"/>
        <v>0</v>
      </c>
      <c r="M370" s="35">
        <f t="shared" si="22"/>
        <v>0</v>
      </c>
      <c r="N370" s="36" t="str">
        <f t="shared" si="23"/>
        <v>0</v>
      </c>
      <c r="O370" s="37"/>
      <c r="P370" s="37"/>
      <c r="Q370" s="37"/>
      <c r="R370" s="37"/>
      <c r="S370" s="37"/>
      <c r="T370" s="37"/>
      <c r="U370" s="37"/>
    </row>
    <row r="371" spans="1:21">
      <c r="A371" s="37"/>
      <c r="B371" s="37"/>
      <c r="C371" s="37"/>
      <c r="D371" s="37"/>
      <c r="E371" s="37"/>
      <c r="F371" s="37"/>
      <c r="G371" s="37"/>
      <c r="H371" s="37"/>
      <c r="I371" s="37"/>
      <c r="J371" s="35">
        <f t="shared" si="21"/>
        <v>0</v>
      </c>
      <c r="M371" s="35">
        <f t="shared" si="22"/>
        <v>0</v>
      </c>
      <c r="N371" s="36" t="str">
        <f t="shared" si="23"/>
        <v>0</v>
      </c>
      <c r="O371" s="37"/>
      <c r="P371" s="37"/>
      <c r="Q371" s="37"/>
      <c r="R371" s="37"/>
      <c r="S371" s="37"/>
      <c r="T371" s="37"/>
      <c r="U371" s="37"/>
    </row>
    <row r="372" spans="1:21">
      <c r="A372" s="37"/>
      <c r="B372" s="37"/>
      <c r="C372" s="37"/>
      <c r="D372" s="37"/>
      <c r="E372" s="37"/>
      <c r="F372" s="37"/>
      <c r="G372" s="37"/>
      <c r="H372" s="37"/>
      <c r="I372" s="37"/>
      <c r="J372" s="35">
        <f t="shared" si="21"/>
        <v>0</v>
      </c>
      <c r="M372" s="35">
        <f t="shared" si="22"/>
        <v>0</v>
      </c>
      <c r="N372" s="36" t="str">
        <f t="shared" si="23"/>
        <v>0</v>
      </c>
      <c r="O372" s="37"/>
      <c r="P372" s="37"/>
      <c r="Q372" s="37"/>
      <c r="R372" s="37"/>
      <c r="S372" s="37"/>
      <c r="T372" s="37"/>
      <c r="U372" s="37"/>
    </row>
    <row r="373" spans="1:21">
      <c r="A373" s="37"/>
      <c r="B373" s="37"/>
      <c r="C373" s="37"/>
      <c r="D373" s="37"/>
      <c r="E373" s="37"/>
      <c r="F373" s="37"/>
      <c r="G373" s="37"/>
      <c r="H373" s="37"/>
      <c r="I373" s="37"/>
      <c r="J373" s="35">
        <f t="shared" si="21"/>
        <v>0</v>
      </c>
      <c r="M373" s="35">
        <f t="shared" si="22"/>
        <v>0</v>
      </c>
      <c r="N373" s="36" t="str">
        <f t="shared" si="23"/>
        <v>0</v>
      </c>
      <c r="O373" s="37"/>
      <c r="P373" s="37"/>
      <c r="Q373" s="37"/>
      <c r="R373" s="37"/>
      <c r="S373" s="37"/>
      <c r="T373" s="37"/>
      <c r="U373" s="37"/>
    </row>
    <row r="374" spans="1:21">
      <c r="A374" s="37"/>
      <c r="B374" s="37"/>
      <c r="C374" s="37"/>
      <c r="D374" s="37"/>
      <c r="E374" s="37"/>
      <c r="F374" s="37"/>
      <c r="G374" s="37"/>
      <c r="H374" s="37"/>
      <c r="I374" s="37"/>
      <c r="J374" s="35">
        <f t="shared" si="21"/>
        <v>0</v>
      </c>
      <c r="M374" s="35">
        <f t="shared" si="22"/>
        <v>0</v>
      </c>
      <c r="N374" s="36" t="str">
        <f t="shared" si="23"/>
        <v>0</v>
      </c>
      <c r="O374" s="37"/>
      <c r="P374" s="37"/>
      <c r="Q374" s="37"/>
      <c r="R374" s="37"/>
      <c r="S374" s="37"/>
      <c r="T374" s="37"/>
      <c r="U374" s="37"/>
    </row>
    <row r="375" spans="1:21">
      <c r="A375" s="37"/>
      <c r="B375" s="37"/>
      <c r="C375" s="37"/>
      <c r="D375" s="37"/>
      <c r="E375" s="37"/>
      <c r="F375" s="37"/>
      <c r="G375" s="37"/>
      <c r="H375" s="37"/>
      <c r="I375" s="37"/>
      <c r="J375" s="35">
        <f t="shared" si="21"/>
        <v>0</v>
      </c>
      <c r="M375" s="35">
        <f t="shared" si="22"/>
        <v>0</v>
      </c>
      <c r="N375" s="36" t="str">
        <f t="shared" si="23"/>
        <v>0</v>
      </c>
      <c r="O375" s="37"/>
      <c r="P375" s="37"/>
      <c r="Q375" s="37"/>
      <c r="R375" s="37"/>
      <c r="S375" s="37"/>
      <c r="T375" s="37"/>
      <c r="U375" s="37"/>
    </row>
    <row r="376" spans="1:21">
      <c r="A376" s="37"/>
      <c r="B376" s="37"/>
      <c r="C376" s="37"/>
      <c r="D376" s="37"/>
      <c r="E376" s="37"/>
      <c r="F376" s="37"/>
      <c r="G376" s="37"/>
      <c r="H376" s="37"/>
      <c r="I376" s="37"/>
      <c r="J376" s="35">
        <f t="shared" si="21"/>
        <v>0</v>
      </c>
      <c r="M376" s="35">
        <f t="shared" si="22"/>
        <v>0</v>
      </c>
      <c r="N376" s="36" t="str">
        <f t="shared" si="23"/>
        <v>0</v>
      </c>
      <c r="O376" s="37"/>
      <c r="P376" s="37"/>
      <c r="Q376" s="37"/>
      <c r="R376" s="37"/>
      <c r="S376" s="37"/>
      <c r="T376" s="37"/>
      <c r="U376" s="37"/>
    </row>
    <row r="377" spans="1:21">
      <c r="A377" s="37"/>
      <c r="B377" s="37"/>
      <c r="C377" s="37"/>
      <c r="D377" s="37"/>
      <c r="E377" s="37"/>
      <c r="F377" s="37"/>
      <c r="G377" s="37"/>
      <c r="H377" s="37"/>
      <c r="I377" s="37"/>
      <c r="J377" s="35">
        <f t="shared" si="21"/>
        <v>0</v>
      </c>
      <c r="M377" s="35">
        <f t="shared" si="22"/>
        <v>0</v>
      </c>
      <c r="N377" s="36" t="str">
        <f t="shared" si="23"/>
        <v>0</v>
      </c>
      <c r="O377" s="37"/>
      <c r="P377" s="37"/>
      <c r="Q377" s="37"/>
      <c r="R377" s="37"/>
      <c r="S377" s="37"/>
      <c r="T377" s="37"/>
      <c r="U377" s="37"/>
    </row>
    <row r="378" spans="1:21">
      <c r="A378" s="37"/>
      <c r="B378" s="37"/>
      <c r="C378" s="37"/>
      <c r="D378" s="37"/>
      <c r="E378" s="37"/>
      <c r="F378" s="37"/>
      <c r="G378" s="37"/>
      <c r="H378" s="37"/>
      <c r="I378" s="37"/>
      <c r="J378" s="35">
        <f t="shared" si="21"/>
        <v>0</v>
      </c>
      <c r="M378" s="35">
        <f t="shared" si="22"/>
        <v>0</v>
      </c>
      <c r="N378" s="36" t="str">
        <f t="shared" si="23"/>
        <v>0</v>
      </c>
      <c r="O378" s="37"/>
      <c r="P378" s="37"/>
      <c r="Q378" s="37"/>
      <c r="R378" s="37"/>
      <c r="S378" s="37"/>
      <c r="T378" s="37"/>
      <c r="U378" s="37"/>
    </row>
    <row r="379" spans="1:21">
      <c r="A379" s="37"/>
      <c r="B379" s="37"/>
      <c r="C379" s="37"/>
      <c r="D379" s="37"/>
      <c r="E379" s="37"/>
      <c r="F379" s="37"/>
      <c r="G379" s="37"/>
      <c r="H379" s="37"/>
      <c r="I379" s="37"/>
      <c r="J379" s="35">
        <f t="shared" si="21"/>
        <v>0</v>
      </c>
      <c r="M379" s="35">
        <f t="shared" si="22"/>
        <v>0</v>
      </c>
      <c r="N379" s="36" t="str">
        <f t="shared" si="23"/>
        <v>0</v>
      </c>
      <c r="O379" s="37"/>
      <c r="P379" s="37"/>
      <c r="Q379" s="37"/>
      <c r="R379" s="37"/>
      <c r="S379" s="37"/>
      <c r="T379" s="37"/>
      <c r="U379" s="37"/>
    </row>
    <row r="380" spans="1:21">
      <c r="A380" s="37"/>
      <c r="B380" s="37"/>
      <c r="C380" s="37"/>
      <c r="D380" s="37"/>
      <c r="E380" s="37"/>
      <c r="F380" s="37"/>
      <c r="G380" s="37"/>
      <c r="H380" s="37"/>
      <c r="I380" s="37"/>
      <c r="J380" s="35">
        <f t="shared" si="21"/>
        <v>0</v>
      </c>
      <c r="M380" s="35">
        <f t="shared" si="22"/>
        <v>0</v>
      </c>
      <c r="N380" s="36" t="str">
        <f t="shared" si="23"/>
        <v>0</v>
      </c>
      <c r="O380" s="37"/>
      <c r="P380" s="37"/>
      <c r="Q380" s="37"/>
      <c r="R380" s="37"/>
      <c r="S380" s="37"/>
      <c r="T380" s="37"/>
      <c r="U380" s="37"/>
    </row>
    <row r="381" spans="1:21">
      <c r="A381" s="37"/>
      <c r="B381" s="37"/>
      <c r="C381" s="37"/>
      <c r="D381" s="37"/>
      <c r="E381" s="37"/>
      <c r="F381" s="37"/>
      <c r="G381" s="37"/>
      <c r="H381" s="37"/>
      <c r="I381" s="37"/>
      <c r="J381" s="35">
        <f t="shared" si="21"/>
        <v>0</v>
      </c>
      <c r="M381" s="35">
        <f t="shared" si="22"/>
        <v>0</v>
      </c>
      <c r="N381" s="36" t="str">
        <f t="shared" si="23"/>
        <v>0</v>
      </c>
      <c r="O381" s="37"/>
      <c r="P381" s="37"/>
      <c r="Q381" s="37"/>
      <c r="R381" s="37"/>
      <c r="S381" s="37"/>
      <c r="T381" s="37"/>
      <c r="U381" s="37"/>
    </row>
    <row r="382" spans="1:21">
      <c r="A382" s="37"/>
      <c r="B382" s="37"/>
      <c r="C382" s="37"/>
      <c r="D382" s="37"/>
      <c r="E382" s="37"/>
      <c r="F382" s="37"/>
      <c r="G382" s="37"/>
      <c r="H382" s="37"/>
      <c r="I382" s="37"/>
      <c r="J382" s="35">
        <f t="shared" si="21"/>
        <v>0</v>
      </c>
      <c r="M382" s="35">
        <f t="shared" si="22"/>
        <v>0</v>
      </c>
      <c r="N382" s="36" t="str">
        <f t="shared" si="23"/>
        <v>0</v>
      </c>
      <c r="O382" s="37"/>
      <c r="P382" s="37"/>
      <c r="Q382" s="37"/>
      <c r="R382" s="37"/>
      <c r="S382" s="37"/>
      <c r="T382" s="37"/>
      <c r="U382" s="37"/>
    </row>
    <row r="383" spans="1:21">
      <c r="A383" s="37"/>
      <c r="B383" s="37"/>
      <c r="C383" s="37"/>
      <c r="D383" s="37"/>
      <c r="E383" s="37"/>
      <c r="F383" s="37"/>
      <c r="G383" s="37"/>
      <c r="H383" s="37"/>
      <c r="I383" s="37"/>
      <c r="J383" s="35">
        <f t="shared" si="21"/>
        <v>0</v>
      </c>
      <c r="M383" s="35">
        <f t="shared" si="22"/>
        <v>0</v>
      </c>
      <c r="N383" s="36" t="str">
        <f t="shared" si="23"/>
        <v>0</v>
      </c>
      <c r="O383" s="37"/>
      <c r="P383" s="37"/>
      <c r="Q383" s="37"/>
      <c r="R383" s="37"/>
      <c r="S383" s="37"/>
      <c r="T383" s="37"/>
      <c r="U383" s="37"/>
    </row>
    <row r="384" spans="1:21">
      <c r="A384" s="37"/>
      <c r="B384" s="37"/>
      <c r="C384" s="37"/>
      <c r="D384" s="37"/>
      <c r="E384" s="37"/>
      <c r="F384" s="37"/>
      <c r="G384" s="37"/>
      <c r="H384" s="37"/>
      <c r="I384" s="37"/>
      <c r="J384" s="35">
        <f t="shared" si="21"/>
        <v>0</v>
      </c>
      <c r="M384" s="35">
        <f t="shared" si="22"/>
        <v>0</v>
      </c>
      <c r="N384" s="36" t="str">
        <f t="shared" si="23"/>
        <v>0</v>
      </c>
      <c r="O384" s="37"/>
      <c r="P384" s="37"/>
      <c r="Q384" s="37"/>
      <c r="R384" s="37"/>
      <c r="S384" s="37"/>
      <c r="T384" s="37"/>
      <c r="U384" s="37"/>
    </row>
    <row r="385" spans="1:21">
      <c r="A385" s="37"/>
      <c r="B385" s="37"/>
      <c r="C385" s="37"/>
      <c r="D385" s="37"/>
      <c r="E385" s="37"/>
      <c r="F385" s="37"/>
      <c r="G385" s="37"/>
      <c r="H385" s="37"/>
      <c r="I385" s="37"/>
      <c r="J385" s="35">
        <f t="shared" si="21"/>
        <v>0</v>
      </c>
      <c r="M385" s="35">
        <f t="shared" si="22"/>
        <v>0</v>
      </c>
      <c r="N385" s="36" t="str">
        <f t="shared" si="23"/>
        <v>0</v>
      </c>
      <c r="O385" s="37"/>
      <c r="P385" s="37"/>
      <c r="Q385" s="37"/>
      <c r="R385" s="37"/>
      <c r="S385" s="37"/>
      <c r="T385" s="37"/>
      <c r="U385" s="37"/>
    </row>
    <row r="386" spans="1:21">
      <c r="A386" s="37"/>
      <c r="B386" s="37"/>
      <c r="C386" s="37"/>
      <c r="D386" s="37"/>
      <c r="E386" s="37"/>
      <c r="F386" s="37"/>
      <c r="G386" s="37"/>
      <c r="H386" s="37"/>
      <c r="I386" s="37"/>
      <c r="J386" s="35">
        <f t="shared" si="21"/>
        <v>0</v>
      </c>
      <c r="M386" s="35">
        <f t="shared" si="22"/>
        <v>0</v>
      </c>
      <c r="N386" s="36" t="str">
        <f t="shared" si="23"/>
        <v>0</v>
      </c>
      <c r="O386" s="37"/>
      <c r="P386" s="37"/>
      <c r="Q386" s="37"/>
      <c r="R386" s="37"/>
      <c r="S386" s="37"/>
      <c r="T386" s="37"/>
      <c r="U386" s="37"/>
    </row>
    <row r="387" spans="1:21">
      <c r="A387" s="37"/>
      <c r="B387" s="37"/>
      <c r="C387" s="37"/>
      <c r="D387" s="37"/>
      <c r="E387" s="37"/>
      <c r="F387" s="37"/>
      <c r="G387" s="37"/>
      <c r="H387" s="37"/>
      <c r="I387" s="37"/>
      <c r="J387" s="35">
        <f t="shared" si="21"/>
        <v>0</v>
      </c>
      <c r="M387" s="35">
        <f t="shared" si="22"/>
        <v>0</v>
      </c>
      <c r="N387" s="36" t="str">
        <f t="shared" si="23"/>
        <v>0</v>
      </c>
      <c r="O387" s="37"/>
      <c r="P387" s="37"/>
      <c r="Q387" s="37"/>
      <c r="R387" s="37"/>
      <c r="S387" s="37"/>
      <c r="T387" s="37"/>
      <c r="U387" s="37"/>
    </row>
    <row r="388" spans="1:21">
      <c r="A388" s="37"/>
      <c r="B388" s="37"/>
      <c r="C388" s="37"/>
      <c r="D388" s="37"/>
      <c r="E388" s="37"/>
      <c r="F388" s="37"/>
      <c r="G388" s="37"/>
      <c r="H388" s="37"/>
      <c r="I388" s="37"/>
      <c r="J388" s="35">
        <f t="shared" si="21"/>
        <v>0</v>
      </c>
      <c r="M388" s="35">
        <f t="shared" si="22"/>
        <v>0</v>
      </c>
      <c r="N388" s="36" t="str">
        <f t="shared" si="23"/>
        <v>0</v>
      </c>
      <c r="O388" s="37"/>
      <c r="P388" s="37"/>
      <c r="Q388" s="37"/>
      <c r="R388" s="37"/>
      <c r="S388" s="37"/>
      <c r="T388" s="37"/>
      <c r="U388" s="37"/>
    </row>
    <row r="389" spans="1:21">
      <c r="A389" s="37"/>
      <c r="B389" s="37"/>
      <c r="C389" s="37"/>
      <c r="D389" s="37"/>
      <c r="E389" s="37"/>
      <c r="F389" s="37"/>
      <c r="G389" s="37"/>
      <c r="H389" s="37"/>
      <c r="I389" s="37"/>
      <c r="J389" s="35">
        <f t="shared" si="21"/>
        <v>0</v>
      </c>
      <c r="M389" s="35">
        <f t="shared" si="22"/>
        <v>0</v>
      </c>
      <c r="N389" s="36" t="str">
        <f t="shared" si="23"/>
        <v>0</v>
      </c>
      <c r="O389" s="37"/>
      <c r="P389" s="37"/>
      <c r="Q389" s="37"/>
      <c r="R389" s="37"/>
      <c r="S389" s="37"/>
      <c r="T389" s="37"/>
      <c r="U389" s="37"/>
    </row>
    <row r="390" spans="1:21">
      <c r="A390" s="37"/>
      <c r="B390" s="37"/>
      <c r="C390" s="37"/>
      <c r="D390" s="37"/>
      <c r="E390" s="37"/>
      <c r="F390" s="37"/>
      <c r="G390" s="37"/>
      <c r="H390" s="37"/>
      <c r="I390" s="37"/>
      <c r="J390" s="35">
        <f t="shared" si="21"/>
        <v>0</v>
      </c>
      <c r="M390" s="35">
        <f t="shared" si="22"/>
        <v>0</v>
      </c>
      <c r="N390" s="36" t="str">
        <f t="shared" si="23"/>
        <v>0</v>
      </c>
      <c r="O390" s="37"/>
      <c r="P390" s="37"/>
      <c r="Q390" s="37"/>
      <c r="R390" s="37"/>
      <c r="S390" s="37"/>
      <c r="T390" s="37"/>
      <c r="U390" s="37"/>
    </row>
    <row r="391" spans="1:21">
      <c r="A391" s="37"/>
      <c r="B391" s="37"/>
      <c r="C391" s="37"/>
      <c r="D391" s="37"/>
      <c r="E391" s="37"/>
      <c r="F391" s="37"/>
      <c r="G391" s="37"/>
      <c r="H391" s="37"/>
      <c r="I391" s="37"/>
      <c r="J391" s="35">
        <f t="shared" si="21"/>
        <v>0</v>
      </c>
      <c r="M391" s="35">
        <f t="shared" si="22"/>
        <v>0</v>
      </c>
      <c r="N391" s="36" t="str">
        <f t="shared" si="23"/>
        <v>0</v>
      </c>
      <c r="O391" s="37"/>
      <c r="P391" s="37"/>
      <c r="Q391" s="37"/>
      <c r="R391" s="37"/>
      <c r="S391" s="37"/>
      <c r="T391" s="37"/>
      <c r="U391" s="37"/>
    </row>
    <row r="392" spans="1:21">
      <c r="A392" s="37"/>
      <c r="B392" s="37"/>
      <c r="C392" s="37"/>
      <c r="D392" s="37"/>
      <c r="E392" s="37"/>
      <c r="F392" s="37"/>
      <c r="G392" s="37"/>
      <c r="H392" s="37"/>
      <c r="I392" s="37"/>
      <c r="J392" s="35">
        <f t="shared" si="21"/>
        <v>0</v>
      </c>
      <c r="M392" s="35">
        <f t="shared" si="22"/>
        <v>0</v>
      </c>
      <c r="N392" s="36" t="str">
        <f t="shared" si="23"/>
        <v>0</v>
      </c>
      <c r="O392" s="37"/>
      <c r="P392" s="37"/>
      <c r="Q392" s="37"/>
      <c r="R392" s="37"/>
      <c r="S392" s="37"/>
      <c r="T392" s="37"/>
      <c r="U392" s="37"/>
    </row>
    <row r="393" spans="1:21">
      <c r="A393" s="37"/>
      <c r="B393" s="37"/>
      <c r="C393" s="37"/>
      <c r="D393" s="37"/>
      <c r="E393" s="37"/>
      <c r="F393" s="37"/>
      <c r="G393" s="37"/>
      <c r="H393" s="37"/>
      <c r="I393" s="37"/>
      <c r="J393" s="35">
        <f t="shared" si="21"/>
        <v>0</v>
      </c>
      <c r="M393" s="35">
        <f t="shared" si="22"/>
        <v>0</v>
      </c>
      <c r="N393" s="36" t="str">
        <f t="shared" si="23"/>
        <v>0</v>
      </c>
      <c r="O393" s="37"/>
      <c r="P393" s="37"/>
      <c r="Q393" s="37"/>
      <c r="R393" s="37"/>
      <c r="S393" s="37"/>
      <c r="T393" s="37"/>
      <c r="U393" s="37"/>
    </row>
    <row r="394" spans="1:21">
      <c r="A394" s="37"/>
      <c r="B394" s="37"/>
      <c r="C394" s="37"/>
      <c r="D394" s="37"/>
      <c r="E394" s="37"/>
      <c r="F394" s="37"/>
      <c r="G394" s="37"/>
      <c r="H394" s="37"/>
      <c r="I394" s="37"/>
      <c r="J394" s="35">
        <f t="shared" si="21"/>
        <v>0</v>
      </c>
      <c r="M394" s="35">
        <f t="shared" si="22"/>
        <v>0</v>
      </c>
      <c r="N394" s="36" t="str">
        <f t="shared" si="23"/>
        <v>0</v>
      </c>
      <c r="O394" s="37"/>
      <c r="P394" s="37"/>
      <c r="Q394" s="37"/>
      <c r="R394" s="37"/>
      <c r="S394" s="37"/>
      <c r="T394" s="37"/>
      <c r="U394" s="37"/>
    </row>
    <row r="395" spans="1:21">
      <c r="A395" s="37"/>
      <c r="B395" s="37"/>
      <c r="C395" s="37"/>
      <c r="D395" s="37"/>
      <c r="E395" s="37"/>
      <c r="F395" s="37"/>
      <c r="G395" s="37"/>
      <c r="H395" s="37"/>
      <c r="I395" s="37"/>
      <c r="J395" s="35">
        <f t="shared" si="21"/>
        <v>0</v>
      </c>
      <c r="M395" s="35">
        <f t="shared" si="22"/>
        <v>0</v>
      </c>
      <c r="N395" s="36" t="str">
        <f t="shared" si="23"/>
        <v>0</v>
      </c>
      <c r="O395" s="37"/>
      <c r="P395" s="37"/>
      <c r="Q395" s="37"/>
      <c r="R395" s="37"/>
      <c r="S395" s="37"/>
      <c r="T395" s="37"/>
      <c r="U395" s="37"/>
    </row>
    <row r="396" spans="1:21">
      <c r="A396" s="37"/>
      <c r="B396" s="37"/>
      <c r="C396" s="37"/>
      <c r="D396" s="37"/>
      <c r="E396" s="37"/>
      <c r="F396" s="37"/>
      <c r="G396" s="37"/>
      <c r="H396" s="37"/>
      <c r="I396" s="37"/>
      <c r="J396" s="35">
        <f t="shared" si="21"/>
        <v>0</v>
      </c>
      <c r="M396" s="35">
        <f t="shared" si="22"/>
        <v>0</v>
      </c>
      <c r="N396" s="36" t="str">
        <f t="shared" si="23"/>
        <v>0</v>
      </c>
      <c r="O396" s="37"/>
      <c r="P396" s="37"/>
      <c r="Q396" s="37"/>
      <c r="R396" s="37"/>
      <c r="S396" s="37"/>
      <c r="T396" s="37"/>
      <c r="U396" s="37"/>
    </row>
    <row r="397" spans="1:21">
      <c r="A397" s="37"/>
      <c r="B397" s="37"/>
      <c r="C397" s="37"/>
      <c r="D397" s="37"/>
      <c r="E397" s="37"/>
      <c r="F397" s="37"/>
      <c r="G397" s="37"/>
      <c r="H397" s="37"/>
      <c r="I397" s="37"/>
      <c r="J397" s="35">
        <f t="shared" ref="J397:J460" si="24">H397*I397</f>
        <v>0</v>
      </c>
      <c r="M397" s="35">
        <f t="shared" ref="M397:M423" si="25">J397*L397</f>
        <v>0</v>
      </c>
      <c r="N397" s="36" t="str">
        <f t="shared" ref="N397:N441" si="26">IF((M397&lt;2.01)*AND(M397&gt;0),"C",IF((M397&gt;2.01)*AND(M397&lt;4.5),"D",IF((M397&gt;4.5)*AND(M397&lt;8),"B",IF((M397&gt;8),"A","0"))))</f>
        <v>0</v>
      </c>
      <c r="O397" s="37"/>
      <c r="P397" s="37"/>
      <c r="Q397" s="37"/>
      <c r="R397" s="37"/>
      <c r="S397" s="37"/>
      <c r="T397" s="37"/>
      <c r="U397" s="37"/>
    </row>
    <row r="398" spans="1:21">
      <c r="A398" s="37"/>
      <c r="B398" s="37"/>
      <c r="C398" s="37"/>
      <c r="D398" s="37"/>
      <c r="E398" s="37"/>
      <c r="F398" s="37"/>
      <c r="G398" s="37"/>
      <c r="H398" s="37"/>
      <c r="I398" s="37"/>
      <c r="J398" s="35">
        <f t="shared" si="24"/>
        <v>0</v>
      </c>
      <c r="M398" s="35">
        <f t="shared" si="25"/>
        <v>0</v>
      </c>
      <c r="N398" s="36" t="str">
        <f t="shared" si="26"/>
        <v>0</v>
      </c>
      <c r="O398" s="37"/>
      <c r="P398" s="37"/>
      <c r="Q398" s="37"/>
      <c r="R398" s="37"/>
      <c r="S398" s="37"/>
      <c r="T398" s="37"/>
      <c r="U398" s="37"/>
    </row>
    <row r="399" spans="1:21">
      <c r="A399" s="37"/>
      <c r="B399" s="37"/>
      <c r="C399" s="37"/>
      <c r="D399" s="37"/>
      <c r="E399" s="37"/>
      <c r="F399" s="37"/>
      <c r="G399" s="37"/>
      <c r="H399" s="37"/>
      <c r="I399" s="37"/>
      <c r="J399" s="35">
        <f t="shared" si="24"/>
        <v>0</v>
      </c>
      <c r="M399" s="35">
        <f t="shared" si="25"/>
        <v>0</v>
      </c>
      <c r="N399" s="36" t="str">
        <f t="shared" si="26"/>
        <v>0</v>
      </c>
      <c r="O399" s="37"/>
      <c r="P399" s="37"/>
      <c r="Q399" s="37"/>
      <c r="R399" s="37"/>
      <c r="S399" s="37"/>
      <c r="T399" s="37"/>
      <c r="U399" s="37"/>
    </row>
    <row r="400" spans="1:21">
      <c r="A400" s="37"/>
      <c r="B400" s="37"/>
      <c r="C400" s="37"/>
      <c r="D400" s="37"/>
      <c r="E400" s="37"/>
      <c r="F400" s="37"/>
      <c r="G400" s="37"/>
      <c r="H400" s="37"/>
      <c r="I400" s="37"/>
      <c r="J400" s="35">
        <f t="shared" si="24"/>
        <v>0</v>
      </c>
      <c r="M400" s="35">
        <f t="shared" si="25"/>
        <v>0</v>
      </c>
      <c r="N400" s="36" t="str">
        <f t="shared" si="26"/>
        <v>0</v>
      </c>
      <c r="O400" s="37"/>
      <c r="P400" s="37"/>
      <c r="Q400" s="37"/>
      <c r="R400" s="37"/>
      <c r="S400" s="37"/>
      <c r="T400" s="37"/>
      <c r="U400" s="37"/>
    </row>
    <row r="401" spans="1:21">
      <c r="A401" s="37"/>
      <c r="B401" s="37"/>
      <c r="C401" s="37"/>
      <c r="D401" s="37"/>
      <c r="E401" s="37"/>
      <c r="F401" s="37"/>
      <c r="G401" s="37"/>
      <c r="H401" s="37"/>
      <c r="I401" s="37"/>
      <c r="J401" s="35">
        <f t="shared" si="24"/>
        <v>0</v>
      </c>
      <c r="M401" s="35">
        <f t="shared" si="25"/>
        <v>0</v>
      </c>
      <c r="N401" s="36" t="str">
        <f t="shared" si="26"/>
        <v>0</v>
      </c>
      <c r="O401" s="37"/>
      <c r="P401" s="37"/>
      <c r="Q401" s="37"/>
      <c r="R401" s="37"/>
      <c r="S401" s="37"/>
      <c r="T401" s="37"/>
      <c r="U401" s="37"/>
    </row>
    <row r="402" spans="1:21">
      <c r="A402" s="37"/>
      <c r="B402" s="37"/>
      <c r="C402" s="37"/>
      <c r="D402" s="37"/>
      <c r="E402" s="37"/>
      <c r="F402" s="37"/>
      <c r="G402" s="37"/>
      <c r="H402" s="37"/>
      <c r="I402" s="37"/>
      <c r="J402" s="35">
        <f t="shared" si="24"/>
        <v>0</v>
      </c>
      <c r="M402" s="35">
        <f t="shared" si="25"/>
        <v>0</v>
      </c>
      <c r="N402" s="36" t="str">
        <f t="shared" si="26"/>
        <v>0</v>
      </c>
      <c r="O402" s="37"/>
      <c r="P402" s="37"/>
      <c r="Q402" s="37"/>
      <c r="R402" s="37"/>
      <c r="S402" s="37"/>
      <c r="T402" s="37"/>
      <c r="U402" s="37"/>
    </row>
    <row r="403" spans="1:21">
      <c r="A403" s="37"/>
      <c r="B403" s="37"/>
      <c r="C403" s="37"/>
      <c r="D403" s="37"/>
      <c r="E403" s="37"/>
      <c r="F403" s="37"/>
      <c r="G403" s="37"/>
      <c r="H403" s="37"/>
      <c r="I403" s="37"/>
      <c r="J403" s="35">
        <f t="shared" si="24"/>
        <v>0</v>
      </c>
      <c r="M403" s="35">
        <f t="shared" si="25"/>
        <v>0</v>
      </c>
      <c r="N403" s="36" t="str">
        <f t="shared" si="26"/>
        <v>0</v>
      </c>
      <c r="O403" s="37"/>
      <c r="P403" s="37"/>
      <c r="Q403" s="37"/>
      <c r="R403" s="37"/>
      <c r="S403" s="37"/>
      <c r="T403" s="37"/>
      <c r="U403" s="37"/>
    </row>
    <row r="404" spans="1:21">
      <c r="A404" s="37"/>
      <c r="B404" s="37"/>
      <c r="C404" s="37"/>
      <c r="D404" s="37"/>
      <c r="E404" s="37"/>
      <c r="F404" s="37"/>
      <c r="G404" s="37"/>
      <c r="H404" s="37"/>
      <c r="I404" s="37"/>
      <c r="J404" s="35">
        <f t="shared" si="24"/>
        <v>0</v>
      </c>
      <c r="M404" s="35">
        <f t="shared" si="25"/>
        <v>0</v>
      </c>
      <c r="N404" s="36" t="str">
        <f t="shared" si="26"/>
        <v>0</v>
      </c>
      <c r="O404" s="37"/>
      <c r="P404" s="37"/>
      <c r="Q404" s="37"/>
      <c r="R404" s="37"/>
      <c r="S404" s="37"/>
      <c r="T404" s="37"/>
      <c r="U404" s="37"/>
    </row>
    <row r="405" spans="1:21">
      <c r="A405" s="37"/>
      <c r="B405" s="37"/>
      <c r="C405" s="37"/>
      <c r="D405" s="37"/>
      <c r="E405" s="37"/>
      <c r="F405" s="37"/>
      <c r="G405" s="37"/>
      <c r="H405" s="37"/>
      <c r="I405" s="37"/>
      <c r="J405" s="35">
        <f t="shared" si="24"/>
        <v>0</v>
      </c>
      <c r="M405" s="35">
        <f t="shared" si="25"/>
        <v>0</v>
      </c>
      <c r="N405" s="36" t="str">
        <f t="shared" si="26"/>
        <v>0</v>
      </c>
      <c r="O405" s="37"/>
      <c r="P405" s="37"/>
      <c r="Q405" s="37"/>
      <c r="R405" s="37"/>
      <c r="S405" s="37"/>
      <c r="T405" s="37"/>
      <c r="U405" s="37"/>
    </row>
    <row r="406" spans="1:21">
      <c r="A406" s="37"/>
      <c r="B406" s="37"/>
      <c r="C406" s="37"/>
      <c r="D406" s="37"/>
      <c r="E406" s="37"/>
      <c r="F406" s="37"/>
      <c r="G406" s="37"/>
      <c r="H406" s="37"/>
      <c r="I406" s="37"/>
      <c r="J406" s="35">
        <f t="shared" si="24"/>
        <v>0</v>
      </c>
      <c r="M406" s="35">
        <f t="shared" si="25"/>
        <v>0</v>
      </c>
      <c r="N406" s="36" t="str">
        <f t="shared" si="26"/>
        <v>0</v>
      </c>
      <c r="O406" s="37"/>
      <c r="P406" s="37"/>
      <c r="Q406" s="37"/>
      <c r="R406" s="37"/>
      <c r="S406" s="37"/>
      <c r="T406" s="37"/>
      <c r="U406" s="37"/>
    </row>
    <row r="407" spans="1:21">
      <c r="A407" s="37"/>
      <c r="B407" s="37"/>
      <c r="C407" s="37"/>
      <c r="D407" s="37"/>
      <c r="E407" s="37"/>
      <c r="F407" s="37"/>
      <c r="G407" s="37"/>
      <c r="H407" s="37"/>
      <c r="I407" s="37"/>
      <c r="J407" s="35">
        <f t="shared" si="24"/>
        <v>0</v>
      </c>
      <c r="M407" s="35">
        <f t="shared" si="25"/>
        <v>0</v>
      </c>
      <c r="N407" s="36" t="str">
        <f t="shared" si="26"/>
        <v>0</v>
      </c>
      <c r="O407" s="37"/>
      <c r="P407" s="37"/>
      <c r="Q407" s="37"/>
      <c r="R407" s="37"/>
      <c r="S407" s="37"/>
      <c r="T407" s="37"/>
      <c r="U407" s="37"/>
    </row>
    <row r="408" spans="1:21">
      <c r="A408" s="37"/>
      <c r="B408" s="37"/>
      <c r="C408" s="37"/>
      <c r="D408" s="37"/>
      <c r="E408" s="37"/>
      <c r="F408" s="37"/>
      <c r="G408" s="37"/>
      <c r="H408" s="37"/>
      <c r="I408" s="37"/>
      <c r="J408" s="35">
        <f t="shared" si="24"/>
        <v>0</v>
      </c>
      <c r="M408" s="35">
        <f t="shared" si="25"/>
        <v>0</v>
      </c>
      <c r="N408" s="36" t="str">
        <f t="shared" si="26"/>
        <v>0</v>
      </c>
      <c r="O408" s="37"/>
      <c r="P408" s="37"/>
      <c r="Q408" s="37"/>
      <c r="R408" s="37"/>
      <c r="S408" s="37"/>
      <c r="T408" s="37"/>
      <c r="U408" s="37"/>
    </row>
    <row r="409" spans="1:21">
      <c r="A409" s="37"/>
      <c r="B409" s="37"/>
      <c r="C409" s="37"/>
      <c r="D409" s="37"/>
      <c r="E409" s="37"/>
      <c r="F409" s="37"/>
      <c r="G409" s="37"/>
      <c r="H409" s="37"/>
      <c r="I409" s="37"/>
      <c r="J409" s="35">
        <f t="shared" si="24"/>
        <v>0</v>
      </c>
      <c r="M409" s="35">
        <f t="shared" si="25"/>
        <v>0</v>
      </c>
      <c r="N409" s="36" t="str">
        <f t="shared" si="26"/>
        <v>0</v>
      </c>
      <c r="O409" s="37"/>
      <c r="P409" s="37"/>
      <c r="Q409" s="37"/>
      <c r="R409" s="37"/>
      <c r="S409" s="37"/>
      <c r="T409" s="37"/>
      <c r="U409" s="37"/>
    </row>
    <row r="410" spans="1:21">
      <c r="A410" s="37"/>
      <c r="B410" s="37"/>
      <c r="C410" s="37"/>
      <c r="D410" s="37"/>
      <c r="E410" s="37"/>
      <c r="F410" s="37"/>
      <c r="G410" s="37"/>
      <c r="H410" s="37"/>
      <c r="I410" s="37"/>
      <c r="J410" s="35">
        <f t="shared" si="24"/>
        <v>0</v>
      </c>
      <c r="M410" s="35">
        <f t="shared" si="25"/>
        <v>0</v>
      </c>
      <c r="N410" s="36" t="str">
        <f t="shared" si="26"/>
        <v>0</v>
      </c>
      <c r="O410" s="37"/>
      <c r="P410" s="37"/>
      <c r="Q410" s="37"/>
      <c r="R410" s="37"/>
      <c r="S410" s="37"/>
      <c r="T410" s="37"/>
      <c r="U410" s="37"/>
    </row>
    <row r="411" spans="1:21">
      <c r="A411" s="37"/>
      <c r="B411" s="37"/>
      <c r="C411" s="37"/>
      <c r="D411" s="37"/>
      <c r="E411" s="37"/>
      <c r="F411" s="37"/>
      <c r="G411" s="37"/>
      <c r="H411" s="37"/>
      <c r="I411" s="37"/>
      <c r="J411" s="35">
        <f t="shared" si="24"/>
        <v>0</v>
      </c>
      <c r="M411" s="35">
        <f t="shared" si="25"/>
        <v>0</v>
      </c>
      <c r="N411" s="36" t="str">
        <f t="shared" si="26"/>
        <v>0</v>
      </c>
      <c r="O411" s="37"/>
      <c r="P411" s="37"/>
      <c r="Q411" s="37"/>
      <c r="R411" s="37"/>
      <c r="S411" s="37"/>
      <c r="T411" s="37"/>
      <c r="U411" s="37"/>
    </row>
    <row r="412" spans="1:21">
      <c r="A412" s="37"/>
      <c r="B412" s="37"/>
      <c r="C412" s="37"/>
      <c r="D412" s="37"/>
      <c r="E412" s="37"/>
      <c r="F412" s="37"/>
      <c r="G412" s="37"/>
      <c r="H412" s="37"/>
      <c r="I412" s="37"/>
      <c r="J412" s="35">
        <f t="shared" si="24"/>
        <v>0</v>
      </c>
      <c r="M412" s="35">
        <f t="shared" si="25"/>
        <v>0</v>
      </c>
      <c r="N412" s="36" t="str">
        <f t="shared" si="26"/>
        <v>0</v>
      </c>
      <c r="O412" s="37"/>
      <c r="P412" s="37"/>
      <c r="Q412" s="37"/>
      <c r="R412" s="37"/>
      <c r="S412" s="37"/>
      <c r="T412" s="37"/>
      <c r="U412" s="37"/>
    </row>
    <row r="413" spans="1:21">
      <c r="A413" s="37"/>
      <c r="B413" s="37"/>
      <c r="C413" s="37"/>
      <c r="D413" s="37"/>
      <c r="E413" s="37"/>
      <c r="F413" s="37"/>
      <c r="G413" s="37"/>
      <c r="H413" s="37"/>
      <c r="I413" s="37"/>
      <c r="J413" s="35">
        <f t="shared" si="24"/>
        <v>0</v>
      </c>
      <c r="M413" s="35">
        <f t="shared" si="25"/>
        <v>0</v>
      </c>
      <c r="N413" s="36" t="str">
        <f t="shared" si="26"/>
        <v>0</v>
      </c>
      <c r="O413" s="37"/>
      <c r="P413" s="37"/>
      <c r="Q413" s="37"/>
      <c r="R413" s="37"/>
      <c r="S413" s="37"/>
      <c r="T413" s="37"/>
      <c r="U413" s="37"/>
    </row>
    <row r="414" spans="1:21">
      <c r="A414" s="37"/>
      <c r="B414" s="37"/>
      <c r="C414" s="37"/>
      <c r="D414" s="37"/>
      <c r="E414" s="37"/>
      <c r="F414" s="37"/>
      <c r="G414" s="37"/>
      <c r="H414" s="37"/>
      <c r="I414" s="37"/>
      <c r="J414" s="35">
        <f t="shared" si="24"/>
        <v>0</v>
      </c>
      <c r="M414" s="35">
        <f t="shared" si="25"/>
        <v>0</v>
      </c>
      <c r="N414" s="36" t="str">
        <f t="shared" si="26"/>
        <v>0</v>
      </c>
      <c r="O414" s="37"/>
      <c r="P414" s="37"/>
      <c r="Q414" s="37"/>
      <c r="R414" s="37"/>
      <c r="S414" s="37"/>
      <c r="T414" s="37"/>
      <c r="U414" s="37"/>
    </row>
    <row r="415" spans="1:21">
      <c r="A415" s="37"/>
      <c r="B415" s="37"/>
      <c r="C415" s="37"/>
      <c r="D415" s="37"/>
      <c r="E415" s="37"/>
      <c r="F415" s="37"/>
      <c r="G415" s="37"/>
      <c r="H415" s="37"/>
      <c r="I415" s="37"/>
      <c r="J415" s="35">
        <f t="shared" si="24"/>
        <v>0</v>
      </c>
      <c r="M415" s="35">
        <f t="shared" si="25"/>
        <v>0</v>
      </c>
      <c r="N415" s="36" t="str">
        <f t="shared" si="26"/>
        <v>0</v>
      </c>
      <c r="O415" s="37"/>
      <c r="P415" s="37"/>
      <c r="Q415" s="37"/>
      <c r="R415" s="37"/>
      <c r="S415" s="37"/>
      <c r="T415" s="37"/>
      <c r="U415" s="37"/>
    </row>
    <row r="416" spans="1:21">
      <c r="A416" s="37"/>
      <c r="B416" s="37"/>
      <c r="C416" s="37"/>
      <c r="D416" s="37"/>
      <c r="E416" s="37"/>
      <c r="F416" s="37"/>
      <c r="G416" s="37"/>
      <c r="H416" s="37"/>
      <c r="I416" s="37"/>
      <c r="J416" s="35">
        <f t="shared" si="24"/>
        <v>0</v>
      </c>
      <c r="M416" s="35">
        <f t="shared" si="25"/>
        <v>0</v>
      </c>
      <c r="N416" s="36" t="str">
        <f t="shared" si="26"/>
        <v>0</v>
      </c>
      <c r="O416" s="37"/>
      <c r="P416" s="37"/>
      <c r="Q416" s="37"/>
      <c r="R416" s="37"/>
      <c r="S416" s="37"/>
      <c r="T416" s="37"/>
      <c r="U416" s="37"/>
    </row>
    <row r="417" spans="1:21">
      <c r="A417" s="37"/>
      <c r="B417" s="37"/>
      <c r="C417" s="37"/>
      <c r="D417" s="37"/>
      <c r="E417" s="37"/>
      <c r="F417" s="37"/>
      <c r="G417" s="37"/>
      <c r="H417" s="37"/>
      <c r="I417" s="37"/>
      <c r="J417" s="35">
        <f t="shared" si="24"/>
        <v>0</v>
      </c>
      <c r="M417" s="35">
        <f t="shared" si="25"/>
        <v>0</v>
      </c>
      <c r="N417" s="36" t="str">
        <f t="shared" si="26"/>
        <v>0</v>
      </c>
      <c r="O417" s="37"/>
      <c r="P417" s="37"/>
      <c r="Q417" s="37"/>
      <c r="R417" s="37"/>
      <c r="S417" s="37"/>
      <c r="T417" s="37"/>
      <c r="U417" s="37"/>
    </row>
    <row r="418" spans="1:21">
      <c r="A418" s="37"/>
      <c r="B418" s="37"/>
      <c r="C418" s="37"/>
      <c r="D418" s="37"/>
      <c r="E418" s="37"/>
      <c r="F418" s="37"/>
      <c r="G418" s="37"/>
      <c r="H418" s="37"/>
      <c r="I418" s="37"/>
      <c r="J418" s="35">
        <f t="shared" si="24"/>
        <v>0</v>
      </c>
      <c r="M418" s="35">
        <f t="shared" si="25"/>
        <v>0</v>
      </c>
      <c r="N418" s="36" t="str">
        <f t="shared" si="26"/>
        <v>0</v>
      </c>
      <c r="O418" s="37"/>
      <c r="P418" s="37"/>
      <c r="Q418" s="37"/>
      <c r="R418" s="37"/>
      <c r="S418" s="37"/>
      <c r="T418" s="37"/>
      <c r="U418" s="37"/>
    </row>
    <row r="419" spans="1:21">
      <c r="A419" s="37"/>
      <c r="B419" s="37"/>
      <c r="C419" s="37"/>
      <c r="D419" s="37"/>
      <c r="E419" s="37"/>
      <c r="F419" s="37"/>
      <c r="G419" s="37"/>
      <c r="H419" s="37"/>
      <c r="I419" s="37"/>
      <c r="J419" s="35">
        <f t="shared" si="24"/>
        <v>0</v>
      </c>
      <c r="M419" s="35">
        <f t="shared" si="25"/>
        <v>0</v>
      </c>
      <c r="N419" s="36" t="str">
        <f t="shared" si="26"/>
        <v>0</v>
      </c>
      <c r="O419" s="37"/>
      <c r="P419" s="37"/>
      <c r="Q419" s="37"/>
      <c r="R419" s="37"/>
      <c r="S419" s="37"/>
      <c r="T419" s="37"/>
      <c r="U419" s="37"/>
    </row>
    <row r="420" spans="1:21">
      <c r="A420" s="37"/>
      <c r="B420" s="37"/>
      <c r="C420" s="37"/>
      <c r="D420" s="37"/>
      <c r="E420" s="37"/>
      <c r="F420" s="37"/>
      <c r="G420" s="37"/>
      <c r="H420" s="37"/>
      <c r="I420" s="37"/>
      <c r="J420" s="35">
        <f t="shared" si="24"/>
        <v>0</v>
      </c>
      <c r="M420" s="35">
        <f t="shared" si="25"/>
        <v>0</v>
      </c>
      <c r="N420" s="36" t="str">
        <f t="shared" si="26"/>
        <v>0</v>
      </c>
      <c r="O420" s="37"/>
      <c r="P420" s="37"/>
      <c r="Q420" s="37"/>
      <c r="R420" s="37"/>
      <c r="S420" s="37"/>
      <c r="T420" s="37"/>
      <c r="U420" s="37"/>
    </row>
    <row r="421" spans="1:21">
      <c r="A421" s="37"/>
      <c r="B421" s="37"/>
      <c r="C421" s="37"/>
      <c r="D421" s="37"/>
      <c r="E421" s="37"/>
      <c r="F421" s="37"/>
      <c r="G421" s="37"/>
      <c r="H421" s="37"/>
      <c r="I421" s="37"/>
      <c r="J421" s="35">
        <f t="shared" si="24"/>
        <v>0</v>
      </c>
      <c r="M421" s="35">
        <f t="shared" si="25"/>
        <v>0</v>
      </c>
      <c r="N421" s="36" t="str">
        <f t="shared" si="26"/>
        <v>0</v>
      </c>
      <c r="O421" s="37"/>
      <c r="P421" s="37"/>
      <c r="Q421" s="37"/>
      <c r="R421" s="37"/>
      <c r="S421" s="37"/>
      <c r="T421" s="37"/>
      <c r="U421" s="37"/>
    </row>
    <row r="422" spans="1:21">
      <c r="A422" s="37"/>
      <c r="B422" s="37"/>
      <c r="C422" s="37"/>
      <c r="D422" s="37"/>
      <c r="E422" s="37"/>
      <c r="F422" s="37"/>
      <c r="G422" s="37"/>
      <c r="H422" s="37"/>
      <c r="I422" s="37"/>
      <c r="J422" s="35">
        <f t="shared" si="24"/>
        <v>0</v>
      </c>
      <c r="M422" s="35">
        <f t="shared" si="25"/>
        <v>0</v>
      </c>
      <c r="N422" s="36" t="str">
        <f t="shared" si="26"/>
        <v>0</v>
      </c>
      <c r="O422" s="37"/>
      <c r="P422" s="37"/>
      <c r="Q422" s="37"/>
      <c r="R422" s="37"/>
      <c r="S422" s="37"/>
      <c r="T422" s="37"/>
      <c r="U422" s="37"/>
    </row>
    <row r="423" spans="1:21">
      <c r="A423" s="37"/>
      <c r="B423" s="37"/>
      <c r="C423" s="37"/>
      <c r="D423" s="37"/>
      <c r="E423" s="37"/>
      <c r="F423" s="37"/>
      <c r="G423" s="37"/>
      <c r="H423" s="37"/>
      <c r="I423" s="37"/>
      <c r="J423" s="35">
        <f t="shared" si="24"/>
        <v>0</v>
      </c>
      <c r="M423" s="35">
        <f t="shared" si="25"/>
        <v>0</v>
      </c>
      <c r="N423" s="36" t="str">
        <f t="shared" si="26"/>
        <v>0</v>
      </c>
      <c r="O423" s="37"/>
      <c r="P423" s="37"/>
      <c r="Q423" s="37"/>
      <c r="R423" s="37"/>
      <c r="S423" s="37"/>
      <c r="T423" s="37"/>
      <c r="U423" s="37"/>
    </row>
    <row r="424" spans="1:21">
      <c r="A424" s="37"/>
      <c r="B424" s="37"/>
      <c r="C424" s="37"/>
      <c r="D424" s="37"/>
      <c r="E424" s="37"/>
      <c r="F424" s="37"/>
      <c r="G424" s="37"/>
      <c r="H424" s="37"/>
      <c r="I424" s="37"/>
      <c r="J424" s="35">
        <f t="shared" si="24"/>
        <v>0</v>
      </c>
      <c r="N424" s="36" t="str">
        <f t="shared" si="26"/>
        <v>0</v>
      </c>
      <c r="O424" s="37"/>
      <c r="P424" s="37"/>
      <c r="Q424" s="37"/>
      <c r="R424" s="37"/>
      <c r="S424" s="37"/>
      <c r="T424" s="37"/>
      <c r="U424" s="37"/>
    </row>
    <row r="425" spans="1:21">
      <c r="A425" s="37"/>
      <c r="B425" s="37"/>
      <c r="C425" s="37"/>
      <c r="D425" s="37"/>
      <c r="E425" s="37"/>
      <c r="F425" s="37"/>
      <c r="G425" s="37"/>
      <c r="H425" s="37"/>
      <c r="I425" s="37"/>
      <c r="J425" s="35">
        <f t="shared" si="24"/>
        <v>0</v>
      </c>
      <c r="N425" s="36" t="str">
        <f t="shared" si="26"/>
        <v>0</v>
      </c>
      <c r="O425" s="37"/>
      <c r="P425" s="37"/>
      <c r="Q425" s="37"/>
      <c r="R425" s="37"/>
      <c r="S425" s="37"/>
      <c r="T425" s="37"/>
      <c r="U425" s="37"/>
    </row>
    <row r="426" spans="1:21">
      <c r="A426" s="37"/>
      <c r="B426" s="37"/>
      <c r="C426" s="37"/>
      <c r="D426" s="37"/>
      <c r="E426" s="37"/>
      <c r="F426" s="37"/>
      <c r="G426" s="37"/>
      <c r="H426" s="37"/>
      <c r="I426" s="37"/>
      <c r="J426" s="35">
        <f t="shared" si="24"/>
        <v>0</v>
      </c>
      <c r="N426" s="36" t="str">
        <f t="shared" si="26"/>
        <v>0</v>
      </c>
      <c r="O426" s="37"/>
      <c r="P426" s="37"/>
      <c r="Q426" s="37"/>
      <c r="R426" s="37"/>
      <c r="S426" s="37"/>
      <c r="T426" s="37"/>
      <c r="U426" s="37"/>
    </row>
    <row r="427" spans="1:21">
      <c r="A427" s="37"/>
      <c r="B427" s="37"/>
      <c r="C427" s="37"/>
      <c r="D427" s="37"/>
      <c r="E427" s="37"/>
      <c r="F427" s="37"/>
      <c r="G427" s="37"/>
      <c r="H427" s="37"/>
      <c r="I427" s="37"/>
      <c r="J427" s="35">
        <f t="shared" si="24"/>
        <v>0</v>
      </c>
      <c r="N427" s="36" t="str">
        <f t="shared" si="26"/>
        <v>0</v>
      </c>
      <c r="O427" s="37"/>
      <c r="P427" s="37"/>
      <c r="Q427" s="37"/>
      <c r="R427" s="37"/>
      <c r="S427" s="37"/>
      <c r="T427" s="37"/>
      <c r="U427" s="37"/>
    </row>
    <row r="428" spans="1:21">
      <c r="A428" s="37"/>
      <c r="B428" s="37"/>
      <c r="C428" s="37"/>
      <c r="D428" s="37"/>
      <c r="E428" s="37"/>
      <c r="F428" s="37"/>
      <c r="G428" s="37"/>
      <c r="H428" s="37"/>
      <c r="I428" s="37"/>
      <c r="J428" s="35">
        <f t="shared" si="24"/>
        <v>0</v>
      </c>
      <c r="N428" s="36" t="str">
        <f t="shared" si="26"/>
        <v>0</v>
      </c>
      <c r="O428" s="37"/>
      <c r="P428" s="37"/>
      <c r="Q428" s="37"/>
      <c r="R428" s="37"/>
      <c r="S428" s="37"/>
      <c r="T428" s="37"/>
      <c r="U428" s="37"/>
    </row>
    <row r="429" spans="1:21">
      <c r="A429" s="37"/>
      <c r="B429" s="37"/>
      <c r="C429" s="37"/>
      <c r="D429" s="37"/>
      <c r="E429" s="37"/>
      <c r="F429" s="37"/>
      <c r="G429" s="37"/>
      <c r="H429" s="37"/>
      <c r="I429" s="37"/>
      <c r="J429" s="35">
        <f t="shared" si="24"/>
        <v>0</v>
      </c>
      <c r="N429" s="36" t="str">
        <f t="shared" si="26"/>
        <v>0</v>
      </c>
      <c r="O429" s="37"/>
      <c r="P429" s="37"/>
      <c r="Q429" s="37"/>
      <c r="R429" s="37"/>
      <c r="S429" s="37"/>
      <c r="T429" s="37"/>
      <c r="U429" s="37"/>
    </row>
    <row r="430" spans="1:21">
      <c r="A430" s="37"/>
      <c r="B430" s="37"/>
      <c r="C430" s="37"/>
      <c r="D430" s="37"/>
      <c r="E430" s="37"/>
      <c r="F430" s="37"/>
      <c r="G430" s="37"/>
      <c r="H430" s="37"/>
      <c r="I430" s="37"/>
      <c r="J430" s="35">
        <f t="shared" si="24"/>
        <v>0</v>
      </c>
      <c r="N430" s="36" t="str">
        <f t="shared" si="26"/>
        <v>0</v>
      </c>
      <c r="O430" s="37"/>
      <c r="P430" s="37"/>
      <c r="Q430" s="37"/>
      <c r="R430" s="37"/>
      <c r="S430" s="37"/>
      <c r="T430" s="37"/>
      <c r="U430" s="37"/>
    </row>
    <row r="431" spans="1:21">
      <c r="A431" s="37"/>
      <c r="B431" s="37"/>
      <c r="C431" s="37"/>
      <c r="D431" s="37"/>
      <c r="E431" s="37"/>
      <c r="F431" s="37"/>
      <c r="G431" s="37"/>
      <c r="H431" s="37"/>
      <c r="I431" s="37"/>
      <c r="J431" s="35">
        <f t="shared" si="24"/>
        <v>0</v>
      </c>
      <c r="N431" s="36" t="str">
        <f t="shared" si="26"/>
        <v>0</v>
      </c>
      <c r="O431" s="37"/>
      <c r="P431" s="37"/>
      <c r="Q431" s="37"/>
      <c r="R431" s="37"/>
      <c r="S431" s="37"/>
      <c r="T431" s="37"/>
      <c r="U431" s="37"/>
    </row>
    <row r="432" spans="1:21">
      <c r="A432" s="37"/>
      <c r="B432" s="37"/>
      <c r="C432" s="37"/>
      <c r="D432" s="37"/>
      <c r="E432" s="37"/>
      <c r="F432" s="37"/>
      <c r="G432" s="37"/>
      <c r="H432" s="37"/>
      <c r="I432" s="37"/>
      <c r="J432" s="35">
        <f t="shared" si="24"/>
        <v>0</v>
      </c>
      <c r="N432" s="36" t="str">
        <f t="shared" si="26"/>
        <v>0</v>
      </c>
      <c r="O432" s="37"/>
      <c r="P432" s="37"/>
      <c r="Q432" s="37"/>
      <c r="R432" s="37"/>
      <c r="S432" s="37"/>
      <c r="T432" s="37"/>
      <c r="U432" s="37"/>
    </row>
    <row r="433" spans="1:21">
      <c r="A433" s="37"/>
      <c r="B433" s="37"/>
      <c r="C433" s="37"/>
      <c r="D433" s="37"/>
      <c r="E433" s="37"/>
      <c r="F433" s="37"/>
      <c r="G433" s="37"/>
      <c r="H433" s="37"/>
      <c r="I433" s="37"/>
      <c r="J433" s="35">
        <f t="shared" si="24"/>
        <v>0</v>
      </c>
      <c r="N433" s="36" t="str">
        <f t="shared" si="26"/>
        <v>0</v>
      </c>
      <c r="O433" s="37"/>
      <c r="P433" s="37"/>
      <c r="Q433" s="37"/>
      <c r="R433" s="37"/>
      <c r="S433" s="37"/>
      <c r="T433" s="37"/>
      <c r="U433" s="37"/>
    </row>
    <row r="434" spans="1:21">
      <c r="A434" s="37"/>
      <c r="B434" s="37"/>
      <c r="C434" s="37"/>
      <c r="D434" s="37"/>
      <c r="E434" s="37"/>
      <c r="F434" s="37"/>
      <c r="G434" s="37"/>
      <c r="H434" s="37"/>
      <c r="I434" s="37"/>
      <c r="J434" s="35">
        <f t="shared" si="24"/>
        <v>0</v>
      </c>
      <c r="N434" s="36" t="str">
        <f t="shared" si="26"/>
        <v>0</v>
      </c>
      <c r="O434" s="37"/>
      <c r="P434" s="37"/>
      <c r="Q434" s="37"/>
      <c r="R434" s="37"/>
      <c r="S434" s="37"/>
      <c r="T434" s="37"/>
      <c r="U434" s="37"/>
    </row>
    <row r="435" spans="1:21">
      <c r="A435" s="37"/>
      <c r="B435" s="37"/>
      <c r="C435" s="37"/>
      <c r="D435" s="37"/>
      <c r="E435" s="37"/>
      <c r="F435" s="37"/>
      <c r="G435" s="37"/>
      <c r="H435" s="37"/>
      <c r="I435" s="37"/>
      <c r="J435" s="35">
        <f t="shared" si="24"/>
        <v>0</v>
      </c>
      <c r="N435" s="36" t="str">
        <f t="shared" si="26"/>
        <v>0</v>
      </c>
      <c r="O435" s="37"/>
      <c r="P435" s="37"/>
      <c r="Q435" s="37"/>
      <c r="R435" s="37"/>
      <c r="S435" s="37"/>
      <c r="T435" s="37"/>
      <c r="U435" s="37"/>
    </row>
    <row r="436" spans="1:21">
      <c r="A436" s="37"/>
      <c r="B436" s="37"/>
      <c r="C436" s="37"/>
      <c r="D436" s="37"/>
      <c r="E436" s="37"/>
      <c r="F436" s="37"/>
      <c r="G436" s="37"/>
      <c r="H436" s="37"/>
      <c r="I436" s="37"/>
      <c r="J436" s="35">
        <f t="shared" si="24"/>
        <v>0</v>
      </c>
      <c r="N436" s="36" t="str">
        <f t="shared" si="26"/>
        <v>0</v>
      </c>
      <c r="O436" s="37"/>
      <c r="P436" s="37"/>
      <c r="Q436" s="37"/>
      <c r="R436" s="37"/>
      <c r="S436" s="37"/>
      <c r="T436" s="37"/>
      <c r="U436" s="37"/>
    </row>
    <row r="437" spans="1:21">
      <c r="A437" s="37"/>
      <c r="B437" s="37"/>
      <c r="C437" s="37"/>
      <c r="D437" s="37"/>
      <c r="E437" s="37"/>
      <c r="F437" s="37"/>
      <c r="G437" s="37"/>
      <c r="H437" s="37"/>
      <c r="I437" s="37"/>
      <c r="J437" s="35">
        <f t="shared" si="24"/>
        <v>0</v>
      </c>
      <c r="N437" s="36" t="str">
        <f t="shared" si="26"/>
        <v>0</v>
      </c>
      <c r="O437" s="37"/>
      <c r="P437" s="37"/>
      <c r="Q437" s="37"/>
      <c r="R437" s="37"/>
      <c r="S437" s="37"/>
      <c r="T437" s="37"/>
      <c r="U437" s="37"/>
    </row>
    <row r="438" spans="1:21">
      <c r="A438" s="37"/>
      <c r="B438" s="37"/>
      <c r="C438" s="37"/>
      <c r="D438" s="37"/>
      <c r="E438" s="37"/>
      <c r="F438" s="37"/>
      <c r="G438" s="37"/>
      <c r="H438" s="37"/>
      <c r="I438" s="37"/>
      <c r="J438" s="35">
        <f t="shared" si="24"/>
        <v>0</v>
      </c>
      <c r="N438" s="36" t="str">
        <f t="shared" si="26"/>
        <v>0</v>
      </c>
      <c r="O438" s="37"/>
      <c r="P438" s="37"/>
      <c r="Q438" s="37"/>
      <c r="R438" s="37"/>
      <c r="S438" s="37"/>
      <c r="T438" s="37"/>
      <c r="U438" s="37"/>
    </row>
    <row r="439" spans="1:21">
      <c r="A439" s="37"/>
      <c r="B439" s="37"/>
      <c r="C439" s="37"/>
      <c r="D439" s="37"/>
      <c r="E439" s="37"/>
      <c r="F439" s="37"/>
      <c r="G439" s="37"/>
      <c r="H439" s="37"/>
      <c r="I439" s="37"/>
      <c r="J439" s="35">
        <f t="shared" si="24"/>
        <v>0</v>
      </c>
      <c r="N439" s="36" t="str">
        <f t="shared" si="26"/>
        <v>0</v>
      </c>
      <c r="O439" s="37"/>
      <c r="P439" s="37"/>
      <c r="Q439" s="37"/>
      <c r="R439" s="37"/>
      <c r="S439" s="37"/>
      <c r="T439" s="37"/>
      <c r="U439" s="37"/>
    </row>
    <row r="440" spans="1:21">
      <c r="A440" s="37"/>
      <c r="B440" s="37"/>
      <c r="C440" s="37"/>
      <c r="D440" s="37"/>
      <c r="E440" s="37"/>
      <c r="F440" s="37"/>
      <c r="G440" s="37"/>
      <c r="H440" s="37"/>
      <c r="I440" s="37"/>
      <c r="J440" s="35">
        <f t="shared" si="24"/>
        <v>0</v>
      </c>
      <c r="N440" s="36" t="str">
        <f t="shared" si="26"/>
        <v>0</v>
      </c>
      <c r="P440" s="37"/>
      <c r="Q440" s="37"/>
      <c r="R440" s="37"/>
      <c r="S440" s="37"/>
      <c r="T440" s="37"/>
      <c r="U440" s="37"/>
    </row>
    <row r="441" spans="1:21">
      <c r="A441" s="37"/>
      <c r="B441" s="37"/>
      <c r="C441" s="37"/>
      <c r="D441" s="37"/>
      <c r="E441" s="37"/>
      <c r="F441" s="37"/>
      <c r="G441" s="37"/>
      <c r="H441" s="37"/>
      <c r="I441" s="37"/>
      <c r="J441" s="35">
        <f t="shared" si="24"/>
        <v>0</v>
      </c>
      <c r="N441" s="36" t="str">
        <f t="shared" si="26"/>
        <v>0</v>
      </c>
      <c r="P441" s="37"/>
      <c r="Q441" s="37"/>
      <c r="R441" s="37"/>
      <c r="S441" s="37"/>
      <c r="T441" s="37"/>
      <c r="U441" s="37"/>
    </row>
    <row r="442" spans="1:21">
      <c r="A442" s="37"/>
      <c r="B442" s="37"/>
      <c r="C442" s="37"/>
      <c r="D442" s="37"/>
      <c r="E442" s="37"/>
      <c r="F442" s="37"/>
      <c r="G442" s="37"/>
      <c r="H442" s="37"/>
      <c r="I442" s="37"/>
      <c r="J442" s="35">
        <f t="shared" si="24"/>
        <v>0</v>
      </c>
      <c r="O442" s="37"/>
      <c r="P442" s="37"/>
      <c r="Q442" s="37"/>
      <c r="R442" s="37"/>
      <c r="S442" s="37"/>
      <c r="T442" s="37"/>
      <c r="U442" s="37"/>
    </row>
    <row r="443" spans="1:21">
      <c r="A443" s="37"/>
      <c r="B443" s="37"/>
      <c r="C443" s="37"/>
      <c r="D443" s="37"/>
      <c r="E443" s="37"/>
      <c r="F443" s="37"/>
      <c r="G443" s="37"/>
      <c r="H443" s="37"/>
      <c r="I443" s="37"/>
      <c r="J443" s="35">
        <f t="shared" si="24"/>
        <v>0</v>
      </c>
      <c r="O443" s="37"/>
      <c r="P443" s="37"/>
      <c r="Q443" s="37"/>
      <c r="R443" s="37"/>
      <c r="S443" s="37"/>
      <c r="T443" s="37"/>
      <c r="U443" s="37"/>
    </row>
    <row r="444" spans="1:21">
      <c r="A444" s="37"/>
      <c r="B444" s="37"/>
      <c r="C444" s="37"/>
      <c r="D444" s="37"/>
      <c r="E444" s="37"/>
      <c r="F444" s="37"/>
      <c r="G444" s="37"/>
      <c r="H444" s="37"/>
      <c r="I444" s="37"/>
      <c r="J444" s="35">
        <f t="shared" si="24"/>
        <v>0</v>
      </c>
      <c r="O444" s="37"/>
      <c r="P444" s="37"/>
      <c r="Q444" s="37"/>
      <c r="R444" s="37"/>
      <c r="S444" s="37"/>
      <c r="T444" s="37"/>
      <c r="U444" s="37"/>
    </row>
    <row r="445" spans="1:21">
      <c r="A445" s="37"/>
      <c r="B445" s="37"/>
      <c r="C445" s="37"/>
      <c r="D445" s="37"/>
      <c r="E445" s="37"/>
      <c r="F445" s="37"/>
      <c r="G445" s="37"/>
      <c r="H445" s="37"/>
      <c r="I445" s="37"/>
      <c r="J445" s="35">
        <f t="shared" si="24"/>
        <v>0</v>
      </c>
      <c r="O445" s="37"/>
      <c r="P445" s="37"/>
      <c r="Q445" s="37"/>
      <c r="R445" s="37"/>
      <c r="S445" s="37"/>
      <c r="T445" s="37"/>
      <c r="U445" s="37"/>
    </row>
    <row r="446" spans="1:21">
      <c r="A446" s="37"/>
      <c r="B446" s="37"/>
      <c r="C446" s="37"/>
      <c r="D446" s="37"/>
      <c r="E446" s="37"/>
      <c r="F446" s="37"/>
      <c r="G446" s="37"/>
      <c r="H446" s="37"/>
      <c r="I446" s="37"/>
      <c r="J446" s="35">
        <f t="shared" si="24"/>
        <v>0</v>
      </c>
      <c r="O446" s="37"/>
      <c r="P446" s="37"/>
      <c r="Q446" s="37"/>
      <c r="R446" s="37"/>
      <c r="S446" s="37"/>
      <c r="T446" s="37"/>
      <c r="U446" s="37"/>
    </row>
    <row r="447" spans="1:21">
      <c r="A447" s="37"/>
      <c r="B447" s="37"/>
      <c r="C447" s="37"/>
      <c r="D447" s="37"/>
      <c r="E447" s="37"/>
      <c r="F447" s="37"/>
      <c r="G447" s="37"/>
      <c r="H447" s="37"/>
      <c r="I447" s="37"/>
      <c r="J447" s="35">
        <f t="shared" si="24"/>
        <v>0</v>
      </c>
      <c r="O447" s="37"/>
      <c r="P447" s="37"/>
      <c r="Q447" s="37"/>
      <c r="R447" s="37"/>
      <c r="S447" s="37"/>
      <c r="T447" s="37"/>
      <c r="U447" s="37"/>
    </row>
    <row r="448" spans="1:21">
      <c r="A448" s="37"/>
      <c r="B448" s="37"/>
      <c r="C448" s="37"/>
      <c r="D448" s="37"/>
      <c r="E448" s="37"/>
      <c r="F448" s="37"/>
      <c r="G448" s="37"/>
      <c r="H448" s="37"/>
      <c r="I448" s="37"/>
      <c r="J448" s="35">
        <f t="shared" si="24"/>
        <v>0</v>
      </c>
      <c r="O448" s="37"/>
      <c r="P448" s="37"/>
      <c r="Q448" s="37"/>
      <c r="R448" s="37"/>
      <c r="S448" s="37"/>
      <c r="T448" s="37"/>
      <c r="U448" s="37"/>
    </row>
    <row r="449" spans="1:21">
      <c r="A449" s="37"/>
      <c r="B449" s="37"/>
      <c r="C449" s="37"/>
      <c r="D449" s="37"/>
      <c r="E449" s="37"/>
      <c r="F449" s="37"/>
      <c r="G449" s="37"/>
      <c r="H449" s="37"/>
      <c r="I449" s="37"/>
      <c r="J449" s="35">
        <f t="shared" si="24"/>
        <v>0</v>
      </c>
      <c r="O449" s="37"/>
      <c r="P449" s="37"/>
      <c r="Q449" s="37"/>
      <c r="R449" s="37"/>
      <c r="S449" s="37"/>
      <c r="T449" s="37"/>
      <c r="U449" s="37"/>
    </row>
    <row r="450" spans="1:21">
      <c r="A450" s="37"/>
      <c r="B450" s="37"/>
      <c r="C450" s="37"/>
      <c r="D450" s="37"/>
      <c r="E450" s="37"/>
      <c r="F450" s="37"/>
      <c r="G450" s="37"/>
      <c r="H450" s="37"/>
      <c r="I450" s="37"/>
      <c r="J450" s="35">
        <f t="shared" si="24"/>
        <v>0</v>
      </c>
      <c r="O450" s="37"/>
      <c r="P450" s="37"/>
      <c r="Q450" s="37"/>
      <c r="R450" s="37"/>
      <c r="S450" s="37"/>
      <c r="T450" s="37"/>
      <c r="U450" s="37"/>
    </row>
    <row r="451" spans="1:21">
      <c r="A451" s="37"/>
      <c r="B451" s="37"/>
      <c r="C451" s="37"/>
      <c r="D451" s="37"/>
      <c r="E451" s="37"/>
      <c r="F451" s="37"/>
      <c r="G451" s="37"/>
      <c r="H451" s="37"/>
      <c r="I451" s="37"/>
      <c r="J451" s="35">
        <f t="shared" si="24"/>
        <v>0</v>
      </c>
      <c r="O451" s="37"/>
      <c r="P451" s="37"/>
      <c r="Q451" s="37"/>
      <c r="R451" s="37"/>
      <c r="S451" s="37"/>
      <c r="T451" s="37"/>
      <c r="U451" s="37"/>
    </row>
    <row r="452" spans="1:21">
      <c r="A452" s="37"/>
      <c r="B452" s="37"/>
      <c r="C452" s="37"/>
      <c r="D452" s="37"/>
      <c r="E452" s="37"/>
      <c r="F452" s="37"/>
      <c r="G452" s="37"/>
      <c r="H452" s="37"/>
      <c r="I452" s="37"/>
      <c r="J452" s="35">
        <f t="shared" si="24"/>
        <v>0</v>
      </c>
      <c r="O452" s="37"/>
      <c r="P452" s="37"/>
      <c r="Q452" s="37"/>
      <c r="R452" s="37"/>
      <c r="S452" s="37"/>
      <c r="T452" s="37"/>
      <c r="U452" s="37"/>
    </row>
    <row r="453" spans="1:21">
      <c r="A453" s="37"/>
      <c r="B453" s="37"/>
      <c r="C453" s="37"/>
      <c r="D453" s="37"/>
      <c r="E453" s="37"/>
      <c r="F453" s="37"/>
      <c r="G453" s="37"/>
      <c r="H453" s="37"/>
      <c r="I453" s="37"/>
      <c r="J453" s="35">
        <f t="shared" si="24"/>
        <v>0</v>
      </c>
      <c r="O453" s="37"/>
      <c r="P453" s="37"/>
      <c r="Q453" s="37"/>
      <c r="R453" s="37"/>
      <c r="S453" s="37"/>
      <c r="T453" s="37"/>
      <c r="U453" s="37"/>
    </row>
    <row r="454" spans="1:21">
      <c r="A454" s="37"/>
      <c r="B454" s="37"/>
      <c r="C454" s="37"/>
      <c r="D454" s="37"/>
      <c r="E454" s="37"/>
      <c r="F454" s="37"/>
      <c r="G454" s="37"/>
      <c r="H454" s="37"/>
      <c r="I454" s="37"/>
      <c r="J454" s="35">
        <f t="shared" si="24"/>
        <v>0</v>
      </c>
      <c r="O454" s="37"/>
      <c r="P454" s="37"/>
      <c r="Q454" s="37"/>
      <c r="R454" s="37"/>
      <c r="S454" s="37"/>
      <c r="T454" s="37"/>
      <c r="U454" s="37"/>
    </row>
    <row r="455" spans="1:21">
      <c r="A455" s="37"/>
      <c r="B455" s="37"/>
      <c r="C455" s="37"/>
      <c r="D455" s="37"/>
      <c r="E455" s="37"/>
      <c r="F455" s="37"/>
      <c r="G455" s="37"/>
      <c r="H455" s="37"/>
      <c r="I455" s="37"/>
      <c r="J455" s="35">
        <f t="shared" si="24"/>
        <v>0</v>
      </c>
      <c r="O455" s="37"/>
      <c r="P455" s="37"/>
      <c r="Q455" s="37"/>
      <c r="R455" s="37"/>
      <c r="S455" s="37"/>
      <c r="T455" s="37"/>
      <c r="U455" s="37"/>
    </row>
    <row r="456" spans="1:21">
      <c r="A456" s="37"/>
      <c r="B456" s="37"/>
      <c r="C456" s="37"/>
      <c r="D456" s="37"/>
      <c r="E456" s="37"/>
      <c r="F456" s="37"/>
      <c r="G456" s="37"/>
      <c r="H456" s="37"/>
      <c r="I456" s="37"/>
      <c r="J456" s="35">
        <f t="shared" si="24"/>
        <v>0</v>
      </c>
      <c r="O456" s="37"/>
      <c r="P456" s="37"/>
      <c r="Q456" s="37"/>
      <c r="R456" s="37"/>
      <c r="S456" s="37"/>
      <c r="T456" s="37"/>
      <c r="U456" s="37"/>
    </row>
    <row r="457" spans="1:21">
      <c r="A457" s="37"/>
      <c r="B457" s="37"/>
      <c r="C457" s="37"/>
      <c r="D457" s="37"/>
      <c r="E457" s="37"/>
      <c r="F457" s="37"/>
      <c r="G457" s="37"/>
      <c r="H457" s="37"/>
      <c r="I457" s="37"/>
      <c r="J457" s="35">
        <f t="shared" si="24"/>
        <v>0</v>
      </c>
      <c r="O457" s="37"/>
      <c r="P457" s="37"/>
      <c r="Q457" s="37"/>
      <c r="R457" s="37"/>
      <c r="S457" s="37"/>
      <c r="T457" s="37"/>
      <c r="U457" s="37"/>
    </row>
    <row r="458" spans="1:21">
      <c r="A458" s="37"/>
      <c r="B458" s="37"/>
      <c r="C458" s="37"/>
      <c r="D458" s="37"/>
      <c r="E458" s="37"/>
      <c r="F458" s="37"/>
      <c r="G458" s="37"/>
      <c r="H458" s="37"/>
      <c r="I458" s="37"/>
      <c r="J458" s="35">
        <f t="shared" si="24"/>
        <v>0</v>
      </c>
      <c r="O458" s="37"/>
      <c r="P458" s="37"/>
      <c r="Q458" s="37"/>
      <c r="R458" s="37"/>
      <c r="S458" s="37"/>
      <c r="T458" s="37"/>
      <c r="U458" s="37"/>
    </row>
    <row r="459" spans="1:21">
      <c r="A459" s="37"/>
      <c r="B459" s="37"/>
      <c r="C459" s="37"/>
      <c r="D459" s="37"/>
      <c r="E459" s="37"/>
      <c r="F459" s="37"/>
      <c r="G459" s="37"/>
      <c r="H459" s="37"/>
      <c r="I459" s="37"/>
      <c r="J459" s="35">
        <f t="shared" si="24"/>
        <v>0</v>
      </c>
      <c r="O459" s="37"/>
      <c r="P459" s="37"/>
      <c r="Q459" s="37"/>
      <c r="R459" s="37"/>
      <c r="S459" s="37"/>
      <c r="T459" s="37"/>
      <c r="U459" s="37"/>
    </row>
    <row r="460" spans="1:21">
      <c r="A460" s="37"/>
      <c r="B460" s="37"/>
      <c r="C460" s="37"/>
      <c r="D460" s="37"/>
      <c r="E460" s="37"/>
      <c r="F460" s="37"/>
      <c r="G460" s="37"/>
      <c r="H460" s="37"/>
      <c r="I460" s="37"/>
      <c r="J460" s="35">
        <f t="shared" si="24"/>
        <v>0</v>
      </c>
      <c r="O460" s="37"/>
      <c r="P460" s="37"/>
      <c r="Q460" s="37"/>
      <c r="R460" s="37"/>
      <c r="S460" s="37"/>
      <c r="T460" s="37"/>
      <c r="U460" s="37"/>
    </row>
    <row r="461" spans="1:21">
      <c r="A461" s="37"/>
      <c r="B461" s="37"/>
      <c r="C461" s="37"/>
      <c r="D461" s="37"/>
      <c r="E461" s="37"/>
      <c r="F461" s="37"/>
      <c r="G461" s="37"/>
      <c r="H461" s="37"/>
      <c r="I461" s="37"/>
      <c r="J461" s="35">
        <f t="shared" ref="J461:J524" si="27">H461*I461</f>
        <v>0</v>
      </c>
      <c r="O461" s="37"/>
      <c r="P461" s="37"/>
      <c r="Q461" s="37"/>
      <c r="R461" s="37"/>
      <c r="S461" s="37"/>
      <c r="T461" s="37"/>
      <c r="U461" s="37"/>
    </row>
    <row r="462" spans="1:21">
      <c r="A462" s="37"/>
      <c r="B462" s="37"/>
      <c r="C462" s="37"/>
      <c r="D462" s="37"/>
      <c r="E462" s="37"/>
      <c r="F462" s="37"/>
      <c r="G462" s="37"/>
      <c r="H462" s="37"/>
      <c r="I462" s="37"/>
      <c r="J462" s="35">
        <f t="shared" si="27"/>
        <v>0</v>
      </c>
      <c r="O462" s="37"/>
      <c r="P462" s="37"/>
      <c r="Q462" s="37"/>
      <c r="R462" s="37"/>
      <c r="S462" s="37"/>
      <c r="T462" s="37"/>
      <c r="U462" s="37"/>
    </row>
    <row r="463" spans="1:21">
      <c r="A463" s="37"/>
      <c r="B463" s="37"/>
      <c r="C463" s="37"/>
      <c r="D463" s="37"/>
      <c r="E463" s="37"/>
      <c r="F463" s="37"/>
      <c r="G463" s="37"/>
      <c r="H463" s="37"/>
      <c r="I463" s="37"/>
      <c r="J463" s="35">
        <f t="shared" si="27"/>
        <v>0</v>
      </c>
      <c r="O463" s="37"/>
      <c r="P463" s="37"/>
      <c r="Q463" s="37"/>
      <c r="R463" s="37"/>
      <c r="S463" s="37"/>
      <c r="T463" s="37"/>
      <c r="U463" s="37"/>
    </row>
    <row r="464" spans="1:21">
      <c r="A464" s="37"/>
      <c r="B464" s="37"/>
      <c r="C464" s="37"/>
      <c r="D464" s="37"/>
      <c r="E464" s="37"/>
      <c r="F464" s="37"/>
      <c r="G464" s="37"/>
      <c r="H464" s="37"/>
      <c r="I464" s="37"/>
      <c r="J464" s="35">
        <f t="shared" si="27"/>
        <v>0</v>
      </c>
      <c r="O464" s="37"/>
      <c r="P464" s="37"/>
      <c r="Q464" s="37"/>
      <c r="R464" s="37"/>
      <c r="S464" s="37"/>
      <c r="T464" s="37"/>
      <c r="U464" s="37"/>
    </row>
    <row r="465" spans="1:21">
      <c r="A465" s="37"/>
      <c r="B465" s="37"/>
      <c r="C465" s="37"/>
      <c r="D465" s="37"/>
      <c r="E465" s="37"/>
      <c r="F465" s="37"/>
      <c r="G465" s="37"/>
      <c r="H465" s="37"/>
      <c r="I465" s="37"/>
      <c r="J465" s="35">
        <f t="shared" si="27"/>
        <v>0</v>
      </c>
      <c r="O465" s="37"/>
      <c r="P465" s="37"/>
      <c r="Q465" s="37"/>
      <c r="R465" s="37"/>
      <c r="S465" s="37"/>
      <c r="T465" s="37"/>
      <c r="U465" s="37"/>
    </row>
    <row r="466" spans="1:21">
      <c r="A466" s="37"/>
      <c r="B466" s="37"/>
      <c r="C466" s="37"/>
      <c r="D466" s="37"/>
      <c r="E466" s="37"/>
      <c r="F466" s="37"/>
      <c r="G466" s="37"/>
      <c r="H466" s="37"/>
      <c r="I466" s="37"/>
      <c r="J466" s="35">
        <f t="shared" si="27"/>
        <v>0</v>
      </c>
      <c r="O466" s="37"/>
      <c r="P466" s="37"/>
      <c r="Q466" s="37"/>
      <c r="R466" s="37"/>
      <c r="S466" s="37"/>
      <c r="T466" s="37"/>
      <c r="U466" s="37"/>
    </row>
    <row r="467" spans="1:21">
      <c r="A467" s="37"/>
      <c r="B467" s="37"/>
      <c r="C467" s="37"/>
      <c r="D467" s="37"/>
      <c r="E467" s="37"/>
      <c r="F467" s="37"/>
      <c r="G467" s="37"/>
      <c r="H467" s="37"/>
      <c r="I467" s="37"/>
      <c r="J467" s="35">
        <f t="shared" si="27"/>
        <v>0</v>
      </c>
      <c r="O467" s="37"/>
      <c r="P467" s="37"/>
      <c r="Q467" s="37"/>
      <c r="R467" s="37"/>
      <c r="S467" s="37"/>
      <c r="T467" s="37"/>
      <c r="U467" s="37"/>
    </row>
    <row r="468" spans="1:21">
      <c r="A468" s="37"/>
      <c r="B468" s="37"/>
      <c r="C468" s="37"/>
      <c r="D468" s="37"/>
      <c r="E468" s="37"/>
      <c r="F468" s="37"/>
      <c r="G468" s="37"/>
      <c r="H468" s="37"/>
      <c r="I468" s="37"/>
      <c r="J468" s="35">
        <f t="shared" si="27"/>
        <v>0</v>
      </c>
      <c r="O468" s="37"/>
      <c r="P468" s="37"/>
      <c r="Q468" s="37"/>
      <c r="R468" s="37"/>
      <c r="S468" s="37"/>
      <c r="T468" s="37"/>
      <c r="U468" s="37"/>
    </row>
    <row r="469" spans="1:21">
      <c r="A469" s="37"/>
      <c r="B469" s="37"/>
      <c r="C469" s="37"/>
      <c r="D469" s="37"/>
      <c r="E469" s="37"/>
      <c r="F469" s="37"/>
      <c r="G469" s="37"/>
      <c r="H469" s="37"/>
      <c r="I469" s="37"/>
      <c r="J469" s="35">
        <f t="shared" si="27"/>
        <v>0</v>
      </c>
      <c r="O469" s="37"/>
      <c r="P469" s="37"/>
      <c r="Q469" s="37"/>
      <c r="R469" s="37"/>
      <c r="S469" s="37"/>
      <c r="T469" s="37"/>
      <c r="U469" s="37"/>
    </row>
    <row r="470" spans="1:21">
      <c r="A470" s="37"/>
      <c r="B470" s="37"/>
      <c r="C470" s="37"/>
      <c r="D470" s="37"/>
      <c r="E470" s="37"/>
      <c r="F470" s="37"/>
      <c r="G470" s="37"/>
      <c r="H470" s="37"/>
      <c r="I470" s="37"/>
      <c r="J470" s="35">
        <f t="shared" si="27"/>
        <v>0</v>
      </c>
      <c r="O470" s="37"/>
      <c r="P470" s="37"/>
      <c r="Q470" s="37"/>
      <c r="R470" s="37"/>
      <c r="S470" s="37"/>
      <c r="T470" s="37"/>
      <c r="U470" s="37"/>
    </row>
    <row r="471" spans="1:21">
      <c r="A471" s="37"/>
      <c r="B471" s="37"/>
      <c r="C471" s="37"/>
      <c r="D471" s="37"/>
      <c r="E471" s="37"/>
      <c r="F471" s="37"/>
      <c r="G471" s="37"/>
      <c r="H471" s="37"/>
      <c r="I471" s="37"/>
      <c r="J471" s="35">
        <f t="shared" si="27"/>
        <v>0</v>
      </c>
      <c r="O471" s="37"/>
      <c r="P471" s="37"/>
      <c r="Q471" s="37"/>
      <c r="R471" s="37"/>
      <c r="S471" s="37"/>
      <c r="T471" s="37"/>
      <c r="U471" s="37"/>
    </row>
    <row r="472" spans="1:21">
      <c r="A472" s="37"/>
      <c r="B472" s="37"/>
      <c r="C472" s="37"/>
      <c r="D472" s="37"/>
      <c r="E472" s="37"/>
      <c r="F472" s="37"/>
      <c r="G472" s="37"/>
      <c r="H472" s="37"/>
      <c r="I472" s="37"/>
      <c r="J472" s="35">
        <f t="shared" si="27"/>
        <v>0</v>
      </c>
      <c r="O472" s="37"/>
      <c r="P472" s="37"/>
      <c r="Q472" s="37"/>
      <c r="R472" s="37"/>
      <c r="S472" s="37"/>
      <c r="T472" s="37"/>
      <c r="U472" s="37"/>
    </row>
    <row r="473" spans="1:21">
      <c r="A473" s="37"/>
      <c r="B473" s="37"/>
      <c r="C473" s="37"/>
      <c r="D473" s="37"/>
      <c r="E473" s="37"/>
      <c r="F473" s="37"/>
      <c r="G473" s="37"/>
      <c r="H473" s="37"/>
      <c r="I473" s="37"/>
      <c r="J473" s="35">
        <f t="shared" si="27"/>
        <v>0</v>
      </c>
      <c r="O473" s="37"/>
      <c r="P473" s="37"/>
      <c r="Q473" s="37"/>
      <c r="R473" s="37"/>
      <c r="S473" s="37"/>
      <c r="T473" s="37"/>
      <c r="U473" s="37"/>
    </row>
    <row r="474" spans="1:21">
      <c r="A474" s="37"/>
      <c r="B474" s="37"/>
      <c r="C474" s="37"/>
      <c r="D474" s="37"/>
      <c r="E474" s="37"/>
      <c r="F474" s="37"/>
      <c r="G474" s="37"/>
      <c r="H474" s="37"/>
      <c r="I474" s="37"/>
      <c r="J474" s="35">
        <f t="shared" si="27"/>
        <v>0</v>
      </c>
      <c r="O474" s="37"/>
      <c r="P474" s="37"/>
      <c r="Q474" s="37"/>
      <c r="R474" s="37"/>
      <c r="S474" s="37"/>
      <c r="T474" s="37"/>
      <c r="U474" s="37"/>
    </row>
    <row r="475" spans="1:21">
      <c r="A475" s="37"/>
      <c r="B475" s="37"/>
      <c r="C475" s="37"/>
      <c r="D475" s="37"/>
      <c r="E475" s="37"/>
      <c r="F475" s="37"/>
      <c r="G475" s="37"/>
      <c r="H475" s="37"/>
      <c r="I475" s="37"/>
      <c r="J475" s="35">
        <f t="shared" si="27"/>
        <v>0</v>
      </c>
      <c r="O475" s="37"/>
      <c r="P475" s="37"/>
      <c r="Q475" s="37"/>
      <c r="R475" s="37"/>
      <c r="S475" s="37"/>
      <c r="T475" s="37"/>
      <c r="U475" s="37"/>
    </row>
    <row r="476" spans="1:21">
      <c r="A476" s="37"/>
      <c r="B476" s="37"/>
      <c r="C476" s="37"/>
      <c r="D476" s="37"/>
      <c r="E476" s="37"/>
      <c r="F476" s="37"/>
      <c r="G476" s="37"/>
      <c r="H476" s="37"/>
      <c r="I476" s="37"/>
      <c r="J476" s="35">
        <f t="shared" si="27"/>
        <v>0</v>
      </c>
      <c r="O476" s="37"/>
      <c r="P476" s="37"/>
      <c r="Q476" s="37"/>
      <c r="R476" s="37"/>
      <c r="S476" s="37"/>
      <c r="T476" s="37"/>
      <c r="U476" s="37"/>
    </row>
    <row r="477" spans="1:21">
      <c r="A477" s="37"/>
      <c r="B477" s="37"/>
      <c r="C477" s="37"/>
      <c r="D477" s="37"/>
      <c r="E477" s="37"/>
      <c r="F477" s="37"/>
      <c r="G477" s="37"/>
      <c r="H477" s="37"/>
      <c r="I477" s="37"/>
      <c r="J477" s="35">
        <f t="shared" si="27"/>
        <v>0</v>
      </c>
      <c r="O477" s="37"/>
      <c r="P477" s="37"/>
      <c r="Q477" s="37"/>
      <c r="R477" s="37"/>
      <c r="S477" s="37"/>
      <c r="T477" s="37"/>
      <c r="U477" s="37"/>
    </row>
    <row r="478" spans="1:21">
      <c r="A478" s="37"/>
      <c r="B478" s="37"/>
      <c r="C478" s="37"/>
      <c r="D478" s="37"/>
      <c r="E478" s="37"/>
      <c r="F478" s="37"/>
      <c r="G478" s="37"/>
      <c r="H478" s="37"/>
      <c r="I478" s="37"/>
      <c r="J478" s="35">
        <f t="shared" si="27"/>
        <v>0</v>
      </c>
      <c r="O478" s="37"/>
      <c r="P478" s="37"/>
      <c r="Q478" s="37"/>
      <c r="R478" s="37"/>
      <c r="S478" s="37"/>
      <c r="T478" s="37"/>
      <c r="U478" s="37"/>
    </row>
    <row r="479" spans="1:21">
      <c r="A479" s="37"/>
      <c r="B479" s="37"/>
      <c r="C479" s="37"/>
      <c r="D479" s="37"/>
      <c r="E479" s="37"/>
      <c r="F479" s="37"/>
      <c r="G479" s="37"/>
      <c r="H479" s="37"/>
      <c r="I479" s="37"/>
      <c r="J479" s="35">
        <f t="shared" si="27"/>
        <v>0</v>
      </c>
      <c r="O479" s="37"/>
      <c r="P479" s="37"/>
      <c r="Q479" s="37"/>
      <c r="R479" s="37"/>
      <c r="S479" s="37"/>
      <c r="T479" s="37"/>
      <c r="U479" s="37"/>
    </row>
    <row r="480" spans="1:21">
      <c r="A480" s="37"/>
      <c r="B480" s="37"/>
      <c r="C480" s="37"/>
      <c r="D480" s="37"/>
      <c r="E480" s="37"/>
      <c r="F480" s="37"/>
      <c r="G480" s="37"/>
      <c r="H480" s="37"/>
      <c r="I480" s="37"/>
      <c r="J480" s="35">
        <f t="shared" si="27"/>
        <v>0</v>
      </c>
      <c r="O480" s="37"/>
      <c r="P480" s="37"/>
      <c r="Q480" s="37"/>
      <c r="R480" s="37"/>
      <c r="S480" s="37"/>
      <c r="T480" s="37"/>
      <c r="U480" s="37"/>
    </row>
    <row r="481" spans="1:21">
      <c r="A481" s="37"/>
      <c r="B481" s="37"/>
      <c r="C481" s="37"/>
      <c r="D481" s="37"/>
      <c r="E481" s="37"/>
      <c r="F481" s="37"/>
      <c r="G481" s="37"/>
      <c r="H481" s="37"/>
      <c r="I481" s="37"/>
      <c r="J481" s="35">
        <f t="shared" si="27"/>
        <v>0</v>
      </c>
      <c r="O481" s="37"/>
      <c r="P481" s="37"/>
      <c r="Q481" s="37"/>
      <c r="R481" s="37"/>
      <c r="S481" s="37"/>
      <c r="T481" s="37"/>
      <c r="U481" s="37"/>
    </row>
    <row r="482" spans="1:21">
      <c r="A482" s="37"/>
      <c r="B482" s="37"/>
      <c r="C482" s="37"/>
      <c r="D482" s="37"/>
      <c r="E482" s="37"/>
      <c r="F482" s="37"/>
      <c r="G482" s="37"/>
      <c r="H482" s="37"/>
      <c r="I482" s="37"/>
      <c r="J482" s="35">
        <f t="shared" si="27"/>
        <v>0</v>
      </c>
      <c r="O482" s="37"/>
      <c r="P482" s="37"/>
      <c r="Q482" s="37"/>
      <c r="R482" s="37"/>
      <c r="S482" s="37"/>
      <c r="T482" s="37"/>
      <c r="U482" s="37"/>
    </row>
    <row r="483" spans="1:21">
      <c r="A483" s="37"/>
      <c r="B483" s="37"/>
      <c r="C483" s="37"/>
      <c r="D483" s="37"/>
      <c r="E483" s="37"/>
      <c r="F483" s="37"/>
      <c r="G483" s="37"/>
      <c r="H483" s="37"/>
      <c r="I483" s="37"/>
      <c r="J483" s="35">
        <f t="shared" si="27"/>
        <v>0</v>
      </c>
      <c r="O483" s="37"/>
      <c r="P483" s="37"/>
      <c r="Q483" s="37"/>
      <c r="R483" s="37"/>
      <c r="S483" s="37"/>
      <c r="T483" s="37"/>
      <c r="U483" s="37"/>
    </row>
    <row r="484" spans="1:21">
      <c r="A484" s="37"/>
      <c r="B484" s="37"/>
      <c r="C484" s="37"/>
      <c r="D484" s="37"/>
      <c r="E484" s="37"/>
      <c r="F484" s="37"/>
      <c r="G484" s="37"/>
      <c r="H484" s="37"/>
      <c r="I484" s="37"/>
      <c r="J484" s="35">
        <f t="shared" si="27"/>
        <v>0</v>
      </c>
      <c r="O484" s="37"/>
      <c r="P484" s="37"/>
      <c r="Q484" s="37"/>
      <c r="R484" s="37"/>
      <c r="S484" s="37"/>
      <c r="T484" s="37"/>
      <c r="U484" s="37"/>
    </row>
    <row r="485" spans="1:21">
      <c r="A485" s="37"/>
      <c r="B485" s="37"/>
      <c r="C485" s="37"/>
      <c r="D485" s="37"/>
      <c r="E485" s="37"/>
      <c r="F485" s="37"/>
      <c r="G485" s="37"/>
      <c r="H485" s="37"/>
      <c r="I485" s="37"/>
      <c r="J485" s="35">
        <f t="shared" si="27"/>
        <v>0</v>
      </c>
      <c r="O485" s="37"/>
      <c r="P485" s="37"/>
      <c r="Q485" s="37"/>
      <c r="R485" s="37"/>
      <c r="S485" s="37"/>
      <c r="T485" s="37"/>
      <c r="U485" s="37"/>
    </row>
    <row r="486" spans="1:21">
      <c r="A486" s="37"/>
      <c r="B486" s="37"/>
      <c r="C486" s="37"/>
      <c r="D486" s="37"/>
      <c r="E486" s="37"/>
      <c r="F486" s="37"/>
      <c r="G486" s="37"/>
      <c r="H486" s="37"/>
      <c r="I486" s="37"/>
      <c r="J486" s="35">
        <f t="shared" si="27"/>
        <v>0</v>
      </c>
      <c r="O486" s="37"/>
      <c r="P486" s="37"/>
      <c r="Q486" s="37"/>
      <c r="R486" s="37"/>
      <c r="S486" s="37"/>
      <c r="T486" s="37"/>
      <c r="U486" s="37"/>
    </row>
    <row r="487" spans="1:21">
      <c r="A487" s="37"/>
      <c r="B487" s="37"/>
      <c r="C487" s="37"/>
      <c r="D487" s="37"/>
      <c r="E487" s="37"/>
      <c r="F487" s="37"/>
      <c r="G487" s="37"/>
      <c r="H487" s="37"/>
      <c r="I487" s="37"/>
      <c r="J487" s="35">
        <f t="shared" si="27"/>
        <v>0</v>
      </c>
      <c r="O487" s="37"/>
      <c r="P487" s="37"/>
      <c r="Q487" s="37"/>
      <c r="R487" s="37"/>
      <c r="S487" s="37"/>
      <c r="T487" s="37"/>
      <c r="U487" s="37"/>
    </row>
    <row r="488" spans="1:21">
      <c r="A488" s="37"/>
      <c r="B488" s="37"/>
      <c r="C488" s="37"/>
      <c r="D488" s="37"/>
      <c r="E488" s="37"/>
      <c r="F488" s="37"/>
      <c r="G488" s="37"/>
      <c r="H488" s="37"/>
      <c r="I488" s="37"/>
      <c r="J488" s="35">
        <f t="shared" si="27"/>
        <v>0</v>
      </c>
      <c r="O488" s="37"/>
      <c r="P488" s="37"/>
      <c r="Q488" s="37"/>
      <c r="R488" s="37"/>
      <c r="S488" s="37"/>
      <c r="T488" s="37"/>
      <c r="U488" s="37"/>
    </row>
    <row r="489" spans="1:21">
      <c r="A489" s="37"/>
      <c r="B489" s="37"/>
      <c r="C489" s="37"/>
      <c r="D489" s="37"/>
      <c r="E489" s="37"/>
      <c r="F489" s="37"/>
      <c r="G489" s="37"/>
      <c r="H489" s="37"/>
      <c r="I489" s="37"/>
      <c r="J489" s="35">
        <f t="shared" si="27"/>
        <v>0</v>
      </c>
      <c r="O489" s="37"/>
      <c r="P489" s="37"/>
      <c r="Q489" s="37"/>
      <c r="R489" s="37"/>
      <c r="S489" s="37"/>
      <c r="T489" s="37"/>
      <c r="U489" s="37"/>
    </row>
    <row r="490" spans="1:21">
      <c r="A490" s="37"/>
      <c r="B490" s="37"/>
      <c r="C490" s="37"/>
      <c r="D490" s="37"/>
      <c r="E490" s="37"/>
      <c r="F490" s="37"/>
      <c r="G490" s="37"/>
      <c r="H490" s="37"/>
      <c r="I490" s="37"/>
      <c r="J490" s="35">
        <f t="shared" si="27"/>
        <v>0</v>
      </c>
      <c r="O490" s="37"/>
      <c r="P490" s="37"/>
      <c r="Q490" s="37"/>
      <c r="R490" s="37"/>
      <c r="S490" s="37"/>
      <c r="T490" s="37"/>
      <c r="U490" s="37"/>
    </row>
    <row r="491" spans="1:21">
      <c r="A491" s="37"/>
      <c r="B491" s="37"/>
      <c r="C491" s="37"/>
      <c r="D491" s="37"/>
      <c r="E491" s="37"/>
      <c r="F491" s="37"/>
      <c r="G491" s="37"/>
      <c r="H491" s="37"/>
      <c r="I491" s="37"/>
      <c r="J491" s="35">
        <f t="shared" si="27"/>
        <v>0</v>
      </c>
      <c r="O491" s="37"/>
      <c r="P491" s="37"/>
      <c r="Q491" s="37"/>
      <c r="R491" s="37"/>
      <c r="S491" s="37"/>
      <c r="T491" s="37"/>
      <c r="U491" s="37"/>
    </row>
    <row r="492" spans="1:21">
      <c r="A492" s="37"/>
      <c r="B492" s="37"/>
      <c r="C492" s="37"/>
      <c r="D492" s="37"/>
      <c r="E492" s="37"/>
      <c r="F492" s="37"/>
      <c r="G492" s="37"/>
      <c r="H492" s="37"/>
      <c r="I492" s="37"/>
      <c r="J492" s="35">
        <f t="shared" si="27"/>
        <v>0</v>
      </c>
      <c r="O492" s="37"/>
      <c r="P492" s="37"/>
      <c r="Q492" s="37"/>
      <c r="R492" s="37"/>
      <c r="S492" s="37"/>
      <c r="T492" s="37"/>
      <c r="U492" s="37"/>
    </row>
    <row r="493" spans="1:21">
      <c r="A493" s="37"/>
      <c r="B493" s="37"/>
      <c r="C493" s="37"/>
      <c r="D493" s="37"/>
      <c r="E493" s="37"/>
      <c r="F493" s="37"/>
      <c r="G493" s="37"/>
      <c r="H493" s="37"/>
      <c r="I493" s="37"/>
      <c r="J493" s="35">
        <f t="shared" si="27"/>
        <v>0</v>
      </c>
      <c r="O493" s="37"/>
      <c r="P493" s="37"/>
      <c r="Q493" s="37"/>
      <c r="R493" s="37"/>
      <c r="S493" s="37"/>
      <c r="T493" s="37"/>
      <c r="U493" s="37"/>
    </row>
    <row r="494" spans="1:21">
      <c r="A494" s="37"/>
      <c r="B494" s="37"/>
      <c r="C494" s="37"/>
      <c r="D494" s="37"/>
      <c r="E494" s="37"/>
      <c r="F494" s="37"/>
      <c r="G494" s="37"/>
      <c r="H494" s="37"/>
      <c r="I494" s="37"/>
      <c r="J494" s="35">
        <f t="shared" si="27"/>
        <v>0</v>
      </c>
      <c r="O494" s="37"/>
      <c r="P494" s="37"/>
      <c r="Q494" s="37"/>
      <c r="R494" s="37"/>
      <c r="S494" s="37"/>
      <c r="T494" s="37"/>
      <c r="U494" s="37"/>
    </row>
    <row r="495" spans="1:21">
      <c r="A495" s="37"/>
      <c r="B495" s="37"/>
      <c r="C495" s="37"/>
      <c r="D495" s="37"/>
      <c r="E495" s="37"/>
      <c r="F495" s="37"/>
      <c r="G495" s="37"/>
      <c r="H495" s="37"/>
      <c r="I495" s="37"/>
      <c r="J495" s="35">
        <f t="shared" si="27"/>
        <v>0</v>
      </c>
      <c r="O495" s="37"/>
      <c r="P495" s="37"/>
      <c r="Q495" s="37"/>
      <c r="R495" s="37"/>
      <c r="S495" s="37"/>
      <c r="T495" s="37"/>
      <c r="U495" s="37"/>
    </row>
    <row r="496" spans="1:21">
      <c r="A496" s="37"/>
      <c r="B496" s="37"/>
      <c r="C496" s="37"/>
      <c r="D496" s="37"/>
      <c r="E496" s="37"/>
      <c r="F496" s="37"/>
      <c r="G496" s="37"/>
      <c r="H496" s="37"/>
      <c r="I496" s="37"/>
      <c r="J496" s="35">
        <f t="shared" si="27"/>
        <v>0</v>
      </c>
      <c r="O496" s="37"/>
      <c r="P496" s="37"/>
      <c r="Q496" s="37"/>
      <c r="R496" s="37"/>
      <c r="S496" s="37"/>
      <c r="T496" s="37"/>
      <c r="U496" s="37"/>
    </row>
    <row r="497" spans="1:21">
      <c r="A497" s="37"/>
      <c r="B497" s="37"/>
      <c r="C497" s="37"/>
      <c r="D497" s="37"/>
      <c r="E497" s="37"/>
      <c r="F497" s="37"/>
      <c r="G497" s="37"/>
      <c r="H497" s="37"/>
      <c r="I497" s="37"/>
      <c r="J497" s="35">
        <f t="shared" si="27"/>
        <v>0</v>
      </c>
      <c r="O497" s="37"/>
      <c r="P497" s="37"/>
      <c r="Q497" s="37"/>
      <c r="R497" s="37"/>
      <c r="S497" s="37"/>
      <c r="T497" s="37"/>
      <c r="U497" s="37"/>
    </row>
    <row r="498" spans="1:21">
      <c r="A498" s="37"/>
      <c r="B498" s="37"/>
      <c r="C498" s="37"/>
      <c r="D498" s="37"/>
      <c r="E498" s="37"/>
      <c r="F498" s="37"/>
      <c r="G498" s="37"/>
      <c r="H498" s="37"/>
      <c r="I498" s="37"/>
      <c r="J498" s="35">
        <f t="shared" si="27"/>
        <v>0</v>
      </c>
      <c r="O498" s="37"/>
      <c r="P498" s="37"/>
      <c r="Q498" s="37"/>
      <c r="R498" s="37"/>
      <c r="S498" s="37"/>
      <c r="T498" s="37"/>
      <c r="U498" s="37"/>
    </row>
    <row r="499" spans="1:21">
      <c r="A499" s="37"/>
      <c r="B499" s="37"/>
      <c r="C499" s="37"/>
      <c r="D499" s="37"/>
      <c r="E499" s="37"/>
      <c r="F499" s="37"/>
      <c r="G499" s="37"/>
      <c r="H499" s="37"/>
      <c r="I499" s="37"/>
      <c r="J499" s="35">
        <f t="shared" si="27"/>
        <v>0</v>
      </c>
      <c r="O499" s="37"/>
      <c r="P499" s="37"/>
      <c r="Q499" s="37"/>
      <c r="R499" s="37"/>
      <c r="S499" s="37"/>
      <c r="T499" s="37"/>
      <c r="U499" s="37"/>
    </row>
    <row r="500" spans="1:21">
      <c r="A500" s="37"/>
      <c r="B500" s="37"/>
      <c r="C500" s="37"/>
      <c r="D500" s="37"/>
      <c r="E500" s="37"/>
      <c r="F500" s="37"/>
      <c r="G500" s="37"/>
      <c r="H500" s="37"/>
      <c r="I500" s="37"/>
      <c r="J500" s="35">
        <f t="shared" si="27"/>
        <v>0</v>
      </c>
      <c r="O500" s="37"/>
      <c r="P500" s="37"/>
      <c r="Q500" s="37"/>
      <c r="R500" s="37"/>
      <c r="S500" s="37"/>
      <c r="T500" s="37"/>
      <c r="U500" s="37"/>
    </row>
    <row r="501" spans="1:21">
      <c r="A501" s="37"/>
      <c r="B501" s="37"/>
      <c r="C501" s="37"/>
      <c r="D501" s="37"/>
      <c r="E501" s="37"/>
      <c r="F501" s="37"/>
      <c r="G501" s="37"/>
      <c r="H501" s="37"/>
      <c r="I501" s="37"/>
      <c r="J501" s="35">
        <f t="shared" si="27"/>
        <v>0</v>
      </c>
      <c r="O501" s="37"/>
      <c r="P501" s="37"/>
      <c r="Q501" s="37"/>
      <c r="R501" s="37"/>
      <c r="S501" s="37"/>
      <c r="T501" s="37"/>
      <c r="U501" s="37"/>
    </row>
    <row r="502" spans="1:21">
      <c r="A502" s="37"/>
      <c r="B502" s="37"/>
      <c r="C502" s="37"/>
      <c r="D502" s="37"/>
      <c r="E502" s="37"/>
      <c r="F502" s="37"/>
      <c r="G502" s="37"/>
      <c r="H502" s="37"/>
      <c r="I502" s="37"/>
      <c r="J502" s="35">
        <f t="shared" si="27"/>
        <v>0</v>
      </c>
      <c r="O502" s="37"/>
      <c r="P502" s="37"/>
      <c r="Q502" s="37"/>
      <c r="R502" s="37"/>
      <c r="S502" s="37"/>
      <c r="T502" s="37"/>
      <c r="U502" s="37"/>
    </row>
    <row r="503" spans="1:21">
      <c r="A503" s="37"/>
      <c r="B503" s="37"/>
      <c r="C503" s="37"/>
      <c r="D503" s="37"/>
      <c r="E503" s="37"/>
      <c r="F503" s="37"/>
      <c r="G503" s="37"/>
      <c r="H503" s="37"/>
      <c r="I503" s="37"/>
      <c r="J503" s="35">
        <f t="shared" si="27"/>
        <v>0</v>
      </c>
      <c r="O503" s="37"/>
      <c r="P503" s="37"/>
      <c r="Q503" s="37"/>
      <c r="R503" s="37"/>
      <c r="S503" s="37"/>
      <c r="T503" s="37"/>
      <c r="U503" s="37"/>
    </row>
    <row r="504" spans="1:21">
      <c r="A504" s="37"/>
      <c r="B504" s="37"/>
      <c r="C504" s="37"/>
      <c r="D504" s="37"/>
      <c r="E504" s="37"/>
      <c r="F504" s="37"/>
      <c r="G504" s="37"/>
      <c r="H504" s="37"/>
      <c r="I504" s="37"/>
      <c r="J504" s="35">
        <f t="shared" si="27"/>
        <v>0</v>
      </c>
      <c r="O504" s="37"/>
      <c r="P504" s="37"/>
      <c r="Q504" s="37"/>
      <c r="R504" s="37"/>
      <c r="S504" s="37"/>
      <c r="T504" s="37"/>
      <c r="U504" s="37"/>
    </row>
    <row r="505" spans="1:21">
      <c r="A505" s="37"/>
      <c r="B505" s="37"/>
      <c r="C505" s="37"/>
      <c r="D505" s="37"/>
      <c r="E505" s="37"/>
      <c r="F505" s="37"/>
      <c r="G505" s="37"/>
      <c r="H505" s="37"/>
      <c r="I505" s="37"/>
      <c r="J505" s="35">
        <f t="shared" si="27"/>
        <v>0</v>
      </c>
      <c r="O505" s="37"/>
      <c r="P505" s="37"/>
      <c r="Q505" s="37"/>
      <c r="R505" s="37"/>
      <c r="S505" s="37"/>
      <c r="T505" s="37"/>
      <c r="U505" s="37"/>
    </row>
    <row r="506" spans="1:21">
      <c r="A506" s="37"/>
      <c r="B506" s="37"/>
      <c r="C506" s="37"/>
      <c r="D506" s="37"/>
      <c r="E506" s="37"/>
      <c r="F506" s="37"/>
      <c r="G506" s="37"/>
      <c r="H506" s="37"/>
      <c r="I506" s="37"/>
      <c r="J506" s="35">
        <f t="shared" si="27"/>
        <v>0</v>
      </c>
      <c r="O506" s="37"/>
      <c r="P506" s="37"/>
      <c r="Q506" s="37"/>
      <c r="R506" s="37"/>
      <c r="S506" s="37"/>
      <c r="T506" s="37"/>
      <c r="U506" s="37"/>
    </row>
    <row r="507" spans="1:21">
      <c r="A507" s="37"/>
      <c r="B507" s="37"/>
      <c r="C507" s="37"/>
      <c r="D507" s="37"/>
      <c r="E507" s="37"/>
      <c r="F507" s="37"/>
      <c r="G507" s="37"/>
      <c r="H507" s="37"/>
      <c r="I507" s="37"/>
      <c r="J507" s="35">
        <f t="shared" si="27"/>
        <v>0</v>
      </c>
      <c r="O507" s="37"/>
      <c r="P507" s="37"/>
      <c r="Q507" s="37"/>
      <c r="R507" s="37"/>
      <c r="S507" s="37"/>
      <c r="T507" s="37"/>
      <c r="U507" s="37"/>
    </row>
    <row r="508" spans="1:21">
      <c r="A508" s="37"/>
      <c r="B508" s="37"/>
      <c r="C508" s="37"/>
      <c r="D508" s="37"/>
      <c r="E508" s="37"/>
      <c r="F508" s="37"/>
      <c r="G508" s="37"/>
      <c r="H508" s="37"/>
      <c r="I508" s="37"/>
      <c r="J508" s="35">
        <f t="shared" si="27"/>
        <v>0</v>
      </c>
      <c r="O508" s="37"/>
      <c r="P508" s="37"/>
      <c r="Q508" s="37"/>
      <c r="R508" s="37"/>
      <c r="S508" s="37"/>
      <c r="T508" s="37"/>
      <c r="U508" s="37"/>
    </row>
    <row r="509" spans="1:21">
      <c r="A509" s="37"/>
      <c r="B509" s="37"/>
      <c r="C509" s="37"/>
      <c r="D509" s="37"/>
      <c r="E509" s="37"/>
      <c r="F509" s="37"/>
      <c r="G509" s="37"/>
      <c r="H509" s="37"/>
      <c r="I509" s="37"/>
      <c r="J509" s="35">
        <f t="shared" si="27"/>
        <v>0</v>
      </c>
      <c r="O509" s="37"/>
      <c r="P509" s="37"/>
      <c r="Q509" s="37"/>
      <c r="R509" s="37"/>
      <c r="S509" s="37"/>
      <c r="T509" s="37"/>
      <c r="U509" s="37"/>
    </row>
    <row r="510" spans="1:21">
      <c r="A510" s="37"/>
      <c r="B510" s="37"/>
      <c r="C510" s="37"/>
      <c r="D510" s="37"/>
      <c r="E510" s="37"/>
      <c r="F510" s="37"/>
      <c r="G510" s="37"/>
      <c r="H510" s="37"/>
      <c r="I510" s="37"/>
      <c r="J510" s="35">
        <f t="shared" si="27"/>
        <v>0</v>
      </c>
      <c r="O510" s="37"/>
      <c r="P510" s="37"/>
      <c r="Q510" s="37"/>
      <c r="R510" s="37"/>
      <c r="S510" s="37"/>
      <c r="T510" s="37"/>
      <c r="U510" s="37"/>
    </row>
    <row r="511" spans="1:21">
      <c r="A511" s="37"/>
      <c r="B511" s="37"/>
      <c r="C511" s="37"/>
      <c r="D511" s="37"/>
      <c r="E511" s="37"/>
      <c r="F511" s="37"/>
      <c r="G511" s="37"/>
      <c r="H511" s="37"/>
      <c r="I511" s="37"/>
      <c r="J511" s="35">
        <f t="shared" si="27"/>
        <v>0</v>
      </c>
      <c r="O511" s="37"/>
      <c r="P511" s="37"/>
      <c r="Q511" s="37"/>
      <c r="R511" s="37"/>
      <c r="S511" s="37"/>
      <c r="T511" s="37"/>
      <c r="U511" s="37"/>
    </row>
    <row r="512" spans="1:21">
      <c r="A512" s="37"/>
      <c r="B512" s="37"/>
      <c r="C512" s="37"/>
      <c r="D512" s="37"/>
      <c r="E512" s="37"/>
      <c r="F512" s="37"/>
      <c r="G512" s="37"/>
      <c r="H512" s="37"/>
      <c r="I512" s="37"/>
      <c r="J512" s="35">
        <f t="shared" si="27"/>
        <v>0</v>
      </c>
      <c r="O512" s="37"/>
      <c r="P512" s="37"/>
      <c r="Q512" s="37"/>
      <c r="R512" s="37"/>
      <c r="S512" s="37"/>
      <c r="T512" s="37"/>
      <c r="U512" s="37"/>
    </row>
    <row r="513" spans="1:21">
      <c r="A513" s="37"/>
      <c r="B513" s="37"/>
      <c r="C513" s="37"/>
      <c r="D513" s="37"/>
      <c r="E513" s="37"/>
      <c r="F513" s="37"/>
      <c r="G513" s="37"/>
      <c r="H513" s="37"/>
      <c r="I513" s="37"/>
      <c r="J513" s="35">
        <f t="shared" si="27"/>
        <v>0</v>
      </c>
      <c r="O513" s="37"/>
      <c r="P513" s="37"/>
      <c r="Q513" s="37"/>
      <c r="R513" s="37"/>
      <c r="S513" s="37"/>
      <c r="T513" s="37"/>
      <c r="U513" s="37"/>
    </row>
    <row r="514" spans="1:21">
      <c r="A514" s="37"/>
      <c r="B514" s="37"/>
      <c r="C514" s="37"/>
      <c r="D514" s="37"/>
      <c r="E514" s="37"/>
      <c r="F514" s="37"/>
      <c r="G514" s="37"/>
      <c r="H514" s="37"/>
      <c r="I514" s="37"/>
      <c r="J514" s="35">
        <f t="shared" si="27"/>
        <v>0</v>
      </c>
      <c r="O514" s="37"/>
      <c r="P514" s="37"/>
      <c r="Q514" s="37"/>
      <c r="R514" s="37"/>
      <c r="S514" s="37"/>
      <c r="T514" s="37"/>
      <c r="U514" s="37"/>
    </row>
    <row r="515" spans="1:21">
      <c r="A515" s="37"/>
      <c r="B515" s="37"/>
      <c r="C515" s="37"/>
      <c r="D515" s="37"/>
      <c r="E515" s="37"/>
      <c r="F515" s="37"/>
      <c r="G515" s="37"/>
      <c r="H515" s="37"/>
      <c r="I515" s="37"/>
      <c r="J515" s="35">
        <f t="shared" si="27"/>
        <v>0</v>
      </c>
      <c r="O515" s="37"/>
      <c r="P515" s="37"/>
      <c r="Q515" s="37"/>
      <c r="R515" s="37"/>
      <c r="S515" s="37"/>
      <c r="T515" s="37"/>
      <c r="U515" s="37"/>
    </row>
    <row r="516" spans="1:21">
      <c r="A516" s="37"/>
      <c r="B516" s="37"/>
      <c r="C516" s="37"/>
      <c r="D516" s="37"/>
      <c r="E516" s="37"/>
      <c r="F516" s="37"/>
      <c r="G516" s="37"/>
      <c r="H516" s="37"/>
      <c r="I516" s="37"/>
      <c r="J516" s="35">
        <f t="shared" si="27"/>
        <v>0</v>
      </c>
      <c r="O516" s="37"/>
      <c r="P516" s="37"/>
      <c r="Q516" s="37"/>
      <c r="R516" s="37"/>
      <c r="S516" s="37"/>
      <c r="T516" s="37"/>
      <c r="U516" s="37"/>
    </row>
    <row r="517" spans="1:21">
      <c r="A517" s="37"/>
      <c r="B517" s="37"/>
      <c r="C517" s="37"/>
      <c r="D517" s="37"/>
      <c r="E517" s="37"/>
      <c r="F517" s="37"/>
      <c r="G517" s="37"/>
      <c r="H517" s="37"/>
      <c r="I517" s="37"/>
      <c r="J517" s="35">
        <f t="shared" si="27"/>
        <v>0</v>
      </c>
      <c r="O517" s="37"/>
      <c r="P517" s="37"/>
      <c r="Q517" s="37"/>
      <c r="R517" s="37"/>
      <c r="S517" s="37"/>
      <c r="T517" s="37"/>
      <c r="U517" s="37"/>
    </row>
    <row r="518" spans="1:21">
      <c r="A518" s="37"/>
      <c r="B518" s="37"/>
      <c r="C518" s="37"/>
      <c r="D518" s="37"/>
      <c r="E518" s="37"/>
      <c r="F518" s="37"/>
      <c r="G518" s="37"/>
      <c r="H518" s="37"/>
      <c r="I518" s="37"/>
      <c r="J518" s="35">
        <f t="shared" si="27"/>
        <v>0</v>
      </c>
      <c r="O518" s="37"/>
      <c r="P518" s="37"/>
      <c r="Q518" s="37"/>
      <c r="R518" s="37"/>
      <c r="S518" s="37"/>
      <c r="T518" s="37"/>
      <c r="U518" s="37"/>
    </row>
    <row r="519" spans="1:21">
      <c r="A519" s="37"/>
      <c r="B519" s="37"/>
      <c r="C519" s="37"/>
      <c r="D519" s="37"/>
      <c r="E519" s="37"/>
      <c r="F519" s="37"/>
      <c r="G519" s="37"/>
      <c r="H519" s="37"/>
      <c r="I519" s="37"/>
      <c r="J519" s="35">
        <f t="shared" si="27"/>
        <v>0</v>
      </c>
      <c r="O519" s="37"/>
      <c r="P519" s="37"/>
      <c r="Q519" s="37"/>
      <c r="R519" s="37"/>
      <c r="S519" s="37"/>
      <c r="T519" s="37"/>
      <c r="U519" s="37"/>
    </row>
    <row r="520" spans="1:21">
      <c r="A520" s="37"/>
      <c r="B520" s="37"/>
      <c r="C520" s="37"/>
      <c r="D520" s="37"/>
      <c r="E520" s="37"/>
      <c r="F520" s="37"/>
      <c r="G520" s="37"/>
      <c r="H520" s="37"/>
      <c r="I520" s="37"/>
      <c r="J520" s="35">
        <f t="shared" si="27"/>
        <v>0</v>
      </c>
      <c r="O520" s="37"/>
      <c r="P520" s="37"/>
      <c r="Q520" s="37"/>
      <c r="R520" s="37"/>
      <c r="S520" s="37"/>
      <c r="T520" s="37"/>
      <c r="U520" s="37"/>
    </row>
    <row r="521" spans="1:21">
      <c r="A521" s="37"/>
      <c r="B521" s="37"/>
      <c r="C521" s="37"/>
      <c r="D521" s="37"/>
      <c r="E521" s="37"/>
      <c r="F521" s="37"/>
      <c r="G521" s="37"/>
      <c r="H521" s="37"/>
      <c r="I521" s="37"/>
      <c r="J521" s="35">
        <f t="shared" si="27"/>
        <v>0</v>
      </c>
      <c r="O521" s="37"/>
      <c r="P521" s="37"/>
      <c r="Q521" s="37"/>
      <c r="R521" s="37"/>
      <c r="S521" s="37"/>
      <c r="T521" s="37"/>
      <c r="U521" s="37"/>
    </row>
    <row r="522" spans="1:21">
      <c r="A522" s="37"/>
      <c r="B522" s="37"/>
      <c r="C522" s="37"/>
      <c r="D522" s="37"/>
      <c r="E522" s="37"/>
      <c r="F522" s="37"/>
      <c r="G522" s="37"/>
      <c r="H522" s="37"/>
      <c r="I522" s="37"/>
      <c r="J522" s="35">
        <f t="shared" si="27"/>
        <v>0</v>
      </c>
      <c r="O522" s="37"/>
      <c r="P522" s="37"/>
      <c r="Q522" s="37"/>
      <c r="R522" s="37"/>
      <c r="S522" s="37"/>
      <c r="T522" s="37"/>
      <c r="U522" s="37"/>
    </row>
    <row r="523" spans="1:21">
      <c r="A523" s="37"/>
      <c r="B523" s="37"/>
      <c r="C523" s="37"/>
      <c r="D523" s="37"/>
      <c r="E523" s="37"/>
      <c r="F523" s="37"/>
      <c r="G523" s="37"/>
      <c r="H523" s="37"/>
      <c r="I523" s="37"/>
      <c r="J523" s="35">
        <f t="shared" si="27"/>
        <v>0</v>
      </c>
      <c r="O523" s="37"/>
      <c r="P523" s="37"/>
      <c r="Q523" s="37"/>
      <c r="R523" s="37"/>
      <c r="S523" s="37"/>
      <c r="T523" s="37"/>
      <c r="U523" s="37"/>
    </row>
    <row r="524" spans="1:21">
      <c r="A524" s="37"/>
      <c r="B524" s="37"/>
      <c r="C524" s="37"/>
      <c r="D524" s="37"/>
      <c r="E524" s="37"/>
      <c r="F524" s="37"/>
      <c r="G524" s="37"/>
      <c r="H524" s="37"/>
      <c r="I524" s="37"/>
      <c r="J524" s="35">
        <f t="shared" si="27"/>
        <v>0</v>
      </c>
      <c r="O524" s="37"/>
      <c r="P524" s="37"/>
      <c r="Q524" s="37"/>
      <c r="R524" s="37"/>
      <c r="S524" s="37"/>
      <c r="T524" s="37"/>
      <c r="U524" s="37"/>
    </row>
    <row r="525" spans="1:21">
      <c r="A525" s="37"/>
      <c r="B525" s="37"/>
      <c r="C525" s="37"/>
      <c r="D525" s="37"/>
      <c r="E525" s="37"/>
      <c r="F525" s="37"/>
      <c r="G525" s="37"/>
      <c r="H525" s="37"/>
      <c r="I525" s="37"/>
      <c r="J525" s="35">
        <f t="shared" ref="J525:J588" si="28">H525*I525</f>
        <v>0</v>
      </c>
      <c r="O525" s="37"/>
      <c r="P525" s="37"/>
      <c r="Q525" s="37"/>
      <c r="R525" s="37"/>
      <c r="S525" s="37"/>
      <c r="T525" s="37"/>
      <c r="U525" s="37"/>
    </row>
    <row r="526" spans="1:21">
      <c r="A526" s="37"/>
      <c r="B526" s="37"/>
      <c r="C526" s="37"/>
      <c r="D526" s="37"/>
      <c r="E526" s="37"/>
      <c r="F526" s="37"/>
      <c r="G526" s="37"/>
      <c r="H526" s="37"/>
      <c r="I526" s="37"/>
      <c r="J526" s="35">
        <f t="shared" si="28"/>
        <v>0</v>
      </c>
      <c r="O526" s="37"/>
      <c r="P526" s="37"/>
      <c r="Q526" s="37"/>
      <c r="R526" s="37"/>
      <c r="S526" s="37"/>
      <c r="T526" s="37"/>
      <c r="U526" s="37"/>
    </row>
    <row r="527" spans="1:21">
      <c r="A527" s="37"/>
      <c r="B527" s="37"/>
      <c r="C527" s="37"/>
      <c r="D527" s="37"/>
      <c r="E527" s="37"/>
      <c r="F527" s="37"/>
      <c r="G527" s="37"/>
      <c r="H527" s="37"/>
      <c r="I527" s="37"/>
      <c r="J527" s="35">
        <f t="shared" si="28"/>
        <v>0</v>
      </c>
      <c r="O527" s="37"/>
      <c r="P527" s="37"/>
      <c r="Q527" s="37"/>
      <c r="R527" s="37"/>
      <c r="S527" s="37"/>
      <c r="T527" s="37"/>
      <c r="U527" s="37"/>
    </row>
    <row r="528" spans="1:21">
      <c r="A528" s="37"/>
      <c r="B528" s="37"/>
      <c r="C528" s="37"/>
      <c r="D528" s="37"/>
      <c r="E528" s="37"/>
      <c r="F528" s="37"/>
      <c r="G528" s="37"/>
      <c r="H528" s="37"/>
      <c r="I528" s="37"/>
      <c r="J528" s="35">
        <f t="shared" si="28"/>
        <v>0</v>
      </c>
      <c r="O528" s="37"/>
      <c r="P528" s="37"/>
      <c r="Q528" s="37"/>
      <c r="R528" s="37"/>
      <c r="S528" s="37"/>
      <c r="T528" s="37"/>
      <c r="U528" s="37"/>
    </row>
    <row r="529" spans="1:21">
      <c r="A529" s="37"/>
      <c r="B529" s="37"/>
      <c r="C529" s="37"/>
      <c r="D529" s="37"/>
      <c r="E529" s="37"/>
      <c r="F529" s="37"/>
      <c r="G529" s="37"/>
      <c r="H529" s="37"/>
      <c r="I529" s="37"/>
      <c r="J529" s="35">
        <f t="shared" si="28"/>
        <v>0</v>
      </c>
      <c r="O529" s="37"/>
      <c r="P529" s="37"/>
      <c r="Q529" s="37"/>
      <c r="R529" s="37"/>
      <c r="S529" s="37"/>
      <c r="T529" s="37"/>
      <c r="U529" s="37"/>
    </row>
    <row r="530" spans="1:21">
      <c r="A530" s="37"/>
      <c r="B530" s="37"/>
      <c r="C530" s="37"/>
      <c r="D530" s="37"/>
      <c r="E530" s="37"/>
      <c r="F530" s="37"/>
      <c r="G530" s="37"/>
      <c r="H530" s="37"/>
      <c r="I530" s="37"/>
      <c r="J530" s="35">
        <f t="shared" si="28"/>
        <v>0</v>
      </c>
      <c r="O530" s="37"/>
      <c r="P530" s="37"/>
      <c r="Q530" s="37"/>
      <c r="R530" s="37"/>
      <c r="S530" s="37"/>
      <c r="T530" s="37"/>
      <c r="U530" s="37"/>
    </row>
    <row r="531" spans="1:21">
      <c r="A531" s="37"/>
      <c r="B531" s="37"/>
      <c r="C531" s="37"/>
      <c r="D531" s="37"/>
      <c r="E531" s="37"/>
      <c r="F531" s="37"/>
      <c r="G531" s="37"/>
      <c r="H531" s="37"/>
      <c r="I531" s="37"/>
      <c r="J531" s="35">
        <f t="shared" si="28"/>
        <v>0</v>
      </c>
      <c r="O531" s="37"/>
      <c r="P531" s="37"/>
      <c r="Q531" s="37"/>
      <c r="R531" s="37"/>
      <c r="S531" s="37"/>
      <c r="T531" s="37"/>
      <c r="U531" s="37"/>
    </row>
    <row r="532" spans="1:21">
      <c r="A532" s="37"/>
      <c r="B532" s="37"/>
      <c r="C532" s="37"/>
      <c r="D532" s="37"/>
      <c r="E532" s="37"/>
      <c r="F532" s="37"/>
      <c r="G532" s="37"/>
      <c r="H532" s="37"/>
      <c r="I532" s="37"/>
      <c r="J532" s="35">
        <f t="shared" si="28"/>
        <v>0</v>
      </c>
      <c r="O532" s="37"/>
      <c r="P532" s="37"/>
      <c r="Q532" s="37"/>
      <c r="R532" s="37"/>
      <c r="S532" s="37"/>
      <c r="T532" s="37"/>
      <c r="U532" s="37"/>
    </row>
    <row r="533" spans="1:21">
      <c r="A533" s="37"/>
      <c r="B533" s="37"/>
      <c r="C533" s="37"/>
      <c r="D533" s="37"/>
      <c r="E533" s="37"/>
      <c r="F533" s="37"/>
      <c r="G533" s="37"/>
      <c r="H533" s="37"/>
      <c r="I533" s="37"/>
      <c r="J533" s="35">
        <f t="shared" si="28"/>
        <v>0</v>
      </c>
      <c r="O533" s="37"/>
      <c r="P533" s="37"/>
      <c r="Q533" s="37"/>
      <c r="R533" s="37"/>
      <c r="S533" s="37"/>
      <c r="T533" s="37"/>
      <c r="U533" s="37"/>
    </row>
    <row r="534" spans="1:21">
      <c r="A534" s="37"/>
      <c r="B534" s="37"/>
      <c r="C534" s="37"/>
      <c r="D534" s="37"/>
      <c r="E534" s="37"/>
      <c r="F534" s="37"/>
      <c r="G534" s="37"/>
      <c r="H534" s="37"/>
      <c r="I534" s="37"/>
      <c r="J534" s="35">
        <f t="shared" si="28"/>
        <v>0</v>
      </c>
      <c r="O534" s="37"/>
      <c r="P534" s="37"/>
      <c r="Q534" s="37"/>
      <c r="R534" s="37"/>
      <c r="S534" s="37"/>
      <c r="T534" s="37"/>
      <c r="U534" s="37"/>
    </row>
    <row r="535" spans="1:21">
      <c r="A535" s="37"/>
      <c r="B535" s="37"/>
      <c r="C535" s="37"/>
      <c r="D535" s="37"/>
      <c r="E535" s="37"/>
      <c r="F535" s="37"/>
      <c r="G535" s="37"/>
      <c r="H535" s="37"/>
      <c r="I535" s="37"/>
      <c r="J535" s="35">
        <f t="shared" si="28"/>
        <v>0</v>
      </c>
      <c r="O535" s="37"/>
      <c r="P535" s="37"/>
      <c r="Q535" s="37"/>
      <c r="R535" s="37"/>
      <c r="S535" s="37"/>
      <c r="T535" s="37"/>
      <c r="U535" s="37"/>
    </row>
    <row r="536" spans="1:21">
      <c r="A536" s="37"/>
      <c r="B536" s="37"/>
      <c r="C536" s="37"/>
      <c r="D536" s="37"/>
      <c r="E536" s="37"/>
      <c r="F536" s="37"/>
      <c r="G536" s="37"/>
      <c r="H536" s="37"/>
      <c r="I536" s="37"/>
      <c r="J536" s="35">
        <f t="shared" si="28"/>
        <v>0</v>
      </c>
      <c r="O536" s="37"/>
      <c r="P536" s="37"/>
      <c r="Q536" s="37"/>
      <c r="R536" s="37"/>
      <c r="S536" s="37"/>
      <c r="T536" s="37"/>
      <c r="U536" s="37"/>
    </row>
    <row r="537" spans="1:21">
      <c r="A537" s="37"/>
      <c r="B537" s="37"/>
      <c r="C537" s="37"/>
      <c r="D537" s="37"/>
      <c r="E537" s="37"/>
      <c r="F537" s="37"/>
      <c r="G537" s="37"/>
      <c r="H537" s="37"/>
      <c r="I537" s="37"/>
      <c r="J537" s="35">
        <f t="shared" si="28"/>
        <v>0</v>
      </c>
      <c r="O537" s="37"/>
      <c r="P537" s="37"/>
      <c r="Q537" s="37"/>
      <c r="R537" s="37"/>
      <c r="S537" s="37"/>
      <c r="T537" s="37"/>
      <c r="U537" s="37"/>
    </row>
    <row r="538" spans="1:21">
      <c r="A538" s="37"/>
      <c r="B538" s="37"/>
      <c r="C538" s="37"/>
      <c r="D538" s="37"/>
      <c r="E538" s="37"/>
      <c r="F538" s="37"/>
      <c r="G538" s="37"/>
      <c r="H538" s="37"/>
      <c r="I538" s="37"/>
      <c r="J538" s="35">
        <f t="shared" si="28"/>
        <v>0</v>
      </c>
      <c r="O538" s="37"/>
      <c r="P538" s="37"/>
      <c r="Q538" s="37"/>
      <c r="R538" s="37"/>
      <c r="S538" s="37"/>
      <c r="T538" s="37"/>
      <c r="U538" s="37"/>
    </row>
    <row r="539" spans="1:21">
      <c r="A539" s="37"/>
      <c r="B539" s="37"/>
      <c r="C539" s="37"/>
      <c r="D539" s="37"/>
      <c r="E539" s="37"/>
      <c r="F539" s="37"/>
      <c r="G539" s="37"/>
      <c r="H539" s="37"/>
      <c r="I539" s="37"/>
      <c r="J539" s="35">
        <f t="shared" si="28"/>
        <v>0</v>
      </c>
      <c r="O539" s="37"/>
      <c r="P539" s="37"/>
      <c r="Q539" s="37"/>
      <c r="R539" s="37"/>
      <c r="S539" s="37"/>
      <c r="T539" s="37"/>
      <c r="U539" s="37"/>
    </row>
    <row r="540" spans="1:21">
      <c r="A540" s="37"/>
      <c r="B540" s="37"/>
      <c r="C540" s="37"/>
      <c r="D540" s="37"/>
      <c r="E540" s="37"/>
      <c r="F540" s="37"/>
      <c r="G540" s="37"/>
      <c r="H540" s="37"/>
      <c r="I540" s="37"/>
      <c r="J540" s="35">
        <f t="shared" si="28"/>
        <v>0</v>
      </c>
      <c r="O540" s="37"/>
      <c r="P540" s="37"/>
      <c r="Q540" s="37"/>
      <c r="R540" s="37"/>
      <c r="S540" s="37"/>
      <c r="T540" s="37"/>
      <c r="U540" s="37"/>
    </row>
    <row r="541" spans="1:21">
      <c r="A541" s="37"/>
      <c r="B541" s="37"/>
      <c r="C541" s="37"/>
      <c r="D541" s="37"/>
      <c r="E541" s="37"/>
      <c r="F541" s="37"/>
      <c r="G541" s="37"/>
      <c r="H541" s="37"/>
      <c r="I541" s="37"/>
      <c r="J541" s="35">
        <f t="shared" si="28"/>
        <v>0</v>
      </c>
      <c r="O541" s="37"/>
      <c r="P541" s="37"/>
      <c r="Q541" s="37"/>
      <c r="R541" s="37"/>
      <c r="S541" s="37"/>
      <c r="T541" s="37"/>
      <c r="U541" s="37"/>
    </row>
    <row r="542" spans="1:21">
      <c r="A542" s="37"/>
      <c r="B542" s="37"/>
      <c r="C542" s="37"/>
      <c r="D542" s="37"/>
      <c r="E542" s="37"/>
      <c r="F542" s="37"/>
      <c r="G542" s="37"/>
      <c r="H542" s="37"/>
      <c r="I542" s="37"/>
      <c r="J542" s="35">
        <f t="shared" si="28"/>
        <v>0</v>
      </c>
      <c r="O542" s="37"/>
      <c r="P542" s="37"/>
      <c r="Q542" s="37"/>
      <c r="R542" s="37"/>
      <c r="S542" s="37"/>
      <c r="T542" s="37"/>
      <c r="U542" s="37"/>
    </row>
    <row r="543" spans="1:21">
      <c r="A543" s="37"/>
      <c r="B543" s="37"/>
      <c r="C543" s="37"/>
      <c r="D543" s="37"/>
      <c r="E543" s="37"/>
      <c r="F543" s="37"/>
      <c r="G543" s="37"/>
      <c r="H543" s="37"/>
      <c r="I543" s="37"/>
      <c r="J543" s="35">
        <f t="shared" si="28"/>
        <v>0</v>
      </c>
      <c r="O543" s="37"/>
      <c r="P543" s="37"/>
      <c r="Q543" s="37"/>
      <c r="R543" s="37"/>
      <c r="S543" s="37"/>
      <c r="T543" s="37"/>
      <c r="U543" s="37"/>
    </row>
    <row r="544" spans="1:21">
      <c r="A544" s="37"/>
      <c r="B544" s="37"/>
      <c r="C544" s="37"/>
      <c r="D544" s="37"/>
      <c r="E544" s="37"/>
      <c r="F544" s="37"/>
      <c r="G544" s="37"/>
      <c r="H544" s="37"/>
      <c r="I544" s="37"/>
      <c r="J544" s="35">
        <f t="shared" si="28"/>
        <v>0</v>
      </c>
      <c r="O544" s="37"/>
      <c r="P544" s="37"/>
      <c r="Q544" s="37"/>
      <c r="R544" s="37"/>
      <c r="S544" s="37"/>
      <c r="T544" s="37"/>
      <c r="U544" s="37"/>
    </row>
    <row r="545" spans="1:21">
      <c r="A545" s="37"/>
      <c r="B545" s="37"/>
      <c r="C545" s="37"/>
      <c r="D545" s="37"/>
      <c r="E545" s="37"/>
      <c r="F545" s="37"/>
      <c r="G545" s="37"/>
      <c r="H545" s="37"/>
      <c r="I545" s="37"/>
      <c r="J545" s="35">
        <f t="shared" si="28"/>
        <v>0</v>
      </c>
      <c r="O545" s="37"/>
      <c r="P545" s="37"/>
      <c r="Q545" s="37"/>
      <c r="R545" s="37"/>
      <c r="S545" s="37"/>
      <c r="T545" s="37"/>
      <c r="U545" s="37"/>
    </row>
    <row r="546" spans="1:21">
      <c r="A546" s="37"/>
      <c r="B546" s="37"/>
      <c r="C546" s="37"/>
      <c r="D546" s="37"/>
      <c r="E546" s="37"/>
      <c r="F546" s="37"/>
      <c r="G546" s="37"/>
      <c r="H546" s="37"/>
      <c r="I546" s="37"/>
      <c r="J546" s="35">
        <f t="shared" si="28"/>
        <v>0</v>
      </c>
      <c r="O546" s="37"/>
      <c r="P546" s="37"/>
      <c r="Q546" s="37"/>
      <c r="R546" s="37"/>
      <c r="S546" s="37"/>
      <c r="T546" s="37"/>
      <c r="U546" s="37"/>
    </row>
    <row r="547" spans="1:21">
      <c r="A547" s="37"/>
      <c r="B547" s="37"/>
      <c r="C547" s="37"/>
      <c r="D547" s="37"/>
      <c r="E547" s="37"/>
      <c r="F547" s="37"/>
      <c r="G547" s="37"/>
      <c r="H547" s="37"/>
      <c r="I547" s="37"/>
      <c r="J547" s="35">
        <f t="shared" si="28"/>
        <v>0</v>
      </c>
      <c r="O547" s="37"/>
      <c r="P547" s="37"/>
      <c r="Q547" s="37"/>
      <c r="R547" s="37"/>
      <c r="S547" s="37"/>
      <c r="T547" s="37"/>
      <c r="U547" s="37"/>
    </row>
    <row r="548" spans="1:21">
      <c r="A548" s="37"/>
      <c r="B548" s="37"/>
      <c r="C548" s="37"/>
      <c r="D548" s="37"/>
      <c r="E548" s="37"/>
      <c r="F548" s="37"/>
      <c r="G548" s="37"/>
      <c r="H548" s="37"/>
      <c r="I548" s="37"/>
      <c r="J548" s="35">
        <f t="shared" si="28"/>
        <v>0</v>
      </c>
      <c r="O548" s="37"/>
      <c r="P548" s="37"/>
      <c r="Q548" s="37"/>
      <c r="R548" s="37"/>
      <c r="S548" s="37"/>
      <c r="T548" s="37"/>
      <c r="U548" s="37"/>
    </row>
    <row r="549" spans="1:21">
      <c r="A549" s="37"/>
      <c r="B549" s="37"/>
      <c r="C549" s="37"/>
      <c r="D549" s="37"/>
      <c r="E549" s="37"/>
      <c r="F549" s="37"/>
      <c r="G549" s="37"/>
      <c r="H549" s="37"/>
      <c r="I549" s="37"/>
      <c r="J549" s="35">
        <f t="shared" si="28"/>
        <v>0</v>
      </c>
      <c r="O549" s="37"/>
      <c r="P549" s="37"/>
      <c r="Q549" s="37"/>
      <c r="R549" s="37"/>
      <c r="S549" s="37"/>
      <c r="T549" s="37"/>
      <c r="U549" s="37"/>
    </row>
    <row r="550" spans="1:21">
      <c r="A550" s="37"/>
      <c r="B550" s="37"/>
      <c r="C550" s="37"/>
      <c r="D550" s="37"/>
      <c r="E550" s="37"/>
      <c r="F550" s="37"/>
      <c r="G550" s="37"/>
      <c r="H550" s="37"/>
      <c r="I550" s="37"/>
      <c r="J550" s="35">
        <f t="shared" si="28"/>
        <v>0</v>
      </c>
      <c r="O550" s="37"/>
      <c r="P550" s="37"/>
      <c r="Q550" s="37"/>
      <c r="R550" s="37"/>
      <c r="S550" s="37"/>
      <c r="T550" s="37"/>
      <c r="U550" s="37"/>
    </row>
    <row r="551" spans="1:21">
      <c r="A551" s="37"/>
      <c r="B551" s="37"/>
      <c r="C551" s="37"/>
      <c r="D551" s="37"/>
      <c r="E551" s="37"/>
      <c r="F551" s="37"/>
      <c r="G551" s="37"/>
      <c r="H551" s="37"/>
      <c r="I551" s="37"/>
      <c r="J551" s="35">
        <f t="shared" si="28"/>
        <v>0</v>
      </c>
      <c r="O551" s="37"/>
      <c r="P551" s="37"/>
      <c r="Q551" s="37"/>
      <c r="R551" s="37"/>
      <c r="S551" s="37"/>
      <c r="T551" s="37"/>
      <c r="U551" s="37"/>
    </row>
    <row r="552" spans="1:21">
      <c r="A552" s="37"/>
      <c r="B552" s="37"/>
      <c r="C552" s="37"/>
      <c r="D552" s="37"/>
      <c r="E552" s="37"/>
      <c r="F552" s="37"/>
      <c r="G552" s="37"/>
      <c r="H552" s="37"/>
      <c r="I552" s="37"/>
      <c r="J552" s="35">
        <f t="shared" si="28"/>
        <v>0</v>
      </c>
      <c r="O552" s="37"/>
      <c r="P552" s="37"/>
      <c r="Q552" s="37"/>
      <c r="R552" s="37"/>
      <c r="S552" s="37"/>
      <c r="T552" s="37"/>
      <c r="U552" s="37"/>
    </row>
    <row r="553" spans="1:21">
      <c r="A553" s="37"/>
      <c r="B553" s="37"/>
      <c r="C553" s="37"/>
      <c r="D553" s="37"/>
      <c r="E553" s="37"/>
      <c r="F553" s="37"/>
      <c r="G553" s="37"/>
      <c r="H553" s="37"/>
      <c r="I553" s="37"/>
      <c r="J553" s="35">
        <f t="shared" si="28"/>
        <v>0</v>
      </c>
      <c r="O553" s="37"/>
      <c r="P553" s="37"/>
      <c r="Q553" s="37"/>
      <c r="R553" s="37"/>
      <c r="S553" s="37"/>
      <c r="T553" s="37"/>
      <c r="U553" s="37"/>
    </row>
    <row r="554" spans="1:21">
      <c r="A554" s="37"/>
      <c r="B554" s="37"/>
      <c r="C554" s="37"/>
      <c r="D554" s="37"/>
      <c r="E554" s="37"/>
      <c r="F554" s="37"/>
      <c r="G554" s="37"/>
      <c r="H554" s="37"/>
      <c r="I554" s="37"/>
      <c r="J554" s="35">
        <f t="shared" si="28"/>
        <v>0</v>
      </c>
      <c r="O554" s="37"/>
      <c r="P554" s="37"/>
      <c r="Q554" s="37"/>
      <c r="R554" s="37"/>
      <c r="S554" s="37"/>
      <c r="T554" s="37"/>
      <c r="U554" s="37"/>
    </row>
    <row r="555" spans="1:21">
      <c r="A555" s="37"/>
      <c r="B555" s="37"/>
      <c r="C555" s="37"/>
      <c r="D555" s="37"/>
      <c r="E555" s="37"/>
      <c r="F555" s="37"/>
      <c r="G555" s="37"/>
      <c r="H555" s="37"/>
      <c r="I555" s="37"/>
      <c r="J555" s="35">
        <f t="shared" si="28"/>
        <v>0</v>
      </c>
      <c r="O555" s="37"/>
      <c r="P555" s="37"/>
      <c r="Q555" s="37"/>
      <c r="R555" s="37"/>
      <c r="S555" s="37"/>
      <c r="T555" s="37"/>
      <c r="U555" s="37"/>
    </row>
    <row r="556" spans="1:21">
      <c r="A556" s="37"/>
      <c r="B556" s="37"/>
      <c r="C556" s="37"/>
      <c r="D556" s="37"/>
      <c r="E556" s="37"/>
      <c r="F556" s="37"/>
      <c r="G556" s="37"/>
      <c r="H556" s="37"/>
      <c r="I556" s="37"/>
      <c r="J556" s="35">
        <f t="shared" si="28"/>
        <v>0</v>
      </c>
      <c r="O556" s="37"/>
      <c r="P556" s="37"/>
      <c r="Q556" s="37"/>
      <c r="R556" s="37"/>
      <c r="S556" s="37"/>
      <c r="T556" s="37"/>
      <c r="U556" s="37"/>
    </row>
    <row r="557" spans="1:21">
      <c r="A557" s="37"/>
      <c r="B557" s="37"/>
      <c r="C557" s="37"/>
      <c r="D557" s="37"/>
      <c r="E557" s="37"/>
      <c r="F557" s="37"/>
      <c r="G557" s="37"/>
      <c r="H557" s="37"/>
      <c r="I557" s="37"/>
      <c r="J557" s="35">
        <f t="shared" si="28"/>
        <v>0</v>
      </c>
      <c r="O557" s="37"/>
      <c r="P557" s="37"/>
      <c r="Q557" s="37"/>
      <c r="R557" s="37"/>
      <c r="S557" s="37"/>
      <c r="T557" s="37"/>
      <c r="U557" s="37"/>
    </row>
    <row r="558" spans="1:21">
      <c r="A558" s="37"/>
      <c r="B558" s="37"/>
      <c r="C558" s="37"/>
      <c r="D558" s="37"/>
      <c r="E558" s="37"/>
      <c r="F558" s="37"/>
      <c r="G558" s="37"/>
      <c r="H558" s="37"/>
      <c r="I558" s="37"/>
      <c r="J558" s="35">
        <f t="shared" si="28"/>
        <v>0</v>
      </c>
      <c r="O558" s="37"/>
      <c r="P558" s="37"/>
      <c r="Q558" s="37"/>
      <c r="R558" s="37"/>
      <c r="S558" s="37"/>
      <c r="T558" s="37"/>
      <c r="U558" s="37"/>
    </row>
    <row r="559" spans="1:21">
      <c r="A559" s="37"/>
      <c r="B559" s="37"/>
      <c r="C559" s="37"/>
      <c r="D559" s="37"/>
      <c r="E559" s="37"/>
      <c r="F559" s="37"/>
      <c r="G559" s="37"/>
      <c r="H559" s="37"/>
      <c r="I559" s="37"/>
      <c r="J559" s="35">
        <f t="shared" si="28"/>
        <v>0</v>
      </c>
      <c r="O559" s="37"/>
      <c r="P559" s="37"/>
      <c r="Q559" s="37"/>
      <c r="R559" s="37"/>
      <c r="S559" s="37"/>
      <c r="T559" s="37"/>
      <c r="U559" s="37"/>
    </row>
    <row r="560" spans="1:21">
      <c r="A560" s="37"/>
      <c r="B560" s="37"/>
      <c r="C560" s="37"/>
      <c r="D560" s="37"/>
      <c r="E560" s="37"/>
      <c r="F560" s="37"/>
      <c r="G560" s="37"/>
      <c r="H560" s="37"/>
      <c r="I560" s="37"/>
      <c r="J560" s="35">
        <f t="shared" si="28"/>
        <v>0</v>
      </c>
      <c r="O560" s="37"/>
      <c r="P560" s="37"/>
      <c r="Q560" s="37"/>
      <c r="R560" s="37"/>
      <c r="S560" s="37"/>
      <c r="T560" s="37"/>
      <c r="U560" s="37"/>
    </row>
    <row r="561" spans="1:21">
      <c r="A561" s="37"/>
      <c r="B561" s="37"/>
      <c r="C561" s="37"/>
      <c r="D561" s="37"/>
      <c r="E561" s="37"/>
      <c r="F561" s="37"/>
      <c r="G561" s="37"/>
      <c r="H561" s="37"/>
      <c r="I561" s="37"/>
      <c r="J561" s="35">
        <f t="shared" si="28"/>
        <v>0</v>
      </c>
      <c r="O561" s="37"/>
      <c r="P561" s="37"/>
      <c r="Q561" s="37"/>
      <c r="R561" s="37"/>
      <c r="S561" s="37"/>
      <c r="T561" s="37"/>
      <c r="U561" s="37"/>
    </row>
    <row r="562" spans="1:21">
      <c r="A562" s="37"/>
      <c r="B562" s="37"/>
      <c r="C562" s="37"/>
      <c r="D562" s="37"/>
      <c r="E562" s="37"/>
      <c r="F562" s="37"/>
      <c r="G562" s="37"/>
      <c r="H562" s="37"/>
      <c r="I562" s="37"/>
      <c r="J562" s="35">
        <f t="shared" si="28"/>
        <v>0</v>
      </c>
      <c r="O562" s="37"/>
      <c r="P562" s="37"/>
      <c r="Q562" s="37"/>
      <c r="R562" s="37"/>
      <c r="S562" s="37"/>
      <c r="T562" s="37"/>
      <c r="U562" s="37"/>
    </row>
    <row r="563" spans="1:21">
      <c r="A563" s="37"/>
      <c r="B563" s="37"/>
      <c r="C563" s="37"/>
      <c r="D563" s="37"/>
      <c r="E563" s="37"/>
      <c r="F563" s="37"/>
      <c r="G563" s="37"/>
      <c r="H563" s="37"/>
      <c r="I563" s="37"/>
      <c r="J563" s="35">
        <f t="shared" si="28"/>
        <v>0</v>
      </c>
      <c r="O563" s="37"/>
      <c r="P563" s="37"/>
      <c r="Q563" s="37"/>
      <c r="R563" s="37"/>
      <c r="S563" s="37"/>
      <c r="T563" s="37"/>
      <c r="U563" s="37"/>
    </row>
    <row r="564" spans="1:21">
      <c r="A564" s="37"/>
      <c r="B564" s="37"/>
      <c r="C564" s="37"/>
      <c r="D564" s="37"/>
      <c r="E564" s="37"/>
      <c r="F564" s="37"/>
      <c r="G564" s="37"/>
      <c r="H564" s="37"/>
      <c r="I564" s="37"/>
      <c r="J564" s="35">
        <f t="shared" si="28"/>
        <v>0</v>
      </c>
      <c r="O564" s="37"/>
      <c r="P564" s="37"/>
      <c r="Q564" s="37"/>
      <c r="R564" s="37"/>
      <c r="S564" s="37"/>
      <c r="T564" s="37"/>
      <c r="U564" s="37"/>
    </row>
    <row r="565" spans="1:21">
      <c r="A565" s="37"/>
      <c r="B565" s="37"/>
      <c r="C565" s="37"/>
      <c r="D565" s="37"/>
      <c r="E565" s="37"/>
      <c r="F565" s="37"/>
      <c r="G565" s="37"/>
      <c r="H565" s="37"/>
      <c r="I565" s="37"/>
      <c r="J565" s="35">
        <f t="shared" si="28"/>
        <v>0</v>
      </c>
      <c r="O565" s="37"/>
      <c r="P565" s="37"/>
      <c r="Q565" s="37"/>
      <c r="R565" s="37"/>
      <c r="S565" s="37"/>
      <c r="T565" s="37"/>
      <c r="U565" s="37"/>
    </row>
    <row r="566" spans="1:21">
      <c r="A566" s="37"/>
      <c r="B566" s="37"/>
      <c r="C566" s="37"/>
      <c r="D566" s="37"/>
      <c r="E566" s="37"/>
      <c r="F566" s="37"/>
      <c r="G566" s="37"/>
      <c r="H566" s="37"/>
      <c r="I566" s="37"/>
      <c r="J566" s="35">
        <f t="shared" si="28"/>
        <v>0</v>
      </c>
      <c r="O566" s="37"/>
      <c r="P566" s="37"/>
      <c r="Q566" s="37"/>
      <c r="R566" s="37"/>
      <c r="S566" s="37"/>
      <c r="T566" s="37"/>
      <c r="U566" s="37"/>
    </row>
    <row r="567" spans="1:21">
      <c r="A567" s="37"/>
      <c r="B567" s="37"/>
      <c r="C567" s="37"/>
      <c r="D567" s="37"/>
      <c r="E567" s="37"/>
      <c r="F567" s="37"/>
      <c r="G567" s="37"/>
      <c r="H567" s="37"/>
      <c r="I567" s="37"/>
      <c r="J567" s="35">
        <f t="shared" si="28"/>
        <v>0</v>
      </c>
      <c r="O567" s="37"/>
      <c r="P567" s="37"/>
      <c r="Q567" s="37"/>
      <c r="R567" s="37"/>
      <c r="S567" s="37"/>
      <c r="T567" s="37"/>
      <c r="U567" s="37"/>
    </row>
    <row r="568" spans="1:21">
      <c r="A568" s="37"/>
      <c r="B568" s="37"/>
      <c r="C568" s="37"/>
      <c r="D568" s="37"/>
      <c r="E568" s="37"/>
      <c r="F568" s="37"/>
      <c r="G568" s="37"/>
      <c r="H568" s="37"/>
      <c r="I568" s="37"/>
      <c r="J568" s="35">
        <f t="shared" si="28"/>
        <v>0</v>
      </c>
      <c r="O568" s="37"/>
      <c r="P568" s="37"/>
      <c r="Q568" s="37"/>
      <c r="R568" s="37"/>
      <c r="S568" s="37"/>
      <c r="T568" s="37"/>
      <c r="U568" s="37"/>
    </row>
    <row r="569" spans="1:21">
      <c r="A569" s="37"/>
      <c r="B569" s="37"/>
      <c r="C569" s="37"/>
      <c r="D569" s="37"/>
      <c r="E569" s="37"/>
      <c r="F569" s="37"/>
      <c r="G569" s="37"/>
      <c r="H569" s="37"/>
      <c r="I569" s="37"/>
      <c r="J569" s="35">
        <f t="shared" si="28"/>
        <v>0</v>
      </c>
      <c r="O569" s="37"/>
      <c r="P569" s="37"/>
      <c r="Q569" s="37"/>
      <c r="R569" s="37"/>
      <c r="S569" s="37"/>
      <c r="T569" s="37"/>
      <c r="U569" s="37"/>
    </row>
    <row r="570" spans="1:21">
      <c r="A570" s="37"/>
      <c r="B570" s="37"/>
      <c r="C570" s="37"/>
      <c r="D570" s="37"/>
      <c r="E570" s="37"/>
      <c r="F570" s="37"/>
      <c r="G570" s="37"/>
      <c r="H570" s="37"/>
      <c r="I570" s="37"/>
      <c r="J570" s="35">
        <f t="shared" si="28"/>
        <v>0</v>
      </c>
      <c r="O570" s="37"/>
      <c r="P570" s="37"/>
      <c r="Q570" s="37"/>
      <c r="R570" s="37"/>
      <c r="S570" s="37"/>
      <c r="T570" s="37"/>
      <c r="U570" s="37"/>
    </row>
    <row r="571" spans="1:21">
      <c r="A571" s="37"/>
      <c r="B571" s="37"/>
      <c r="C571" s="37"/>
      <c r="D571" s="37"/>
      <c r="E571" s="37"/>
      <c r="F571" s="37"/>
      <c r="G571" s="37"/>
      <c r="H571" s="37"/>
      <c r="I571" s="37"/>
      <c r="J571" s="35">
        <f t="shared" si="28"/>
        <v>0</v>
      </c>
      <c r="O571" s="37"/>
      <c r="P571" s="37"/>
      <c r="Q571" s="37"/>
      <c r="R571" s="37"/>
      <c r="S571" s="37"/>
      <c r="T571" s="37"/>
      <c r="U571" s="37"/>
    </row>
    <row r="572" spans="1:21">
      <c r="A572" s="37"/>
      <c r="B572" s="37"/>
      <c r="C572" s="37"/>
      <c r="D572" s="37"/>
      <c r="E572" s="37"/>
      <c r="F572" s="37"/>
      <c r="G572" s="37"/>
      <c r="H572" s="37"/>
      <c r="I572" s="37"/>
      <c r="J572" s="35">
        <f t="shared" si="28"/>
        <v>0</v>
      </c>
      <c r="O572" s="37"/>
      <c r="P572" s="37"/>
      <c r="Q572" s="37"/>
      <c r="R572" s="37"/>
      <c r="S572" s="37"/>
      <c r="T572" s="37"/>
      <c r="U572" s="37"/>
    </row>
    <row r="573" spans="1:21">
      <c r="A573" s="37"/>
      <c r="B573" s="37"/>
      <c r="C573" s="37"/>
      <c r="D573" s="37"/>
      <c r="E573" s="37"/>
      <c r="F573" s="37"/>
      <c r="G573" s="37"/>
      <c r="H573" s="37"/>
      <c r="I573" s="37"/>
      <c r="J573" s="35">
        <f t="shared" si="28"/>
        <v>0</v>
      </c>
      <c r="O573" s="37"/>
      <c r="P573" s="37"/>
      <c r="Q573" s="37"/>
      <c r="R573" s="37"/>
      <c r="S573" s="37"/>
      <c r="T573" s="37"/>
      <c r="U573" s="37"/>
    </row>
    <row r="574" spans="1:21">
      <c r="A574" s="37"/>
      <c r="B574" s="37"/>
      <c r="C574" s="37"/>
      <c r="D574" s="37"/>
      <c r="E574" s="37"/>
      <c r="F574" s="37"/>
      <c r="G574" s="37"/>
      <c r="H574" s="37"/>
      <c r="I574" s="37"/>
      <c r="J574" s="35">
        <f t="shared" si="28"/>
        <v>0</v>
      </c>
      <c r="O574" s="37"/>
      <c r="P574" s="37"/>
      <c r="Q574" s="37"/>
      <c r="R574" s="37"/>
      <c r="S574" s="37"/>
      <c r="T574" s="37"/>
      <c r="U574" s="37"/>
    </row>
    <row r="575" spans="1:21">
      <c r="A575" s="37"/>
      <c r="B575" s="37"/>
      <c r="C575" s="37"/>
      <c r="D575" s="37"/>
      <c r="E575" s="37"/>
      <c r="F575" s="37"/>
      <c r="G575" s="37"/>
      <c r="H575" s="37"/>
      <c r="I575" s="37"/>
      <c r="J575" s="35">
        <f t="shared" si="28"/>
        <v>0</v>
      </c>
      <c r="O575" s="37"/>
      <c r="P575" s="37"/>
      <c r="Q575" s="37"/>
      <c r="R575" s="37"/>
      <c r="S575" s="37"/>
      <c r="T575" s="37"/>
      <c r="U575" s="37"/>
    </row>
    <row r="576" spans="1:21">
      <c r="A576" s="37"/>
      <c r="B576" s="37"/>
      <c r="C576" s="37"/>
      <c r="D576" s="37"/>
      <c r="E576" s="37"/>
      <c r="F576" s="37"/>
      <c r="G576" s="37"/>
      <c r="H576" s="37"/>
      <c r="I576" s="37"/>
      <c r="J576" s="35">
        <f t="shared" si="28"/>
        <v>0</v>
      </c>
      <c r="O576" s="37"/>
      <c r="P576" s="37"/>
      <c r="Q576" s="37"/>
      <c r="R576" s="37"/>
      <c r="S576" s="37"/>
      <c r="T576" s="37"/>
      <c r="U576" s="37"/>
    </row>
    <row r="577" spans="1:21">
      <c r="A577" s="37"/>
      <c r="B577" s="37"/>
      <c r="C577" s="37"/>
      <c r="D577" s="37"/>
      <c r="E577" s="37"/>
      <c r="F577" s="37"/>
      <c r="G577" s="37"/>
      <c r="H577" s="37"/>
      <c r="I577" s="37"/>
      <c r="J577" s="35">
        <f t="shared" si="28"/>
        <v>0</v>
      </c>
      <c r="O577" s="37"/>
      <c r="P577" s="37"/>
      <c r="Q577" s="37"/>
      <c r="R577" s="37"/>
      <c r="S577" s="37"/>
      <c r="T577" s="37"/>
      <c r="U577" s="37"/>
    </row>
    <row r="578" spans="1:21">
      <c r="A578" s="37"/>
      <c r="B578" s="37"/>
      <c r="C578" s="37"/>
      <c r="D578" s="37"/>
      <c r="E578" s="37"/>
      <c r="F578" s="37"/>
      <c r="G578" s="37"/>
      <c r="H578" s="37"/>
      <c r="I578" s="37"/>
      <c r="J578" s="35">
        <f t="shared" si="28"/>
        <v>0</v>
      </c>
      <c r="O578" s="37"/>
      <c r="P578" s="37"/>
      <c r="Q578" s="37"/>
      <c r="R578" s="37"/>
      <c r="S578" s="37"/>
      <c r="T578" s="37"/>
      <c r="U578" s="37"/>
    </row>
    <row r="579" spans="1:21">
      <c r="A579" s="37"/>
      <c r="B579" s="37"/>
      <c r="C579" s="37"/>
      <c r="D579" s="37"/>
      <c r="E579" s="37"/>
      <c r="F579" s="37"/>
      <c r="G579" s="37"/>
      <c r="H579" s="37"/>
      <c r="I579" s="37"/>
      <c r="J579" s="35">
        <f t="shared" si="28"/>
        <v>0</v>
      </c>
      <c r="O579" s="37"/>
      <c r="P579" s="37"/>
      <c r="Q579" s="37"/>
      <c r="R579" s="37"/>
      <c r="S579" s="37"/>
      <c r="T579" s="37"/>
      <c r="U579" s="37"/>
    </row>
    <row r="580" spans="1:21">
      <c r="A580" s="37"/>
      <c r="B580" s="37"/>
      <c r="C580" s="37"/>
      <c r="D580" s="37"/>
      <c r="E580" s="37"/>
      <c r="F580" s="37"/>
      <c r="G580" s="37"/>
      <c r="H580" s="37"/>
      <c r="I580" s="37"/>
      <c r="J580" s="35">
        <f t="shared" si="28"/>
        <v>0</v>
      </c>
      <c r="O580" s="37"/>
      <c r="P580" s="37"/>
      <c r="Q580" s="37"/>
      <c r="R580" s="37"/>
      <c r="S580" s="37"/>
      <c r="T580" s="37"/>
      <c r="U580" s="37"/>
    </row>
    <row r="581" spans="1:21">
      <c r="A581" s="37"/>
      <c r="B581" s="37"/>
      <c r="C581" s="37"/>
      <c r="D581" s="37"/>
      <c r="E581" s="37"/>
      <c r="F581" s="37"/>
      <c r="G581" s="37"/>
      <c r="H581" s="37"/>
      <c r="I581" s="37"/>
      <c r="J581" s="35">
        <f t="shared" si="28"/>
        <v>0</v>
      </c>
      <c r="O581" s="37"/>
      <c r="P581" s="37"/>
      <c r="Q581" s="37"/>
      <c r="R581" s="37"/>
      <c r="S581" s="37"/>
      <c r="T581" s="37"/>
      <c r="U581" s="37"/>
    </row>
    <row r="582" spans="1:21">
      <c r="A582" s="37"/>
      <c r="B582" s="37"/>
      <c r="C582" s="37"/>
      <c r="D582" s="37"/>
      <c r="E582" s="37"/>
      <c r="F582" s="37"/>
      <c r="G582" s="37"/>
      <c r="H582" s="37"/>
      <c r="I582" s="37"/>
      <c r="J582" s="35">
        <f t="shared" si="28"/>
        <v>0</v>
      </c>
      <c r="O582" s="37"/>
      <c r="P582" s="37"/>
      <c r="Q582" s="37"/>
      <c r="R582" s="37"/>
      <c r="S582" s="37"/>
      <c r="T582" s="37"/>
      <c r="U582" s="37"/>
    </row>
    <row r="583" spans="1:21">
      <c r="A583" s="37"/>
      <c r="B583" s="37"/>
      <c r="C583" s="37"/>
      <c r="D583" s="37"/>
      <c r="E583" s="37"/>
      <c r="F583" s="37"/>
      <c r="G583" s="37"/>
      <c r="H583" s="37"/>
      <c r="I583" s="37"/>
      <c r="J583" s="35">
        <f t="shared" si="28"/>
        <v>0</v>
      </c>
      <c r="O583" s="37"/>
      <c r="P583" s="37"/>
      <c r="Q583" s="37"/>
      <c r="R583" s="37"/>
      <c r="S583" s="37"/>
      <c r="T583" s="37"/>
      <c r="U583" s="37"/>
    </row>
    <row r="584" spans="1:21">
      <c r="A584" s="37"/>
      <c r="B584" s="37"/>
      <c r="C584" s="37"/>
      <c r="D584" s="37"/>
      <c r="E584" s="37"/>
      <c r="F584" s="37"/>
      <c r="G584" s="37"/>
      <c r="H584" s="37"/>
      <c r="I584" s="37"/>
      <c r="J584" s="35">
        <f t="shared" si="28"/>
        <v>0</v>
      </c>
      <c r="O584" s="37"/>
      <c r="P584" s="37"/>
      <c r="Q584" s="37"/>
      <c r="R584" s="37"/>
      <c r="S584" s="37"/>
      <c r="T584" s="37"/>
      <c r="U584" s="37"/>
    </row>
    <row r="585" spans="1:21">
      <c r="A585" s="37"/>
      <c r="B585" s="37"/>
      <c r="C585" s="37"/>
      <c r="D585" s="37"/>
      <c r="E585" s="37"/>
      <c r="F585" s="37"/>
      <c r="G585" s="37"/>
      <c r="H585" s="37"/>
      <c r="I585" s="37"/>
      <c r="J585" s="35">
        <f t="shared" si="28"/>
        <v>0</v>
      </c>
      <c r="O585" s="37"/>
      <c r="P585" s="37"/>
      <c r="Q585" s="37"/>
      <c r="R585" s="37"/>
      <c r="S585" s="37"/>
      <c r="T585" s="37"/>
      <c r="U585" s="37"/>
    </row>
    <row r="586" spans="1:21">
      <c r="A586" s="37"/>
      <c r="B586" s="37"/>
      <c r="C586" s="37"/>
      <c r="D586" s="37"/>
      <c r="E586" s="37"/>
      <c r="F586" s="37"/>
      <c r="G586" s="37"/>
      <c r="H586" s="37"/>
      <c r="I586" s="37"/>
      <c r="J586" s="35">
        <f t="shared" si="28"/>
        <v>0</v>
      </c>
      <c r="O586" s="37"/>
      <c r="P586" s="37"/>
      <c r="Q586" s="37"/>
      <c r="R586" s="37"/>
      <c r="S586" s="37"/>
      <c r="T586" s="37"/>
      <c r="U586" s="37"/>
    </row>
    <row r="587" spans="1:21">
      <c r="A587" s="37"/>
      <c r="B587" s="37"/>
      <c r="C587" s="37"/>
      <c r="D587" s="37"/>
      <c r="E587" s="37"/>
      <c r="F587" s="37"/>
      <c r="G587" s="37"/>
      <c r="H587" s="37"/>
      <c r="I587" s="37"/>
      <c r="J587" s="35">
        <f t="shared" si="28"/>
        <v>0</v>
      </c>
      <c r="O587" s="37"/>
      <c r="P587" s="37"/>
      <c r="Q587" s="37"/>
      <c r="R587" s="37"/>
      <c r="S587" s="37"/>
      <c r="T587" s="37"/>
      <c r="U587" s="37"/>
    </row>
    <row r="588" spans="1:21">
      <c r="A588" s="37"/>
      <c r="B588" s="37"/>
      <c r="C588" s="37"/>
      <c r="D588" s="37"/>
      <c r="E588" s="37"/>
      <c r="F588" s="37"/>
      <c r="G588" s="37"/>
      <c r="H588" s="37"/>
      <c r="I588" s="37"/>
      <c r="J588" s="35">
        <f t="shared" si="28"/>
        <v>0</v>
      </c>
      <c r="O588" s="37"/>
      <c r="P588" s="37"/>
      <c r="Q588" s="37"/>
      <c r="R588" s="37"/>
      <c r="S588" s="37"/>
      <c r="T588" s="37"/>
      <c r="U588" s="37"/>
    </row>
    <row r="589" spans="1:21">
      <c r="A589" s="37"/>
      <c r="B589" s="37"/>
      <c r="C589" s="37"/>
      <c r="D589" s="37"/>
      <c r="E589" s="37"/>
      <c r="F589" s="37"/>
      <c r="G589" s="37"/>
      <c r="H589" s="37"/>
      <c r="I589" s="37"/>
      <c r="J589" s="35">
        <f t="shared" ref="J589:J652" si="29">H589*I589</f>
        <v>0</v>
      </c>
      <c r="O589" s="37"/>
      <c r="P589" s="37"/>
      <c r="Q589" s="37"/>
      <c r="R589" s="37"/>
      <c r="S589" s="37"/>
      <c r="T589" s="37"/>
      <c r="U589" s="37"/>
    </row>
    <row r="590" spans="1:21">
      <c r="A590" s="37"/>
      <c r="B590" s="37"/>
      <c r="C590" s="37"/>
      <c r="D590" s="37"/>
      <c r="E590" s="37"/>
      <c r="F590" s="37"/>
      <c r="G590" s="37"/>
      <c r="H590" s="37"/>
      <c r="I590" s="37"/>
      <c r="J590" s="35">
        <f t="shared" si="29"/>
        <v>0</v>
      </c>
      <c r="O590" s="37"/>
      <c r="P590" s="37"/>
      <c r="Q590" s="37"/>
      <c r="R590" s="37"/>
      <c r="S590" s="37"/>
      <c r="T590" s="37"/>
      <c r="U590" s="37"/>
    </row>
    <row r="591" spans="1:21">
      <c r="A591" s="37"/>
      <c r="B591" s="37"/>
      <c r="C591" s="37"/>
      <c r="D591" s="37"/>
      <c r="E591" s="37"/>
      <c r="F591" s="37"/>
      <c r="G591" s="37"/>
      <c r="H591" s="37"/>
      <c r="I591" s="37"/>
      <c r="J591" s="35">
        <f t="shared" si="29"/>
        <v>0</v>
      </c>
      <c r="O591" s="37"/>
      <c r="P591" s="37"/>
      <c r="Q591" s="37"/>
      <c r="R591" s="37"/>
      <c r="S591" s="37"/>
      <c r="T591" s="37"/>
      <c r="U591" s="37"/>
    </row>
    <row r="592" spans="1:21">
      <c r="A592" s="37"/>
      <c r="B592" s="37"/>
      <c r="C592" s="37"/>
      <c r="D592" s="37"/>
      <c r="E592" s="37"/>
      <c r="F592" s="37"/>
      <c r="G592" s="37"/>
      <c r="H592" s="37"/>
      <c r="I592" s="37"/>
      <c r="J592" s="35">
        <f t="shared" si="29"/>
        <v>0</v>
      </c>
      <c r="O592" s="37"/>
      <c r="P592" s="37"/>
      <c r="Q592" s="37"/>
      <c r="R592" s="37"/>
      <c r="S592" s="37"/>
      <c r="T592" s="37"/>
      <c r="U592" s="37"/>
    </row>
    <row r="593" spans="1:21">
      <c r="A593" s="37"/>
      <c r="B593" s="37"/>
      <c r="C593" s="37"/>
      <c r="D593" s="37"/>
      <c r="E593" s="37"/>
      <c r="F593" s="37"/>
      <c r="G593" s="37"/>
      <c r="H593" s="37"/>
      <c r="I593" s="37"/>
      <c r="J593" s="35">
        <f t="shared" si="29"/>
        <v>0</v>
      </c>
      <c r="O593" s="37"/>
      <c r="P593" s="37"/>
      <c r="Q593" s="37"/>
      <c r="R593" s="37"/>
      <c r="S593" s="37"/>
      <c r="T593" s="37"/>
      <c r="U593" s="37"/>
    </row>
    <row r="594" spans="1:21">
      <c r="A594" s="37"/>
      <c r="B594" s="37"/>
      <c r="C594" s="37"/>
      <c r="D594" s="37"/>
      <c r="E594" s="37"/>
      <c r="F594" s="37"/>
      <c r="G594" s="37"/>
      <c r="H594" s="37"/>
      <c r="I594" s="37"/>
      <c r="J594" s="35">
        <f t="shared" si="29"/>
        <v>0</v>
      </c>
      <c r="O594" s="37"/>
      <c r="P594" s="37"/>
      <c r="Q594" s="37"/>
      <c r="R594" s="37"/>
      <c r="S594" s="37"/>
      <c r="T594" s="37"/>
      <c r="U594" s="37"/>
    </row>
    <row r="595" spans="1:21">
      <c r="A595" s="37"/>
      <c r="B595" s="37"/>
      <c r="C595" s="37"/>
      <c r="D595" s="37"/>
      <c r="E595" s="37"/>
      <c r="F595" s="37"/>
      <c r="G595" s="37"/>
      <c r="H595" s="37"/>
      <c r="I595" s="37"/>
      <c r="J595" s="35">
        <f t="shared" si="29"/>
        <v>0</v>
      </c>
      <c r="O595" s="37"/>
      <c r="P595" s="37"/>
      <c r="Q595" s="37"/>
      <c r="R595" s="37"/>
      <c r="S595" s="37"/>
      <c r="T595" s="37"/>
      <c r="U595" s="37"/>
    </row>
    <row r="596" spans="1:21">
      <c r="A596" s="37"/>
      <c r="B596" s="37"/>
      <c r="C596" s="37"/>
      <c r="D596" s="37"/>
      <c r="E596" s="37"/>
      <c r="F596" s="37"/>
      <c r="G596" s="37"/>
      <c r="H596" s="37"/>
      <c r="I596" s="37"/>
      <c r="J596" s="35">
        <f t="shared" si="29"/>
        <v>0</v>
      </c>
      <c r="O596" s="37"/>
      <c r="P596" s="37"/>
      <c r="Q596" s="37"/>
      <c r="R596" s="37"/>
      <c r="S596" s="37"/>
      <c r="T596" s="37"/>
      <c r="U596" s="37"/>
    </row>
    <row r="597" spans="1:21">
      <c r="A597" s="37"/>
      <c r="B597" s="37"/>
      <c r="C597" s="37"/>
      <c r="D597" s="37"/>
      <c r="E597" s="37"/>
      <c r="F597" s="37"/>
      <c r="G597" s="37"/>
      <c r="H597" s="37"/>
      <c r="I597" s="37"/>
      <c r="J597" s="35">
        <f t="shared" si="29"/>
        <v>0</v>
      </c>
      <c r="O597" s="37"/>
      <c r="P597" s="37"/>
      <c r="Q597" s="37"/>
      <c r="R597" s="37"/>
      <c r="S597" s="37"/>
      <c r="T597" s="37"/>
      <c r="U597" s="37"/>
    </row>
    <row r="598" spans="1:21">
      <c r="A598" s="37"/>
      <c r="B598" s="37"/>
      <c r="C598" s="37"/>
      <c r="D598" s="37"/>
      <c r="E598" s="37"/>
      <c r="F598" s="37"/>
      <c r="G598" s="37"/>
      <c r="H598" s="37"/>
      <c r="I598" s="37"/>
      <c r="J598" s="35">
        <f t="shared" si="29"/>
        <v>0</v>
      </c>
      <c r="O598" s="37"/>
      <c r="P598" s="37"/>
      <c r="Q598" s="37"/>
      <c r="R598" s="37"/>
      <c r="S598" s="37"/>
      <c r="T598" s="37"/>
      <c r="U598" s="37"/>
    </row>
    <row r="599" spans="1:21">
      <c r="A599" s="37"/>
      <c r="B599" s="37"/>
      <c r="C599" s="37"/>
      <c r="D599" s="37"/>
      <c r="E599" s="37"/>
      <c r="F599" s="37"/>
      <c r="G599" s="37"/>
      <c r="H599" s="37"/>
      <c r="I599" s="37"/>
      <c r="J599" s="35">
        <f t="shared" si="29"/>
        <v>0</v>
      </c>
      <c r="O599" s="37"/>
      <c r="P599" s="37"/>
      <c r="Q599" s="37"/>
      <c r="R599" s="37"/>
      <c r="S599" s="37"/>
      <c r="T599" s="37"/>
      <c r="U599" s="37"/>
    </row>
    <row r="600" spans="1:21">
      <c r="A600" s="37"/>
      <c r="B600" s="37"/>
      <c r="C600" s="37"/>
      <c r="D600" s="37"/>
      <c r="E600" s="37"/>
      <c r="F600" s="37"/>
      <c r="G600" s="37"/>
      <c r="H600" s="37"/>
      <c r="I600" s="37"/>
      <c r="J600" s="35">
        <f t="shared" si="29"/>
        <v>0</v>
      </c>
      <c r="O600" s="37"/>
      <c r="P600" s="37"/>
      <c r="Q600" s="37"/>
      <c r="R600" s="37"/>
      <c r="S600" s="37"/>
      <c r="T600" s="37"/>
      <c r="U600" s="37"/>
    </row>
    <row r="601" spans="1:21">
      <c r="A601" s="37"/>
      <c r="B601" s="37"/>
      <c r="C601" s="37"/>
      <c r="D601" s="37"/>
      <c r="E601" s="37"/>
      <c r="F601" s="37"/>
      <c r="G601" s="37"/>
      <c r="H601" s="37"/>
      <c r="I601" s="37"/>
      <c r="J601" s="35">
        <f t="shared" si="29"/>
        <v>0</v>
      </c>
      <c r="O601" s="37"/>
      <c r="P601" s="37"/>
      <c r="Q601" s="37"/>
      <c r="R601" s="37"/>
      <c r="S601" s="37"/>
      <c r="T601" s="37"/>
      <c r="U601" s="37"/>
    </row>
    <row r="602" spans="1:21">
      <c r="A602" s="37"/>
      <c r="B602" s="37"/>
      <c r="C602" s="37"/>
      <c r="D602" s="37"/>
      <c r="E602" s="37"/>
      <c r="F602" s="37"/>
      <c r="G602" s="37"/>
      <c r="H602" s="37"/>
      <c r="I602" s="37"/>
      <c r="J602" s="35">
        <f t="shared" si="29"/>
        <v>0</v>
      </c>
      <c r="O602" s="37"/>
      <c r="P602" s="37"/>
      <c r="Q602" s="37"/>
      <c r="R602" s="37"/>
      <c r="S602" s="37"/>
      <c r="T602" s="37"/>
      <c r="U602" s="37"/>
    </row>
    <row r="603" spans="1:21">
      <c r="A603" s="37"/>
      <c r="B603" s="37"/>
      <c r="C603" s="37"/>
      <c r="D603" s="37"/>
      <c r="E603" s="37"/>
      <c r="F603" s="37"/>
      <c r="G603" s="37"/>
      <c r="H603" s="37"/>
      <c r="I603" s="37"/>
      <c r="J603" s="35">
        <f t="shared" si="29"/>
        <v>0</v>
      </c>
      <c r="O603" s="37"/>
      <c r="P603" s="37"/>
      <c r="Q603" s="37"/>
      <c r="R603" s="37"/>
      <c r="S603" s="37"/>
      <c r="T603" s="37"/>
      <c r="U603" s="37"/>
    </row>
    <row r="604" spans="1:21">
      <c r="A604" s="37"/>
      <c r="B604" s="37"/>
      <c r="C604" s="37"/>
      <c r="D604" s="37"/>
      <c r="E604" s="37"/>
      <c r="F604" s="37"/>
      <c r="G604" s="37"/>
      <c r="H604" s="37"/>
      <c r="I604" s="37"/>
      <c r="J604" s="35">
        <f t="shared" si="29"/>
        <v>0</v>
      </c>
      <c r="O604" s="37"/>
      <c r="P604" s="37"/>
      <c r="Q604" s="37"/>
      <c r="R604" s="37"/>
      <c r="S604" s="37"/>
      <c r="T604" s="37"/>
      <c r="U604" s="37"/>
    </row>
    <row r="605" spans="1:21">
      <c r="A605" s="37"/>
      <c r="B605" s="37"/>
      <c r="C605" s="37"/>
      <c r="D605" s="37"/>
      <c r="E605" s="37"/>
      <c r="F605" s="37"/>
      <c r="G605" s="37"/>
      <c r="H605" s="37"/>
      <c r="I605" s="37"/>
      <c r="J605" s="35">
        <f t="shared" si="29"/>
        <v>0</v>
      </c>
      <c r="O605" s="37"/>
      <c r="P605" s="37"/>
      <c r="Q605" s="37"/>
      <c r="R605" s="37"/>
      <c r="S605" s="37"/>
      <c r="T605" s="37"/>
      <c r="U605" s="37"/>
    </row>
    <row r="606" spans="1:21">
      <c r="A606" s="37"/>
      <c r="B606" s="37"/>
      <c r="C606" s="37"/>
      <c r="D606" s="37"/>
      <c r="E606" s="37"/>
      <c r="F606" s="37"/>
      <c r="G606" s="37"/>
      <c r="H606" s="37"/>
      <c r="I606" s="37"/>
      <c r="J606" s="35">
        <f t="shared" si="29"/>
        <v>0</v>
      </c>
      <c r="O606" s="37"/>
      <c r="P606" s="37"/>
      <c r="Q606" s="37"/>
      <c r="R606" s="37"/>
      <c r="S606" s="37"/>
      <c r="T606" s="37"/>
      <c r="U606" s="37"/>
    </row>
    <row r="607" spans="1:21">
      <c r="A607" s="37"/>
      <c r="B607" s="37"/>
      <c r="C607" s="37"/>
      <c r="D607" s="37"/>
      <c r="E607" s="37"/>
      <c r="F607" s="37"/>
      <c r="G607" s="37"/>
      <c r="H607" s="37"/>
      <c r="I607" s="37"/>
      <c r="J607" s="35">
        <f t="shared" si="29"/>
        <v>0</v>
      </c>
      <c r="O607" s="37"/>
      <c r="P607" s="37"/>
      <c r="Q607" s="37"/>
      <c r="R607" s="37"/>
      <c r="S607" s="37"/>
      <c r="T607" s="37"/>
      <c r="U607" s="37"/>
    </row>
    <row r="608" spans="1:21">
      <c r="A608" s="37"/>
      <c r="B608" s="37"/>
      <c r="C608" s="37"/>
      <c r="D608" s="37"/>
      <c r="E608" s="37"/>
      <c r="F608" s="37"/>
      <c r="G608" s="37"/>
      <c r="H608" s="37"/>
      <c r="I608" s="37"/>
      <c r="J608" s="35">
        <f t="shared" si="29"/>
        <v>0</v>
      </c>
      <c r="O608" s="37"/>
      <c r="P608" s="37"/>
      <c r="Q608" s="37"/>
      <c r="R608" s="37"/>
      <c r="S608" s="37"/>
      <c r="T608" s="37"/>
      <c r="U608" s="37"/>
    </row>
    <row r="609" spans="1:21">
      <c r="A609" s="37"/>
      <c r="B609" s="37"/>
      <c r="C609" s="37"/>
      <c r="D609" s="37"/>
      <c r="E609" s="37"/>
      <c r="F609" s="37"/>
      <c r="G609" s="37"/>
      <c r="H609" s="37"/>
      <c r="I609" s="37"/>
      <c r="J609" s="35">
        <f t="shared" si="29"/>
        <v>0</v>
      </c>
      <c r="O609" s="37"/>
      <c r="P609" s="37"/>
      <c r="Q609" s="37"/>
      <c r="R609" s="37"/>
      <c r="S609" s="37"/>
      <c r="T609" s="37"/>
      <c r="U609" s="37"/>
    </row>
    <row r="610" spans="1:21">
      <c r="A610" s="37"/>
      <c r="B610" s="37"/>
      <c r="C610" s="37"/>
      <c r="D610" s="37"/>
      <c r="E610" s="37"/>
      <c r="F610" s="37"/>
      <c r="G610" s="37"/>
      <c r="H610" s="37"/>
      <c r="I610" s="37"/>
      <c r="J610" s="35">
        <f t="shared" si="29"/>
        <v>0</v>
      </c>
      <c r="O610" s="37"/>
      <c r="P610" s="37"/>
      <c r="Q610" s="37"/>
      <c r="R610" s="37"/>
      <c r="S610" s="37"/>
      <c r="T610" s="37"/>
      <c r="U610" s="37"/>
    </row>
    <row r="611" spans="1:21">
      <c r="A611" s="37"/>
      <c r="B611" s="37"/>
      <c r="C611" s="37"/>
      <c r="D611" s="37"/>
      <c r="E611" s="37"/>
      <c r="F611" s="37"/>
      <c r="G611" s="37"/>
      <c r="H611" s="37"/>
      <c r="I611" s="37"/>
      <c r="J611" s="35">
        <f t="shared" si="29"/>
        <v>0</v>
      </c>
      <c r="O611" s="37"/>
      <c r="P611" s="37"/>
      <c r="Q611" s="37"/>
      <c r="R611" s="37"/>
      <c r="S611" s="37"/>
      <c r="T611" s="37"/>
      <c r="U611" s="37"/>
    </row>
    <row r="612" spans="1:21">
      <c r="A612" s="37"/>
      <c r="B612" s="37"/>
      <c r="C612" s="37"/>
      <c r="D612" s="37"/>
      <c r="E612" s="37"/>
      <c r="F612" s="37"/>
      <c r="G612" s="37"/>
      <c r="H612" s="37"/>
      <c r="I612" s="37"/>
      <c r="J612" s="35">
        <f t="shared" si="29"/>
        <v>0</v>
      </c>
      <c r="O612" s="37"/>
      <c r="P612" s="37"/>
      <c r="Q612" s="37"/>
      <c r="R612" s="37"/>
      <c r="S612" s="37"/>
      <c r="T612" s="37"/>
      <c r="U612" s="37"/>
    </row>
    <row r="613" spans="1:21">
      <c r="A613" s="37"/>
      <c r="B613" s="37"/>
      <c r="C613" s="37"/>
      <c r="D613" s="37"/>
      <c r="E613" s="37"/>
      <c r="F613" s="37"/>
      <c r="G613" s="37"/>
      <c r="H613" s="37"/>
      <c r="I613" s="37"/>
      <c r="J613" s="35">
        <f t="shared" si="29"/>
        <v>0</v>
      </c>
      <c r="O613" s="37"/>
      <c r="P613" s="37"/>
      <c r="Q613" s="37"/>
      <c r="R613" s="37"/>
      <c r="S613" s="37"/>
      <c r="T613" s="37"/>
      <c r="U613" s="37"/>
    </row>
    <row r="614" spans="1:21">
      <c r="A614" s="37"/>
      <c r="B614" s="37"/>
      <c r="C614" s="37"/>
      <c r="D614" s="37"/>
      <c r="E614" s="37"/>
      <c r="F614" s="37"/>
      <c r="G614" s="37"/>
      <c r="H614" s="37"/>
      <c r="I614" s="37"/>
      <c r="J614" s="35">
        <f t="shared" si="29"/>
        <v>0</v>
      </c>
      <c r="O614" s="37"/>
      <c r="P614" s="37"/>
      <c r="Q614" s="37"/>
      <c r="R614" s="37"/>
      <c r="S614" s="37"/>
      <c r="T614" s="37"/>
      <c r="U614" s="37"/>
    </row>
    <row r="615" spans="1:21">
      <c r="A615" s="37"/>
      <c r="B615" s="37"/>
      <c r="C615" s="37"/>
      <c r="D615" s="37"/>
      <c r="E615" s="37"/>
      <c r="F615" s="37"/>
      <c r="G615" s="37"/>
      <c r="H615" s="37"/>
      <c r="I615" s="37"/>
      <c r="J615" s="35">
        <f t="shared" si="29"/>
        <v>0</v>
      </c>
      <c r="O615" s="37"/>
      <c r="P615" s="37"/>
      <c r="Q615" s="37"/>
      <c r="R615" s="37"/>
      <c r="S615" s="37"/>
      <c r="T615" s="37"/>
      <c r="U615" s="37"/>
    </row>
    <row r="616" spans="1:21">
      <c r="A616" s="37"/>
      <c r="B616" s="37"/>
      <c r="C616" s="37"/>
      <c r="D616" s="37"/>
      <c r="E616" s="37"/>
      <c r="F616" s="37"/>
      <c r="G616" s="37"/>
      <c r="H616" s="37"/>
      <c r="I616" s="37"/>
      <c r="J616" s="35">
        <f t="shared" si="29"/>
        <v>0</v>
      </c>
      <c r="O616" s="37"/>
      <c r="P616" s="37"/>
      <c r="Q616" s="37"/>
      <c r="R616" s="37"/>
      <c r="S616" s="37"/>
      <c r="T616" s="37"/>
      <c r="U616" s="37"/>
    </row>
    <row r="617" spans="1:21">
      <c r="A617" s="37"/>
      <c r="B617" s="37"/>
      <c r="C617" s="37"/>
      <c r="D617" s="37"/>
      <c r="E617" s="37"/>
      <c r="F617" s="37"/>
      <c r="G617" s="37"/>
      <c r="H617" s="37"/>
      <c r="I617" s="37"/>
      <c r="J617" s="35">
        <f t="shared" si="29"/>
        <v>0</v>
      </c>
      <c r="O617" s="37"/>
      <c r="P617" s="37"/>
      <c r="Q617" s="37"/>
      <c r="R617" s="37"/>
      <c r="S617" s="37"/>
      <c r="T617" s="37"/>
      <c r="U617" s="37"/>
    </row>
    <row r="618" spans="1:21">
      <c r="A618" s="37"/>
      <c r="B618" s="37"/>
      <c r="C618" s="37"/>
      <c r="D618" s="37"/>
      <c r="E618" s="37"/>
      <c r="F618" s="37"/>
      <c r="G618" s="37"/>
      <c r="H618" s="37"/>
      <c r="I618" s="37"/>
      <c r="J618" s="35">
        <f t="shared" si="29"/>
        <v>0</v>
      </c>
      <c r="O618" s="37"/>
      <c r="P618" s="37"/>
      <c r="Q618" s="37"/>
      <c r="R618" s="37"/>
      <c r="S618" s="37"/>
      <c r="T618" s="37"/>
      <c r="U618" s="37"/>
    </row>
    <row r="619" spans="1:21">
      <c r="A619" s="37"/>
      <c r="B619" s="37"/>
      <c r="C619" s="37"/>
      <c r="D619" s="37"/>
      <c r="E619" s="37"/>
      <c r="F619" s="37"/>
      <c r="G619" s="37"/>
      <c r="H619" s="37"/>
      <c r="I619" s="37"/>
      <c r="J619" s="35">
        <f t="shared" si="29"/>
        <v>0</v>
      </c>
      <c r="O619" s="37"/>
      <c r="P619" s="37"/>
      <c r="Q619" s="37"/>
      <c r="R619" s="37"/>
      <c r="S619" s="37"/>
      <c r="T619" s="37"/>
      <c r="U619" s="37"/>
    </row>
    <row r="620" spans="1:21">
      <c r="A620" s="37"/>
      <c r="B620" s="37"/>
      <c r="C620" s="37"/>
      <c r="D620" s="37"/>
      <c r="E620" s="37"/>
      <c r="F620" s="37"/>
      <c r="G620" s="37"/>
      <c r="H620" s="37"/>
      <c r="I620" s="37"/>
      <c r="J620" s="35">
        <f t="shared" si="29"/>
        <v>0</v>
      </c>
      <c r="O620" s="37"/>
      <c r="P620" s="37"/>
      <c r="Q620" s="37"/>
      <c r="R620" s="37"/>
      <c r="S620" s="37"/>
      <c r="T620" s="37"/>
      <c r="U620" s="37"/>
    </row>
    <row r="621" spans="1:21">
      <c r="A621" s="37"/>
      <c r="B621" s="37"/>
      <c r="C621" s="37"/>
      <c r="D621" s="37"/>
      <c r="E621" s="37"/>
      <c r="F621" s="37"/>
      <c r="G621" s="37"/>
      <c r="H621" s="37"/>
      <c r="I621" s="37"/>
      <c r="J621" s="35">
        <f t="shared" si="29"/>
        <v>0</v>
      </c>
      <c r="O621" s="37"/>
      <c r="P621" s="37"/>
      <c r="Q621" s="37"/>
      <c r="R621" s="37"/>
      <c r="S621" s="37"/>
      <c r="T621" s="37"/>
      <c r="U621" s="37"/>
    </row>
    <row r="622" spans="1:21">
      <c r="A622" s="37"/>
      <c r="B622" s="37"/>
      <c r="C622" s="37"/>
      <c r="D622" s="37"/>
      <c r="E622" s="37"/>
      <c r="F622" s="37"/>
      <c r="G622" s="37"/>
      <c r="H622" s="37"/>
      <c r="I622" s="37"/>
      <c r="J622" s="35">
        <f t="shared" si="29"/>
        <v>0</v>
      </c>
      <c r="O622" s="37"/>
      <c r="P622" s="37"/>
      <c r="Q622" s="37"/>
      <c r="R622" s="37"/>
      <c r="S622" s="37"/>
      <c r="T622" s="37"/>
      <c r="U622" s="37"/>
    </row>
    <row r="623" spans="1:21">
      <c r="A623" s="37"/>
      <c r="B623" s="37"/>
      <c r="C623" s="37"/>
      <c r="D623" s="37"/>
      <c r="E623" s="37"/>
      <c r="F623" s="37"/>
      <c r="G623" s="37"/>
      <c r="H623" s="37"/>
      <c r="I623" s="37"/>
      <c r="J623" s="35">
        <f t="shared" si="29"/>
        <v>0</v>
      </c>
      <c r="O623" s="37"/>
      <c r="P623" s="37"/>
      <c r="Q623" s="37"/>
      <c r="R623" s="37"/>
      <c r="S623" s="37"/>
      <c r="T623" s="37"/>
      <c r="U623" s="37"/>
    </row>
    <row r="624" spans="1:21">
      <c r="A624" s="37"/>
      <c r="B624" s="37"/>
      <c r="C624" s="37"/>
      <c r="D624" s="37"/>
      <c r="E624" s="37"/>
      <c r="F624" s="37"/>
      <c r="G624" s="37"/>
      <c r="H624" s="37"/>
      <c r="I624" s="37"/>
      <c r="J624" s="35">
        <f t="shared" si="29"/>
        <v>0</v>
      </c>
      <c r="O624" s="37"/>
      <c r="P624" s="37"/>
      <c r="Q624" s="37"/>
      <c r="R624" s="37"/>
      <c r="S624" s="37"/>
      <c r="T624" s="37"/>
      <c r="U624" s="37"/>
    </row>
    <row r="625" spans="1:21">
      <c r="A625" s="37"/>
      <c r="B625" s="37"/>
      <c r="C625" s="37"/>
      <c r="D625" s="37"/>
      <c r="E625" s="37"/>
      <c r="F625" s="37"/>
      <c r="G625" s="37"/>
      <c r="H625" s="37"/>
      <c r="I625" s="37"/>
      <c r="J625" s="35">
        <f t="shared" si="29"/>
        <v>0</v>
      </c>
      <c r="O625" s="37"/>
      <c r="P625" s="37"/>
      <c r="Q625" s="37"/>
      <c r="R625" s="37"/>
      <c r="S625" s="37"/>
      <c r="T625" s="37"/>
      <c r="U625" s="37"/>
    </row>
    <row r="626" spans="1:21">
      <c r="A626" s="37"/>
      <c r="B626" s="37"/>
      <c r="C626" s="37"/>
      <c r="D626" s="37"/>
      <c r="E626" s="37"/>
      <c r="F626" s="37"/>
      <c r="G626" s="37"/>
      <c r="H626" s="37"/>
      <c r="I626" s="37"/>
      <c r="J626" s="35">
        <f t="shared" si="29"/>
        <v>0</v>
      </c>
      <c r="O626" s="37"/>
      <c r="P626" s="37"/>
      <c r="Q626" s="37"/>
      <c r="R626" s="37"/>
      <c r="S626" s="37"/>
      <c r="T626" s="37"/>
      <c r="U626" s="37"/>
    </row>
    <row r="627" spans="1:21">
      <c r="A627" s="37"/>
      <c r="B627" s="37"/>
      <c r="C627" s="37"/>
      <c r="D627" s="37"/>
      <c r="E627" s="37"/>
      <c r="F627" s="37"/>
      <c r="G627" s="37"/>
      <c r="H627" s="37"/>
      <c r="I627" s="37"/>
      <c r="J627" s="35">
        <f t="shared" si="29"/>
        <v>0</v>
      </c>
      <c r="O627" s="37"/>
      <c r="P627" s="37"/>
      <c r="Q627" s="37"/>
      <c r="R627" s="37"/>
      <c r="S627" s="37"/>
      <c r="T627" s="37"/>
      <c r="U627" s="37"/>
    </row>
    <row r="628" spans="1:21">
      <c r="A628" s="37"/>
      <c r="B628" s="37"/>
      <c r="C628" s="37"/>
      <c r="D628" s="37"/>
      <c r="E628" s="37"/>
      <c r="F628" s="37"/>
      <c r="G628" s="37"/>
      <c r="H628" s="37"/>
      <c r="I628" s="37"/>
      <c r="J628" s="35">
        <f t="shared" si="29"/>
        <v>0</v>
      </c>
      <c r="O628" s="37"/>
      <c r="P628" s="37"/>
      <c r="Q628" s="37"/>
      <c r="R628" s="37"/>
      <c r="S628" s="37"/>
      <c r="T628" s="37"/>
      <c r="U628" s="37"/>
    </row>
    <row r="629" spans="1:21">
      <c r="A629" s="37"/>
      <c r="B629" s="37"/>
      <c r="C629" s="37"/>
      <c r="D629" s="37"/>
      <c r="E629" s="37"/>
      <c r="F629" s="37"/>
      <c r="G629" s="37"/>
      <c r="H629" s="37"/>
      <c r="I629" s="37"/>
      <c r="J629" s="35">
        <f t="shared" si="29"/>
        <v>0</v>
      </c>
      <c r="O629" s="37"/>
      <c r="P629" s="37"/>
      <c r="Q629" s="37"/>
      <c r="R629" s="37"/>
      <c r="S629" s="37"/>
      <c r="T629" s="37"/>
      <c r="U629" s="37"/>
    </row>
    <row r="630" spans="1:21">
      <c r="A630" s="37"/>
      <c r="B630" s="37"/>
      <c r="C630" s="37"/>
      <c r="D630" s="37"/>
      <c r="E630" s="37"/>
      <c r="F630" s="37"/>
      <c r="G630" s="37"/>
      <c r="H630" s="37"/>
      <c r="I630" s="37"/>
      <c r="J630" s="35">
        <f t="shared" si="29"/>
        <v>0</v>
      </c>
      <c r="O630" s="37"/>
      <c r="P630" s="37"/>
      <c r="Q630" s="37"/>
      <c r="R630" s="37"/>
      <c r="S630" s="37"/>
      <c r="T630" s="37"/>
      <c r="U630" s="37"/>
    </row>
    <row r="631" spans="1:21">
      <c r="A631" s="37"/>
      <c r="B631" s="37"/>
      <c r="C631" s="37"/>
      <c r="D631" s="37"/>
      <c r="E631" s="37"/>
      <c r="F631" s="37"/>
      <c r="G631" s="37"/>
      <c r="H631" s="37"/>
      <c r="I631" s="37"/>
      <c r="J631" s="35">
        <f t="shared" si="29"/>
        <v>0</v>
      </c>
      <c r="O631" s="37"/>
      <c r="P631" s="37"/>
      <c r="Q631" s="37"/>
      <c r="R631" s="37"/>
      <c r="S631" s="37"/>
      <c r="T631" s="37"/>
      <c r="U631" s="37"/>
    </row>
    <row r="632" spans="1:21">
      <c r="A632" s="37"/>
      <c r="B632" s="37"/>
      <c r="C632" s="37"/>
      <c r="D632" s="37"/>
      <c r="E632" s="37"/>
      <c r="F632" s="37"/>
      <c r="G632" s="37"/>
      <c r="H632" s="37"/>
      <c r="I632" s="37"/>
      <c r="J632" s="35">
        <f t="shared" si="29"/>
        <v>0</v>
      </c>
      <c r="O632" s="37"/>
      <c r="P632" s="37"/>
      <c r="Q632" s="37"/>
      <c r="R632" s="37"/>
      <c r="S632" s="37"/>
      <c r="T632" s="37"/>
      <c r="U632" s="37"/>
    </row>
    <row r="633" spans="1:21">
      <c r="A633" s="37"/>
      <c r="B633" s="37"/>
      <c r="C633" s="37"/>
      <c r="D633" s="37"/>
      <c r="E633" s="37"/>
      <c r="F633" s="37"/>
      <c r="G633" s="37"/>
      <c r="H633" s="37"/>
      <c r="I633" s="37"/>
      <c r="J633" s="35">
        <f t="shared" si="29"/>
        <v>0</v>
      </c>
      <c r="O633" s="37"/>
      <c r="P633" s="37"/>
      <c r="Q633" s="37"/>
      <c r="R633" s="37"/>
      <c r="S633" s="37"/>
      <c r="T633" s="37"/>
      <c r="U633" s="37"/>
    </row>
    <row r="634" spans="1:21">
      <c r="A634" s="37"/>
      <c r="B634" s="37"/>
      <c r="C634" s="37"/>
      <c r="D634" s="37"/>
      <c r="E634" s="37"/>
      <c r="F634" s="37"/>
      <c r="G634" s="37"/>
      <c r="H634" s="37"/>
      <c r="I634" s="37"/>
      <c r="J634" s="35">
        <f t="shared" si="29"/>
        <v>0</v>
      </c>
      <c r="O634" s="37"/>
      <c r="P634" s="37"/>
      <c r="Q634" s="37"/>
      <c r="R634" s="37"/>
      <c r="S634" s="37"/>
      <c r="T634" s="37"/>
      <c r="U634" s="37"/>
    </row>
    <row r="635" spans="1:21">
      <c r="A635" s="37"/>
      <c r="B635" s="37"/>
      <c r="C635" s="37"/>
      <c r="D635" s="37"/>
      <c r="E635" s="37"/>
      <c r="F635" s="37"/>
      <c r="G635" s="37"/>
      <c r="H635" s="37"/>
      <c r="I635" s="37"/>
      <c r="J635" s="35">
        <f t="shared" si="29"/>
        <v>0</v>
      </c>
      <c r="O635" s="37"/>
      <c r="P635" s="37"/>
      <c r="Q635" s="37"/>
      <c r="R635" s="37"/>
      <c r="S635" s="37"/>
      <c r="T635" s="37"/>
      <c r="U635" s="37"/>
    </row>
    <row r="636" spans="1:21">
      <c r="A636" s="37"/>
      <c r="B636" s="37"/>
      <c r="C636" s="37"/>
      <c r="D636" s="37"/>
      <c r="E636" s="37"/>
      <c r="F636" s="37"/>
      <c r="G636" s="37"/>
      <c r="H636" s="37"/>
      <c r="I636" s="37"/>
      <c r="J636" s="35">
        <f t="shared" si="29"/>
        <v>0</v>
      </c>
      <c r="O636" s="37"/>
      <c r="P636" s="37"/>
      <c r="Q636" s="37"/>
      <c r="R636" s="37"/>
      <c r="S636" s="37"/>
      <c r="T636" s="37"/>
      <c r="U636" s="37"/>
    </row>
    <row r="637" spans="1:21">
      <c r="A637" s="37"/>
      <c r="B637" s="37"/>
      <c r="C637" s="37"/>
      <c r="D637" s="37"/>
      <c r="E637" s="37"/>
      <c r="F637" s="37"/>
      <c r="G637" s="37"/>
      <c r="H637" s="37"/>
      <c r="I637" s="37"/>
      <c r="J637" s="35">
        <f t="shared" si="29"/>
        <v>0</v>
      </c>
      <c r="O637" s="37"/>
      <c r="P637" s="37"/>
      <c r="Q637" s="37"/>
      <c r="R637" s="37"/>
      <c r="S637" s="37"/>
      <c r="T637" s="37"/>
      <c r="U637" s="37"/>
    </row>
    <row r="638" spans="1:21">
      <c r="A638" s="37"/>
      <c r="B638" s="37"/>
      <c r="C638" s="37"/>
      <c r="D638" s="37"/>
      <c r="E638" s="37"/>
      <c r="F638" s="37"/>
      <c r="G638" s="37"/>
      <c r="H638" s="37"/>
      <c r="I638" s="37"/>
      <c r="J638" s="35">
        <f t="shared" si="29"/>
        <v>0</v>
      </c>
      <c r="O638" s="37"/>
      <c r="P638" s="37"/>
      <c r="Q638" s="37"/>
      <c r="R638" s="37"/>
      <c r="S638" s="37"/>
      <c r="T638" s="37"/>
      <c r="U638" s="37"/>
    </row>
    <row r="639" spans="1:21">
      <c r="A639" s="37"/>
      <c r="B639" s="37"/>
      <c r="C639" s="37"/>
      <c r="D639" s="37"/>
      <c r="E639" s="37"/>
      <c r="F639" s="37"/>
      <c r="G639" s="37"/>
      <c r="H639" s="37"/>
      <c r="I639" s="37"/>
      <c r="J639" s="35">
        <f t="shared" si="29"/>
        <v>0</v>
      </c>
      <c r="O639" s="37"/>
      <c r="P639" s="37"/>
      <c r="Q639" s="37"/>
      <c r="R639" s="37"/>
      <c r="S639" s="37"/>
      <c r="T639" s="37"/>
      <c r="U639" s="37"/>
    </row>
    <row r="640" spans="1:21">
      <c r="A640" s="37"/>
      <c r="B640" s="37"/>
      <c r="C640" s="37"/>
      <c r="D640" s="37"/>
      <c r="E640" s="37"/>
      <c r="F640" s="37"/>
      <c r="G640" s="37"/>
      <c r="H640" s="37"/>
      <c r="I640" s="37"/>
      <c r="J640" s="35">
        <f t="shared" si="29"/>
        <v>0</v>
      </c>
      <c r="O640" s="37"/>
      <c r="P640" s="37"/>
      <c r="Q640" s="37"/>
      <c r="R640" s="37"/>
      <c r="S640" s="37"/>
      <c r="T640" s="37"/>
      <c r="U640" s="37"/>
    </row>
    <row r="641" spans="1:21">
      <c r="A641" s="37"/>
      <c r="B641" s="37"/>
      <c r="C641" s="37"/>
      <c r="D641" s="37"/>
      <c r="E641" s="37"/>
      <c r="F641" s="37"/>
      <c r="G641" s="37"/>
      <c r="H641" s="37"/>
      <c r="I641" s="37"/>
      <c r="J641" s="35">
        <f t="shared" si="29"/>
        <v>0</v>
      </c>
      <c r="O641" s="37"/>
      <c r="P641" s="37"/>
      <c r="Q641" s="37"/>
      <c r="R641" s="37"/>
      <c r="S641" s="37"/>
      <c r="T641" s="37"/>
      <c r="U641" s="37"/>
    </row>
    <row r="642" spans="1:21">
      <c r="A642" s="37"/>
      <c r="B642" s="37"/>
      <c r="C642" s="37"/>
      <c r="D642" s="37"/>
      <c r="E642" s="37"/>
      <c r="F642" s="37"/>
      <c r="G642" s="37"/>
      <c r="H642" s="37"/>
      <c r="I642" s="37"/>
      <c r="J642" s="35">
        <f t="shared" si="29"/>
        <v>0</v>
      </c>
      <c r="O642" s="37"/>
      <c r="P642" s="37"/>
      <c r="Q642" s="37"/>
      <c r="R642" s="37"/>
      <c r="S642" s="37"/>
      <c r="T642" s="37"/>
      <c r="U642" s="37"/>
    </row>
    <row r="643" spans="1:21">
      <c r="A643" s="37"/>
      <c r="B643" s="37"/>
      <c r="C643" s="37"/>
      <c r="D643" s="37"/>
      <c r="E643" s="37"/>
      <c r="F643" s="37"/>
      <c r="G643" s="37"/>
      <c r="H643" s="37"/>
      <c r="I643" s="37"/>
      <c r="J643" s="35">
        <f t="shared" si="29"/>
        <v>0</v>
      </c>
      <c r="O643" s="37"/>
      <c r="P643" s="37"/>
      <c r="Q643" s="37"/>
      <c r="R643" s="37"/>
      <c r="S643" s="37"/>
      <c r="T643" s="37"/>
      <c r="U643" s="37"/>
    </row>
    <row r="644" spans="1:21">
      <c r="A644" s="37"/>
      <c r="B644" s="37"/>
      <c r="C644" s="37"/>
      <c r="D644" s="37"/>
      <c r="E644" s="37"/>
      <c r="F644" s="37"/>
      <c r="G644" s="37"/>
      <c r="H644" s="37"/>
      <c r="I644" s="37"/>
      <c r="J644" s="35">
        <f t="shared" si="29"/>
        <v>0</v>
      </c>
      <c r="O644" s="37"/>
      <c r="P644" s="37"/>
      <c r="Q644" s="37"/>
      <c r="R644" s="37"/>
      <c r="S644" s="37"/>
      <c r="T644" s="37"/>
      <c r="U644" s="37"/>
    </row>
    <row r="645" spans="1:21">
      <c r="A645" s="37"/>
      <c r="B645" s="37"/>
      <c r="C645" s="37"/>
      <c r="D645" s="37"/>
      <c r="E645" s="37"/>
      <c r="F645" s="37"/>
      <c r="G645" s="37"/>
      <c r="H645" s="37"/>
      <c r="I645" s="37"/>
      <c r="J645" s="35">
        <f t="shared" si="29"/>
        <v>0</v>
      </c>
      <c r="O645" s="37"/>
      <c r="P645" s="37"/>
      <c r="Q645" s="37"/>
      <c r="R645" s="37"/>
      <c r="S645" s="37"/>
      <c r="T645" s="37"/>
      <c r="U645" s="37"/>
    </row>
    <row r="646" spans="1:21">
      <c r="A646" s="37"/>
      <c r="B646" s="37"/>
      <c r="C646" s="37"/>
      <c r="D646" s="37"/>
      <c r="E646" s="37"/>
      <c r="F646" s="37"/>
      <c r="G646" s="37"/>
      <c r="H646" s="37"/>
      <c r="I646" s="37"/>
      <c r="J646" s="35">
        <f t="shared" si="29"/>
        <v>0</v>
      </c>
      <c r="O646" s="37"/>
      <c r="P646" s="37"/>
      <c r="Q646" s="37"/>
      <c r="R646" s="37"/>
      <c r="S646" s="37"/>
      <c r="T646" s="37"/>
      <c r="U646" s="37"/>
    </row>
    <row r="647" spans="1:21">
      <c r="A647" s="37"/>
      <c r="B647" s="37"/>
      <c r="C647" s="37"/>
      <c r="D647" s="37"/>
      <c r="E647" s="37"/>
      <c r="F647" s="37"/>
      <c r="G647" s="37"/>
      <c r="H647" s="37"/>
      <c r="I647" s="37"/>
      <c r="J647" s="35">
        <f t="shared" si="29"/>
        <v>0</v>
      </c>
      <c r="O647" s="37"/>
      <c r="P647" s="37"/>
      <c r="Q647" s="37"/>
      <c r="R647" s="37"/>
      <c r="S647" s="37"/>
      <c r="T647" s="37"/>
      <c r="U647" s="37"/>
    </row>
    <row r="648" spans="1:21">
      <c r="A648" s="37"/>
      <c r="B648" s="37"/>
      <c r="C648" s="37"/>
      <c r="D648" s="37"/>
      <c r="E648" s="37"/>
      <c r="F648" s="37"/>
      <c r="G648" s="37"/>
      <c r="H648" s="37"/>
      <c r="I648" s="37"/>
      <c r="J648" s="35">
        <f t="shared" si="29"/>
        <v>0</v>
      </c>
      <c r="O648" s="37"/>
      <c r="P648" s="37"/>
      <c r="Q648" s="37"/>
      <c r="R648" s="37"/>
      <c r="S648" s="37"/>
      <c r="T648" s="37"/>
      <c r="U648" s="37"/>
    </row>
    <row r="649" spans="1:21">
      <c r="A649" s="37"/>
      <c r="B649" s="37"/>
      <c r="C649" s="37"/>
      <c r="D649" s="37"/>
      <c r="E649" s="37"/>
      <c r="F649" s="37"/>
      <c r="G649" s="37"/>
      <c r="H649" s="37"/>
      <c r="I649" s="37"/>
      <c r="J649" s="35">
        <f t="shared" si="29"/>
        <v>0</v>
      </c>
      <c r="O649" s="37"/>
      <c r="P649" s="37"/>
      <c r="Q649" s="37"/>
      <c r="R649" s="37"/>
      <c r="S649" s="37"/>
      <c r="T649" s="37"/>
      <c r="U649" s="37"/>
    </row>
    <row r="650" spans="1:21">
      <c r="A650" s="37"/>
      <c r="B650" s="37"/>
      <c r="C650" s="37"/>
      <c r="D650" s="37"/>
      <c r="E650" s="37"/>
      <c r="F650" s="37"/>
      <c r="G650" s="37"/>
      <c r="H650" s="37"/>
      <c r="I650" s="37"/>
      <c r="J650" s="35">
        <f t="shared" si="29"/>
        <v>0</v>
      </c>
      <c r="O650" s="37"/>
      <c r="P650" s="37"/>
      <c r="Q650" s="37"/>
      <c r="R650" s="37"/>
      <c r="S650" s="37"/>
      <c r="T650" s="37"/>
      <c r="U650" s="37"/>
    </row>
    <row r="651" spans="1:21">
      <c r="A651" s="37"/>
      <c r="B651" s="37"/>
      <c r="C651" s="37"/>
      <c r="D651" s="37"/>
      <c r="E651" s="37"/>
      <c r="F651" s="37"/>
      <c r="G651" s="37"/>
      <c r="H651" s="37"/>
      <c r="I651" s="37"/>
      <c r="J651" s="35">
        <f t="shared" si="29"/>
        <v>0</v>
      </c>
      <c r="O651" s="37"/>
      <c r="P651" s="37"/>
      <c r="Q651" s="37"/>
      <c r="R651" s="37"/>
      <c r="S651" s="37"/>
      <c r="T651" s="37"/>
      <c r="U651" s="37"/>
    </row>
    <row r="652" spans="1:21">
      <c r="A652" s="37"/>
      <c r="B652" s="37"/>
      <c r="C652" s="37"/>
      <c r="D652" s="37"/>
      <c r="E652" s="37"/>
      <c r="F652" s="37"/>
      <c r="G652" s="37"/>
      <c r="H652" s="37"/>
      <c r="I652" s="37"/>
      <c r="J652" s="35">
        <f t="shared" si="29"/>
        <v>0</v>
      </c>
      <c r="O652" s="37"/>
      <c r="P652" s="37"/>
      <c r="Q652" s="37"/>
      <c r="R652" s="37"/>
      <c r="S652" s="37"/>
      <c r="T652" s="37"/>
      <c r="U652" s="37"/>
    </row>
    <row r="653" spans="1:21">
      <c r="A653" s="37"/>
      <c r="B653" s="37"/>
      <c r="C653" s="37"/>
      <c r="D653" s="37"/>
      <c r="E653" s="37"/>
      <c r="F653" s="37"/>
      <c r="G653" s="37"/>
      <c r="H653" s="37"/>
      <c r="I653" s="37"/>
      <c r="J653" s="35">
        <f t="shared" ref="J653:J716" si="30">H653*I653</f>
        <v>0</v>
      </c>
      <c r="O653" s="37"/>
      <c r="P653" s="37"/>
      <c r="Q653" s="37"/>
      <c r="R653" s="37"/>
      <c r="S653" s="37"/>
      <c r="T653" s="37"/>
      <c r="U653" s="37"/>
    </row>
    <row r="654" spans="1:21">
      <c r="A654" s="37"/>
      <c r="B654" s="37"/>
      <c r="C654" s="37"/>
      <c r="D654" s="37"/>
      <c r="E654" s="37"/>
      <c r="F654" s="37"/>
      <c r="G654" s="37"/>
      <c r="H654" s="37"/>
      <c r="I654" s="37"/>
      <c r="J654" s="35">
        <f t="shared" si="30"/>
        <v>0</v>
      </c>
      <c r="O654" s="37"/>
      <c r="P654" s="37"/>
      <c r="Q654" s="37"/>
      <c r="R654" s="37"/>
      <c r="S654" s="37"/>
      <c r="T654" s="37"/>
      <c r="U654" s="37"/>
    </row>
    <row r="655" spans="1:21">
      <c r="A655" s="37"/>
      <c r="B655" s="37"/>
      <c r="C655" s="37"/>
      <c r="D655" s="37"/>
      <c r="E655" s="37"/>
      <c r="F655" s="37"/>
      <c r="G655" s="37"/>
      <c r="H655" s="37"/>
      <c r="I655" s="37"/>
      <c r="J655" s="35">
        <f t="shared" si="30"/>
        <v>0</v>
      </c>
      <c r="O655" s="37"/>
      <c r="P655" s="37"/>
      <c r="Q655" s="37"/>
      <c r="R655" s="37"/>
      <c r="S655" s="37"/>
      <c r="T655" s="37"/>
      <c r="U655" s="37"/>
    </row>
    <row r="656" spans="1:21">
      <c r="A656" s="37"/>
      <c r="B656" s="37"/>
      <c r="C656" s="37"/>
      <c r="D656" s="37"/>
      <c r="E656" s="37"/>
      <c r="F656" s="37"/>
      <c r="G656" s="37"/>
      <c r="H656" s="37"/>
      <c r="I656" s="37"/>
      <c r="J656" s="35">
        <f t="shared" si="30"/>
        <v>0</v>
      </c>
      <c r="O656" s="37"/>
      <c r="P656" s="37"/>
      <c r="Q656" s="37"/>
      <c r="R656" s="37"/>
      <c r="S656" s="37"/>
      <c r="T656" s="37"/>
      <c r="U656" s="37"/>
    </row>
    <row r="657" spans="1:21">
      <c r="A657" s="37"/>
      <c r="B657" s="37"/>
      <c r="C657" s="37"/>
      <c r="D657" s="37"/>
      <c r="E657" s="37"/>
      <c r="F657" s="37"/>
      <c r="G657" s="37"/>
      <c r="H657" s="37"/>
      <c r="I657" s="37"/>
      <c r="J657" s="35">
        <f t="shared" si="30"/>
        <v>0</v>
      </c>
      <c r="P657" s="37"/>
      <c r="Q657" s="37"/>
      <c r="R657" s="37"/>
      <c r="S657" s="37"/>
      <c r="T657" s="37"/>
      <c r="U657" s="37"/>
    </row>
    <row r="658" spans="1:21">
      <c r="A658" s="37"/>
      <c r="B658" s="37"/>
      <c r="C658" s="37"/>
      <c r="D658" s="37"/>
      <c r="E658" s="37"/>
      <c r="F658" s="37"/>
      <c r="G658" s="37"/>
      <c r="H658" s="37"/>
      <c r="I658" s="37"/>
      <c r="J658" s="35">
        <f t="shared" si="30"/>
        <v>0</v>
      </c>
      <c r="P658" s="37"/>
      <c r="Q658" s="37"/>
      <c r="R658" s="37"/>
      <c r="S658" s="37"/>
      <c r="T658" s="37"/>
      <c r="U658" s="37"/>
    </row>
    <row r="659" spans="1:21">
      <c r="A659" s="37"/>
      <c r="B659" s="37"/>
      <c r="C659" s="37"/>
      <c r="D659" s="37"/>
      <c r="E659" s="37"/>
      <c r="F659" s="37"/>
      <c r="G659" s="37"/>
      <c r="H659" s="37"/>
      <c r="I659" s="37"/>
      <c r="J659" s="35">
        <f t="shared" si="30"/>
        <v>0</v>
      </c>
      <c r="P659" s="37"/>
      <c r="Q659" s="37"/>
      <c r="R659" s="37"/>
      <c r="S659" s="37"/>
      <c r="T659" s="37"/>
      <c r="U659" s="37"/>
    </row>
    <row r="660" spans="1:21">
      <c r="A660" s="37"/>
      <c r="B660" s="37"/>
      <c r="C660" s="37"/>
      <c r="D660" s="37"/>
      <c r="E660" s="37"/>
      <c r="F660" s="37"/>
      <c r="G660" s="37"/>
      <c r="H660" s="37"/>
      <c r="I660" s="37"/>
      <c r="J660" s="35">
        <f t="shared" si="30"/>
        <v>0</v>
      </c>
      <c r="P660" s="37"/>
      <c r="Q660" s="37"/>
      <c r="R660" s="37"/>
      <c r="S660" s="37"/>
      <c r="T660" s="37"/>
      <c r="U660" s="37"/>
    </row>
    <row r="661" spans="1:21">
      <c r="A661" s="37"/>
      <c r="B661" s="37"/>
      <c r="C661" s="37"/>
      <c r="D661" s="37"/>
      <c r="E661" s="37"/>
      <c r="F661" s="37"/>
      <c r="G661" s="37"/>
      <c r="H661" s="37"/>
      <c r="I661" s="37"/>
      <c r="J661" s="35">
        <f t="shared" si="30"/>
        <v>0</v>
      </c>
      <c r="P661" s="37"/>
      <c r="Q661" s="37"/>
      <c r="R661" s="37"/>
      <c r="S661" s="37"/>
      <c r="T661" s="37"/>
      <c r="U661" s="37"/>
    </row>
    <row r="662" spans="1:21">
      <c r="A662" s="37"/>
      <c r="B662" s="37"/>
      <c r="C662" s="37"/>
      <c r="D662" s="37"/>
      <c r="E662" s="37"/>
      <c r="F662" s="37"/>
      <c r="G662" s="37"/>
      <c r="H662" s="37"/>
      <c r="I662" s="37"/>
      <c r="J662" s="35">
        <f t="shared" si="30"/>
        <v>0</v>
      </c>
      <c r="P662" s="37"/>
      <c r="Q662" s="37"/>
      <c r="R662" s="37"/>
      <c r="S662" s="37"/>
      <c r="T662" s="37"/>
      <c r="U662" s="37"/>
    </row>
    <row r="663" spans="1:21">
      <c r="A663" s="37"/>
      <c r="B663" s="37"/>
      <c r="C663" s="37"/>
      <c r="D663" s="37"/>
      <c r="E663" s="37"/>
      <c r="F663" s="37"/>
      <c r="G663" s="37"/>
      <c r="H663" s="37"/>
      <c r="I663" s="37"/>
      <c r="J663" s="35">
        <f t="shared" si="30"/>
        <v>0</v>
      </c>
      <c r="P663" s="37"/>
      <c r="Q663" s="37"/>
      <c r="R663" s="37"/>
      <c r="S663" s="37"/>
      <c r="T663" s="37"/>
      <c r="U663" s="37"/>
    </row>
    <row r="664" spans="1:21">
      <c r="A664" s="37"/>
      <c r="B664" s="37"/>
      <c r="C664" s="37"/>
      <c r="D664" s="37"/>
      <c r="E664" s="37"/>
      <c r="F664" s="37"/>
      <c r="G664" s="37"/>
      <c r="H664" s="37"/>
      <c r="I664" s="37"/>
      <c r="J664" s="35">
        <f t="shared" si="30"/>
        <v>0</v>
      </c>
      <c r="K664" s="37"/>
      <c r="L664" s="37"/>
      <c r="O664" s="37"/>
      <c r="P664" s="37"/>
      <c r="Q664" s="37"/>
      <c r="R664" s="37"/>
      <c r="S664" s="37"/>
      <c r="T664" s="37"/>
      <c r="U664" s="37"/>
    </row>
    <row r="665" spans="1:21">
      <c r="A665" s="37"/>
      <c r="B665" s="37"/>
      <c r="C665" s="37"/>
      <c r="D665" s="37"/>
      <c r="E665" s="37"/>
      <c r="F665" s="37"/>
      <c r="G665" s="37"/>
      <c r="H665" s="37"/>
      <c r="I665" s="37"/>
      <c r="J665" s="35">
        <f t="shared" si="30"/>
        <v>0</v>
      </c>
      <c r="K665" s="37"/>
      <c r="L665" s="37"/>
      <c r="O665" s="37"/>
      <c r="P665" s="37"/>
      <c r="Q665" s="37"/>
      <c r="R665" s="37"/>
      <c r="S665" s="37"/>
      <c r="T665" s="37"/>
      <c r="U665" s="37"/>
    </row>
    <row r="666" spans="1:21">
      <c r="A666" s="37"/>
      <c r="B666" s="37"/>
      <c r="C666" s="37"/>
      <c r="D666" s="37"/>
      <c r="E666" s="37"/>
      <c r="F666" s="37"/>
      <c r="G666" s="37"/>
      <c r="H666" s="37"/>
      <c r="I666" s="37"/>
      <c r="J666" s="35">
        <f t="shared" si="30"/>
        <v>0</v>
      </c>
      <c r="K666" s="37"/>
      <c r="L666" s="37"/>
      <c r="O666" s="37"/>
      <c r="P666" s="37"/>
      <c r="Q666" s="37"/>
      <c r="R666" s="37"/>
      <c r="S666" s="37"/>
      <c r="T666" s="37"/>
      <c r="U666" s="37"/>
    </row>
    <row r="667" spans="1:21">
      <c r="A667" s="37"/>
      <c r="B667" s="37"/>
      <c r="C667" s="37"/>
      <c r="D667" s="37"/>
      <c r="E667" s="37"/>
      <c r="F667" s="37"/>
      <c r="G667" s="37"/>
      <c r="H667" s="37"/>
      <c r="I667" s="37"/>
      <c r="J667" s="35">
        <f t="shared" si="30"/>
        <v>0</v>
      </c>
      <c r="K667" s="37"/>
      <c r="L667" s="37"/>
      <c r="O667" s="37"/>
      <c r="P667" s="37"/>
      <c r="Q667" s="37"/>
      <c r="R667" s="37"/>
      <c r="S667" s="37"/>
      <c r="T667" s="37"/>
      <c r="U667" s="37"/>
    </row>
    <row r="668" spans="1:21">
      <c r="A668" s="37"/>
      <c r="B668" s="37"/>
      <c r="C668" s="37"/>
      <c r="D668" s="37"/>
      <c r="E668" s="37"/>
      <c r="F668" s="37"/>
      <c r="G668" s="37"/>
      <c r="H668" s="37"/>
      <c r="I668" s="37"/>
      <c r="J668" s="35">
        <f t="shared" si="30"/>
        <v>0</v>
      </c>
      <c r="K668" s="37"/>
      <c r="L668" s="37"/>
      <c r="O668" s="37"/>
      <c r="P668" s="37"/>
      <c r="Q668" s="37"/>
      <c r="R668" s="37"/>
      <c r="S668" s="37"/>
      <c r="T668" s="37"/>
      <c r="U668" s="37"/>
    </row>
    <row r="669" spans="1:21">
      <c r="A669" s="37"/>
      <c r="B669" s="37"/>
      <c r="C669" s="37"/>
      <c r="D669" s="37"/>
      <c r="E669" s="37"/>
      <c r="F669" s="37"/>
      <c r="G669" s="37"/>
      <c r="H669" s="37"/>
      <c r="I669" s="37"/>
      <c r="J669" s="35">
        <f t="shared" si="30"/>
        <v>0</v>
      </c>
      <c r="K669" s="37"/>
      <c r="L669" s="37"/>
      <c r="O669" s="37"/>
      <c r="P669" s="37"/>
      <c r="Q669" s="37"/>
      <c r="R669" s="37"/>
      <c r="S669" s="37"/>
      <c r="T669" s="37"/>
      <c r="U669" s="37"/>
    </row>
    <row r="670" spans="1:21">
      <c r="A670" s="37"/>
      <c r="B670" s="37"/>
      <c r="C670" s="37"/>
      <c r="D670" s="37"/>
      <c r="E670" s="37"/>
      <c r="F670" s="37"/>
      <c r="G670" s="37"/>
      <c r="H670" s="37"/>
      <c r="I670" s="37"/>
      <c r="J670" s="35">
        <f t="shared" si="30"/>
        <v>0</v>
      </c>
      <c r="K670" s="37"/>
      <c r="L670" s="37"/>
      <c r="O670" s="37"/>
      <c r="P670" s="37"/>
      <c r="Q670" s="37"/>
      <c r="R670" s="37"/>
      <c r="S670" s="37"/>
      <c r="T670" s="37"/>
      <c r="U670" s="37"/>
    </row>
    <row r="671" spans="1:21">
      <c r="A671" s="37"/>
      <c r="B671" s="37"/>
      <c r="C671" s="37"/>
      <c r="D671" s="37"/>
      <c r="E671" s="37"/>
      <c r="F671" s="37"/>
      <c r="G671" s="37"/>
      <c r="H671" s="37"/>
      <c r="I671" s="37"/>
      <c r="J671" s="35">
        <f t="shared" si="30"/>
        <v>0</v>
      </c>
      <c r="K671" s="37"/>
      <c r="L671" s="37"/>
      <c r="O671" s="37"/>
      <c r="P671" s="37"/>
      <c r="Q671" s="37"/>
      <c r="R671" s="37"/>
      <c r="S671" s="37"/>
      <c r="T671" s="37"/>
      <c r="U671" s="37"/>
    </row>
    <row r="672" spans="1:21">
      <c r="A672" s="37"/>
      <c r="B672" s="37"/>
      <c r="C672" s="37"/>
      <c r="D672" s="37"/>
      <c r="E672" s="37"/>
      <c r="F672" s="37"/>
      <c r="G672" s="37"/>
      <c r="H672" s="37"/>
      <c r="I672" s="37"/>
      <c r="J672" s="35">
        <f t="shared" si="30"/>
        <v>0</v>
      </c>
      <c r="K672" s="37"/>
      <c r="L672" s="37"/>
      <c r="O672" s="37"/>
      <c r="P672" s="37"/>
      <c r="Q672" s="37"/>
      <c r="R672" s="37"/>
      <c r="S672" s="37"/>
      <c r="T672" s="37"/>
      <c r="U672" s="37"/>
    </row>
    <row r="673" spans="1:21">
      <c r="A673" s="37"/>
      <c r="B673" s="37"/>
      <c r="C673" s="37"/>
      <c r="D673" s="37"/>
      <c r="E673" s="37"/>
      <c r="F673" s="37"/>
      <c r="G673" s="37"/>
      <c r="H673" s="37"/>
      <c r="I673" s="37"/>
      <c r="J673" s="35">
        <f t="shared" si="30"/>
        <v>0</v>
      </c>
      <c r="K673" s="37"/>
      <c r="L673" s="37"/>
      <c r="O673" s="37"/>
      <c r="P673" s="37"/>
      <c r="Q673" s="37"/>
      <c r="R673" s="37"/>
      <c r="S673" s="37"/>
      <c r="T673" s="37"/>
      <c r="U673" s="37"/>
    </row>
    <row r="674" spans="1:21">
      <c r="A674" s="37"/>
      <c r="B674" s="37"/>
      <c r="C674" s="37"/>
      <c r="D674" s="37"/>
      <c r="E674" s="37"/>
      <c r="F674" s="37"/>
      <c r="G674" s="37"/>
      <c r="H674" s="37"/>
      <c r="I674" s="37"/>
      <c r="J674" s="35">
        <f t="shared" si="30"/>
        <v>0</v>
      </c>
      <c r="K674" s="37"/>
      <c r="L674" s="37"/>
      <c r="O674" s="37"/>
      <c r="P674" s="37"/>
      <c r="Q674" s="37"/>
      <c r="R674" s="37"/>
      <c r="S674" s="37"/>
      <c r="T674" s="37"/>
      <c r="U674" s="37"/>
    </row>
    <row r="675" spans="1:21">
      <c r="A675" s="37"/>
      <c r="B675" s="37"/>
      <c r="C675" s="37"/>
      <c r="D675" s="37"/>
      <c r="E675" s="37"/>
      <c r="F675" s="37"/>
      <c r="G675" s="37"/>
      <c r="H675" s="37"/>
      <c r="I675" s="37"/>
      <c r="J675" s="35">
        <f t="shared" si="30"/>
        <v>0</v>
      </c>
      <c r="K675" s="37"/>
      <c r="L675" s="37"/>
      <c r="O675" s="37"/>
      <c r="P675" s="37"/>
      <c r="Q675" s="37"/>
      <c r="R675" s="37"/>
      <c r="S675" s="37"/>
      <c r="T675" s="37"/>
      <c r="U675" s="37"/>
    </row>
    <row r="676" spans="1:21">
      <c r="A676" s="37"/>
      <c r="B676" s="37"/>
      <c r="C676" s="37"/>
      <c r="D676" s="37"/>
      <c r="E676" s="37"/>
      <c r="F676" s="37"/>
      <c r="G676" s="37"/>
      <c r="H676" s="37"/>
      <c r="I676" s="37"/>
      <c r="J676" s="35">
        <f t="shared" si="30"/>
        <v>0</v>
      </c>
      <c r="K676" s="37"/>
      <c r="L676" s="37"/>
      <c r="O676" s="37"/>
      <c r="P676" s="37"/>
      <c r="Q676" s="37"/>
      <c r="R676" s="37"/>
      <c r="S676" s="37"/>
      <c r="T676" s="37"/>
      <c r="U676" s="37"/>
    </row>
    <row r="677" spans="1:21">
      <c r="A677" s="37"/>
      <c r="B677" s="37"/>
      <c r="C677" s="37"/>
      <c r="D677" s="37"/>
      <c r="E677" s="37"/>
      <c r="F677" s="37"/>
      <c r="G677" s="37"/>
      <c r="H677" s="37"/>
      <c r="I677" s="37"/>
      <c r="J677" s="35">
        <f t="shared" si="30"/>
        <v>0</v>
      </c>
      <c r="K677" s="37"/>
      <c r="L677" s="37"/>
      <c r="O677" s="37"/>
      <c r="P677" s="37"/>
      <c r="Q677" s="37"/>
      <c r="R677" s="37"/>
      <c r="S677" s="37"/>
      <c r="T677" s="37"/>
      <c r="U677" s="37"/>
    </row>
    <row r="678" spans="1:21">
      <c r="A678" s="37"/>
      <c r="B678" s="37"/>
      <c r="C678" s="37"/>
      <c r="D678" s="37"/>
      <c r="E678" s="37"/>
      <c r="F678" s="37"/>
      <c r="G678" s="37"/>
      <c r="H678" s="37"/>
      <c r="I678" s="37"/>
      <c r="J678" s="35">
        <f t="shared" si="30"/>
        <v>0</v>
      </c>
      <c r="K678" s="37"/>
      <c r="L678" s="37"/>
      <c r="O678" s="37"/>
      <c r="P678" s="37"/>
      <c r="Q678" s="37"/>
      <c r="R678" s="37"/>
      <c r="S678" s="37"/>
      <c r="T678" s="37"/>
      <c r="U678" s="37"/>
    </row>
    <row r="679" spans="1:21">
      <c r="A679" s="37"/>
      <c r="B679" s="37"/>
      <c r="C679" s="37"/>
      <c r="D679" s="37"/>
      <c r="E679" s="37"/>
      <c r="F679" s="37"/>
      <c r="G679" s="37"/>
      <c r="H679" s="37"/>
      <c r="I679" s="37"/>
      <c r="J679" s="35">
        <f t="shared" si="30"/>
        <v>0</v>
      </c>
      <c r="K679" s="37"/>
      <c r="L679" s="37"/>
      <c r="O679" s="37"/>
      <c r="P679" s="37"/>
      <c r="Q679" s="37"/>
      <c r="R679" s="37"/>
      <c r="S679" s="37"/>
      <c r="T679" s="37"/>
      <c r="U679" s="37"/>
    </row>
    <row r="680" spans="1:21">
      <c r="A680" s="37"/>
      <c r="B680" s="37"/>
      <c r="C680" s="37"/>
      <c r="D680" s="37"/>
      <c r="E680" s="37"/>
      <c r="F680" s="37"/>
      <c r="G680" s="37"/>
      <c r="H680" s="37"/>
      <c r="I680" s="37"/>
      <c r="J680" s="35">
        <f t="shared" si="30"/>
        <v>0</v>
      </c>
      <c r="K680" s="37"/>
      <c r="L680" s="37"/>
      <c r="O680" s="37"/>
      <c r="P680" s="37"/>
      <c r="Q680" s="37"/>
      <c r="R680" s="37"/>
      <c r="S680" s="37"/>
      <c r="T680" s="37"/>
      <c r="U680" s="37"/>
    </row>
    <row r="681" spans="1:21">
      <c r="A681" s="37"/>
      <c r="B681" s="37"/>
      <c r="C681" s="37"/>
      <c r="D681" s="37"/>
      <c r="E681" s="37"/>
      <c r="F681" s="37"/>
      <c r="G681" s="37"/>
      <c r="H681" s="37"/>
      <c r="I681" s="37"/>
      <c r="J681" s="35">
        <f t="shared" si="30"/>
        <v>0</v>
      </c>
      <c r="K681" s="37"/>
      <c r="L681" s="37"/>
      <c r="O681" s="37"/>
      <c r="P681" s="37"/>
      <c r="Q681" s="37"/>
      <c r="R681" s="37"/>
      <c r="S681" s="37"/>
      <c r="T681" s="37"/>
      <c r="U681" s="37"/>
    </row>
    <row r="682" spans="1:21">
      <c r="A682" s="37"/>
      <c r="B682" s="37"/>
      <c r="C682" s="37"/>
      <c r="D682" s="37"/>
      <c r="E682" s="37"/>
      <c r="F682" s="37"/>
      <c r="G682" s="37"/>
      <c r="H682" s="37"/>
      <c r="I682" s="37"/>
      <c r="J682" s="35">
        <f t="shared" si="30"/>
        <v>0</v>
      </c>
      <c r="K682" s="37"/>
      <c r="L682" s="37"/>
      <c r="O682" s="37"/>
      <c r="P682" s="37"/>
      <c r="Q682" s="37"/>
      <c r="R682" s="37"/>
      <c r="S682" s="37"/>
      <c r="T682" s="37"/>
      <c r="U682" s="37"/>
    </row>
    <row r="683" spans="1:21">
      <c r="A683" s="37"/>
      <c r="B683" s="37"/>
      <c r="C683" s="37"/>
      <c r="D683" s="37"/>
      <c r="E683" s="37"/>
      <c r="F683" s="37"/>
      <c r="G683" s="37"/>
      <c r="H683" s="37"/>
      <c r="I683" s="37"/>
      <c r="J683" s="35">
        <f t="shared" si="30"/>
        <v>0</v>
      </c>
      <c r="K683" s="37"/>
      <c r="L683" s="37"/>
      <c r="O683" s="37"/>
      <c r="P683" s="37"/>
      <c r="Q683" s="37"/>
      <c r="R683" s="37"/>
      <c r="S683" s="37"/>
      <c r="T683" s="37"/>
      <c r="U683" s="37"/>
    </row>
    <row r="684" spans="1:21">
      <c r="A684" s="37"/>
      <c r="B684" s="37"/>
      <c r="C684" s="37"/>
      <c r="D684" s="37"/>
      <c r="E684" s="37"/>
      <c r="F684" s="37"/>
      <c r="G684" s="37"/>
      <c r="H684" s="37"/>
      <c r="I684" s="37"/>
      <c r="J684" s="35">
        <f t="shared" si="30"/>
        <v>0</v>
      </c>
      <c r="K684" s="37"/>
      <c r="L684" s="37"/>
      <c r="O684" s="37"/>
      <c r="P684" s="37"/>
      <c r="Q684" s="37"/>
      <c r="R684" s="37"/>
      <c r="S684" s="37"/>
      <c r="T684" s="37"/>
      <c r="U684" s="37"/>
    </row>
    <row r="685" spans="1:21">
      <c r="A685" s="37"/>
      <c r="B685" s="37"/>
      <c r="C685" s="37"/>
      <c r="D685" s="37"/>
      <c r="E685" s="37"/>
      <c r="F685" s="37"/>
      <c r="G685" s="37"/>
      <c r="H685" s="37"/>
      <c r="I685" s="37"/>
      <c r="J685" s="35">
        <f t="shared" si="30"/>
        <v>0</v>
      </c>
      <c r="K685" s="37"/>
      <c r="L685" s="37"/>
      <c r="O685" s="37"/>
      <c r="P685" s="37"/>
      <c r="Q685" s="37"/>
      <c r="R685" s="37"/>
      <c r="S685" s="37"/>
      <c r="T685" s="37"/>
      <c r="U685" s="37"/>
    </row>
    <row r="686" spans="1:21">
      <c r="A686" s="37"/>
      <c r="B686" s="37"/>
      <c r="C686" s="37"/>
      <c r="D686" s="37"/>
      <c r="E686" s="37"/>
      <c r="F686" s="37"/>
      <c r="G686" s="37"/>
      <c r="H686" s="37"/>
      <c r="I686" s="37"/>
      <c r="J686" s="35">
        <f t="shared" si="30"/>
        <v>0</v>
      </c>
      <c r="K686" s="37"/>
      <c r="L686" s="37"/>
      <c r="O686" s="37"/>
      <c r="P686" s="37"/>
      <c r="Q686" s="37"/>
      <c r="R686" s="37"/>
      <c r="S686" s="37"/>
      <c r="T686" s="37"/>
      <c r="U686" s="37"/>
    </row>
    <row r="687" spans="1:21">
      <c r="A687" s="37"/>
      <c r="B687" s="37"/>
      <c r="C687" s="37"/>
      <c r="D687" s="37"/>
      <c r="E687" s="37"/>
      <c r="F687" s="37"/>
      <c r="G687" s="37"/>
      <c r="H687" s="37"/>
      <c r="I687" s="37"/>
      <c r="J687" s="35">
        <f t="shared" si="30"/>
        <v>0</v>
      </c>
      <c r="K687" s="37"/>
      <c r="L687" s="37"/>
      <c r="O687" s="37"/>
      <c r="P687" s="37"/>
      <c r="Q687" s="37"/>
      <c r="R687" s="37"/>
      <c r="S687" s="37"/>
      <c r="T687" s="37"/>
      <c r="U687" s="37"/>
    </row>
    <row r="688" spans="1:21">
      <c r="A688" s="37"/>
      <c r="B688" s="37"/>
      <c r="C688" s="37"/>
      <c r="D688" s="37"/>
      <c r="E688" s="37"/>
      <c r="F688" s="37"/>
      <c r="G688" s="37"/>
      <c r="H688" s="37"/>
      <c r="I688" s="37"/>
      <c r="J688" s="35">
        <f t="shared" si="30"/>
        <v>0</v>
      </c>
      <c r="K688" s="37"/>
      <c r="L688" s="37"/>
      <c r="O688" s="37"/>
      <c r="P688" s="37"/>
      <c r="Q688" s="37"/>
      <c r="R688" s="37"/>
      <c r="S688" s="37"/>
      <c r="T688" s="37"/>
      <c r="U688" s="37"/>
    </row>
    <row r="689" spans="1:21">
      <c r="A689" s="37"/>
      <c r="B689" s="37"/>
      <c r="C689" s="37"/>
      <c r="D689" s="37"/>
      <c r="E689" s="37"/>
      <c r="F689" s="37"/>
      <c r="G689" s="37"/>
      <c r="H689" s="37"/>
      <c r="I689" s="37"/>
      <c r="J689" s="35">
        <f t="shared" si="30"/>
        <v>0</v>
      </c>
      <c r="K689" s="37"/>
      <c r="L689" s="37"/>
      <c r="O689" s="37"/>
      <c r="P689" s="37"/>
      <c r="Q689" s="37"/>
      <c r="R689" s="37"/>
      <c r="S689" s="37"/>
      <c r="T689" s="37"/>
      <c r="U689" s="37"/>
    </row>
    <row r="690" spans="1:21">
      <c r="A690" s="37"/>
      <c r="B690" s="37"/>
      <c r="C690" s="37"/>
      <c r="D690" s="37"/>
      <c r="E690" s="37"/>
      <c r="F690" s="37"/>
      <c r="G690" s="37"/>
      <c r="H690" s="37"/>
      <c r="I690" s="37"/>
      <c r="J690" s="35">
        <f t="shared" si="30"/>
        <v>0</v>
      </c>
      <c r="K690" s="37"/>
      <c r="L690" s="37"/>
      <c r="O690" s="37"/>
      <c r="P690" s="37"/>
      <c r="Q690" s="37"/>
      <c r="R690" s="37"/>
      <c r="S690" s="37"/>
      <c r="T690" s="37"/>
      <c r="U690" s="37"/>
    </row>
    <row r="691" spans="1:21">
      <c r="A691" s="37"/>
      <c r="B691" s="37"/>
      <c r="C691" s="37"/>
      <c r="D691" s="37"/>
      <c r="E691" s="37"/>
      <c r="F691" s="37"/>
      <c r="G691" s="37"/>
      <c r="H691" s="37"/>
      <c r="I691" s="37"/>
      <c r="J691" s="35">
        <f t="shared" si="30"/>
        <v>0</v>
      </c>
      <c r="K691" s="37"/>
      <c r="L691" s="37"/>
      <c r="O691" s="37"/>
      <c r="P691" s="37"/>
      <c r="Q691" s="37"/>
      <c r="R691" s="37"/>
      <c r="S691" s="37"/>
      <c r="T691" s="37"/>
      <c r="U691" s="37"/>
    </row>
    <row r="692" spans="1:21">
      <c r="A692" s="37"/>
      <c r="B692" s="37"/>
      <c r="C692" s="37"/>
      <c r="D692" s="37"/>
      <c r="E692" s="37"/>
      <c r="F692" s="37"/>
      <c r="G692" s="37"/>
      <c r="H692" s="37"/>
      <c r="I692" s="37"/>
      <c r="J692" s="35">
        <f t="shared" si="30"/>
        <v>0</v>
      </c>
      <c r="K692" s="37"/>
      <c r="L692" s="37"/>
      <c r="O692" s="37"/>
      <c r="P692" s="37"/>
      <c r="Q692" s="37"/>
      <c r="R692" s="37"/>
      <c r="S692" s="37"/>
      <c r="T692" s="37"/>
      <c r="U692" s="37"/>
    </row>
    <row r="693" spans="1:21">
      <c r="A693" s="37"/>
      <c r="B693" s="37"/>
      <c r="C693" s="37"/>
      <c r="D693" s="37"/>
      <c r="E693" s="37"/>
      <c r="F693" s="37"/>
      <c r="G693" s="37"/>
      <c r="H693" s="37"/>
      <c r="I693" s="37"/>
      <c r="J693" s="35">
        <f t="shared" si="30"/>
        <v>0</v>
      </c>
      <c r="K693" s="37"/>
      <c r="L693" s="37"/>
      <c r="O693" s="37"/>
      <c r="P693" s="37"/>
      <c r="Q693" s="37"/>
      <c r="R693" s="37"/>
      <c r="S693" s="37"/>
      <c r="T693" s="37"/>
      <c r="U693" s="37"/>
    </row>
    <row r="694" spans="1:21">
      <c r="A694" s="37"/>
      <c r="B694" s="37"/>
      <c r="C694" s="37"/>
      <c r="D694" s="37"/>
      <c r="E694" s="37"/>
      <c r="F694" s="37"/>
      <c r="G694" s="37"/>
      <c r="H694" s="37"/>
      <c r="I694" s="37"/>
      <c r="J694" s="35">
        <f t="shared" si="30"/>
        <v>0</v>
      </c>
      <c r="K694" s="37"/>
      <c r="L694" s="37"/>
      <c r="O694" s="37"/>
      <c r="P694" s="37"/>
      <c r="Q694" s="37"/>
      <c r="R694" s="37"/>
      <c r="S694" s="37"/>
      <c r="T694" s="37"/>
      <c r="U694" s="37"/>
    </row>
    <row r="695" spans="1:21">
      <c r="A695" s="37"/>
      <c r="B695" s="37"/>
      <c r="C695" s="37"/>
      <c r="D695" s="37"/>
      <c r="E695" s="37"/>
      <c r="F695" s="37"/>
      <c r="G695" s="37"/>
      <c r="H695" s="37"/>
      <c r="I695" s="37"/>
      <c r="J695" s="35">
        <f t="shared" si="30"/>
        <v>0</v>
      </c>
      <c r="K695" s="37"/>
      <c r="L695" s="37"/>
      <c r="O695" s="37"/>
      <c r="P695" s="37"/>
      <c r="Q695" s="37"/>
      <c r="R695" s="37"/>
      <c r="S695" s="37"/>
      <c r="T695" s="37"/>
      <c r="U695" s="37"/>
    </row>
    <row r="696" spans="1:21">
      <c r="A696" s="37"/>
      <c r="B696" s="37"/>
      <c r="C696" s="37"/>
      <c r="D696" s="37"/>
      <c r="E696" s="37"/>
      <c r="F696" s="37"/>
      <c r="G696" s="37"/>
      <c r="H696" s="37"/>
      <c r="I696" s="37"/>
      <c r="J696" s="35">
        <f t="shared" si="30"/>
        <v>0</v>
      </c>
      <c r="K696" s="37"/>
      <c r="L696" s="37"/>
      <c r="O696" s="37"/>
      <c r="P696" s="37"/>
      <c r="Q696" s="37"/>
      <c r="R696" s="37"/>
      <c r="S696" s="37"/>
      <c r="T696" s="37"/>
      <c r="U696" s="37"/>
    </row>
    <row r="697" spans="1:21">
      <c r="A697" s="37"/>
      <c r="B697" s="37"/>
      <c r="C697" s="37"/>
      <c r="D697" s="37"/>
      <c r="E697" s="37"/>
      <c r="F697" s="37"/>
      <c r="G697" s="37"/>
      <c r="H697" s="37"/>
      <c r="I697" s="37"/>
      <c r="J697" s="35">
        <f t="shared" si="30"/>
        <v>0</v>
      </c>
      <c r="K697" s="37"/>
      <c r="L697" s="37"/>
      <c r="O697" s="37"/>
      <c r="P697" s="37"/>
      <c r="Q697" s="37"/>
      <c r="R697" s="37"/>
      <c r="S697" s="37"/>
      <c r="T697" s="37"/>
      <c r="U697" s="37"/>
    </row>
    <row r="698" spans="1:21">
      <c r="A698" s="37"/>
      <c r="B698" s="37"/>
      <c r="C698" s="37"/>
      <c r="D698" s="37"/>
      <c r="E698" s="37"/>
      <c r="F698" s="37"/>
      <c r="G698" s="37"/>
      <c r="H698" s="37"/>
      <c r="I698" s="37"/>
      <c r="J698" s="35">
        <f t="shared" si="30"/>
        <v>0</v>
      </c>
      <c r="K698" s="37"/>
      <c r="L698" s="37"/>
      <c r="O698" s="37"/>
      <c r="P698" s="37"/>
      <c r="Q698" s="37"/>
      <c r="R698" s="37"/>
      <c r="S698" s="37"/>
      <c r="T698" s="37"/>
      <c r="U698" s="37"/>
    </row>
    <row r="699" spans="1:21">
      <c r="A699" s="37"/>
      <c r="B699" s="37"/>
      <c r="C699" s="37"/>
      <c r="D699" s="37"/>
      <c r="E699" s="37"/>
      <c r="F699" s="37"/>
      <c r="G699" s="37"/>
      <c r="H699" s="37"/>
      <c r="I699" s="37"/>
      <c r="J699" s="35">
        <f t="shared" si="30"/>
        <v>0</v>
      </c>
      <c r="K699" s="37"/>
      <c r="L699" s="37"/>
      <c r="O699" s="37"/>
      <c r="P699" s="37"/>
      <c r="Q699" s="37"/>
      <c r="R699" s="37"/>
      <c r="S699" s="37"/>
      <c r="T699" s="37"/>
      <c r="U699" s="37"/>
    </row>
    <row r="700" spans="1:21">
      <c r="A700" s="37"/>
      <c r="B700" s="37"/>
      <c r="C700" s="37"/>
      <c r="D700" s="37"/>
      <c r="E700" s="37"/>
      <c r="F700" s="37"/>
      <c r="G700" s="37"/>
      <c r="H700" s="37"/>
      <c r="I700" s="37"/>
      <c r="J700" s="35">
        <f t="shared" si="30"/>
        <v>0</v>
      </c>
      <c r="K700" s="37"/>
      <c r="L700" s="37"/>
      <c r="O700" s="37"/>
      <c r="P700" s="37"/>
      <c r="Q700" s="37"/>
      <c r="R700" s="37"/>
      <c r="S700" s="37"/>
      <c r="T700" s="37"/>
      <c r="U700" s="37"/>
    </row>
    <row r="701" spans="1:21">
      <c r="A701" s="37"/>
      <c r="B701" s="37"/>
      <c r="C701" s="37"/>
      <c r="D701" s="37"/>
      <c r="E701" s="37"/>
      <c r="F701" s="37"/>
      <c r="G701" s="37"/>
      <c r="H701" s="37"/>
      <c r="I701" s="37"/>
      <c r="J701" s="35">
        <f t="shared" si="30"/>
        <v>0</v>
      </c>
      <c r="K701" s="37"/>
      <c r="L701" s="37"/>
      <c r="O701" s="37"/>
      <c r="P701" s="37"/>
      <c r="Q701" s="37"/>
      <c r="R701" s="37"/>
      <c r="S701" s="37"/>
      <c r="T701" s="37"/>
      <c r="U701" s="37"/>
    </row>
    <row r="702" spans="1:21">
      <c r="A702" s="37"/>
      <c r="B702" s="37"/>
      <c r="C702" s="37"/>
      <c r="D702" s="37"/>
      <c r="E702" s="37"/>
      <c r="F702" s="37"/>
      <c r="G702" s="37"/>
      <c r="H702" s="37"/>
      <c r="I702" s="37"/>
      <c r="J702" s="35">
        <f t="shared" si="30"/>
        <v>0</v>
      </c>
      <c r="K702" s="37"/>
      <c r="L702" s="37"/>
      <c r="O702" s="37"/>
      <c r="P702" s="37"/>
      <c r="Q702" s="37"/>
      <c r="R702" s="37"/>
      <c r="S702" s="37"/>
      <c r="T702" s="37"/>
      <c r="U702" s="37"/>
    </row>
    <row r="703" spans="1:21">
      <c r="A703" s="37"/>
      <c r="B703" s="37"/>
      <c r="C703" s="37"/>
      <c r="D703" s="37"/>
      <c r="E703" s="37"/>
      <c r="F703" s="37"/>
      <c r="G703" s="37"/>
      <c r="H703" s="37"/>
      <c r="I703" s="37"/>
      <c r="J703" s="35">
        <f t="shared" si="30"/>
        <v>0</v>
      </c>
      <c r="K703" s="37"/>
      <c r="L703" s="37"/>
      <c r="O703" s="37"/>
      <c r="P703" s="37"/>
      <c r="Q703" s="37"/>
      <c r="R703" s="37"/>
      <c r="S703" s="37"/>
      <c r="T703" s="37"/>
      <c r="U703" s="37"/>
    </row>
    <row r="704" spans="1:21">
      <c r="A704" s="37"/>
      <c r="B704" s="37"/>
      <c r="C704" s="37"/>
      <c r="D704" s="37"/>
      <c r="E704" s="37"/>
      <c r="F704" s="37"/>
      <c r="G704" s="37"/>
      <c r="H704" s="37"/>
      <c r="I704" s="37"/>
      <c r="J704" s="35">
        <f t="shared" si="30"/>
        <v>0</v>
      </c>
      <c r="K704" s="37"/>
      <c r="L704" s="37"/>
      <c r="O704" s="37"/>
      <c r="P704" s="37"/>
      <c r="Q704" s="37"/>
      <c r="R704" s="37"/>
      <c r="S704" s="37"/>
      <c r="T704" s="37"/>
      <c r="U704" s="37"/>
    </row>
    <row r="705" spans="1:21">
      <c r="A705" s="37"/>
      <c r="B705" s="37"/>
      <c r="C705" s="37"/>
      <c r="D705" s="37"/>
      <c r="E705" s="37"/>
      <c r="F705" s="37"/>
      <c r="G705" s="37"/>
      <c r="H705" s="37"/>
      <c r="I705" s="37"/>
      <c r="J705" s="35">
        <f t="shared" si="30"/>
        <v>0</v>
      </c>
      <c r="K705" s="37"/>
      <c r="L705" s="37"/>
      <c r="O705" s="37"/>
      <c r="P705" s="37"/>
      <c r="Q705" s="37"/>
      <c r="R705" s="37"/>
      <c r="S705" s="37"/>
      <c r="T705" s="37"/>
      <c r="U705" s="37"/>
    </row>
    <row r="706" spans="1:21">
      <c r="A706" s="37"/>
      <c r="B706" s="37"/>
      <c r="C706" s="37"/>
      <c r="D706" s="37"/>
      <c r="E706" s="37"/>
      <c r="F706" s="37"/>
      <c r="G706" s="37"/>
      <c r="H706" s="37"/>
      <c r="I706" s="37"/>
      <c r="J706" s="35">
        <f t="shared" si="30"/>
        <v>0</v>
      </c>
      <c r="K706" s="37"/>
      <c r="L706" s="37"/>
      <c r="O706" s="37"/>
      <c r="P706" s="37"/>
      <c r="Q706" s="37"/>
      <c r="R706" s="37"/>
      <c r="S706" s="37"/>
      <c r="T706" s="37"/>
      <c r="U706" s="37"/>
    </row>
    <row r="707" spans="1:21">
      <c r="A707" s="37"/>
      <c r="B707" s="37"/>
      <c r="C707" s="37"/>
      <c r="D707" s="37"/>
      <c r="E707" s="37"/>
      <c r="F707" s="37"/>
      <c r="G707" s="37"/>
      <c r="H707" s="37"/>
      <c r="I707" s="37"/>
      <c r="J707" s="35">
        <f t="shared" si="30"/>
        <v>0</v>
      </c>
      <c r="K707" s="37"/>
      <c r="L707" s="37"/>
      <c r="O707" s="37"/>
      <c r="P707" s="37"/>
      <c r="Q707" s="37"/>
      <c r="R707" s="37"/>
      <c r="S707" s="37"/>
      <c r="T707" s="37"/>
      <c r="U707" s="37"/>
    </row>
    <row r="708" spans="1:21">
      <c r="A708" s="37"/>
      <c r="B708" s="37"/>
      <c r="C708" s="37"/>
      <c r="D708" s="37"/>
      <c r="E708" s="37"/>
      <c r="F708" s="37"/>
      <c r="G708" s="37"/>
      <c r="H708" s="37"/>
      <c r="I708" s="37"/>
      <c r="J708" s="35">
        <f t="shared" si="30"/>
        <v>0</v>
      </c>
      <c r="K708" s="37"/>
      <c r="L708" s="37"/>
      <c r="O708" s="37"/>
      <c r="P708" s="37"/>
      <c r="Q708" s="37"/>
      <c r="R708" s="37"/>
      <c r="S708" s="37"/>
      <c r="T708" s="37"/>
      <c r="U708" s="37"/>
    </row>
    <row r="709" spans="1:21">
      <c r="A709" s="37"/>
      <c r="B709" s="37"/>
      <c r="C709" s="37"/>
      <c r="D709" s="37"/>
      <c r="E709" s="37"/>
      <c r="F709" s="37"/>
      <c r="G709" s="37"/>
      <c r="H709" s="37"/>
      <c r="I709" s="37"/>
      <c r="J709" s="35">
        <f t="shared" si="30"/>
        <v>0</v>
      </c>
      <c r="K709" s="37"/>
      <c r="L709" s="37"/>
      <c r="O709" s="37"/>
      <c r="P709" s="37"/>
      <c r="Q709" s="37"/>
      <c r="R709" s="37"/>
      <c r="S709" s="37"/>
      <c r="T709" s="37"/>
      <c r="U709" s="37"/>
    </row>
    <row r="710" spans="1:21">
      <c r="A710" s="37"/>
      <c r="B710" s="37"/>
      <c r="C710" s="37"/>
      <c r="D710" s="37"/>
      <c r="E710" s="37"/>
      <c r="F710" s="37"/>
      <c r="G710" s="37"/>
      <c r="H710" s="37"/>
      <c r="I710" s="37"/>
      <c r="J710" s="35">
        <f t="shared" si="30"/>
        <v>0</v>
      </c>
      <c r="K710" s="37"/>
      <c r="L710" s="37"/>
      <c r="O710" s="37"/>
      <c r="P710" s="37"/>
      <c r="Q710" s="37"/>
      <c r="R710" s="37"/>
      <c r="S710" s="37"/>
      <c r="T710" s="37"/>
      <c r="U710" s="37"/>
    </row>
    <row r="711" spans="1:21">
      <c r="A711" s="37"/>
      <c r="B711" s="37"/>
      <c r="C711" s="37"/>
      <c r="D711" s="37"/>
      <c r="E711" s="37"/>
      <c r="F711" s="37"/>
      <c r="G711" s="37"/>
      <c r="H711" s="37"/>
      <c r="I711" s="37"/>
      <c r="J711" s="35">
        <f t="shared" si="30"/>
        <v>0</v>
      </c>
      <c r="K711" s="37"/>
      <c r="L711" s="37"/>
      <c r="O711" s="37"/>
      <c r="P711" s="37"/>
      <c r="Q711" s="37"/>
      <c r="R711" s="37"/>
      <c r="S711" s="37"/>
      <c r="T711" s="37"/>
      <c r="U711" s="37"/>
    </row>
    <row r="712" spans="1:21">
      <c r="A712" s="37"/>
      <c r="B712" s="37"/>
      <c r="C712" s="37"/>
      <c r="D712" s="37"/>
      <c r="E712" s="37"/>
      <c r="F712" s="37"/>
      <c r="G712" s="37"/>
      <c r="H712" s="37"/>
      <c r="I712" s="37"/>
      <c r="J712" s="35">
        <f t="shared" si="30"/>
        <v>0</v>
      </c>
      <c r="K712" s="37"/>
      <c r="L712" s="37"/>
      <c r="O712" s="37"/>
      <c r="P712" s="37"/>
      <c r="Q712" s="37"/>
      <c r="R712" s="37"/>
      <c r="S712" s="37"/>
      <c r="T712" s="37"/>
      <c r="U712" s="37"/>
    </row>
    <row r="713" spans="1:21">
      <c r="A713" s="37"/>
      <c r="B713" s="37"/>
      <c r="C713" s="37"/>
      <c r="D713" s="37"/>
      <c r="E713" s="37"/>
      <c r="F713" s="37"/>
      <c r="G713" s="37"/>
      <c r="H713" s="37"/>
      <c r="I713" s="37"/>
      <c r="J713" s="35">
        <f t="shared" si="30"/>
        <v>0</v>
      </c>
      <c r="K713" s="37"/>
      <c r="L713" s="37"/>
      <c r="O713" s="37"/>
      <c r="P713" s="37"/>
      <c r="Q713" s="37"/>
      <c r="R713" s="37"/>
      <c r="S713" s="37"/>
      <c r="T713" s="37"/>
      <c r="U713" s="37"/>
    </row>
    <row r="714" spans="1:21">
      <c r="A714" s="37"/>
      <c r="B714" s="37"/>
      <c r="C714" s="37"/>
      <c r="D714" s="37"/>
      <c r="E714" s="37"/>
      <c r="F714" s="37"/>
      <c r="G714" s="37"/>
      <c r="H714" s="37"/>
      <c r="I714" s="37"/>
      <c r="J714" s="35">
        <f t="shared" si="30"/>
        <v>0</v>
      </c>
      <c r="K714" s="37"/>
      <c r="L714" s="37"/>
      <c r="O714" s="37"/>
      <c r="P714" s="37"/>
      <c r="Q714" s="37"/>
      <c r="R714" s="37"/>
      <c r="S714" s="37"/>
      <c r="T714" s="37"/>
      <c r="U714" s="37"/>
    </row>
    <row r="715" spans="1:21">
      <c r="A715" s="37"/>
      <c r="B715" s="37"/>
      <c r="C715" s="37"/>
      <c r="D715" s="37"/>
      <c r="E715" s="37"/>
      <c r="F715" s="37"/>
      <c r="G715" s="37"/>
      <c r="H715" s="37"/>
      <c r="I715" s="37"/>
      <c r="J715" s="35">
        <f t="shared" si="30"/>
        <v>0</v>
      </c>
      <c r="K715" s="37"/>
      <c r="L715" s="37"/>
      <c r="O715" s="37"/>
      <c r="P715" s="37"/>
      <c r="Q715" s="37"/>
      <c r="R715" s="37"/>
      <c r="S715" s="37"/>
      <c r="T715" s="37"/>
      <c r="U715" s="37"/>
    </row>
    <row r="716" spans="1:21">
      <c r="A716" s="37"/>
      <c r="B716" s="37"/>
      <c r="C716" s="37"/>
      <c r="D716" s="37"/>
      <c r="E716" s="37"/>
      <c r="F716" s="37"/>
      <c r="G716" s="37"/>
      <c r="H716" s="37"/>
      <c r="I716" s="37"/>
      <c r="J716" s="35">
        <f t="shared" si="30"/>
        <v>0</v>
      </c>
      <c r="K716" s="37"/>
      <c r="L716" s="37"/>
      <c r="O716" s="37"/>
      <c r="P716" s="37"/>
      <c r="Q716" s="37"/>
      <c r="R716" s="37"/>
      <c r="S716" s="37"/>
      <c r="T716" s="37"/>
      <c r="U716" s="37"/>
    </row>
    <row r="717" spans="1:21">
      <c r="A717" s="37"/>
      <c r="B717" s="37"/>
      <c r="C717" s="37"/>
      <c r="D717" s="37"/>
      <c r="E717" s="37"/>
      <c r="F717" s="37"/>
      <c r="G717" s="37"/>
      <c r="H717" s="37"/>
      <c r="I717" s="37"/>
      <c r="J717" s="35">
        <f t="shared" ref="J717:J780" si="31">H717*I717</f>
        <v>0</v>
      </c>
      <c r="K717" s="37"/>
      <c r="L717" s="37"/>
      <c r="O717" s="37"/>
      <c r="P717" s="37"/>
      <c r="Q717" s="37"/>
      <c r="R717" s="37"/>
      <c r="S717" s="37"/>
      <c r="T717" s="37"/>
      <c r="U717" s="37"/>
    </row>
    <row r="718" spans="1:21">
      <c r="A718" s="37"/>
      <c r="B718" s="37"/>
      <c r="C718" s="37"/>
      <c r="D718" s="37"/>
      <c r="E718" s="37"/>
      <c r="F718" s="37"/>
      <c r="G718" s="37"/>
      <c r="H718" s="37"/>
      <c r="I718" s="37"/>
      <c r="J718" s="35">
        <f t="shared" si="31"/>
        <v>0</v>
      </c>
      <c r="K718" s="37"/>
      <c r="L718" s="37"/>
      <c r="O718" s="37"/>
      <c r="P718" s="37"/>
      <c r="Q718" s="37"/>
      <c r="R718" s="37"/>
      <c r="S718" s="37"/>
      <c r="T718" s="37"/>
      <c r="U718" s="37"/>
    </row>
    <row r="719" spans="1:21">
      <c r="A719" s="37"/>
      <c r="B719" s="37"/>
      <c r="C719" s="37"/>
      <c r="D719" s="37"/>
      <c r="E719" s="37"/>
      <c r="F719" s="37"/>
      <c r="G719" s="37"/>
      <c r="H719" s="37"/>
      <c r="I719" s="37"/>
      <c r="J719" s="35">
        <f t="shared" si="31"/>
        <v>0</v>
      </c>
      <c r="K719" s="37"/>
      <c r="L719" s="37"/>
      <c r="O719" s="37"/>
      <c r="P719" s="37"/>
      <c r="Q719" s="37"/>
      <c r="R719" s="37"/>
      <c r="S719" s="37"/>
      <c r="T719" s="37"/>
      <c r="U719" s="37"/>
    </row>
    <row r="720" spans="1:21">
      <c r="A720" s="37"/>
      <c r="B720" s="37"/>
      <c r="C720" s="37"/>
      <c r="D720" s="37"/>
      <c r="E720" s="37"/>
      <c r="F720" s="37"/>
      <c r="G720" s="37"/>
      <c r="H720" s="37"/>
      <c r="I720" s="37"/>
      <c r="J720" s="35">
        <f t="shared" si="31"/>
        <v>0</v>
      </c>
      <c r="K720" s="37"/>
      <c r="L720" s="37"/>
      <c r="O720" s="37"/>
      <c r="P720" s="37"/>
      <c r="Q720" s="37"/>
      <c r="R720" s="37"/>
      <c r="S720" s="37"/>
      <c r="T720" s="37"/>
      <c r="U720" s="37"/>
    </row>
    <row r="721" spans="1:21">
      <c r="A721" s="37"/>
      <c r="B721" s="37"/>
      <c r="C721" s="37"/>
      <c r="D721" s="37"/>
      <c r="E721" s="37"/>
      <c r="F721" s="37"/>
      <c r="G721" s="37"/>
      <c r="H721" s="37"/>
      <c r="I721" s="37"/>
      <c r="J721" s="35">
        <f t="shared" si="31"/>
        <v>0</v>
      </c>
      <c r="K721" s="37"/>
      <c r="L721" s="37"/>
      <c r="O721" s="37"/>
      <c r="P721" s="37"/>
      <c r="Q721" s="37"/>
      <c r="R721" s="37"/>
      <c r="S721" s="37"/>
      <c r="T721" s="37"/>
      <c r="U721" s="37"/>
    </row>
    <row r="722" spans="1:21">
      <c r="A722" s="37"/>
      <c r="B722" s="37"/>
      <c r="C722" s="37"/>
      <c r="D722" s="37"/>
      <c r="E722" s="37"/>
      <c r="F722" s="37"/>
      <c r="G722" s="37"/>
      <c r="H722" s="37"/>
      <c r="I722" s="37"/>
      <c r="J722" s="35">
        <f t="shared" si="31"/>
        <v>0</v>
      </c>
      <c r="K722" s="37"/>
      <c r="L722" s="37"/>
      <c r="O722" s="37"/>
      <c r="P722" s="37"/>
      <c r="Q722" s="37"/>
      <c r="R722" s="37"/>
      <c r="S722" s="37"/>
      <c r="T722" s="37"/>
      <c r="U722" s="37"/>
    </row>
    <row r="723" spans="1:21">
      <c r="A723" s="37"/>
      <c r="B723" s="37"/>
      <c r="C723" s="37"/>
      <c r="D723" s="37"/>
      <c r="E723" s="37"/>
      <c r="F723" s="37"/>
      <c r="G723" s="37"/>
      <c r="H723" s="37"/>
      <c r="I723" s="37"/>
      <c r="J723" s="35">
        <f t="shared" si="31"/>
        <v>0</v>
      </c>
      <c r="K723" s="37"/>
      <c r="L723" s="37"/>
      <c r="O723" s="37"/>
      <c r="P723" s="37"/>
      <c r="Q723" s="37"/>
      <c r="R723" s="37"/>
      <c r="S723" s="37"/>
      <c r="T723" s="37"/>
      <c r="U723" s="37"/>
    </row>
    <row r="724" spans="1:21">
      <c r="A724" s="37"/>
      <c r="B724" s="37"/>
      <c r="C724" s="37"/>
      <c r="D724" s="37"/>
      <c r="E724" s="37"/>
      <c r="F724" s="37"/>
      <c r="G724" s="37"/>
      <c r="H724" s="37"/>
      <c r="I724" s="37"/>
      <c r="J724" s="35">
        <f t="shared" si="31"/>
        <v>0</v>
      </c>
      <c r="K724" s="37"/>
      <c r="L724" s="37"/>
      <c r="O724" s="37"/>
      <c r="P724" s="37"/>
      <c r="Q724" s="37"/>
      <c r="R724" s="37"/>
      <c r="S724" s="37"/>
      <c r="T724" s="37"/>
      <c r="U724" s="37"/>
    </row>
    <row r="725" spans="1:21">
      <c r="A725" s="37"/>
      <c r="B725" s="37"/>
      <c r="C725" s="37"/>
      <c r="D725" s="37"/>
      <c r="E725" s="37"/>
      <c r="F725" s="37"/>
      <c r="G725" s="37"/>
      <c r="H725" s="37"/>
      <c r="I725" s="37"/>
      <c r="J725" s="35">
        <f t="shared" si="31"/>
        <v>0</v>
      </c>
      <c r="K725" s="37"/>
      <c r="L725" s="37"/>
      <c r="O725" s="37"/>
      <c r="P725" s="37"/>
      <c r="Q725" s="37"/>
      <c r="R725" s="37"/>
      <c r="S725" s="37"/>
      <c r="T725" s="37"/>
      <c r="U725" s="37"/>
    </row>
    <row r="726" spans="1:21">
      <c r="A726" s="37"/>
      <c r="B726" s="37"/>
      <c r="C726" s="37"/>
      <c r="D726" s="37"/>
      <c r="E726" s="37"/>
      <c r="F726" s="37"/>
      <c r="G726" s="37"/>
      <c r="H726" s="37"/>
      <c r="I726" s="37"/>
      <c r="J726" s="35">
        <f t="shared" si="31"/>
        <v>0</v>
      </c>
      <c r="K726" s="37"/>
      <c r="L726" s="37"/>
      <c r="O726" s="37"/>
      <c r="P726" s="37"/>
      <c r="Q726" s="37"/>
      <c r="R726" s="37"/>
      <c r="S726" s="37"/>
      <c r="T726" s="37"/>
      <c r="U726" s="37"/>
    </row>
    <row r="727" spans="1:21">
      <c r="A727" s="37"/>
      <c r="B727" s="37"/>
      <c r="C727" s="37"/>
      <c r="D727" s="37"/>
      <c r="E727" s="37"/>
      <c r="F727" s="37"/>
      <c r="G727" s="37"/>
      <c r="H727" s="37"/>
      <c r="I727" s="37"/>
      <c r="J727" s="35">
        <f t="shared" si="31"/>
        <v>0</v>
      </c>
      <c r="K727" s="37"/>
      <c r="L727" s="37"/>
      <c r="O727" s="37"/>
      <c r="P727" s="37"/>
      <c r="Q727" s="37"/>
      <c r="R727" s="37"/>
      <c r="S727" s="37"/>
      <c r="T727" s="37"/>
      <c r="U727" s="37"/>
    </row>
    <row r="728" spans="1:21">
      <c r="A728" s="37"/>
      <c r="B728" s="37"/>
      <c r="C728" s="37"/>
      <c r="D728" s="37"/>
      <c r="E728" s="37"/>
      <c r="F728" s="37"/>
      <c r="G728" s="37"/>
      <c r="H728" s="37"/>
      <c r="I728" s="37"/>
      <c r="J728" s="35">
        <f t="shared" si="31"/>
        <v>0</v>
      </c>
      <c r="K728" s="37"/>
      <c r="L728" s="37"/>
      <c r="O728" s="37"/>
      <c r="P728" s="37"/>
      <c r="Q728" s="37"/>
      <c r="R728" s="37"/>
      <c r="S728" s="37"/>
      <c r="T728" s="37"/>
      <c r="U728" s="37"/>
    </row>
    <row r="729" spans="1:21">
      <c r="A729" s="37"/>
      <c r="B729" s="37"/>
      <c r="C729" s="37"/>
      <c r="D729" s="37"/>
      <c r="E729" s="37"/>
      <c r="F729" s="37"/>
      <c r="G729" s="37"/>
      <c r="H729" s="37"/>
      <c r="I729" s="37"/>
      <c r="J729" s="35">
        <f t="shared" si="31"/>
        <v>0</v>
      </c>
      <c r="K729" s="37"/>
      <c r="L729" s="37"/>
      <c r="O729" s="37"/>
      <c r="P729" s="37"/>
      <c r="Q729" s="37"/>
      <c r="R729" s="37"/>
      <c r="S729" s="37"/>
      <c r="T729" s="37"/>
      <c r="U729" s="37"/>
    </row>
    <row r="730" spans="1:21">
      <c r="A730" s="37"/>
      <c r="B730" s="37"/>
      <c r="C730" s="37"/>
      <c r="D730" s="37"/>
      <c r="E730" s="37"/>
      <c r="F730" s="37"/>
      <c r="G730" s="37"/>
      <c r="H730" s="37"/>
      <c r="I730" s="37"/>
      <c r="J730" s="35">
        <f t="shared" si="31"/>
        <v>0</v>
      </c>
      <c r="K730" s="37"/>
      <c r="L730" s="37"/>
      <c r="O730" s="37"/>
      <c r="P730" s="37"/>
      <c r="Q730" s="37"/>
      <c r="R730" s="37"/>
      <c r="S730" s="37"/>
      <c r="T730" s="37"/>
      <c r="U730" s="37"/>
    </row>
    <row r="731" spans="1:21">
      <c r="A731" s="37"/>
      <c r="B731" s="37"/>
      <c r="C731" s="37"/>
      <c r="D731" s="37"/>
      <c r="E731" s="37"/>
      <c r="F731" s="37"/>
      <c r="G731" s="37"/>
      <c r="H731" s="37"/>
      <c r="I731" s="37"/>
      <c r="J731" s="35">
        <f t="shared" si="31"/>
        <v>0</v>
      </c>
      <c r="K731" s="37"/>
      <c r="L731" s="37"/>
      <c r="O731" s="37"/>
      <c r="P731" s="37"/>
      <c r="Q731" s="37"/>
      <c r="R731" s="37"/>
      <c r="S731" s="37"/>
      <c r="T731" s="37"/>
      <c r="U731" s="37"/>
    </row>
    <row r="732" spans="1:21">
      <c r="A732" s="37"/>
      <c r="B732" s="37"/>
      <c r="C732" s="37"/>
      <c r="D732" s="37"/>
      <c r="E732" s="37"/>
      <c r="F732" s="37"/>
      <c r="G732" s="37"/>
      <c r="H732" s="37"/>
      <c r="I732" s="37"/>
      <c r="J732" s="35">
        <f t="shared" si="31"/>
        <v>0</v>
      </c>
      <c r="K732" s="37"/>
      <c r="L732" s="37"/>
      <c r="O732" s="37"/>
      <c r="P732" s="37"/>
      <c r="Q732" s="37"/>
      <c r="R732" s="37"/>
      <c r="S732" s="37"/>
      <c r="T732" s="37"/>
      <c r="U732" s="37"/>
    </row>
    <row r="733" spans="1:21">
      <c r="A733" s="37"/>
      <c r="B733" s="37"/>
      <c r="C733" s="37"/>
      <c r="D733" s="37"/>
      <c r="E733" s="37"/>
      <c r="F733" s="37"/>
      <c r="G733" s="37"/>
      <c r="H733" s="37"/>
      <c r="I733" s="37"/>
      <c r="J733" s="35">
        <f t="shared" si="31"/>
        <v>0</v>
      </c>
      <c r="K733" s="37"/>
      <c r="L733" s="37"/>
      <c r="O733" s="37"/>
      <c r="P733" s="37"/>
      <c r="Q733" s="37"/>
      <c r="R733" s="37"/>
      <c r="S733" s="37"/>
      <c r="T733" s="37"/>
      <c r="U733" s="37"/>
    </row>
    <row r="734" spans="1:21">
      <c r="A734" s="37"/>
      <c r="B734" s="37"/>
      <c r="C734" s="37"/>
      <c r="D734" s="37"/>
      <c r="E734" s="37"/>
      <c r="F734" s="37"/>
      <c r="G734" s="37"/>
      <c r="H734" s="37"/>
      <c r="I734" s="37"/>
      <c r="J734" s="35">
        <f t="shared" si="31"/>
        <v>0</v>
      </c>
      <c r="K734" s="37"/>
      <c r="L734" s="37"/>
      <c r="O734" s="37"/>
      <c r="P734" s="37"/>
      <c r="Q734" s="37"/>
      <c r="R734" s="37"/>
      <c r="S734" s="37"/>
      <c r="T734" s="37"/>
      <c r="U734" s="37"/>
    </row>
    <row r="735" spans="1:21">
      <c r="A735" s="37"/>
      <c r="B735" s="37"/>
      <c r="C735" s="37"/>
      <c r="D735" s="37"/>
      <c r="E735" s="37"/>
      <c r="F735" s="37"/>
      <c r="G735" s="37"/>
      <c r="H735" s="37"/>
      <c r="I735" s="37"/>
      <c r="J735" s="35">
        <f t="shared" si="31"/>
        <v>0</v>
      </c>
      <c r="K735" s="37"/>
      <c r="L735" s="37"/>
      <c r="O735" s="37"/>
      <c r="P735" s="37"/>
      <c r="Q735" s="37"/>
      <c r="R735" s="37"/>
      <c r="S735" s="37"/>
      <c r="T735" s="37"/>
      <c r="U735" s="37"/>
    </row>
    <row r="736" spans="1:21">
      <c r="A736" s="37"/>
      <c r="B736" s="37"/>
      <c r="C736" s="37"/>
      <c r="D736" s="37"/>
      <c r="E736" s="37"/>
      <c r="F736" s="37"/>
      <c r="G736" s="37"/>
      <c r="H736" s="37"/>
      <c r="I736" s="37"/>
      <c r="J736" s="35">
        <f t="shared" si="31"/>
        <v>0</v>
      </c>
      <c r="K736" s="37"/>
      <c r="L736" s="37"/>
      <c r="O736" s="37"/>
      <c r="P736" s="37"/>
      <c r="Q736" s="37"/>
      <c r="R736" s="37"/>
      <c r="S736" s="37"/>
      <c r="T736" s="37"/>
      <c r="U736" s="37"/>
    </row>
    <row r="737" spans="1:21">
      <c r="A737" s="37"/>
      <c r="B737" s="37"/>
      <c r="C737" s="37"/>
      <c r="D737" s="37"/>
      <c r="E737" s="37"/>
      <c r="F737" s="37"/>
      <c r="G737" s="37"/>
      <c r="H737" s="37"/>
      <c r="I737" s="37"/>
      <c r="J737" s="35">
        <f t="shared" si="31"/>
        <v>0</v>
      </c>
      <c r="K737" s="37"/>
      <c r="L737" s="37"/>
      <c r="O737" s="37"/>
      <c r="P737" s="37"/>
      <c r="Q737" s="37"/>
      <c r="R737" s="37"/>
      <c r="S737" s="37"/>
      <c r="T737" s="37"/>
      <c r="U737" s="37"/>
    </row>
    <row r="738" spans="1:21">
      <c r="A738" s="37"/>
      <c r="B738" s="37"/>
      <c r="C738" s="37"/>
      <c r="D738" s="37"/>
      <c r="E738" s="37"/>
      <c r="F738" s="37"/>
      <c r="G738" s="37"/>
      <c r="H738" s="37"/>
      <c r="I738" s="37"/>
      <c r="J738" s="35">
        <f t="shared" si="31"/>
        <v>0</v>
      </c>
      <c r="K738" s="37"/>
      <c r="L738" s="37"/>
      <c r="O738" s="37"/>
      <c r="P738" s="37"/>
      <c r="Q738" s="37"/>
      <c r="R738" s="37"/>
      <c r="S738" s="37"/>
      <c r="T738" s="37"/>
      <c r="U738" s="37"/>
    </row>
    <row r="739" spans="1:21">
      <c r="A739" s="37"/>
      <c r="B739" s="37"/>
      <c r="C739" s="37"/>
      <c r="D739" s="37"/>
      <c r="E739" s="37"/>
      <c r="F739" s="37"/>
      <c r="G739" s="37"/>
      <c r="H739" s="37"/>
      <c r="I739" s="37"/>
      <c r="J739" s="35">
        <f t="shared" si="31"/>
        <v>0</v>
      </c>
      <c r="K739" s="37"/>
      <c r="L739" s="37"/>
      <c r="O739" s="37"/>
      <c r="P739" s="37"/>
      <c r="Q739" s="37"/>
      <c r="R739" s="37"/>
      <c r="S739" s="37"/>
      <c r="T739" s="37"/>
      <c r="U739" s="37"/>
    </row>
    <row r="740" spans="1:21">
      <c r="A740" s="37"/>
      <c r="B740" s="37"/>
      <c r="C740" s="37"/>
      <c r="D740" s="37"/>
      <c r="E740" s="37"/>
      <c r="F740" s="37"/>
      <c r="G740" s="37"/>
      <c r="H740" s="37"/>
      <c r="I740" s="37"/>
      <c r="J740" s="35">
        <f t="shared" si="31"/>
        <v>0</v>
      </c>
      <c r="K740" s="37"/>
      <c r="L740" s="37"/>
      <c r="O740" s="37"/>
      <c r="P740" s="37"/>
      <c r="Q740" s="37"/>
      <c r="R740" s="37"/>
      <c r="S740" s="37"/>
      <c r="T740" s="37"/>
      <c r="U740" s="37"/>
    </row>
    <row r="741" spans="1:21">
      <c r="A741" s="37"/>
      <c r="B741" s="37"/>
      <c r="C741" s="37"/>
      <c r="D741" s="37"/>
      <c r="E741" s="37"/>
      <c r="F741" s="37"/>
      <c r="G741" s="37"/>
      <c r="H741" s="37"/>
      <c r="I741" s="37"/>
      <c r="J741" s="35">
        <f t="shared" si="31"/>
        <v>0</v>
      </c>
      <c r="K741" s="37"/>
      <c r="L741" s="37"/>
      <c r="O741" s="37"/>
      <c r="P741" s="37"/>
      <c r="Q741" s="37"/>
      <c r="R741" s="37"/>
      <c r="S741" s="37"/>
      <c r="T741" s="37"/>
      <c r="U741" s="37"/>
    </row>
    <row r="742" spans="1:21">
      <c r="A742" s="37"/>
      <c r="B742" s="37"/>
      <c r="C742" s="37"/>
      <c r="D742" s="37"/>
      <c r="E742" s="37"/>
      <c r="F742" s="37"/>
      <c r="G742" s="37"/>
      <c r="H742" s="37"/>
      <c r="I742" s="37"/>
      <c r="J742" s="35">
        <f t="shared" si="31"/>
        <v>0</v>
      </c>
      <c r="K742" s="37"/>
      <c r="L742" s="37"/>
      <c r="O742" s="37"/>
      <c r="P742" s="37"/>
      <c r="Q742" s="37"/>
      <c r="R742" s="37"/>
      <c r="S742" s="37"/>
      <c r="T742" s="37"/>
      <c r="U742" s="37"/>
    </row>
    <row r="743" spans="1:21">
      <c r="A743" s="37"/>
      <c r="B743" s="37"/>
      <c r="C743" s="37"/>
      <c r="D743" s="37"/>
      <c r="E743" s="37"/>
      <c r="F743" s="37"/>
      <c r="G743" s="37"/>
      <c r="H743" s="37"/>
      <c r="I743" s="37"/>
      <c r="J743" s="35">
        <f t="shared" si="31"/>
        <v>0</v>
      </c>
      <c r="K743" s="37"/>
      <c r="L743" s="37"/>
      <c r="O743" s="37"/>
      <c r="P743" s="37"/>
      <c r="Q743" s="37"/>
      <c r="R743" s="37"/>
      <c r="S743" s="37"/>
      <c r="T743" s="37"/>
      <c r="U743" s="37"/>
    </row>
    <row r="744" spans="1:21">
      <c r="A744" s="37"/>
      <c r="B744" s="37"/>
      <c r="C744" s="37"/>
      <c r="D744" s="37"/>
      <c r="E744" s="37"/>
      <c r="F744" s="37"/>
      <c r="G744" s="37"/>
      <c r="H744" s="37"/>
      <c r="I744" s="37"/>
      <c r="J744" s="35">
        <f t="shared" si="31"/>
        <v>0</v>
      </c>
      <c r="K744" s="37"/>
      <c r="L744" s="37"/>
      <c r="O744" s="37"/>
      <c r="P744" s="37"/>
      <c r="Q744" s="37"/>
      <c r="R744" s="37"/>
      <c r="S744" s="37"/>
      <c r="T744" s="37"/>
      <c r="U744" s="37"/>
    </row>
    <row r="745" spans="1:21">
      <c r="A745" s="37"/>
      <c r="B745" s="37"/>
      <c r="C745" s="37"/>
      <c r="D745" s="37"/>
      <c r="E745" s="37"/>
      <c r="F745" s="37"/>
      <c r="G745" s="37"/>
      <c r="H745" s="37"/>
      <c r="I745" s="37"/>
      <c r="J745" s="35">
        <f t="shared" si="31"/>
        <v>0</v>
      </c>
      <c r="K745" s="37"/>
      <c r="L745" s="37"/>
      <c r="O745" s="37"/>
      <c r="P745" s="37"/>
      <c r="Q745" s="37"/>
      <c r="R745" s="37"/>
      <c r="S745" s="37"/>
      <c r="T745" s="37"/>
      <c r="U745" s="37"/>
    </row>
    <row r="746" spans="1:21">
      <c r="A746" s="37"/>
      <c r="B746" s="37"/>
      <c r="C746" s="37"/>
      <c r="D746" s="37"/>
      <c r="E746" s="37"/>
      <c r="F746" s="37"/>
      <c r="G746" s="37"/>
      <c r="H746" s="37"/>
      <c r="I746" s="37"/>
      <c r="J746" s="35">
        <f t="shared" si="31"/>
        <v>0</v>
      </c>
      <c r="K746" s="37"/>
      <c r="L746" s="37"/>
      <c r="O746" s="37"/>
      <c r="P746" s="37"/>
      <c r="Q746" s="37"/>
      <c r="R746" s="37"/>
      <c r="S746" s="37"/>
      <c r="T746" s="37"/>
      <c r="U746" s="37"/>
    </row>
    <row r="747" spans="1:21">
      <c r="A747" s="37"/>
      <c r="B747" s="37"/>
      <c r="C747" s="37"/>
      <c r="D747" s="37"/>
      <c r="E747" s="37"/>
      <c r="F747" s="37"/>
      <c r="G747" s="37"/>
      <c r="H747" s="37"/>
      <c r="I747" s="37"/>
      <c r="J747" s="35">
        <f t="shared" si="31"/>
        <v>0</v>
      </c>
      <c r="K747" s="37"/>
      <c r="L747" s="37"/>
      <c r="O747" s="37"/>
      <c r="P747" s="37"/>
      <c r="Q747" s="37"/>
      <c r="R747" s="37"/>
      <c r="S747" s="37"/>
      <c r="T747" s="37"/>
      <c r="U747" s="37"/>
    </row>
    <row r="748" spans="1:21">
      <c r="A748" s="37"/>
      <c r="B748" s="37"/>
      <c r="C748" s="37"/>
      <c r="D748" s="37"/>
      <c r="E748" s="37"/>
      <c r="F748" s="37"/>
      <c r="G748" s="37"/>
      <c r="H748" s="37"/>
      <c r="I748" s="37"/>
      <c r="J748" s="35">
        <f t="shared" si="31"/>
        <v>0</v>
      </c>
      <c r="K748" s="37"/>
      <c r="L748" s="37"/>
      <c r="O748" s="37"/>
      <c r="P748" s="37"/>
      <c r="Q748" s="37"/>
      <c r="R748" s="37"/>
      <c r="S748" s="37"/>
      <c r="T748" s="37"/>
      <c r="U748" s="37"/>
    </row>
    <row r="749" spans="1:21">
      <c r="A749" s="37"/>
      <c r="B749" s="37"/>
      <c r="C749" s="37"/>
      <c r="D749" s="37"/>
      <c r="E749" s="37"/>
      <c r="F749" s="37"/>
      <c r="G749" s="37"/>
      <c r="H749" s="37"/>
      <c r="I749" s="37"/>
      <c r="J749" s="35">
        <f t="shared" si="31"/>
        <v>0</v>
      </c>
      <c r="K749" s="37"/>
      <c r="L749" s="37"/>
      <c r="O749" s="37"/>
      <c r="P749" s="37"/>
      <c r="Q749" s="37"/>
      <c r="R749" s="37"/>
      <c r="S749" s="37"/>
      <c r="T749" s="37"/>
      <c r="U749" s="37"/>
    </row>
    <row r="750" spans="1:21">
      <c r="A750" s="37"/>
      <c r="B750" s="37"/>
      <c r="C750" s="37"/>
      <c r="D750" s="37"/>
      <c r="E750" s="37"/>
      <c r="F750" s="37"/>
      <c r="G750" s="37"/>
      <c r="H750" s="37"/>
      <c r="I750" s="37"/>
      <c r="J750" s="35">
        <f t="shared" si="31"/>
        <v>0</v>
      </c>
      <c r="K750" s="37"/>
      <c r="L750" s="37"/>
      <c r="O750" s="37"/>
      <c r="P750" s="37"/>
      <c r="Q750" s="37"/>
      <c r="R750" s="37"/>
      <c r="S750" s="37"/>
      <c r="T750" s="37"/>
      <c r="U750" s="37"/>
    </row>
    <row r="751" spans="1:21">
      <c r="A751" s="37"/>
      <c r="B751" s="37"/>
      <c r="C751" s="37"/>
      <c r="D751" s="37"/>
      <c r="E751" s="37"/>
      <c r="F751" s="37"/>
      <c r="G751" s="37"/>
      <c r="H751" s="37"/>
      <c r="I751" s="37"/>
      <c r="J751" s="35">
        <f t="shared" si="31"/>
        <v>0</v>
      </c>
      <c r="K751" s="37"/>
      <c r="L751" s="37"/>
      <c r="O751" s="37"/>
      <c r="P751" s="37"/>
      <c r="Q751" s="37"/>
      <c r="R751" s="37"/>
      <c r="S751" s="37"/>
      <c r="T751" s="37"/>
      <c r="U751" s="37"/>
    </row>
    <row r="752" spans="1:21">
      <c r="A752" s="37"/>
      <c r="B752" s="37"/>
      <c r="C752" s="37"/>
      <c r="D752" s="37"/>
      <c r="E752" s="37"/>
      <c r="F752" s="37"/>
      <c r="G752" s="37"/>
      <c r="H752" s="37"/>
      <c r="I752" s="37"/>
      <c r="J752" s="35">
        <f t="shared" si="31"/>
        <v>0</v>
      </c>
      <c r="K752" s="37"/>
      <c r="L752" s="37"/>
      <c r="O752" s="37"/>
      <c r="P752" s="37"/>
      <c r="Q752" s="37"/>
      <c r="R752" s="37"/>
      <c r="S752" s="37"/>
      <c r="T752" s="37"/>
      <c r="U752" s="37"/>
    </row>
    <row r="753" spans="1:21">
      <c r="A753" s="37"/>
      <c r="B753" s="37"/>
      <c r="C753" s="37"/>
      <c r="D753" s="37"/>
      <c r="E753" s="37"/>
      <c r="F753" s="37"/>
      <c r="G753" s="37"/>
      <c r="H753" s="37"/>
      <c r="I753" s="37"/>
      <c r="J753" s="35">
        <f t="shared" si="31"/>
        <v>0</v>
      </c>
      <c r="K753" s="37"/>
      <c r="L753" s="37"/>
      <c r="O753" s="37"/>
      <c r="P753" s="37"/>
      <c r="Q753" s="37"/>
      <c r="R753" s="37"/>
      <c r="S753" s="37"/>
      <c r="T753" s="37"/>
      <c r="U753" s="37"/>
    </row>
    <row r="754" spans="1:21">
      <c r="A754" s="37"/>
      <c r="B754" s="37"/>
      <c r="C754" s="37"/>
      <c r="D754" s="37"/>
      <c r="E754" s="37"/>
      <c r="F754" s="37"/>
      <c r="G754" s="37"/>
      <c r="H754" s="37"/>
      <c r="I754" s="37"/>
      <c r="J754" s="35">
        <f t="shared" si="31"/>
        <v>0</v>
      </c>
      <c r="K754" s="37"/>
      <c r="L754" s="37"/>
      <c r="O754" s="37"/>
      <c r="P754" s="37"/>
      <c r="Q754" s="37"/>
      <c r="R754" s="37"/>
      <c r="S754" s="37"/>
      <c r="T754" s="37"/>
      <c r="U754" s="37"/>
    </row>
    <row r="755" spans="1:21">
      <c r="A755" s="37"/>
      <c r="B755" s="37"/>
      <c r="C755" s="37"/>
      <c r="D755" s="37"/>
      <c r="E755" s="37"/>
      <c r="F755" s="37"/>
      <c r="G755" s="37"/>
      <c r="H755" s="37"/>
      <c r="I755" s="37"/>
      <c r="J755" s="35">
        <f t="shared" si="31"/>
        <v>0</v>
      </c>
      <c r="K755" s="37"/>
      <c r="L755" s="37"/>
      <c r="O755" s="37"/>
      <c r="P755" s="37"/>
      <c r="Q755" s="37"/>
      <c r="R755" s="37"/>
      <c r="S755" s="37"/>
      <c r="T755" s="37"/>
      <c r="U755" s="37"/>
    </row>
    <row r="756" spans="1:21">
      <c r="A756" s="37"/>
      <c r="B756" s="37"/>
      <c r="C756" s="37"/>
      <c r="D756" s="37"/>
      <c r="E756" s="37"/>
      <c r="F756" s="37"/>
      <c r="G756" s="37"/>
      <c r="H756" s="37"/>
      <c r="I756" s="37"/>
      <c r="J756" s="35">
        <f t="shared" si="31"/>
        <v>0</v>
      </c>
      <c r="K756" s="37"/>
      <c r="L756" s="37"/>
      <c r="O756" s="37"/>
      <c r="P756" s="37"/>
      <c r="Q756" s="37"/>
      <c r="R756" s="37"/>
      <c r="S756" s="37"/>
      <c r="T756" s="37"/>
      <c r="U756" s="37"/>
    </row>
    <row r="757" spans="1:21">
      <c r="A757" s="37"/>
      <c r="B757" s="37"/>
      <c r="C757" s="37"/>
      <c r="D757" s="37"/>
      <c r="E757" s="37"/>
      <c r="F757" s="37"/>
      <c r="G757" s="37"/>
      <c r="H757" s="37"/>
      <c r="I757" s="37"/>
      <c r="J757" s="35">
        <f t="shared" si="31"/>
        <v>0</v>
      </c>
      <c r="K757" s="37"/>
      <c r="L757" s="37"/>
      <c r="O757" s="37"/>
      <c r="P757" s="37"/>
      <c r="Q757" s="37"/>
      <c r="R757" s="37"/>
      <c r="S757" s="37"/>
      <c r="T757" s="37"/>
      <c r="U757" s="37"/>
    </row>
    <row r="758" spans="1:21">
      <c r="A758" s="37"/>
      <c r="B758" s="37"/>
      <c r="C758" s="37"/>
      <c r="D758" s="37"/>
      <c r="E758" s="37"/>
      <c r="F758" s="37"/>
      <c r="G758" s="37"/>
      <c r="H758" s="37"/>
      <c r="I758" s="37"/>
      <c r="J758" s="35">
        <f t="shared" si="31"/>
        <v>0</v>
      </c>
      <c r="K758" s="37"/>
      <c r="L758" s="37"/>
      <c r="O758" s="37"/>
      <c r="P758" s="37"/>
      <c r="Q758" s="37"/>
      <c r="R758" s="37"/>
      <c r="S758" s="37"/>
      <c r="T758" s="37"/>
      <c r="U758" s="37"/>
    </row>
    <row r="759" spans="1:21">
      <c r="A759" s="37"/>
      <c r="B759" s="37"/>
      <c r="C759" s="37"/>
      <c r="D759" s="37"/>
      <c r="E759" s="37"/>
      <c r="F759" s="37"/>
      <c r="G759" s="37"/>
      <c r="H759" s="37"/>
      <c r="I759" s="37"/>
      <c r="J759" s="35">
        <f t="shared" si="31"/>
        <v>0</v>
      </c>
      <c r="K759" s="37"/>
      <c r="L759" s="37"/>
      <c r="O759" s="37"/>
      <c r="P759" s="37"/>
      <c r="Q759" s="37"/>
      <c r="R759" s="37"/>
      <c r="S759" s="37"/>
      <c r="T759" s="37"/>
      <c r="U759" s="37"/>
    </row>
    <row r="760" spans="1:21">
      <c r="A760" s="37"/>
      <c r="B760" s="37"/>
      <c r="C760" s="37"/>
      <c r="D760" s="37"/>
      <c r="E760" s="37"/>
      <c r="F760" s="37"/>
      <c r="G760" s="37"/>
      <c r="H760" s="37"/>
      <c r="I760" s="37"/>
      <c r="J760" s="35">
        <f t="shared" si="31"/>
        <v>0</v>
      </c>
      <c r="K760" s="37"/>
      <c r="L760" s="37"/>
      <c r="O760" s="37"/>
      <c r="P760" s="37"/>
      <c r="Q760" s="37"/>
      <c r="R760" s="37"/>
      <c r="S760" s="37"/>
      <c r="T760" s="37"/>
      <c r="U760" s="37"/>
    </row>
    <row r="761" spans="1:21">
      <c r="A761" s="37"/>
      <c r="B761" s="37"/>
      <c r="C761" s="37"/>
      <c r="D761" s="37"/>
      <c r="E761" s="37"/>
      <c r="F761" s="37"/>
      <c r="G761" s="37"/>
      <c r="H761" s="37"/>
      <c r="I761" s="37"/>
      <c r="J761" s="35">
        <f t="shared" si="31"/>
        <v>0</v>
      </c>
      <c r="K761" s="37"/>
      <c r="L761" s="37"/>
      <c r="O761" s="37"/>
      <c r="P761" s="37"/>
      <c r="Q761" s="37"/>
      <c r="R761" s="37"/>
      <c r="S761" s="37"/>
      <c r="T761" s="37"/>
      <c r="U761" s="37"/>
    </row>
    <row r="762" spans="1:21">
      <c r="A762" s="37"/>
      <c r="B762" s="37"/>
      <c r="C762" s="37"/>
      <c r="D762" s="37"/>
      <c r="E762" s="37"/>
      <c r="F762" s="37"/>
      <c r="G762" s="37"/>
      <c r="H762" s="37"/>
      <c r="I762" s="37"/>
      <c r="J762" s="35">
        <f t="shared" si="31"/>
        <v>0</v>
      </c>
      <c r="K762" s="37"/>
      <c r="L762" s="37"/>
      <c r="O762" s="37"/>
      <c r="P762" s="37"/>
      <c r="Q762" s="37"/>
      <c r="R762" s="37"/>
      <c r="S762" s="37"/>
      <c r="T762" s="37"/>
      <c r="U762" s="37"/>
    </row>
    <row r="763" spans="1:21">
      <c r="A763" s="37"/>
      <c r="B763" s="37"/>
      <c r="C763" s="37"/>
      <c r="D763" s="37"/>
      <c r="E763" s="37"/>
      <c r="F763" s="37"/>
      <c r="G763" s="37"/>
      <c r="H763" s="37"/>
      <c r="I763" s="37"/>
      <c r="J763" s="35">
        <f t="shared" si="31"/>
        <v>0</v>
      </c>
      <c r="K763" s="37"/>
      <c r="L763" s="37"/>
      <c r="O763" s="37"/>
      <c r="P763" s="37"/>
      <c r="Q763" s="37"/>
      <c r="R763" s="37"/>
      <c r="S763" s="37"/>
      <c r="T763" s="37"/>
      <c r="U763" s="37"/>
    </row>
    <row r="764" spans="1:21">
      <c r="A764" s="37"/>
      <c r="B764" s="37"/>
      <c r="C764" s="37"/>
      <c r="D764" s="37"/>
      <c r="E764" s="37"/>
      <c r="F764" s="37"/>
      <c r="G764" s="37"/>
      <c r="H764" s="37"/>
      <c r="I764" s="37"/>
      <c r="J764" s="35">
        <f t="shared" si="31"/>
        <v>0</v>
      </c>
      <c r="K764" s="37"/>
      <c r="L764" s="37"/>
      <c r="O764" s="37"/>
      <c r="P764" s="37"/>
      <c r="Q764" s="37"/>
      <c r="R764" s="37"/>
      <c r="S764" s="37"/>
      <c r="T764" s="37"/>
      <c r="U764" s="37"/>
    </row>
    <row r="765" spans="1:21">
      <c r="A765" s="37"/>
      <c r="B765" s="37"/>
      <c r="C765" s="37"/>
      <c r="D765" s="37"/>
      <c r="E765" s="37"/>
      <c r="F765" s="37"/>
      <c r="G765" s="37"/>
      <c r="H765" s="37"/>
      <c r="I765" s="37"/>
      <c r="J765" s="35">
        <f t="shared" si="31"/>
        <v>0</v>
      </c>
      <c r="K765" s="37"/>
      <c r="L765" s="37"/>
      <c r="O765" s="37"/>
      <c r="P765" s="37"/>
      <c r="Q765" s="37"/>
      <c r="R765" s="37"/>
      <c r="S765" s="37"/>
      <c r="T765" s="37"/>
      <c r="U765" s="37"/>
    </row>
    <row r="766" spans="1:21">
      <c r="A766" s="37"/>
      <c r="B766" s="37"/>
      <c r="C766" s="37"/>
      <c r="D766" s="37"/>
      <c r="E766" s="37"/>
      <c r="F766" s="37"/>
      <c r="G766" s="37"/>
      <c r="H766" s="37"/>
      <c r="I766" s="37"/>
      <c r="J766" s="35">
        <f t="shared" si="31"/>
        <v>0</v>
      </c>
      <c r="K766" s="37"/>
      <c r="L766" s="37"/>
      <c r="O766" s="37"/>
      <c r="P766" s="37"/>
      <c r="Q766" s="37"/>
      <c r="R766" s="37"/>
      <c r="S766" s="37"/>
      <c r="T766" s="37"/>
      <c r="U766" s="37"/>
    </row>
    <row r="767" spans="1:21">
      <c r="A767" s="37"/>
      <c r="B767" s="37"/>
      <c r="C767" s="37"/>
      <c r="D767" s="37"/>
      <c r="E767" s="37"/>
      <c r="F767" s="37"/>
      <c r="G767" s="37"/>
      <c r="H767" s="37"/>
      <c r="I767" s="37"/>
      <c r="J767" s="35">
        <f t="shared" si="31"/>
        <v>0</v>
      </c>
      <c r="K767" s="37"/>
      <c r="L767" s="37"/>
      <c r="O767" s="37"/>
      <c r="P767" s="37"/>
      <c r="Q767" s="37"/>
      <c r="R767" s="37"/>
      <c r="S767" s="37"/>
      <c r="T767" s="37"/>
      <c r="U767" s="37"/>
    </row>
    <row r="768" spans="1:21">
      <c r="A768" s="37"/>
      <c r="B768" s="37"/>
      <c r="C768" s="37"/>
      <c r="D768" s="37"/>
      <c r="E768" s="37"/>
      <c r="F768" s="37"/>
      <c r="G768" s="37"/>
      <c r="H768" s="37"/>
      <c r="I768" s="37"/>
      <c r="J768" s="35">
        <f t="shared" si="31"/>
        <v>0</v>
      </c>
      <c r="K768" s="37"/>
      <c r="L768" s="37"/>
      <c r="O768" s="37"/>
      <c r="P768" s="37"/>
      <c r="Q768" s="37"/>
      <c r="R768" s="37"/>
      <c r="S768" s="37"/>
      <c r="T768" s="37"/>
      <c r="U768" s="37"/>
    </row>
    <row r="769" spans="1:21">
      <c r="A769" s="37"/>
      <c r="B769" s="37"/>
      <c r="C769" s="37"/>
      <c r="D769" s="37"/>
      <c r="E769" s="37"/>
      <c r="F769" s="37"/>
      <c r="G769" s="37"/>
      <c r="H769" s="37"/>
      <c r="I769" s="37"/>
      <c r="J769" s="35">
        <f t="shared" si="31"/>
        <v>0</v>
      </c>
      <c r="K769" s="37"/>
      <c r="L769" s="37"/>
      <c r="O769" s="37"/>
      <c r="P769" s="37"/>
      <c r="Q769" s="37"/>
      <c r="R769" s="37"/>
      <c r="S769" s="37"/>
      <c r="T769" s="37"/>
      <c r="U769" s="37"/>
    </row>
    <row r="770" spans="1:21">
      <c r="A770" s="37"/>
      <c r="B770" s="37"/>
      <c r="C770" s="37"/>
      <c r="D770" s="37"/>
      <c r="E770" s="37"/>
      <c r="F770" s="37"/>
      <c r="G770" s="37"/>
      <c r="H770" s="37"/>
      <c r="I770" s="37"/>
      <c r="J770" s="35">
        <f t="shared" si="31"/>
        <v>0</v>
      </c>
      <c r="K770" s="37"/>
      <c r="L770" s="37"/>
      <c r="O770" s="37"/>
      <c r="P770" s="37"/>
      <c r="Q770" s="37"/>
      <c r="R770" s="37"/>
      <c r="S770" s="37"/>
      <c r="T770" s="37"/>
      <c r="U770" s="37"/>
    </row>
    <row r="771" spans="1:21">
      <c r="A771" s="37"/>
      <c r="B771" s="37"/>
      <c r="C771" s="37"/>
      <c r="D771" s="37"/>
      <c r="E771" s="37"/>
      <c r="F771" s="37"/>
      <c r="G771" s="37"/>
      <c r="H771" s="37"/>
      <c r="I771" s="37"/>
      <c r="J771" s="35">
        <f t="shared" si="31"/>
        <v>0</v>
      </c>
      <c r="K771" s="37"/>
      <c r="L771" s="37"/>
      <c r="O771" s="37"/>
      <c r="P771" s="37"/>
      <c r="Q771" s="37"/>
      <c r="R771" s="37"/>
      <c r="S771" s="37"/>
      <c r="T771" s="37"/>
      <c r="U771" s="37"/>
    </row>
    <row r="772" spans="1:21">
      <c r="A772" s="37"/>
      <c r="B772" s="37"/>
      <c r="C772" s="37"/>
      <c r="D772" s="37"/>
      <c r="E772" s="37"/>
      <c r="F772" s="37"/>
      <c r="G772" s="37"/>
      <c r="H772" s="37"/>
      <c r="I772" s="37"/>
      <c r="J772" s="35">
        <f t="shared" si="31"/>
        <v>0</v>
      </c>
      <c r="K772" s="37"/>
      <c r="L772" s="37"/>
      <c r="O772" s="37"/>
      <c r="P772" s="37"/>
      <c r="Q772" s="37"/>
      <c r="R772" s="37"/>
      <c r="S772" s="37"/>
      <c r="T772" s="37"/>
      <c r="U772" s="37"/>
    </row>
    <row r="773" spans="1:21">
      <c r="A773" s="37"/>
      <c r="B773" s="37"/>
      <c r="C773" s="37"/>
      <c r="D773" s="37"/>
      <c r="E773" s="37"/>
      <c r="F773" s="37"/>
      <c r="G773" s="37"/>
      <c r="H773" s="37"/>
      <c r="I773" s="37"/>
      <c r="J773" s="35">
        <f t="shared" si="31"/>
        <v>0</v>
      </c>
      <c r="K773" s="37"/>
      <c r="L773" s="37"/>
      <c r="O773" s="37"/>
      <c r="P773" s="37"/>
      <c r="Q773" s="37"/>
      <c r="R773" s="37"/>
      <c r="S773" s="37"/>
      <c r="T773" s="37"/>
      <c r="U773" s="37"/>
    </row>
    <row r="774" spans="1:21">
      <c r="A774" s="37"/>
      <c r="B774" s="37"/>
      <c r="C774" s="37"/>
      <c r="D774" s="37"/>
      <c r="E774" s="37"/>
      <c r="F774" s="37"/>
      <c r="G774" s="37"/>
      <c r="H774" s="37"/>
      <c r="I774" s="37"/>
      <c r="J774" s="35">
        <f t="shared" si="31"/>
        <v>0</v>
      </c>
      <c r="K774" s="37"/>
      <c r="L774" s="37"/>
      <c r="O774" s="37"/>
      <c r="P774" s="37"/>
      <c r="Q774" s="37"/>
      <c r="R774" s="37"/>
      <c r="S774" s="37"/>
      <c r="T774" s="37"/>
      <c r="U774" s="37"/>
    </row>
    <row r="775" spans="1:21">
      <c r="A775" s="37"/>
      <c r="B775" s="37"/>
      <c r="C775" s="37"/>
      <c r="D775" s="37"/>
      <c r="E775" s="37"/>
      <c r="F775" s="37"/>
      <c r="G775" s="37"/>
      <c r="H775" s="37"/>
      <c r="I775" s="37"/>
      <c r="J775" s="35">
        <f t="shared" si="31"/>
        <v>0</v>
      </c>
      <c r="K775" s="37"/>
      <c r="L775" s="37"/>
      <c r="O775" s="37"/>
      <c r="P775" s="37"/>
      <c r="Q775" s="37"/>
      <c r="R775" s="37"/>
      <c r="S775" s="37"/>
      <c r="T775" s="37"/>
      <c r="U775" s="37"/>
    </row>
    <row r="776" spans="1:21">
      <c r="A776" s="37"/>
      <c r="B776" s="37"/>
      <c r="C776" s="37"/>
      <c r="D776" s="37"/>
      <c r="E776" s="37"/>
      <c r="F776" s="37"/>
      <c r="G776" s="37"/>
      <c r="H776" s="37"/>
      <c r="I776" s="37"/>
      <c r="J776" s="35">
        <f t="shared" si="31"/>
        <v>0</v>
      </c>
      <c r="K776" s="37"/>
      <c r="L776" s="37"/>
      <c r="O776" s="37"/>
      <c r="P776" s="37"/>
      <c r="Q776" s="37"/>
      <c r="R776" s="37"/>
      <c r="S776" s="37"/>
      <c r="T776" s="37"/>
      <c r="U776" s="37"/>
    </row>
    <row r="777" spans="1:21">
      <c r="A777" s="37"/>
      <c r="B777" s="37"/>
      <c r="C777" s="37"/>
      <c r="D777" s="37"/>
      <c r="E777" s="37"/>
      <c r="F777" s="37"/>
      <c r="G777" s="37"/>
      <c r="H777" s="37"/>
      <c r="I777" s="37"/>
      <c r="J777" s="35">
        <f t="shared" si="31"/>
        <v>0</v>
      </c>
      <c r="K777" s="37"/>
      <c r="L777" s="37"/>
      <c r="O777" s="37"/>
      <c r="P777" s="37"/>
      <c r="Q777" s="37"/>
      <c r="R777" s="37"/>
      <c r="S777" s="37"/>
      <c r="T777" s="37"/>
      <c r="U777" s="37"/>
    </row>
    <row r="778" spans="1:21">
      <c r="A778" s="37"/>
      <c r="B778" s="37"/>
      <c r="C778" s="37"/>
      <c r="D778" s="37"/>
      <c r="E778" s="37"/>
      <c r="F778" s="37"/>
      <c r="G778" s="37"/>
      <c r="H778" s="37"/>
      <c r="I778" s="37"/>
      <c r="J778" s="35">
        <f t="shared" si="31"/>
        <v>0</v>
      </c>
      <c r="K778" s="37"/>
      <c r="L778" s="37"/>
      <c r="O778" s="37"/>
      <c r="P778" s="37"/>
      <c r="Q778" s="37"/>
      <c r="R778" s="37"/>
      <c r="S778" s="37"/>
      <c r="T778" s="37"/>
      <c r="U778" s="37"/>
    </row>
    <row r="779" spans="1:21">
      <c r="A779" s="37"/>
      <c r="B779" s="37"/>
      <c r="C779" s="37"/>
      <c r="D779" s="37"/>
      <c r="E779" s="37"/>
      <c r="F779" s="37"/>
      <c r="G779" s="37"/>
      <c r="H779" s="37"/>
      <c r="I779" s="37"/>
      <c r="J779" s="35">
        <f t="shared" si="31"/>
        <v>0</v>
      </c>
      <c r="K779" s="37"/>
      <c r="L779" s="37"/>
      <c r="O779" s="37"/>
      <c r="P779" s="37"/>
      <c r="Q779" s="37"/>
      <c r="R779" s="37"/>
      <c r="S779" s="37"/>
      <c r="T779" s="37"/>
      <c r="U779" s="37"/>
    </row>
    <row r="780" spans="1:21">
      <c r="A780" s="37"/>
      <c r="B780" s="37"/>
      <c r="C780" s="37"/>
      <c r="D780" s="37"/>
      <c r="E780" s="37"/>
      <c r="F780" s="37"/>
      <c r="G780" s="37"/>
      <c r="H780" s="37"/>
      <c r="I780" s="37"/>
      <c r="J780" s="35">
        <f t="shared" si="31"/>
        <v>0</v>
      </c>
      <c r="K780" s="37"/>
      <c r="L780" s="37"/>
      <c r="O780" s="37"/>
      <c r="P780" s="37"/>
      <c r="Q780" s="37"/>
      <c r="R780" s="37"/>
      <c r="S780" s="37"/>
      <c r="T780" s="37"/>
      <c r="U780" s="37"/>
    </row>
    <row r="781" spans="1:21">
      <c r="A781" s="37"/>
      <c r="B781" s="37"/>
      <c r="C781" s="37"/>
      <c r="D781" s="37"/>
      <c r="E781" s="37"/>
      <c r="F781" s="37"/>
      <c r="G781" s="37"/>
      <c r="H781" s="37"/>
      <c r="I781" s="37"/>
      <c r="J781" s="35">
        <f t="shared" ref="J781:J844" si="32">H781*I781</f>
        <v>0</v>
      </c>
      <c r="K781" s="37"/>
      <c r="L781" s="37"/>
      <c r="O781" s="37"/>
      <c r="P781" s="37"/>
      <c r="Q781" s="37"/>
      <c r="R781" s="37"/>
      <c r="S781" s="37"/>
      <c r="T781" s="37"/>
      <c r="U781" s="37"/>
    </row>
    <row r="782" spans="1:21">
      <c r="A782" s="37"/>
      <c r="B782" s="37"/>
      <c r="C782" s="37"/>
      <c r="D782" s="37"/>
      <c r="E782" s="37"/>
      <c r="F782" s="37"/>
      <c r="G782" s="37"/>
      <c r="H782" s="37"/>
      <c r="I782" s="37"/>
      <c r="J782" s="35">
        <f t="shared" si="32"/>
        <v>0</v>
      </c>
      <c r="K782" s="37"/>
      <c r="L782" s="37"/>
      <c r="O782" s="37"/>
      <c r="P782" s="37"/>
      <c r="Q782" s="37"/>
      <c r="R782" s="37"/>
      <c r="S782" s="37"/>
      <c r="T782" s="37"/>
      <c r="U782" s="37"/>
    </row>
    <row r="783" spans="1:21">
      <c r="A783" s="37"/>
      <c r="B783" s="37"/>
      <c r="C783" s="37"/>
      <c r="D783" s="37"/>
      <c r="E783" s="37"/>
      <c r="F783" s="37"/>
      <c r="G783" s="37"/>
      <c r="H783" s="37"/>
      <c r="I783" s="37"/>
      <c r="J783" s="35">
        <f t="shared" si="32"/>
        <v>0</v>
      </c>
      <c r="K783" s="37"/>
      <c r="L783" s="37"/>
      <c r="O783" s="37"/>
      <c r="P783" s="37"/>
      <c r="Q783" s="37"/>
      <c r="R783" s="37"/>
      <c r="S783" s="37"/>
      <c r="T783" s="37"/>
      <c r="U783" s="37"/>
    </row>
    <row r="784" spans="1:21">
      <c r="A784" s="37"/>
      <c r="B784" s="37"/>
      <c r="C784" s="37"/>
      <c r="D784" s="37"/>
      <c r="E784" s="37"/>
      <c r="F784" s="37"/>
      <c r="G784" s="37"/>
      <c r="H784" s="37"/>
      <c r="I784" s="37"/>
      <c r="J784" s="35">
        <f t="shared" si="32"/>
        <v>0</v>
      </c>
      <c r="K784" s="37"/>
      <c r="L784" s="37"/>
      <c r="O784" s="37"/>
      <c r="P784" s="37"/>
      <c r="Q784" s="37"/>
      <c r="R784" s="37"/>
      <c r="S784" s="37"/>
      <c r="T784" s="37"/>
      <c r="U784" s="37"/>
    </row>
    <row r="785" spans="1:21">
      <c r="A785" s="37"/>
      <c r="B785" s="37"/>
      <c r="C785" s="37"/>
      <c r="D785" s="37"/>
      <c r="E785" s="37"/>
      <c r="F785" s="37"/>
      <c r="G785" s="37"/>
      <c r="H785" s="37"/>
      <c r="I785" s="37"/>
      <c r="J785" s="35">
        <f t="shared" si="32"/>
        <v>0</v>
      </c>
      <c r="K785" s="37"/>
      <c r="L785" s="37"/>
      <c r="O785" s="37"/>
      <c r="P785" s="37"/>
      <c r="Q785" s="37"/>
      <c r="R785" s="37"/>
      <c r="S785" s="37"/>
      <c r="T785" s="37"/>
      <c r="U785" s="37"/>
    </row>
    <row r="786" spans="1:21">
      <c r="A786" s="37"/>
      <c r="B786" s="37"/>
      <c r="C786" s="37"/>
      <c r="D786" s="37"/>
      <c r="E786" s="37"/>
      <c r="F786" s="37"/>
      <c r="G786" s="37"/>
      <c r="H786" s="37"/>
      <c r="I786" s="37"/>
      <c r="J786" s="35">
        <f t="shared" si="32"/>
        <v>0</v>
      </c>
      <c r="K786" s="37"/>
      <c r="L786" s="37"/>
      <c r="O786" s="37"/>
      <c r="P786" s="37"/>
      <c r="Q786" s="37"/>
      <c r="R786" s="37"/>
      <c r="S786" s="37"/>
      <c r="T786" s="37"/>
      <c r="U786" s="37"/>
    </row>
    <row r="787" spans="1:21">
      <c r="A787" s="37"/>
      <c r="B787" s="37"/>
      <c r="C787" s="37"/>
      <c r="D787" s="37"/>
      <c r="E787" s="37"/>
      <c r="F787" s="37"/>
      <c r="G787" s="37"/>
      <c r="H787" s="37"/>
      <c r="I787" s="37"/>
      <c r="J787" s="35">
        <f t="shared" si="32"/>
        <v>0</v>
      </c>
      <c r="K787" s="37"/>
      <c r="L787" s="37"/>
      <c r="O787" s="37"/>
      <c r="P787" s="37"/>
      <c r="Q787" s="37"/>
      <c r="R787" s="37"/>
      <c r="S787" s="37"/>
      <c r="T787" s="37"/>
      <c r="U787" s="37"/>
    </row>
    <row r="788" spans="1:21">
      <c r="A788" s="37"/>
      <c r="B788" s="37"/>
      <c r="C788" s="37"/>
      <c r="D788" s="37"/>
      <c r="E788" s="37"/>
      <c r="F788" s="37"/>
      <c r="G788" s="37"/>
      <c r="H788" s="37"/>
      <c r="I788" s="37"/>
      <c r="J788" s="35">
        <f t="shared" si="32"/>
        <v>0</v>
      </c>
      <c r="K788" s="37"/>
      <c r="L788" s="37"/>
      <c r="O788" s="37"/>
      <c r="P788" s="37"/>
      <c r="Q788" s="37"/>
      <c r="R788" s="37"/>
      <c r="S788" s="37"/>
      <c r="T788" s="37"/>
      <c r="U788" s="37"/>
    </row>
    <row r="789" spans="1:21">
      <c r="A789" s="37"/>
      <c r="B789" s="37"/>
      <c r="C789" s="37"/>
      <c r="D789" s="37"/>
      <c r="E789" s="37"/>
      <c r="F789" s="37"/>
      <c r="G789" s="37"/>
      <c r="H789" s="37"/>
      <c r="I789" s="37"/>
      <c r="J789" s="35">
        <f t="shared" si="32"/>
        <v>0</v>
      </c>
      <c r="K789" s="37"/>
      <c r="L789" s="37"/>
      <c r="O789" s="37"/>
      <c r="P789" s="37"/>
      <c r="Q789" s="37"/>
      <c r="R789" s="37"/>
      <c r="S789" s="37"/>
      <c r="T789" s="37"/>
      <c r="U789" s="37"/>
    </row>
    <row r="790" spans="1:21">
      <c r="A790" s="37"/>
      <c r="B790" s="37"/>
      <c r="C790" s="37"/>
      <c r="D790" s="37"/>
      <c r="E790" s="37"/>
      <c r="F790" s="37"/>
      <c r="G790" s="37"/>
      <c r="H790" s="37"/>
      <c r="I790" s="37"/>
      <c r="J790" s="35">
        <f t="shared" si="32"/>
        <v>0</v>
      </c>
      <c r="K790" s="37"/>
      <c r="L790" s="37"/>
      <c r="O790" s="37"/>
      <c r="P790" s="37"/>
      <c r="Q790" s="37"/>
      <c r="R790" s="37"/>
      <c r="S790" s="37"/>
      <c r="T790" s="37"/>
      <c r="U790" s="37"/>
    </row>
    <row r="791" spans="1:21">
      <c r="A791" s="37"/>
      <c r="B791" s="37"/>
      <c r="C791" s="37"/>
      <c r="D791" s="37"/>
      <c r="E791" s="37"/>
      <c r="F791" s="37"/>
      <c r="G791" s="37"/>
      <c r="H791" s="37"/>
      <c r="I791" s="37"/>
      <c r="J791" s="35">
        <f t="shared" si="32"/>
        <v>0</v>
      </c>
      <c r="K791" s="37"/>
      <c r="L791" s="37"/>
      <c r="O791" s="37"/>
      <c r="P791" s="37"/>
      <c r="Q791" s="37"/>
      <c r="R791" s="37"/>
      <c r="S791" s="37"/>
      <c r="T791" s="37"/>
      <c r="U791" s="37"/>
    </row>
    <row r="792" spans="1:21">
      <c r="A792" s="37"/>
      <c r="B792" s="37"/>
      <c r="C792" s="37"/>
      <c r="D792" s="37"/>
      <c r="E792" s="37"/>
      <c r="F792" s="37"/>
      <c r="G792" s="37"/>
      <c r="H792" s="37"/>
      <c r="I792" s="37"/>
      <c r="J792" s="35">
        <f t="shared" si="32"/>
        <v>0</v>
      </c>
      <c r="K792" s="37"/>
      <c r="L792" s="37"/>
      <c r="O792" s="37"/>
      <c r="P792" s="37"/>
      <c r="Q792" s="37"/>
      <c r="R792" s="37"/>
      <c r="S792" s="37"/>
      <c r="T792" s="37"/>
      <c r="U792" s="37"/>
    </row>
    <row r="793" spans="1:21">
      <c r="A793" s="37"/>
      <c r="B793" s="37"/>
      <c r="C793" s="37"/>
      <c r="D793" s="37"/>
      <c r="E793" s="37"/>
      <c r="F793" s="37"/>
      <c r="G793" s="37"/>
      <c r="H793" s="37"/>
      <c r="I793" s="37"/>
      <c r="J793" s="35">
        <f t="shared" si="32"/>
        <v>0</v>
      </c>
      <c r="K793" s="37"/>
      <c r="L793" s="37"/>
      <c r="O793" s="37"/>
      <c r="P793" s="37"/>
      <c r="Q793" s="37"/>
      <c r="R793" s="37"/>
      <c r="S793" s="37"/>
      <c r="T793" s="37"/>
      <c r="U793" s="37"/>
    </row>
    <row r="794" spans="1:21">
      <c r="A794" s="37"/>
      <c r="B794" s="37"/>
      <c r="C794" s="37"/>
      <c r="D794" s="37"/>
      <c r="E794" s="37"/>
      <c r="F794" s="37"/>
      <c r="G794" s="37"/>
      <c r="H794" s="37"/>
      <c r="I794" s="37"/>
      <c r="J794" s="35">
        <f t="shared" si="32"/>
        <v>0</v>
      </c>
      <c r="K794" s="37"/>
      <c r="L794" s="37"/>
      <c r="O794" s="37"/>
      <c r="P794" s="37"/>
      <c r="Q794" s="37"/>
      <c r="R794" s="37"/>
      <c r="S794" s="37"/>
      <c r="T794" s="37"/>
      <c r="U794" s="37"/>
    </row>
    <row r="795" spans="1:21">
      <c r="A795" s="37"/>
      <c r="B795" s="37"/>
      <c r="C795" s="37"/>
      <c r="D795" s="37"/>
      <c r="E795" s="37"/>
      <c r="F795" s="37"/>
      <c r="G795" s="37"/>
      <c r="H795" s="37"/>
      <c r="I795" s="37"/>
      <c r="J795" s="35">
        <f t="shared" si="32"/>
        <v>0</v>
      </c>
      <c r="K795" s="37"/>
      <c r="L795" s="37"/>
      <c r="O795" s="37"/>
      <c r="P795" s="37"/>
      <c r="Q795" s="37"/>
      <c r="R795" s="37"/>
      <c r="S795" s="37"/>
      <c r="T795" s="37"/>
      <c r="U795" s="37"/>
    </row>
    <row r="796" spans="1:21">
      <c r="A796" s="37"/>
      <c r="B796" s="37"/>
      <c r="C796" s="37"/>
      <c r="D796" s="37"/>
      <c r="E796" s="37"/>
      <c r="F796" s="37"/>
      <c r="G796" s="37"/>
      <c r="H796" s="37"/>
      <c r="I796" s="37"/>
      <c r="J796" s="35">
        <f t="shared" si="32"/>
        <v>0</v>
      </c>
      <c r="K796" s="37"/>
      <c r="L796" s="37"/>
      <c r="O796" s="37"/>
      <c r="P796" s="37"/>
      <c r="Q796" s="37"/>
      <c r="R796" s="37"/>
      <c r="S796" s="37"/>
      <c r="T796" s="37"/>
      <c r="U796" s="37"/>
    </row>
    <row r="797" spans="1:21">
      <c r="A797" s="37"/>
      <c r="B797" s="37"/>
      <c r="C797" s="37"/>
      <c r="D797" s="37"/>
      <c r="E797" s="37"/>
      <c r="F797" s="37"/>
      <c r="G797" s="37"/>
      <c r="H797" s="37"/>
      <c r="I797" s="37"/>
      <c r="J797" s="35">
        <f t="shared" si="32"/>
        <v>0</v>
      </c>
      <c r="K797" s="37"/>
      <c r="L797" s="37"/>
      <c r="O797" s="37"/>
      <c r="P797" s="37"/>
      <c r="Q797" s="37"/>
      <c r="R797" s="37"/>
      <c r="S797" s="37"/>
      <c r="T797" s="37"/>
      <c r="U797" s="37"/>
    </row>
    <row r="798" spans="1:21">
      <c r="A798" s="37"/>
      <c r="B798" s="37"/>
      <c r="C798" s="37"/>
      <c r="D798" s="37"/>
      <c r="E798" s="37"/>
      <c r="F798" s="37"/>
      <c r="G798" s="37"/>
      <c r="H798" s="37"/>
      <c r="I798" s="37"/>
      <c r="J798" s="35">
        <f t="shared" si="32"/>
        <v>0</v>
      </c>
      <c r="K798" s="37"/>
      <c r="L798" s="37"/>
      <c r="O798" s="37"/>
      <c r="P798" s="37"/>
      <c r="Q798" s="37"/>
      <c r="R798" s="37"/>
      <c r="S798" s="37"/>
      <c r="T798" s="37"/>
      <c r="U798" s="37"/>
    </row>
    <row r="799" spans="1:21">
      <c r="A799" s="37"/>
      <c r="B799" s="37"/>
      <c r="C799" s="37"/>
      <c r="D799" s="37"/>
      <c r="E799" s="37"/>
      <c r="F799" s="37"/>
      <c r="G799" s="37"/>
      <c r="H799" s="37"/>
      <c r="I799" s="37"/>
      <c r="J799" s="35">
        <f t="shared" si="32"/>
        <v>0</v>
      </c>
      <c r="K799" s="37"/>
      <c r="L799" s="37"/>
      <c r="O799" s="37"/>
      <c r="P799" s="37"/>
      <c r="Q799" s="37"/>
      <c r="R799" s="37"/>
      <c r="S799" s="37"/>
      <c r="T799" s="37"/>
      <c r="U799" s="37"/>
    </row>
    <row r="800" spans="1:21">
      <c r="A800" s="37"/>
      <c r="B800" s="37"/>
      <c r="C800" s="37"/>
      <c r="D800" s="37"/>
      <c r="E800" s="37"/>
      <c r="F800" s="37"/>
      <c r="G800" s="37"/>
      <c r="H800" s="37"/>
      <c r="I800" s="37"/>
      <c r="J800" s="35">
        <f t="shared" si="32"/>
        <v>0</v>
      </c>
      <c r="K800" s="37"/>
      <c r="L800" s="37"/>
      <c r="O800" s="37"/>
      <c r="P800" s="37"/>
      <c r="Q800" s="37"/>
      <c r="R800" s="37"/>
      <c r="S800" s="37"/>
      <c r="T800" s="37"/>
      <c r="U800" s="37"/>
    </row>
    <row r="801" spans="1:21">
      <c r="A801" s="37"/>
      <c r="B801" s="37"/>
      <c r="C801" s="37"/>
      <c r="D801" s="37"/>
      <c r="E801" s="37"/>
      <c r="F801" s="37"/>
      <c r="G801" s="37"/>
      <c r="H801" s="37"/>
      <c r="I801" s="37"/>
      <c r="J801" s="35">
        <f t="shared" si="32"/>
        <v>0</v>
      </c>
      <c r="K801" s="37"/>
      <c r="L801" s="37"/>
      <c r="O801" s="37"/>
      <c r="P801" s="37"/>
      <c r="Q801" s="37"/>
      <c r="R801" s="37"/>
      <c r="S801" s="37"/>
      <c r="T801" s="37"/>
      <c r="U801" s="37"/>
    </row>
    <row r="802" spans="1:21">
      <c r="A802" s="37"/>
      <c r="B802" s="37"/>
      <c r="C802" s="37"/>
      <c r="D802" s="37"/>
      <c r="E802" s="37"/>
      <c r="F802" s="37"/>
      <c r="G802" s="37"/>
      <c r="H802" s="37"/>
      <c r="I802" s="37"/>
      <c r="J802" s="35">
        <f t="shared" si="32"/>
        <v>0</v>
      </c>
      <c r="K802" s="37"/>
      <c r="L802" s="37"/>
      <c r="O802" s="37"/>
      <c r="P802" s="37"/>
      <c r="Q802" s="37"/>
      <c r="R802" s="37"/>
      <c r="S802" s="37"/>
      <c r="T802" s="37"/>
      <c r="U802" s="37"/>
    </row>
    <row r="803" spans="1:21">
      <c r="A803" s="37"/>
      <c r="B803" s="37"/>
      <c r="C803" s="37"/>
      <c r="D803" s="37"/>
      <c r="E803" s="37"/>
      <c r="F803" s="37"/>
      <c r="G803" s="37"/>
      <c r="H803" s="37"/>
      <c r="I803" s="37"/>
      <c r="J803" s="35">
        <f t="shared" si="32"/>
        <v>0</v>
      </c>
      <c r="K803" s="37"/>
      <c r="L803" s="37"/>
      <c r="O803" s="37"/>
      <c r="P803" s="37"/>
      <c r="Q803" s="37"/>
      <c r="R803" s="37"/>
      <c r="S803" s="37"/>
      <c r="T803" s="37"/>
      <c r="U803" s="37"/>
    </row>
    <row r="804" spans="1:21">
      <c r="A804" s="37"/>
      <c r="B804" s="37"/>
      <c r="C804" s="37"/>
      <c r="D804" s="37"/>
      <c r="E804" s="37"/>
      <c r="F804" s="37"/>
      <c r="G804" s="37"/>
      <c r="H804" s="37"/>
      <c r="I804" s="37"/>
      <c r="J804" s="35">
        <f t="shared" si="32"/>
        <v>0</v>
      </c>
      <c r="K804" s="37"/>
      <c r="L804" s="37"/>
      <c r="O804" s="37"/>
      <c r="P804" s="37"/>
      <c r="Q804" s="37"/>
      <c r="R804" s="37"/>
      <c r="S804" s="37"/>
      <c r="T804" s="37"/>
      <c r="U804" s="37"/>
    </row>
    <row r="805" spans="1:21">
      <c r="A805" s="37"/>
      <c r="B805" s="37"/>
      <c r="C805" s="37"/>
      <c r="D805" s="37"/>
      <c r="E805" s="37"/>
      <c r="F805" s="37"/>
      <c r="G805" s="37"/>
      <c r="H805" s="37"/>
      <c r="I805" s="37"/>
      <c r="J805" s="35">
        <f t="shared" si="32"/>
        <v>0</v>
      </c>
      <c r="K805" s="37"/>
      <c r="L805" s="37"/>
      <c r="O805" s="37"/>
      <c r="P805" s="37"/>
      <c r="Q805" s="37"/>
      <c r="R805" s="37"/>
      <c r="S805" s="37"/>
      <c r="T805" s="37"/>
      <c r="U805" s="37"/>
    </row>
    <row r="806" spans="1:21">
      <c r="A806" s="37"/>
      <c r="B806" s="37"/>
      <c r="C806" s="37"/>
      <c r="D806" s="37"/>
      <c r="E806" s="37"/>
      <c r="F806" s="37"/>
      <c r="G806" s="37"/>
      <c r="H806" s="37"/>
      <c r="I806" s="37"/>
      <c r="J806" s="35">
        <f t="shared" si="32"/>
        <v>0</v>
      </c>
      <c r="K806" s="37"/>
      <c r="L806" s="37"/>
      <c r="O806" s="37"/>
      <c r="P806" s="37"/>
      <c r="Q806" s="37"/>
      <c r="R806" s="37"/>
      <c r="S806" s="37"/>
      <c r="T806" s="37"/>
      <c r="U806" s="37"/>
    </row>
    <row r="807" spans="1:21">
      <c r="A807" s="37"/>
      <c r="B807" s="37"/>
      <c r="C807" s="37"/>
      <c r="D807" s="37"/>
      <c r="E807" s="37"/>
      <c r="F807" s="37"/>
      <c r="G807" s="37"/>
      <c r="H807" s="37"/>
      <c r="I807" s="37"/>
      <c r="J807" s="35">
        <f t="shared" si="32"/>
        <v>0</v>
      </c>
      <c r="K807" s="37"/>
      <c r="L807" s="37"/>
      <c r="O807" s="37"/>
      <c r="P807" s="37"/>
      <c r="Q807" s="37"/>
      <c r="R807" s="37"/>
      <c r="S807" s="37"/>
      <c r="T807" s="37"/>
      <c r="U807" s="37"/>
    </row>
    <row r="808" spans="1:21">
      <c r="A808" s="37"/>
      <c r="B808" s="37"/>
      <c r="C808" s="37"/>
      <c r="D808" s="37"/>
      <c r="E808" s="37"/>
      <c r="F808" s="37"/>
      <c r="G808" s="37"/>
      <c r="H808" s="37"/>
      <c r="I808" s="37"/>
      <c r="J808" s="35">
        <f t="shared" si="32"/>
        <v>0</v>
      </c>
      <c r="K808" s="37"/>
      <c r="L808" s="37"/>
      <c r="O808" s="37"/>
      <c r="P808" s="37"/>
      <c r="Q808" s="37"/>
      <c r="R808" s="37"/>
      <c r="S808" s="37"/>
      <c r="T808" s="37"/>
      <c r="U808" s="37"/>
    </row>
    <row r="809" spans="1:21">
      <c r="A809" s="37"/>
      <c r="B809" s="37"/>
      <c r="C809" s="37"/>
      <c r="D809" s="37"/>
      <c r="E809" s="37"/>
      <c r="F809" s="37"/>
      <c r="G809" s="37"/>
      <c r="H809" s="37"/>
      <c r="I809" s="37"/>
      <c r="J809" s="35">
        <f t="shared" si="32"/>
        <v>0</v>
      </c>
      <c r="K809" s="37"/>
      <c r="L809" s="37"/>
      <c r="O809" s="37"/>
      <c r="P809" s="37"/>
      <c r="Q809" s="37"/>
      <c r="R809" s="37"/>
      <c r="S809" s="37"/>
      <c r="T809" s="37"/>
      <c r="U809" s="37"/>
    </row>
    <row r="810" spans="1:21">
      <c r="A810" s="37"/>
      <c r="B810" s="37"/>
      <c r="C810" s="37"/>
      <c r="D810" s="37"/>
      <c r="E810" s="37"/>
      <c r="F810" s="37"/>
      <c r="G810" s="37"/>
      <c r="H810" s="37"/>
      <c r="I810" s="37"/>
      <c r="J810" s="35">
        <f t="shared" si="32"/>
        <v>0</v>
      </c>
      <c r="K810" s="37"/>
      <c r="L810" s="37"/>
      <c r="O810" s="37"/>
      <c r="P810" s="37"/>
      <c r="Q810" s="37"/>
      <c r="R810" s="37"/>
      <c r="S810" s="37"/>
      <c r="T810" s="37"/>
      <c r="U810" s="37"/>
    </row>
    <row r="811" spans="1:21">
      <c r="A811" s="37"/>
      <c r="B811" s="37"/>
      <c r="C811" s="37"/>
      <c r="D811" s="37"/>
      <c r="E811" s="37"/>
      <c r="F811" s="37"/>
      <c r="G811" s="37"/>
      <c r="H811" s="37"/>
      <c r="I811" s="37"/>
      <c r="J811" s="35">
        <f t="shared" si="32"/>
        <v>0</v>
      </c>
      <c r="K811" s="37"/>
      <c r="L811" s="37"/>
      <c r="O811" s="37"/>
      <c r="P811" s="37"/>
      <c r="Q811" s="37"/>
      <c r="R811" s="37"/>
      <c r="S811" s="37"/>
      <c r="T811" s="37"/>
      <c r="U811" s="37"/>
    </row>
    <row r="812" spans="1:21">
      <c r="A812" s="37"/>
      <c r="B812" s="37"/>
      <c r="C812" s="37"/>
      <c r="D812" s="37"/>
      <c r="E812" s="37"/>
      <c r="F812" s="37"/>
      <c r="G812" s="37"/>
      <c r="H812" s="37"/>
      <c r="I812" s="37"/>
      <c r="J812" s="35">
        <f t="shared" si="32"/>
        <v>0</v>
      </c>
      <c r="K812" s="37"/>
      <c r="L812" s="37"/>
      <c r="O812" s="37"/>
      <c r="P812" s="37"/>
      <c r="Q812" s="37"/>
      <c r="R812" s="37"/>
      <c r="S812" s="37"/>
      <c r="T812" s="37"/>
      <c r="U812" s="37"/>
    </row>
    <row r="813" spans="1:21">
      <c r="A813" s="37"/>
      <c r="B813" s="37"/>
      <c r="C813" s="37"/>
      <c r="D813" s="37"/>
      <c r="E813" s="37"/>
      <c r="F813" s="37"/>
      <c r="G813" s="37"/>
      <c r="H813" s="37"/>
      <c r="I813" s="37"/>
      <c r="J813" s="35">
        <f t="shared" si="32"/>
        <v>0</v>
      </c>
      <c r="K813" s="37"/>
      <c r="L813" s="37"/>
      <c r="O813" s="37"/>
      <c r="P813" s="37"/>
      <c r="Q813" s="37"/>
      <c r="R813" s="37"/>
      <c r="S813" s="37"/>
      <c r="T813" s="37"/>
      <c r="U813" s="37"/>
    </row>
    <row r="814" spans="1:21">
      <c r="A814" s="37"/>
      <c r="B814" s="37"/>
      <c r="C814" s="37"/>
      <c r="D814" s="37"/>
      <c r="E814" s="37"/>
      <c r="F814" s="37"/>
      <c r="G814" s="37"/>
      <c r="H814" s="37"/>
      <c r="I814" s="37"/>
      <c r="J814" s="35">
        <f t="shared" si="32"/>
        <v>0</v>
      </c>
      <c r="K814" s="37"/>
      <c r="L814" s="37"/>
      <c r="O814" s="37"/>
      <c r="P814" s="37"/>
      <c r="Q814" s="37"/>
      <c r="R814" s="37"/>
      <c r="S814" s="37"/>
      <c r="T814" s="37"/>
      <c r="U814" s="37"/>
    </row>
    <row r="815" spans="1:21">
      <c r="A815" s="37"/>
      <c r="B815" s="37"/>
      <c r="C815" s="37"/>
      <c r="D815" s="37"/>
      <c r="E815" s="37"/>
      <c r="F815" s="37"/>
      <c r="G815" s="37"/>
      <c r="H815" s="37"/>
      <c r="I815" s="37"/>
      <c r="J815" s="35">
        <f t="shared" si="32"/>
        <v>0</v>
      </c>
      <c r="K815" s="37"/>
      <c r="L815" s="37"/>
      <c r="O815" s="37"/>
      <c r="P815" s="37"/>
      <c r="Q815" s="37"/>
      <c r="R815" s="37"/>
      <c r="S815" s="37"/>
      <c r="T815" s="37"/>
      <c r="U815" s="37"/>
    </row>
    <row r="816" spans="1:21">
      <c r="A816" s="37"/>
      <c r="B816" s="37"/>
      <c r="C816" s="37"/>
      <c r="D816" s="37"/>
      <c r="E816" s="37"/>
      <c r="F816" s="37"/>
      <c r="G816" s="37"/>
      <c r="H816" s="37"/>
      <c r="I816" s="37"/>
      <c r="J816" s="35">
        <f t="shared" si="32"/>
        <v>0</v>
      </c>
      <c r="K816" s="37"/>
      <c r="L816" s="37"/>
      <c r="O816" s="37"/>
      <c r="P816" s="37"/>
      <c r="Q816" s="37"/>
      <c r="R816" s="37"/>
      <c r="S816" s="37"/>
      <c r="T816" s="37"/>
      <c r="U816" s="37"/>
    </row>
    <row r="817" spans="1:21">
      <c r="A817" s="37"/>
      <c r="B817" s="37"/>
      <c r="C817" s="37"/>
      <c r="D817" s="37"/>
      <c r="E817" s="37"/>
      <c r="F817" s="37"/>
      <c r="G817" s="37"/>
      <c r="H817" s="37"/>
      <c r="I817" s="37"/>
      <c r="J817" s="35">
        <f t="shared" si="32"/>
        <v>0</v>
      </c>
      <c r="K817" s="37"/>
      <c r="L817" s="37"/>
      <c r="O817" s="37"/>
      <c r="P817" s="37"/>
      <c r="Q817" s="37"/>
      <c r="R817" s="37"/>
      <c r="S817" s="37"/>
      <c r="T817" s="37"/>
      <c r="U817" s="37"/>
    </row>
    <row r="818" spans="1:21">
      <c r="A818" s="37"/>
      <c r="B818" s="37"/>
      <c r="C818" s="37"/>
      <c r="D818" s="37"/>
      <c r="E818" s="37"/>
      <c r="F818" s="37"/>
      <c r="G818" s="37"/>
      <c r="H818" s="37"/>
      <c r="I818" s="37"/>
      <c r="J818" s="35">
        <f t="shared" si="32"/>
        <v>0</v>
      </c>
      <c r="K818" s="37"/>
      <c r="L818" s="37"/>
      <c r="O818" s="37"/>
      <c r="P818" s="37"/>
      <c r="Q818" s="37"/>
      <c r="R818" s="37"/>
      <c r="S818" s="37"/>
      <c r="T818" s="37"/>
      <c r="U818" s="37"/>
    </row>
    <row r="819" spans="1:21">
      <c r="A819" s="37"/>
      <c r="B819" s="37"/>
      <c r="C819" s="37"/>
      <c r="D819" s="37"/>
      <c r="E819" s="37"/>
      <c r="F819" s="37"/>
      <c r="G819" s="37"/>
      <c r="H819" s="37"/>
      <c r="I819" s="37"/>
      <c r="J819" s="35">
        <f t="shared" si="32"/>
        <v>0</v>
      </c>
      <c r="K819" s="37"/>
      <c r="L819" s="37"/>
      <c r="O819" s="37"/>
      <c r="P819" s="37"/>
      <c r="Q819" s="37"/>
      <c r="R819" s="37"/>
      <c r="S819" s="37"/>
      <c r="T819" s="37"/>
      <c r="U819" s="37"/>
    </row>
    <row r="820" spans="1:21">
      <c r="A820" s="37"/>
      <c r="B820" s="37"/>
      <c r="C820" s="37"/>
      <c r="D820" s="37"/>
      <c r="E820" s="37"/>
      <c r="F820" s="37"/>
      <c r="G820" s="37"/>
      <c r="H820" s="37"/>
      <c r="I820" s="37"/>
      <c r="J820" s="35">
        <f t="shared" si="32"/>
        <v>0</v>
      </c>
      <c r="K820" s="37"/>
      <c r="L820" s="37"/>
      <c r="O820" s="37"/>
      <c r="P820" s="37"/>
      <c r="Q820" s="37"/>
      <c r="R820" s="37"/>
      <c r="S820" s="37"/>
      <c r="T820" s="37"/>
      <c r="U820" s="37"/>
    </row>
    <row r="821" spans="1:21">
      <c r="A821" s="37"/>
      <c r="B821" s="37"/>
      <c r="C821" s="37"/>
      <c r="D821" s="37"/>
      <c r="E821" s="37"/>
      <c r="F821" s="37"/>
      <c r="G821" s="37"/>
      <c r="H821" s="37"/>
      <c r="I821" s="37"/>
      <c r="J821" s="35">
        <f t="shared" si="32"/>
        <v>0</v>
      </c>
      <c r="K821" s="37"/>
      <c r="L821" s="37"/>
      <c r="O821" s="37"/>
      <c r="P821" s="37"/>
      <c r="Q821" s="37"/>
      <c r="R821" s="37"/>
      <c r="S821" s="37"/>
      <c r="T821" s="37"/>
      <c r="U821" s="37"/>
    </row>
    <row r="822" spans="1:21">
      <c r="A822" s="37"/>
      <c r="B822" s="37"/>
      <c r="C822" s="37"/>
      <c r="D822" s="37"/>
      <c r="E822" s="37"/>
      <c r="F822" s="37"/>
      <c r="G822" s="37"/>
      <c r="H822" s="37"/>
      <c r="I822" s="37"/>
      <c r="J822" s="35">
        <f t="shared" si="32"/>
        <v>0</v>
      </c>
      <c r="K822" s="37"/>
      <c r="L822" s="37"/>
      <c r="O822" s="37"/>
      <c r="P822" s="37"/>
      <c r="Q822" s="37"/>
      <c r="R822" s="37"/>
      <c r="S822" s="37"/>
      <c r="T822" s="37"/>
      <c r="U822" s="37"/>
    </row>
    <row r="823" spans="1:21">
      <c r="A823" s="37"/>
      <c r="B823" s="37"/>
      <c r="C823" s="37"/>
      <c r="D823" s="37"/>
      <c r="E823" s="37"/>
      <c r="F823" s="37"/>
      <c r="G823" s="37"/>
      <c r="H823" s="37"/>
      <c r="I823" s="37"/>
      <c r="J823" s="35">
        <f t="shared" si="32"/>
        <v>0</v>
      </c>
      <c r="K823" s="37"/>
      <c r="L823" s="37"/>
      <c r="O823" s="37"/>
      <c r="P823" s="37"/>
      <c r="Q823" s="37"/>
      <c r="R823" s="37"/>
      <c r="S823" s="37"/>
      <c r="T823" s="37"/>
      <c r="U823" s="37"/>
    </row>
    <row r="824" spans="1:21">
      <c r="A824" s="37"/>
      <c r="B824" s="37"/>
      <c r="C824" s="37"/>
      <c r="D824" s="37"/>
      <c r="E824" s="37"/>
      <c r="F824" s="37"/>
      <c r="G824" s="37"/>
      <c r="H824" s="37"/>
      <c r="I824" s="37"/>
      <c r="J824" s="35">
        <f t="shared" si="32"/>
        <v>0</v>
      </c>
      <c r="K824" s="37"/>
      <c r="L824" s="37"/>
      <c r="O824" s="37"/>
      <c r="P824" s="37"/>
      <c r="Q824" s="37"/>
      <c r="R824" s="37"/>
      <c r="S824" s="37"/>
      <c r="T824" s="37"/>
      <c r="U824" s="37"/>
    </row>
    <row r="825" spans="1:21">
      <c r="A825" s="37"/>
      <c r="B825" s="37"/>
      <c r="C825" s="37"/>
      <c r="D825" s="37"/>
      <c r="E825" s="37"/>
      <c r="F825" s="37"/>
      <c r="G825" s="37"/>
      <c r="H825" s="37"/>
      <c r="I825" s="37"/>
      <c r="J825" s="35">
        <f t="shared" si="32"/>
        <v>0</v>
      </c>
      <c r="K825" s="37"/>
      <c r="L825" s="37"/>
      <c r="O825" s="37"/>
      <c r="P825" s="37"/>
      <c r="Q825" s="37"/>
      <c r="R825" s="37"/>
      <c r="S825" s="37"/>
      <c r="T825" s="37"/>
      <c r="U825" s="37"/>
    </row>
    <row r="826" spans="1:21">
      <c r="A826" s="37"/>
      <c r="B826" s="37"/>
      <c r="C826" s="37"/>
      <c r="D826" s="37"/>
      <c r="E826" s="37"/>
      <c r="F826" s="37"/>
      <c r="G826" s="37"/>
      <c r="H826" s="37"/>
      <c r="I826" s="37"/>
      <c r="J826" s="35">
        <f t="shared" si="32"/>
        <v>0</v>
      </c>
      <c r="K826" s="37"/>
      <c r="L826" s="37"/>
      <c r="O826" s="37"/>
      <c r="P826" s="37"/>
      <c r="Q826" s="37"/>
      <c r="R826" s="37"/>
      <c r="S826" s="37"/>
      <c r="T826" s="37"/>
      <c r="U826" s="37"/>
    </row>
    <row r="827" spans="1:21">
      <c r="A827" s="37"/>
      <c r="B827" s="37"/>
      <c r="C827" s="37"/>
      <c r="D827" s="37"/>
      <c r="E827" s="37"/>
      <c r="F827" s="37"/>
      <c r="G827" s="37"/>
      <c r="H827" s="37"/>
      <c r="I827" s="37"/>
      <c r="J827" s="35">
        <f t="shared" si="32"/>
        <v>0</v>
      </c>
      <c r="K827" s="37"/>
      <c r="L827" s="37"/>
      <c r="O827" s="37"/>
      <c r="P827" s="37"/>
      <c r="Q827" s="37"/>
      <c r="R827" s="37"/>
      <c r="S827" s="37"/>
      <c r="T827" s="37"/>
      <c r="U827" s="37"/>
    </row>
    <row r="828" spans="1:21">
      <c r="A828" s="37"/>
      <c r="B828" s="37"/>
      <c r="C828" s="37"/>
      <c r="D828" s="37"/>
      <c r="E828" s="37"/>
      <c r="F828" s="37"/>
      <c r="G828" s="37"/>
      <c r="H828" s="37"/>
      <c r="I828" s="37"/>
      <c r="J828" s="35">
        <f t="shared" si="32"/>
        <v>0</v>
      </c>
      <c r="K828" s="37"/>
      <c r="L828" s="37"/>
      <c r="O828" s="37"/>
      <c r="P828" s="37"/>
      <c r="Q828" s="37"/>
      <c r="R828" s="37"/>
      <c r="S828" s="37"/>
      <c r="T828" s="37"/>
      <c r="U828" s="37"/>
    </row>
    <row r="829" spans="1:21">
      <c r="A829" s="37"/>
      <c r="B829" s="37"/>
      <c r="C829" s="37"/>
      <c r="D829" s="37"/>
      <c r="E829" s="37"/>
      <c r="F829" s="37"/>
      <c r="G829" s="37"/>
      <c r="H829" s="37"/>
      <c r="I829" s="37"/>
      <c r="J829" s="35">
        <f t="shared" si="32"/>
        <v>0</v>
      </c>
      <c r="K829" s="37"/>
      <c r="L829" s="37"/>
      <c r="O829" s="37"/>
      <c r="P829" s="37"/>
      <c r="Q829" s="37"/>
      <c r="R829" s="37"/>
      <c r="S829" s="37"/>
      <c r="T829" s="37"/>
      <c r="U829" s="37"/>
    </row>
    <row r="830" spans="1:21">
      <c r="A830" s="37"/>
      <c r="B830" s="37"/>
      <c r="C830" s="37"/>
      <c r="D830" s="37"/>
      <c r="E830" s="37"/>
      <c r="F830" s="37"/>
      <c r="G830" s="37"/>
      <c r="H830" s="37"/>
      <c r="I830" s="37"/>
      <c r="J830" s="35">
        <f t="shared" si="32"/>
        <v>0</v>
      </c>
      <c r="K830" s="37"/>
      <c r="L830" s="37"/>
      <c r="O830" s="37"/>
      <c r="P830" s="37"/>
      <c r="Q830" s="37"/>
      <c r="R830" s="37"/>
      <c r="S830" s="37"/>
      <c r="T830" s="37"/>
      <c r="U830" s="37"/>
    </row>
    <row r="831" spans="1:21">
      <c r="A831" s="37"/>
      <c r="B831" s="37"/>
      <c r="C831" s="37"/>
      <c r="D831" s="37"/>
      <c r="E831" s="37"/>
      <c r="F831" s="37"/>
      <c r="G831" s="37"/>
      <c r="H831" s="37"/>
      <c r="I831" s="37"/>
      <c r="J831" s="35">
        <f t="shared" si="32"/>
        <v>0</v>
      </c>
      <c r="K831" s="37"/>
      <c r="L831" s="37"/>
      <c r="O831" s="37"/>
      <c r="P831" s="37"/>
      <c r="Q831" s="37"/>
      <c r="R831" s="37"/>
      <c r="S831" s="37"/>
      <c r="T831" s="37"/>
      <c r="U831" s="37"/>
    </row>
    <row r="832" spans="1:21">
      <c r="A832" s="37"/>
      <c r="B832" s="37"/>
      <c r="C832" s="37"/>
      <c r="D832" s="37"/>
      <c r="E832" s="37"/>
      <c r="F832" s="37"/>
      <c r="G832" s="37"/>
      <c r="H832" s="37"/>
      <c r="I832" s="37"/>
      <c r="J832" s="35">
        <f t="shared" si="32"/>
        <v>0</v>
      </c>
      <c r="K832" s="37"/>
      <c r="L832" s="37"/>
      <c r="O832" s="37"/>
      <c r="P832" s="37"/>
      <c r="Q832" s="37"/>
      <c r="R832" s="37"/>
      <c r="S832" s="37"/>
      <c r="T832" s="37"/>
      <c r="U832" s="37"/>
    </row>
    <row r="833" spans="1:21">
      <c r="A833" s="37"/>
      <c r="B833" s="37"/>
      <c r="C833" s="37"/>
      <c r="D833" s="37"/>
      <c r="E833" s="37"/>
      <c r="F833" s="37"/>
      <c r="G833" s="37"/>
      <c r="H833" s="37"/>
      <c r="I833" s="37"/>
      <c r="J833" s="35">
        <f t="shared" si="32"/>
        <v>0</v>
      </c>
      <c r="K833" s="37"/>
      <c r="L833" s="37"/>
      <c r="O833" s="37"/>
      <c r="P833" s="37"/>
      <c r="Q833" s="37"/>
      <c r="R833" s="37"/>
      <c r="S833" s="37"/>
      <c r="T833" s="37"/>
      <c r="U833" s="37"/>
    </row>
    <row r="834" spans="1:21">
      <c r="A834" s="37"/>
      <c r="B834" s="37"/>
      <c r="C834" s="37"/>
      <c r="D834" s="37"/>
      <c r="E834" s="37"/>
      <c r="F834" s="37"/>
      <c r="G834" s="37"/>
      <c r="H834" s="37"/>
      <c r="I834" s="37"/>
      <c r="J834" s="35">
        <f t="shared" si="32"/>
        <v>0</v>
      </c>
      <c r="K834" s="37"/>
      <c r="L834" s="37"/>
      <c r="O834" s="37"/>
      <c r="P834" s="37"/>
      <c r="Q834" s="37"/>
      <c r="R834" s="37"/>
      <c r="S834" s="37"/>
      <c r="T834" s="37"/>
      <c r="U834" s="37"/>
    </row>
    <row r="835" spans="1:21">
      <c r="A835" s="37"/>
      <c r="B835" s="37"/>
      <c r="C835" s="37"/>
      <c r="D835" s="37"/>
      <c r="E835" s="37"/>
      <c r="F835" s="37"/>
      <c r="G835" s="37"/>
      <c r="H835" s="37"/>
      <c r="I835" s="37"/>
      <c r="J835" s="35">
        <f t="shared" si="32"/>
        <v>0</v>
      </c>
      <c r="K835" s="37"/>
      <c r="L835" s="37"/>
      <c r="O835" s="37"/>
      <c r="P835" s="37"/>
      <c r="Q835" s="37"/>
      <c r="R835" s="37"/>
      <c r="S835" s="37"/>
      <c r="T835" s="37"/>
      <c r="U835" s="37"/>
    </row>
    <row r="836" spans="1:21">
      <c r="A836" s="37"/>
      <c r="B836" s="37"/>
      <c r="C836" s="37"/>
      <c r="D836" s="37"/>
      <c r="E836" s="37"/>
      <c r="F836" s="37"/>
      <c r="G836" s="37"/>
      <c r="H836" s="37"/>
      <c r="I836" s="37"/>
      <c r="J836" s="35">
        <f t="shared" si="32"/>
        <v>0</v>
      </c>
      <c r="K836" s="37"/>
      <c r="L836" s="37"/>
      <c r="O836" s="37"/>
      <c r="P836" s="37"/>
      <c r="Q836" s="37"/>
      <c r="R836" s="37"/>
      <c r="S836" s="37"/>
      <c r="T836" s="37"/>
      <c r="U836" s="37"/>
    </row>
    <row r="837" spans="1:21">
      <c r="A837" s="37"/>
      <c r="B837" s="37"/>
      <c r="C837" s="37"/>
      <c r="D837" s="37"/>
      <c r="E837" s="37"/>
      <c r="F837" s="37"/>
      <c r="G837" s="37"/>
      <c r="H837" s="37"/>
      <c r="I837" s="37"/>
      <c r="J837" s="35">
        <f t="shared" si="32"/>
        <v>0</v>
      </c>
      <c r="K837" s="37"/>
      <c r="L837" s="37"/>
      <c r="O837" s="37"/>
      <c r="P837" s="37"/>
      <c r="Q837" s="37"/>
      <c r="R837" s="37"/>
      <c r="S837" s="37"/>
      <c r="T837" s="37"/>
      <c r="U837" s="37"/>
    </row>
    <row r="838" spans="1:21">
      <c r="A838" s="37"/>
      <c r="B838" s="37"/>
      <c r="C838" s="37"/>
      <c r="D838" s="37"/>
      <c r="E838" s="37"/>
      <c r="F838" s="37"/>
      <c r="G838" s="37"/>
      <c r="H838" s="37"/>
      <c r="I838" s="37"/>
      <c r="J838" s="35">
        <f t="shared" si="32"/>
        <v>0</v>
      </c>
      <c r="K838" s="37"/>
      <c r="L838" s="37"/>
      <c r="O838" s="37"/>
      <c r="P838" s="37"/>
      <c r="Q838" s="37"/>
      <c r="R838" s="37"/>
      <c r="S838" s="37"/>
      <c r="T838" s="37"/>
      <c r="U838" s="37"/>
    </row>
    <row r="839" spans="1:21">
      <c r="A839" s="37"/>
      <c r="B839" s="37"/>
      <c r="C839" s="37"/>
      <c r="D839" s="37"/>
      <c r="E839" s="37"/>
      <c r="F839" s="37"/>
      <c r="G839" s="37"/>
      <c r="H839" s="37"/>
      <c r="I839" s="37"/>
      <c r="J839" s="35">
        <f t="shared" si="32"/>
        <v>0</v>
      </c>
      <c r="K839" s="37"/>
      <c r="L839" s="37"/>
      <c r="O839" s="37"/>
      <c r="P839" s="37"/>
      <c r="Q839" s="37"/>
      <c r="R839" s="37"/>
      <c r="S839" s="37"/>
      <c r="T839" s="37"/>
      <c r="U839" s="37"/>
    </row>
    <row r="840" spans="1:21">
      <c r="A840" s="37"/>
      <c r="B840" s="37"/>
      <c r="C840" s="37"/>
      <c r="D840" s="37"/>
      <c r="E840" s="37"/>
      <c r="F840" s="37"/>
      <c r="G840" s="37"/>
      <c r="H840" s="37"/>
      <c r="I840" s="37"/>
      <c r="J840" s="35">
        <f t="shared" si="32"/>
        <v>0</v>
      </c>
      <c r="K840" s="37"/>
      <c r="L840" s="37"/>
      <c r="O840" s="37"/>
      <c r="P840" s="37"/>
      <c r="Q840" s="37"/>
      <c r="R840" s="37"/>
      <c r="S840" s="37"/>
      <c r="T840" s="37"/>
      <c r="U840" s="37"/>
    </row>
    <row r="841" spans="1:21">
      <c r="A841" s="37"/>
      <c r="B841" s="37"/>
      <c r="C841" s="37"/>
      <c r="D841" s="37"/>
      <c r="E841" s="37"/>
      <c r="F841" s="37"/>
      <c r="G841" s="37"/>
      <c r="H841" s="37"/>
      <c r="I841" s="37"/>
      <c r="J841" s="35">
        <f t="shared" si="32"/>
        <v>0</v>
      </c>
      <c r="K841" s="37"/>
      <c r="L841" s="37"/>
      <c r="O841" s="37"/>
      <c r="P841" s="37"/>
      <c r="Q841" s="37"/>
      <c r="R841" s="37"/>
      <c r="S841" s="37"/>
      <c r="T841" s="37"/>
      <c r="U841" s="37"/>
    </row>
    <row r="842" spans="1:21">
      <c r="A842" s="37"/>
      <c r="B842" s="37"/>
      <c r="C842" s="37"/>
      <c r="D842" s="37"/>
      <c r="E842" s="37"/>
      <c r="F842" s="37"/>
      <c r="G842" s="37"/>
      <c r="H842" s="37"/>
      <c r="I842" s="37"/>
      <c r="J842" s="35">
        <f t="shared" si="32"/>
        <v>0</v>
      </c>
      <c r="K842" s="37"/>
      <c r="L842" s="37"/>
      <c r="O842" s="37"/>
      <c r="P842" s="37"/>
      <c r="Q842" s="37"/>
      <c r="R842" s="37"/>
      <c r="S842" s="37"/>
      <c r="T842" s="37"/>
      <c r="U842" s="37"/>
    </row>
    <row r="843" spans="1:21">
      <c r="A843" s="37"/>
      <c r="B843" s="37"/>
      <c r="C843" s="37"/>
      <c r="D843" s="37"/>
      <c r="E843" s="37"/>
      <c r="F843" s="37"/>
      <c r="G843" s="37"/>
      <c r="H843" s="37"/>
      <c r="I843" s="37"/>
      <c r="J843" s="35">
        <f t="shared" si="32"/>
        <v>0</v>
      </c>
      <c r="K843" s="37"/>
      <c r="L843" s="37"/>
      <c r="O843" s="37"/>
      <c r="P843" s="37"/>
      <c r="Q843" s="37"/>
      <c r="R843" s="37"/>
      <c r="S843" s="37"/>
      <c r="T843" s="37"/>
      <c r="U843" s="37"/>
    </row>
    <row r="844" spans="1:21">
      <c r="A844" s="37"/>
      <c r="B844" s="37"/>
      <c r="C844" s="37"/>
      <c r="D844" s="37"/>
      <c r="E844" s="37"/>
      <c r="F844" s="37"/>
      <c r="G844" s="37"/>
      <c r="H844" s="37"/>
      <c r="I844" s="37"/>
      <c r="J844" s="35">
        <f t="shared" si="32"/>
        <v>0</v>
      </c>
      <c r="K844" s="37"/>
      <c r="L844" s="37"/>
      <c r="O844" s="37"/>
      <c r="P844" s="37"/>
      <c r="Q844" s="37"/>
      <c r="R844" s="37"/>
      <c r="S844" s="37"/>
      <c r="T844" s="37"/>
      <c r="U844" s="37"/>
    </row>
    <row r="845" spans="1:21">
      <c r="A845" s="37"/>
      <c r="B845" s="37"/>
      <c r="C845" s="37"/>
      <c r="D845" s="37"/>
      <c r="E845" s="37"/>
      <c r="F845" s="37"/>
      <c r="G845" s="37"/>
      <c r="H845" s="37"/>
      <c r="I845" s="37"/>
      <c r="J845" s="35">
        <f t="shared" ref="J845:J883" si="33">H845*I845</f>
        <v>0</v>
      </c>
      <c r="K845" s="37"/>
      <c r="L845" s="37"/>
      <c r="O845" s="37"/>
      <c r="P845" s="37"/>
      <c r="Q845" s="37"/>
      <c r="R845" s="37"/>
      <c r="S845" s="37"/>
      <c r="T845" s="37"/>
      <c r="U845" s="37"/>
    </row>
    <row r="846" spans="1:21">
      <c r="A846" s="37"/>
      <c r="B846" s="37"/>
      <c r="C846" s="37"/>
      <c r="D846" s="37"/>
      <c r="E846" s="37"/>
      <c r="F846" s="37"/>
      <c r="G846" s="37"/>
      <c r="H846" s="37"/>
      <c r="I846" s="37"/>
      <c r="J846" s="35">
        <f t="shared" si="33"/>
        <v>0</v>
      </c>
      <c r="K846" s="37"/>
      <c r="L846" s="37"/>
      <c r="O846" s="37"/>
      <c r="P846" s="37"/>
      <c r="Q846" s="37"/>
      <c r="R846" s="37"/>
      <c r="S846" s="37"/>
      <c r="T846" s="37"/>
      <c r="U846" s="37"/>
    </row>
    <row r="847" spans="1:21">
      <c r="A847" s="37"/>
      <c r="B847" s="37"/>
      <c r="C847" s="37"/>
      <c r="D847" s="37"/>
      <c r="E847" s="37"/>
      <c r="F847" s="37"/>
      <c r="G847" s="37"/>
      <c r="H847" s="37"/>
      <c r="I847" s="37"/>
      <c r="J847" s="35">
        <f t="shared" si="33"/>
        <v>0</v>
      </c>
      <c r="K847" s="37"/>
      <c r="L847" s="37"/>
      <c r="O847" s="37"/>
      <c r="P847" s="37"/>
      <c r="Q847" s="37"/>
      <c r="R847" s="37"/>
      <c r="S847" s="37"/>
      <c r="T847" s="37"/>
      <c r="U847" s="37"/>
    </row>
    <row r="848" spans="1:21">
      <c r="A848" s="37"/>
      <c r="B848" s="37"/>
      <c r="C848" s="37"/>
      <c r="D848" s="37"/>
      <c r="E848" s="37"/>
      <c r="F848" s="37"/>
      <c r="G848" s="37"/>
      <c r="H848" s="37"/>
      <c r="I848" s="37"/>
      <c r="J848" s="35">
        <f t="shared" si="33"/>
        <v>0</v>
      </c>
      <c r="K848" s="37"/>
      <c r="L848" s="37"/>
      <c r="O848" s="37"/>
      <c r="P848" s="37"/>
      <c r="Q848" s="37"/>
      <c r="R848" s="37"/>
      <c r="S848" s="37"/>
      <c r="T848" s="37"/>
      <c r="U848" s="37"/>
    </row>
    <row r="849" spans="1:21">
      <c r="A849" s="37"/>
      <c r="B849" s="37"/>
      <c r="C849" s="37"/>
      <c r="D849" s="37"/>
      <c r="E849" s="37"/>
      <c r="F849" s="37"/>
      <c r="G849" s="37"/>
      <c r="H849" s="37"/>
      <c r="I849" s="37"/>
      <c r="J849" s="35">
        <f t="shared" si="33"/>
        <v>0</v>
      </c>
      <c r="K849" s="37"/>
      <c r="L849" s="37"/>
      <c r="O849" s="37"/>
      <c r="P849" s="37"/>
      <c r="Q849" s="37"/>
      <c r="R849" s="37"/>
      <c r="S849" s="37"/>
      <c r="T849" s="37"/>
      <c r="U849" s="37"/>
    </row>
    <row r="850" spans="1:21">
      <c r="A850" s="37"/>
      <c r="B850" s="37"/>
      <c r="C850" s="37"/>
      <c r="D850" s="37"/>
      <c r="E850" s="37"/>
      <c r="F850" s="37"/>
      <c r="G850" s="37"/>
      <c r="H850" s="37"/>
      <c r="I850" s="37"/>
      <c r="J850" s="35">
        <f t="shared" si="33"/>
        <v>0</v>
      </c>
      <c r="K850" s="37"/>
      <c r="L850" s="37"/>
      <c r="O850" s="37"/>
      <c r="P850" s="37"/>
      <c r="Q850" s="37"/>
      <c r="R850" s="37"/>
      <c r="S850" s="37"/>
      <c r="T850" s="37"/>
      <c r="U850" s="37"/>
    </row>
    <row r="851" spans="1:21">
      <c r="A851" s="37"/>
      <c r="B851" s="37"/>
      <c r="C851" s="37"/>
      <c r="D851" s="37"/>
      <c r="E851" s="37"/>
      <c r="F851" s="37"/>
      <c r="G851" s="37"/>
      <c r="H851" s="37"/>
      <c r="I851" s="37"/>
      <c r="J851" s="35">
        <f t="shared" si="33"/>
        <v>0</v>
      </c>
      <c r="K851" s="37"/>
      <c r="L851" s="37"/>
      <c r="O851" s="37"/>
      <c r="P851" s="37"/>
      <c r="Q851" s="37"/>
      <c r="R851" s="37"/>
      <c r="S851" s="37"/>
      <c r="T851" s="37"/>
      <c r="U851" s="37"/>
    </row>
    <row r="852" spans="1:21">
      <c r="A852" s="37"/>
      <c r="B852" s="37"/>
      <c r="C852" s="37"/>
      <c r="D852" s="37"/>
      <c r="E852" s="37"/>
      <c r="F852" s="37"/>
      <c r="G852" s="37"/>
      <c r="H852" s="37"/>
      <c r="I852" s="37"/>
      <c r="J852" s="35">
        <f t="shared" si="33"/>
        <v>0</v>
      </c>
      <c r="K852" s="37"/>
      <c r="L852" s="37"/>
      <c r="O852" s="37"/>
      <c r="P852" s="37"/>
      <c r="Q852" s="37"/>
      <c r="R852" s="37"/>
      <c r="S852" s="37"/>
      <c r="T852" s="37"/>
      <c r="U852" s="37"/>
    </row>
    <row r="853" spans="1:21">
      <c r="A853" s="37"/>
      <c r="B853" s="37"/>
      <c r="C853" s="37"/>
      <c r="D853" s="37"/>
      <c r="E853" s="37"/>
      <c r="F853" s="37"/>
      <c r="G853" s="37"/>
      <c r="H853" s="37"/>
      <c r="I853" s="37"/>
      <c r="J853" s="35">
        <f t="shared" si="33"/>
        <v>0</v>
      </c>
      <c r="K853" s="37"/>
      <c r="L853" s="37"/>
      <c r="O853" s="37"/>
      <c r="P853" s="37"/>
      <c r="Q853" s="37"/>
      <c r="R853" s="37"/>
      <c r="S853" s="37"/>
      <c r="T853" s="37"/>
      <c r="U853" s="37"/>
    </row>
    <row r="854" spans="1:21">
      <c r="A854" s="37"/>
      <c r="B854" s="37"/>
      <c r="C854" s="37"/>
      <c r="D854" s="37"/>
      <c r="E854" s="37"/>
      <c r="F854" s="37"/>
      <c r="G854" s="37"/>
      <c r="H854" s="37"/>
      <c r="I854" s="37"/>
      <c r="J854" s="35">
        <f t="shared" si="33"/>
        <v>0</v>
      </c>
      <c r="K854" s="37"/>
      <c r="L854" s="37"/>
      <c r="O854" s="37"/>
      <c r="P854" s="37"/>
      <c r="Q854" s="37"/>
      <c r="R854" s="37"/>
      <c r="S854" s="37"/>
      <c r="T854" s="37"/>
      <c r="U854" s="37"/>
    </row>
    <row r="855" spans="1:21">
      <c r="A855" s="37"/>
      <c r="B855" s="37"/>
      <c r="C855" s="37"/>
      <c r="D855" s="37"/>
      <c r="E855" s="37"/>
      <c r="F855" s="37"/>
      <c r="G855" s="37"/>
      <c r="H855" s="37"/>
      <c r="I855" s="37"/>
      <c r="J855" s="35">
        <f t="shared" si="33"/>
        <v>0</v>
      </c>
      <c r="K855" s="37"/>
      <c r="L855" s="37"/>
      <c r="O855" s="37"/>
      <c r="P855" s="37"/>
      <c r="Q855" s="37"/>
      <c r="R855" s="37"/>
      <c r="S855" s="37"/>
      <c r="T855" s="37"/>
      <c r="U855" s="37"/>
    </row>
    <row r="856" spans="1:21">
      <c r="A856" s="37"/>
      <c r="B856" s="37"/>
      <c r="C856" s="37"/>
      <c r="D856" s="37"/>
      <c r="E856" s="37"/>
      <c r="F856" s="37"/>
      <c r="G856" s="37"/>
      <c r="H856" s="37"/>
      <c r="I856" s="37"/>
      <c r="J856" s="35">
        <f t="shared" si="33"/>
        <v>0</v>
      </c>
      <c r="K856" s="37"/>
      <c r="L856" s="37"/>
      <c r="O856" s="37"/>
      <c r="P856" s="37"/>
      <c r="Q856" s="37"/>
      <c r="R856" s="37"/>
      <c r="S856" s="37"/>
      <c r="T856" s="37"/>
      <c r="U856" s="37"/>
    </row>
    <row r="857" spans="1:21">
      <c r="A857" s="37"/>
      <c r="B857" s="37"/>
      <c r="C857" s="37"/>
      <c r="D857" s="37"/>
      <c r="E857" s="37"/>
      <c r="F857" s="37"/>
      <c r="G857" s="37"/>
      <c r="H857" s="37"/>
      <c r="I857" s="37"/>
      <c r="J857" s="35">
        <f t="shared" si="33"/>
        <v>0</v>
      </c>
      <c r="K857" s="37"/>
      <c r="L857" s="37"/>
      <c r="O857" s="37"/>
      <c r="P857" s="37"/>
      <c r="Q857" s="37"/>
      <c r="R857" s="37"/>
      <c r="S857" s="37"/>
      <c r="T857" s="37"/>
      <c r="U857" s="37"/>
    </row>
    <row r="858" spans="1:21">
      <c r="A858" s="37"/>
      <c r="B858" s="37"/>
      <c r="C858" s="37"/>
      <c r="D858" s="37"/>
      <c r="E858" s="37"/>
      <c r="F858" s="37"/>
      <c r="G858" s="37"/>
      <c r="H858" s="37"/>
      <c r="I858" s="37"/>
      <c r="J858" s="35">
        <f t="shared" si="33"/>
        <v>0</v>
      </c>
      <c r="K858" s="37"/>
      <c r="L858" s="37"/>
      <c r="O858" s="37"/>
      <c r="P858" s="37"/>
      <c r="Q858" s="37"/>
      <c r="R858" s="37"/>
      <c r="S858" s="37"/>
      <c r="T858" s="37"/>
      <c r="U858" s="37"/>
    </row>
    <row r="859" spans="1:21">
      <c r="A859" s="37"/>
      <c r="B859" s="37"/>
      <c r="C859" s="37"/>
      <c r="D859" s="37"/>
      <c r="E859" s="37"/>
      <c r="F859" s="37"/>
      <c r="G859" s="37"/>
      <c r="H859" s="37"/>
      <c r="I859" s="37"/>
      <c r="J859" s="35">
        <f t="shared" si="33"/>
        <v>0</v>
      </c>
      <c r="K859" s="37"/>
      <c r="L859" s="37"/>
      <c r="O859" s="37"/>
      <c r="P859" s="37"/>
      <c r="Q859" s="37"/>
      <c r="R859" s="37"/>
      <c r="S859" s="37"/>
      <c r="T859" s="37"/>
      <c r="U859" s="37"/>
    </row>
    <row r="860" spans="1:21">
      <c r="A860" s="37"/>
      <c r="B860" s="37"/>
      <c r="C860" s="37"/>
      <c r="D860" s="37"/>
      <c r="E860" s="37"/>
      <c r="F860" s="37"/>
      <c r="G860" s="37"/>
      <c r="H860" s="37"/>
      <c r="I860" s="37"/>
      <c r="J860" s="35">
        <f t="shared" si="33"/>
        <v>0</v>
      </c>
      <c r="K860" s="37"/>
      <c r="L860" s="37"/>
      <c r="O860" s="37"/>
      <c r="P860" s="37"/>
      <c r="Q860" s="37"/>
      <c r="R860" s="37"/>
      <c r="S860" s="37"/>
      <c r="T860" s="37"/>
      <c r="U860" s="37"/>
    </row>
    <row r="861" spans="1:21">
      <c r="A861" s="37"/>
      <c r="B861" s="37"/>
      <c r="C861" s="37"/>
      <c r="D861" s="37"/>
      <c r="E861" s="37"/>
      <c r="F861" s="37"/>
      <c r="G861" s="37"/>
      <c r="H861" s="37"/>
      <c r="I861" s="37"/>
      <c r="J861" s="35">
        <f t="shared" si="33"/>
        <v>0</v>
      </c>
      <c r="K861" s="37"/>
      <c r="L861" s="37"/>
      <c r="O861" s="37"/>
      <c r="P861" s="37"/>
      <c r="Q861" s="37"/>
      <c r="R861" s="37"/>
      <c r="S861" s="37"/>
      <c r="T861" s="37"/>
      <c r="U861" s="37"/>
    </row>
    <row r="862" spans="1:21">
      <c r="A862" s="37"/>
      <c r="B862" s="37"/>
      <c r="C862" s="37"/>
      <c r="D862" s="37"/>
      <c r="E862" s="37"/>
      <c r="F862" s="37"/>
      <c r="G862" s="37"/>
      <c r="H862" s="37"/>
      <c r="I862" s="37"/>
      <c r="J862" s="35">
        <f t="shared" si="33"/>
        <v>0</v>
      </c>
      <c r="K862" s="37"/>
      <c r="L862" s="37"/>
      <c r="O862" s="37"/>
      <c r="P862" s="37"/>
      <c r="Q862" s="37"/>
      <c r="R862" s="37"/>
      <c r="S862" s="37"/>
      <c r="T862" s="37"/>
      <c r="U862" s="37"/>
    </row>
    <row r="863" spans="1:21">
      <c r="A863" s="37"/>
      <c r="B863" s="37"/>
      <c r="C863" s="37"/>
      <c r="D863" s="37"/>
      <c r="E863" s="37"/>
      <c r="F863" s="37"/>
      <c r="G863" s="37"/>
      <c r="H863" s="37"/>
      <c r="I863" s="37"/>
      <c r="J863" s="35">
        <f t="shared" si="33"/>
        <v>0</v>
      </c>
      <c r="K863" s="37"/>
      <c r="L863" s="37"/>
      <c r="O863" s="37"/>
      <c r="P863" s="37"/>
      <c r="Q863" s="37"/>
      <c r="R863" s="37"/>
      <c r="S863" s="37"/>
      <c r="T863" s="37"/>
      <c r="U863" s="37"/>
    </row>
    <row r="864" spans="1:21">
      <c r="A864" s="37"/>
      <c r="B864" s="37"/>
      <c r="C864" s="37"/>
      <c r="D864" s="37"/>
      <c r="E864" s="37"/>
      <c r="F864" s="37"/>
      <c r="G864" s="37"/>
      <c r="H864" s="37"/>
      <c r="I864" s="37"/>
      <c r="J864" s="35">
        <f t="shared" si="33"/>
        <v>0</v>
      </c>
      <c r="K864" s="37"/>
      <c r="L864" s="37"/>
      <c r="O864" s="37"/>
      <c r="P864" s="37"/>
      <c r="Q864" s="37"/>
      <c r="R864" s="37"/>
      <c r="S864" s="37"/>
      <c r="T864" s="37"/>
      <c r="U864" s="37"/>
    </row>
    <row r="865" spans="1:21">
      <c r="A865" s="37"/>
      <c r="B865" s="37"/>
      <c r="C865" s="37"/>
      <c r="D865" s="37"/>
      <c r="E865" s="37"/>
      <c r="F865" s="37"/>
      <c r="G865" s="37"/>
      <c r="H865" s="37"/>
      <c r="I865" s="37"/>
      <c r="J865" s="35">
        <f t="shared" si="33"/>
        <v>0</v>
      </c>
      <c r="K865" s="37"/>
      <c r="L865" s="37"/>
      <c r="O865" s="37"/>
      <c r="P865" s="37"/>
      <c r="Q865" s="37"/>
      <c r="R865" s="37"/>
      <c r="S865" s="37"/>
      <c r="T865" s="37"/>
      <c r="U865" s="37"/>
    </row>
    <row r="866" spans="1:21">
      <c r="A866" s="37"/>
      <c r="B866" s="37"/>
      <c r="C866" s="37"/>
      <c r="D866" s="37"/>
      <c r="E866" s="37"/>
      <c r="F866" s="37"/>
      <c r="G866" s="37"/>
      <c r="H866" s="37"/>
      <c r="I866" s="37"/>
      <c r="J866" s="35">
        <f t="shared" si="33"/>
        <v>0</v>
      </c>
      <c r="K866" s="37"/>
      <c r="L866" s="37"/>
      <c r="O866" s="37"/>
      <c r="P866" s="37"/>
      <c r="Q866" s="37"/>
      <c r="R866" s="37"/>
      <c r="S866" s="37"/>
      <c r="T866" s="37"/>
      <c r="U866" s="37"/>
    </row>
    <row r="867" spans="1:21">
      <c r="A867" s="37"/>
      <c r="B867" s="37"/>
      <c r="C867" s="37"/>
      <c r="D867" s="37"/>
      <c r="E867" s="37"/>
      <c r="F867" s="37"/>
      <c r="G867" s="37"/>
      <c r="H867" s="37"/>
      <c r="I867" s="37"/>
      <c r="J867" s="35">
        <f t="shared" si="33"/>
        <v>0</v>
      </c>
      <c r="K867" s="37"/>
      <c r="L867" s="37"/>
      <c r="O867" s="37"/>
      <c r="P867" s="37"/>
      <c r="Q867" s="37"/>
      <c r="R867" s="37"/>
      <c r="S867" s="37"/>
      <c r="T867" s="37"/>
      <c r="U867" s="37"/>
    </row>
    <row r="868" spans="1:21">
      <c r="A868" s="37"/>
      <c r="B868" s="37"/>
      <c r="C868" s="37"/>
      <c r="D868" s="37"/>
      <c r="E868" s="37"/>
      <c r="F868" s="37"/>
      <c r="G868" s="37"/>
      <c r="H868" s="37"/>
      <c r="I868" s="37"/>
      <c r="J868" s="35">
        <f t="shared" si="33"/>
        <v>0</v>
      </c>
      <c r="K868" s="37"/>
      <c r="L868" s="37"/>
      <c r="O868" s="37"/>
      <c r="P868" s="37"/>
      <c r="Q868" s="37"/>
      <c r="R868" s="37"/>
      <c r="S868" s="37"/>
      <c r="T868" s="37"/>
      <c r="U868" s="37"/>
    </row>
    <row r="869" spans="1:21">
      <c r="A869" s="37"/>
      <c r="B869" s="37"/>
      <c r="C869" s="37"/>
      <c r="D869" s="37"/>
      <c r="E869" s="37"/>
      <c r="F869" s="37"/>
      <c r="G869" s="37"/>
      <c r="H869" s="37"/>
      <c r="I869" s="37"/>
      <c r="J869" s="35">
        <f t="shared" si="33"/>
        <v>0</v>
      </c>
      <c r="K869" s="37"/>
      <c r="L869" s="37"/>
      <c r="O869" s="37"/>
      <c r="P869" s="37"/>
      <c r="Q869" s="37"/>
      <c r="R869" s="37"/>
      <c r="S869" s="37"/>
      <c r="T869" s="37"/>
      <c r="U869" s="37"/>
    </row>
    <row r="870" spans="1:21">
      <c r="A870" s="37"/>
      <c r="B870" s="37"/>
      <c r="C870" s="37"/>
      <c r="D870" s="37"/>
      <c r="E870" s="37"/>
      <c r="F870" s="37"/>
      <c r="G870" s="37"/>
      <c r="H870" s="37"/>
      <c r="I870" s="37"/>
      <c r="J870" s="35">
        <f t="shared" si="33"/>
        <v>0</v>
      </c>
      <c r="K870" s="37"/>
      <c r="L870" s="37"/>
      <c r="O870" s="37"/>
      <c r="P870" s="37"/>
      <c r="Q870" s="37"/>
      <c r="R870" s="37"/>
      <c r="S870" s="37"/>
      <c r="T870" s="37"/>
      <c r="U870" s="37"/>
    </row>
    <row r="871" spans="1:21">
      <c r="A871" s="37"/>
      <c r="B871" s="37"/>
      <c r="C871" s="37"/>
      <c r="D871" s="37"/>
      <c r="E871" s="37"/>
      <c r="F871" s="37"/>
      <c r="G871" s="37"/>
      <c r="H871" s="37"/>
      <c r="I871" s="37"/>
      <c r="J871" s="35">
        <f t="shared" si="33"/>
        <v>0</v>
      </c>
      <c r="K871" s="37"/>
      <c r="L871" s="37"/>
      <c r="O871" s="37"/>
      <c r="P871" s="37"/>
      <c r="Q871" s="37"/>
      <c r="R871" s="37"/>
      <c r="S871" s="37"/>
      <c r="T871" s="37"/>
      <c r="U871" s="37"/>
    </row>
    <row r="872" spans="1:21">
      <c r="A872" s="37"/>
      <c r="B872" s="37"/>
      <c r="C872" s="37"/>
      <c r="D872" s="37"/>
      <c r="E872" s="37"/>
      <c r="F872" s="37"/>
      <c r="G872" s="37"/>
      <c r="H872" s="37"/>
      <c r="I872" s="37"/>
      <c r="J872" s="35">
        <f t="shared" si="33"/>
        <v>0</v>
      </c>
      <c r="K872" s="37"/>
      <c r="L872" s="37"/>
      <c r="O872" s="37"/>
      <c r="P872" s="37"/>
      <c r="Q872" s="37"/>
      <c r="R872" s="37"/>
      <c r="S872" s="37"/>
      <c r="T872" s="37"/>
      <c r="U872" s="37"/>
    </row>
    <row r="873" spans="1:21">
      <c r="A873" s="37"/>
      <c r="B873" s="37"/>
      <c r="C873" s="37"/>
      <c r="D873" s="37"/>
      <c r="E873" s="37"/>
      <c r="F873" s="37"/>
      <c r="G873" s="37"/>
      <c r="H873" s="37"/>
      <c r="I873" s="37"/>
      <c r="J873" s="35">
        <f t="shared" si="33"/>
        <v>0</v>
      </c>
      <c r="K873" s="37"/>
      <c r="L873" s="37"/>
      <c r="O873" s="37"/>
      <c r="P873" s="37"/>
      <c r="Q873" s="37"/>
      <c r="R873" s="37"/>
      <c r="S873" s="37"/>
      <c r="T873" s="37"/>
      <c r="U873" s="37"/>
    </row>
    <row r="874" spans="1:21">
      <c r="A874" s="37"/>
      <c r="B874" s="37"/>
      <c r="C874" s="37"/>
      <c r="D874" s="37"/>
      <c r="E874" s="37"/>
      <c r="F874" s="37"/>
      <c r="G874" s="37"/>
      <c r="H874" s="37"/>
      <c r="I874" s="37"/>
      <c r="J874" s="35">
        <f t="shared" si="33"/>
        <v>0</v>
      </c>
      <c r="K874" s="37"/>
      <c r="L874" s="37"/>
      <c r="O874" s="37"/>
      <c r="P874" s="37"/>
      <c r="Q874" s="37"/>
      <c r="R874" s="37"/>
      <c r="S874" s="37"/>
      <c r="T874" s="37"/>
      <c r="U874" s="37"/>
    </row>
    <row r="875" spans="1:21">
      <c r="A875" s="37"/>
      <c r="B875" s="37"/>
      <c r="C875" s="37"/>
      <c r="D875" s="37"/>
      <c r="E875" s="37"/>
      <c r="F875" s="37"/>
      <c r="G875" s="37"/>
      <c r="H875" s="37"/>
      <c r="I875" s="37"/>
      <c r="J875" s="35">
        <f t="shared" si="33"/>
        <v>0</v>
      </c>
      <c r="K875" s="37"/>
      <c r="L875" s="37"/>
      <c r="O875" s="37"/>
      <c r="P875" s="37"/>
      <c r="Q875" s="37"/>
      <c r="R875" s="37"/>
      <c r="S875" s="37"/>
      <c r="T875" s="37"/>
      <c r="U875" s="37"/>
    </row>
    <row r="876" spans="1:21">
      <c r="A876" s="37"/>
      <c r="B876" s="37"/>
      <c r="C876" s="37"/>
      <c r="D876" s="37"/>
      <c r="E876" s="37"/>
      <c r="F876" s="37"/>
      <c r="G876" s="37"/>
      <c r="H876" s="37"/>
      <c r="I876" s="37"/>
      <c r="J876" s="35">
        <f t="shared" si="33"/>
        <v>0</v>
      </c>
      <c r="K876" s="37"/>
      <c r="L876" s="37"/>
      <c r="O876" s="37"/>
      <c r="P876" s="37"/>
      <c r="Q876" s="37"/>
      <c r="R876" s="37"/>
      <c r="S876" s="37"/>
      <c r="T876" s="37"/>
      <c r="U876" s="37"/>
    </row>
    <row r="877" spans="1:21">
      <c r="A877" s="37"/>
      <c r="B877" s="37"/>
      <c r="C877" s="37"/>
      <c r="D877" s="37"/>
      <c r="E877" s="37"/>
      <c r="F877" s="37"/>
      <c r="G877" s="37"/>
      <c r="H877" s="37"/>
      <c r="I877" s="37"/>
      <c r="J877" s="35">
        <f t="shared" si="33"/>
        <v>0</v>
      </c>
      <c r="K877" s="37"/>
      <c r="L877" s="37"/>
      <c r="O877" s="37"/>
      <c r="P877" s="37"/>
      <c r="Q877" s="37"/>
      <c r="R877" s="37"/>
      <c r="S877" s="37"/>
      <c r="T877" s="37"/>
      <c r="U877" s="37"/>
    </row>
    <row r="878" spans="1:21">
      <c r="A878" s="37"/>
      <c r="B878" s="37"/>
      <c r="C878" s="37"/>
      <c r="D878" s="37"/>
      <c r="E878" s="37"/>
      <c r="F878" s="37"/>
      <c r="G878" s="37"/>
      <c r="H878" s="37"/>
      <c r="I878" s="37"/>
      <c r="J878" s="35">
        <f t="shared" si="33"/>
        <v>0</v>
      </c>
      <c r="K878" s="37"/>
      <c r="L878" s="37"/>
      <c r="O878" s="37"/>
      <c r="P878" s="37"/>
      <c r="Q878" s="37"/>
      <c r="R878" s="37"/>
      <c r="S878" s="37"/>
      <c r="T878" s="37"/>
      <c r="U878" s="37"/>
    </row>
    <row r="879" spans="1:21">
      <c r="A879" s="37"/>
      <c r="B879" s="37"/>
      <c r="C879" s="37"/>
      <c r="D879" s="37"/>
      <c r="E879" s="37"/>
      <c r="F879" s="37"/>
      <c r="G879" s="37"/>
      <c r="H879" s="37"/>
      <c r="I879" s="37"/>
      <c r="J879" s="35">
        <f t="shared" si="33"/>
        <v>0</v>
      </c>
      <c r="K879" s="37"/>
      <c r="L879" s="37"/>
      <c r="O879" s="37"/>
      <c r="P879" s="37"/>
      <c r="Q879" s="37"/>
      <c r="R879" s="37"/>
      <c r="S879" s="37"/>
      <c r="T879" s="37"/>
      <c r="U879" s="37"/>
    </row>
    <row r="880" spans="1:21">
      <c r="A880" s="37"/>
      <c r="B880" s="37"/>
      <c r="C880" s="37"/>
      <c r="D880" s="37"/>
      <c r="E880" s="37"/>
      <c r="F880" s="37"/>
      <c r="G880" s="37"/>
      <c r="H880" s="37"/>
      <c r="I880" s="37"/>
      <c r="J880" s="35">
        <f t="shared" si="33"/>
        <v>0</v>
      </c>
      <c r="K880" s="37"/>
      <c r="L880" s="37"/>
      <c r="O880" s="37"/>
      <c r="P880" s="37"/>
      <c r="Q880" s="37"/>
      <c r="R880" s="37"/>
      <c r="S880" s="37"/>
      <c r="T880" s="37"/>
      <c r="U880" s="37"/>
    </row>
    <row r="881" spans="1:21">
      <c r="A881" s="37"/>
      <c r="B881" s="37"/>
      <c r="C881" s="37"/>
      <c r="D881" s="37"/>
      <c r="E881" s="37"/>
      <c r="F881" s="37"/>
      <c r="G881" s="37"/>
      <c r="H881" s="37"/>
      <c r="I881" s="37"/>
      <c r="J881" s="35">
        <f t="shared" si="33"/>
        <v>0</v>
      </c>
      <c r="K881" s="37"/>
      <c r="L881" s="37"/>
      <c r="O881" s="37"/>
      <c r="P881" s="37"/>
      <c r="Q881" s="37"/>
      <c r="R881" s="37"/>
      <c r="S881" s="37"/>
      <c r="T881" s="37"/>
      <c r="U881" s="37"/>
    </row>
    <row r="882" spans="1:21">
      <c r="A882" s="37"/>
      <c r="B882" s="37"/>
      <c r="C882" s="37"/>
      <c r="D882" s="37"/>
      <c r="E882" s="37"/>
      <c r="F882" s="37"/>
      <c r="G882" s="37"/>
      <c r="H882" s="37"/>
      <c r="I882" s="37"/>
      <c r="J882" s="35">
        <f t="shared" si="33"/>
        <v>0</v>
      </c>
      <c r="K882" s="37"/>
      <c r="L882" s="37"/>
      <c r="O882" s="37"/>
      <c r="P882" s="37"/>
      <c r="Q882" s="37"/>
      <c r="R882" s="37"/>
      <c r="S882" s="37"/>
      <c r="T882" s="37"/>
      <c r="U882" s="37"/>
    </row>
    <row r="883" spans="1:21">
      <c r="A883" s="37"/>
      <c r="B883" s="37"/>
      <c r="C883" s="37"/>
      <c r="D883" s="37"/>
      <c r="E883" s="37"/>
      <c r="F883" s="37"/>
      <c r="G883" s="37"/>
      <c r="H883" s="37"/>
      <c r="I883" s="37"/>
      <c r="J883" s="35">
        <f t="shared" si="33"/>
        <v>0</v>
      </c>
      <c r="K883" s="37"/>
      <c r="L883" s="37"/>
      <c r="O883" s="37"/>
      <c r="P883" s="37"/>
      <c r="Q883" s="37"/>
      <c r="R883" s="37"/>
      <c r="S883" s="37"/>
      <c r="T883" s="37"/>
      <c r="U883" s="37"/>
    </row>
    <row r="884" spans="1:21">
      <c r="A884" s="37"/>
      <c r="B884" s="37"/>
      <c r="C884" s="37"/>
      <c r="D884" s="37"/>
      <c r="E884" s="37"/>
      <c r="F884" s="37"/>
      <c r="G884" s="37"/>
      <c r="H884" s="37"/>
      <c r="I884" s="37"/>
      <c r="J884" s="38"/>
      <c r="K884" s="37"/>
      <c r="L884" s="37"/>
      <c r="O884" s="37"/>
      <c r="P884" s="37"/>
      <c r="Q884" s="37"/>
      <c r="R884" s="37"/>
      <c r="S884" s="37"/>
      <c r="T884" s="37"/>
      <c r="U884" s="37"/>
    </row>
    <row r="1048573" spans="6:6">
      <c r="F1048573" s="39"/>
    </row>
  </sheetData>
  <autoFilter ref="A4:U883"/>
  <mergeCells count="7">
    <mergeCell ref="A3:G3"/>
    <mergeCell ref="H3:N3"/>
    <mergeCell ref="O3:S3"/>
    <mergeCell ref="T3:U3"/>
    <mergeCell ref="A27:A32"/>
    <mergeCell ref="A5:A24"/>
    <mergeCell ref="A25:A26"/>
  </mergeCells>
  <conditionalFormatting sqref="N657:N1048576">
    <cfRule type="cellIs" dxfId="111" priority="21" operator="equal">
      <formula>"D"</formula>
    </cfRule>
    <cfRule type="cellIs" dxfId="110" priority="22" operator="equal">
      <formula>"C"</formula>
    </cfRule>
    <cfRule type="cellIs" dxfId="109" priority="23" operator="equal">
      <formula>"B"</formula>
    </cfRule>
    <cfRule type="cellIs" dxfId="108" priority="24" operator="equal">
      <formula>"A"</formula>
    </cfRule>
  </conditionalFormatting>
  <conditionalFormatting sqref="N117:N441">
    <cfRule type="cellIs" dxfId="107" priority="17" operator="equal">
      <formula>"D"</formula>
    </cfRule>
    <cfRule type="cellIs" dxfId="106" priority="18" operator="equal">
      <formula>"C"</formula>
    </cfRule>
    <cfRule type="cellIs" dxfId="105" priority="19" operator="equal">
      <formula>"B"</formula>
    </cfRule>
    <cfRule type="cellIs" dxfId="104" priority="20" operator="equal">
      <formula>"A"</formula>
    </cfRule>
  </conditionalFormatting>
  <conditionalFormatting sqref="N5:N116">
    <cfRule type="cellIs" dxfId="103" priority="1" operator="equal">
      <formula>"D"</formula>
    </cfRule>
    <cfRule type="cellIs" dxfId="102" priority="2" operator="equal">
      <formula>"C"</formula>
    </cfRule>
    <cfRule type="cellIs" dxfId="101" priority="3" operator="equal">
      <formula>"B"</formula>
    </cfRule>
    <cfRule type="cellIs" dxfId="100" priority="4" operator="equal">
      <formula>"A"</formula>
    </cfRule>
  </conditionalFormatting>
  <dataValidations count="6">
    <dataValidation type="list" allowBlank="1" showInputMessage="1" showErrorMessage="1" sqref="N442:N1048576">
      <formula1>Priorité</formula1>
    </dataValidation>
    <dataValidation type="list" allowBlank="1" showInputMessage="1" showErrorMessage="1" sqref="L5:L1048576">
      <formula1>m</formula1>
    </dataValidation>
    <dataValidation type="list" allowBlank="1" showInputMessage="1" showErrorMessage="1" sqref="I5:I1048576">
      <formula1>g</formula1>
    </dataValidation>
    <dataValidation type="list" allowBlank="1" showInputMessage="1" showErrorMessage="1" sqref="H5:H1048576">
      <formula1>f</formula1>
    </dataValidation>
    <dataValidation type="list" allowBlank="1" showInputMessage="1" showErrorMessage="1" promptTitle="Liste des GEH" sqref="B5:B1048576">
      <formula1>GEH</formula1>
    </dataValidation>
    <dataValidation type="list" allowBlank="1" showInputMessage="1" showErrorMessage="1" sqref="D5:D98">
      <formula1>risques</formula1>
    </dataValidation>
  </dataValidations>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7" enableFormatConditionsCalculation="0"/>
  <dimension ref="A1:U882"/>
  <sheetViews>
    <sheetView zoomScale="85" zoomScaleNormal="85" zoomScalePageLayoutView="55" workbookViewId="0">
      <pane ySplit="4" topLeftCell="A20" activePane="bottomLeft" state="frozen"/>
      <selection pane="bottomLeft" activeCell="K26" sqref="K26"/>
    </sheetView>
  </sheetViews>
  <sheetFormatPr baseColWidth="10" defaultColWidth="10.85546875" defaultRowHeight="15"/>
  <cols>
    <col min="1" max="1" width="22.28515625" style="38" bestFit="1" customWidth="1"/>
    <col min="2" max="3" width="28" style="38" customWidth="1"/>
    <col min="4" max="4" width="35" style="155" customWidth="1"/>
    <col min="5" max="5" width="66.140625" style="155" customWidth="1"/>
    <col min="6" max="6" width="31.140625" style="155" bestFit="1" customWidth="1"/>
    <col min="7" max="7" width="10.85546875" style="38"/>
    <col min="8" max="8" width="7.42578125" style="38" customWidth="1"/>
    <col min="9" max="9" width="7.42578125" style="38" bestFit="1" customWidth="1"/>
    <col min="10" max="10" width="13.28515625" style="37" bestFit="1" customWidth="1"/>
    <col min="11" max="11" width="24.28515625" style="38" bestFit="1" customWidth="1"/>
    <col min="12" max="12" width="6" style="38" customWidth="1"/>
    <col min="13" max="14" width="9.42578125" style="37" customWidth="1"/>
    <col min="15" max="15" width="25.28515625" style="38" bestFit="1" customWidth="1"/>
    <col min="16" max="16" width="23.28515625" style="38" bestFit="1" customWidth="1"/>
    <col min="17" max="17" width="22.140625" style="38" customWidth="1"/>
    <col min="18" max="18" width="17.42578125" style="38" bestFit="1" customWidth="1"/>
    <col min="19" max="19" width="10.85546875" style="38"/>
    <col min="20" max="21" width="20.140625" style="38" bestFit="1" customWidth="1"/>
    <col min="22" max="16384" width="10.85546875" style="37"/>
  </cols>
  <sheetData>
    <row r="1" spans="1:21" s="61" customFormat="1" ht="51.95" customHeight="1">
      <c r="B1" s="128"/>
      <c r="D1" s="218" t="s">
        <v>94</v>
      </c>
      <c r="E1" s="218"/>
      <c r="F1" s="218"/>
    </row>
    <row r="2" spans="1:21" s="62" customFormat="1">
      <c r="B2" s="37"/>
      <c r="D2" s="142"/>
      <c r="E2" s="156"/>
      <c r="F2" s="142"/>
    </row>
    <row r="3" spans="1:21" s="62" customFormat="1" ht="21">
      <c r="A3" s="226" t="s">
        <v>45</v>
      </c>
      <c r="B3" s="226"/>
      <c r="C3" s="226"/>
      <c r="D3" s="226"/>
      <c r="E3" s="226"/>
      <c r="F3" s="226"/>
      <c r="G3" s="226"/>
      <c r="H3" s="212" t="s">
        <v>575</v>
      </c>
      <c r="I3" s="213"/>
      <c r="J3" s="213"/>
      <c r="K3" s="213"/>
      <c r="L3" s="213"/>
      <c r="M3" s="213"/>
      <c r="N3" s="214"/>
      <c r="O3" s="215" t="s">
        <v>48</v>
      </c>
      <c r="P3" s="216"/>
      <c r="Q3" s="216"/>
      <c r="R3" s="216"/>
      <c r="S3" s="216"/>
      <c r="T3" s="217" t="s">
        <v>54</v>
      </c>
      <c r="U3" s="217"/>
    </row>
    <row r="4" spans="1:21" s="62" customFormat="1" ht="45">
      <c r="A4" s="23" t="s">
        <v>91</v>
      </c>
      <c r="B4" s="23" t="s">
        <v>79</v>
      </c>
      <c r="C4" s="23" t="s">
        <v>43</v>
      </c>
      <c r="D4" s="143" t="s">
        <v>61</v>
      </c>
      <c r="E4" s="143" t="s">
        <v>46</v>
      </c>
      <c r="F4" s="143" t="s">
        <v>576</v>
      </c>
      <c r="G4" s="23" t="s">
        <v>90</v>
      </c>
      <c r="H4" s="20" t="s">
        <v>110</v>
      </c>
      <c r="I4" s="20" t="s">
        <v>56</v>
      </c>
      <c r="J4" s="20" t="s">
        <v>111</v>
      </c>
      <c r="K4" s="20" t="s">
        <v>57</v>
      </c>
      <c r="L4" s="20" t="s">
        <v>58</v>
      </c>
      <c r="M4" s="20" t="s">
        <v>59</v>
      </c>
      <c r="N4" s="20" t="s">
        <v>89</v>
      </c>
      <c r="O4" s="71" t="s">
        <v>60</v>
      </c>
      <c r="P4" s="71" t="s">
        <v>49</v>
      </c>
      <c r="Q4" s="72" t="s">
        <v>50</v>
      </c>
      <c r="R4" s="71" t="s">
        <v>577</v>
      </c>
      <c r="S4" s="72" t="s">
        <v>52</v>
      </c>
      <c r="T4" s="76" t="s">
        <v>578</v>
      </c>
      <c r="U4" s="76" t="s">
        <v>55</v>
      </c>
    </row>
    <row r="5" spans="1:21" ht="30">
      <c r="A5" s="227" t="s">
        <v>229</v>
      </c>
      <c r="B5" s="73" t="s">
        <v>299</v>
      </c>
      <c r="C5" s="73" t="s">
        <v>234</v>
      </c>
      <c r="D5" s="144" t="s">
        <v>63</v>
      </c>
      <c r="E5" s="145" t="s">
        <v>225</v>
      </c>
      <c r="F5" s="145" t="s">
        <v>196</v>
      </c>
      <c r="G5" s="34"/>
      <c r="H5" s="34">
        <v>3</v>
      </c>
      <c r="I5" s="34">
        <v>5</v>
      </c>
      <c r="J5" s="35">
        <f t="shared" ref="J5:J36" si="0">H5*I5</f>
        <v>15</v>
      </c>
      <c r="K5" s="34" t="s">
        <v>16</v>
      </c>
      <c r="L5" s="34">
        <v>1</v>
      </c>
      <c r="M5" s="35">
        <f t="shared" ref="M5:M36" si="1">J5*L5</f>
        <v>15</v>
      </c>
      <c r="N5" s="36" t="str">
        <f t="shared" ref="N5:N22" si="2">IF((M5&lt;2.01)*AND(M5&gt;0),"D",IF((M5&gt;2.01)*AND(M5&lt;4.5),"C",IF((M5&gt;4.5)*AND(M5&lt;8),"B",IF((M5&gt;8),"A","0"))))</f>
        <v>A</v>
      </c>
      <c r="O5" s="34"/>
      <c r="P5" s="34"/>
      <c r="Q5" s="34"/>
      <c r="R5" s="34"/>
      <c r="S5" s="34"/>
      <c r="T5" s="34"/>
      <c r="U5" s="34"/>
    </row>
    <row r="6" spans="1:21" ht="30">
      <c r="A6" s="228"/>
      <c r="B6" s="73" t="s">
        <v>299</v>
      </c>
      <c r="C6" s="73" t="s">
        <v>234</v>
      </c>
      <c r="D6" s="144" t="s">
        <v>63</v>
      </c>
      <c r="E6" s="145" t="s">
        <v>384</v>
      </c>
      <c r="F6" s="145" t="s">
        <v>196</v>
      </c>
      <c r="G6" s="34"/>
      <c r="H6" s="34">
        <v>3</v>
      </c>
      <c r="I6" s="34">
        <v>5</v>
      </c>
      <c r="J6" s="35">
        <f t="shared" ref="J6" si="3">H6*I6</f>
        <v>15</v>
      </c>
      <c r="K6" s="34" t="s">
        <v>16</v>
      </c>
      <c r="L6" s="34">
        <v>1</v>
      </c>
      <c r="M6" s="35">
        <f t="shared" ref="M6" si="4">J6*L6</f>
        <v>15</v>
      </c>
      <c r="N6" s="36" t="str">
        <f t="shared" si="2"/>
        <v>A</v>
      </c>
      <c r="O6" s="34"/>
      <c r="P6" s="34"/>
      <c r="Q6" s="34"/>
      <c r="R6" s="34"/>
      <c r="S6" s="34"/>
      <c r="T6" s="34"/>
      <c r="U6" s="34"/>
    </row>
    <row r="7" spans="1:21" ht="30">
      <c r="A7" s="228"/>
      <c r="B7" s="73" t="s">
        <v>299</v>
      </c>
      <c r="C7" s="73" t="s">
        <v>234</v>
      </c>
      <c r="D7" s="145" t="s">
        <v>64</v>
      </c>
      <c r="E7" s="145" t="s">
        <v>198</v>
      </c>
      <c r="F7" s="145" t="s">
        <v>197</v>
      </c>
      <c r="G7" s="34"/>
      <c r="H7" s="34">
        <v>3</v>
      </c>
      <c r="I7" s="34">
        <v>5</v>
      </c>
      <c r="J7" s="35">
        <f t="shared" si="0"/>
        <v>15</v>
      </c>
      <c r="K7" s="34" t="s">
        <v>400</v>
      </c>
      <c r="L7" s="34">
        <v>0.5</v>
      </c>
      <c r="M7" s="35">
        <f t="shared" si="1"/>
        <v>7.5</v>
      </c>
      <c r="N7" s="36" t="str">
        <f t="shared" si="2"/>
        <v>B</v>
      </c>
      <c r="O7" s="34"/>
      <c r="P7" s="34"/>
      <c r="Q7" s="34"/>
      <c r="R7" s="34"/>
      <c r="S7" s="34"/>
      <c r="T7" s="34"/>
      <c r="U7" s="34"/>
    </row>
    <row r="8" spans="1:21" ht="45">
      <c r="A8" s="228"/>
      <c r="B8" s="73" t="s">
        <v>299</v>
      </c>
      <c r="C8" s="73" t="s">
        <v>234</v>
      </c>
      <c r="D8" s="144" t="s">
        <v>65</v>
      </c>
      <c r="E8" s="145" t="s">
        <v>385</v>
      </c>
      <c r="F8" s="145" t="s">
        <v>176</v>
      </c>
      <c r="G8" s="34"/>
      <c r="H8" s="34">
        <v>3</v>
      </c>
      <c r="I8" s="34">
        <v>5</v>
      </c>
      <c r="J8" s="35">
        <f t="shared" si="0"/>
        <v>15</v>
      </c>
      <c r="K8" s="34" t="s">
        <v>199</v>
      </c>
      <c r="L8" s="34">
        <v>0.25</v>
      </c>
      <c r="M8" s="35">
        <f t="shared" si="1"/>
        <v>3.75</v>
      </c>
      <c r="N8" s="36" t="str">
        <f t="shared" si="2"/>
        <v>C</v>
      </c>
      <c r="O8" s="34"/>
      <c r="P8" s="34"/>
      <c r="Q8" s="34"/>
      <c r="R8" s="34"/>
      <c r="S8" s="34"/>
      <c r="T8" s="34"/>
      <c r="U8" s="34"/>
    </row>
    <row r="9" spans="1:21" ht="45">
      <c r="A9" s="228"/>
      <c r="B9" s="73" t="s">
        <v>299</v>
      </c>
      <c r="C9" s="73" t="s">
        <v>234</v>
      </c>
      <c r="D9" s="144" t="s">
        <v>65</v>
      </c>
      <c r="E9" s="145" t="s">
        <v>200</v>
      </c>
      <c r="F9" s="145" t="s">
        <v>176</v>
      </c>
      <c r="G9" s="34"/>
      <c r="H9" s="34">
        <v>3</v>
      </c>
      <c r="I9" s="34">
        <v>5</v>
      </c>
      <c r="J9" s="35">
        <f t="shared" si="0"/>
        <v>15</v>
      </c>
      <c r="K9" s="34" t="s">
        <v>199</v>
      </c>
      <c r="L9" s="34">
        <v>0.25</v>
      </c>
      <c r="M9" s="35">
        <f t="shared" si="1"/>
        <v>3.75</v>
      </c>
      <c r="N9" s="36" t="str">
        <f t="shared" si="2"/>
        <v>C</v>
      </c>
      <c r="O9" s="34"/>
      <c r="P9" s="34"/>
      <c r="Q9" s="34"/>
      <c r="R9" s="34"/>
      <c r="S9" s="34"/>
      <c r="T9" s="34"/>
      <c r="U9" s="34"/>
    </row>
    <row r="10" spans="1:21" ht="45">
      <c r="A10" s="228"/>
      <c r="B10" s="73" t="s">
        <v>299</v>
      </c>
      <c r="C10" s="73" t="s">
        <v>235</v>
      </c>
      <c r="D10" s="145" t="s">
        <v>62</v>
      </c>
      <c r="E10" s="145" t="s">
        <v>201</v>
      </c>
      <c r="F10" s="145" t="s">
        <v>386</v>
      </c>
      <c r="G10" s="34"/>
      <c r="H10" s="34">
        <v>3</v>
      </c>
      <c r="I10" s="34">
        <v>2</v>
      </c>
      <c r="J10" s="35">
        <f t="shared" si="0"/>
        <v>6</v>
      </c>
      <c r="K10" s="34" t="s">
        <v>700</v>
      </c>
      <c r="L10" s="34">
        <v>0.5</v>
      </c>
      <c r="M10" s="35">
        <f t="shared" si="1"/>
        <v>3</v>
      </c>
      <c r="N10" s="36" t="str">
        <f t="shared" si="2"/>
        <v>C</v>
      </c>
      <c r="O10" s="34"/>
      <c r="P10" s="34"/>
      <c r="Q10" s="34"/>
      <c r="R10" s="34"/>
      <c r="S10" s="34"/>
      <c r="T10" s="34"/>
      <c r="U10" s="34"/>
    </row>
    <row r="11" spans="1:21" ht="45">
      <c r="A11" s="228"/>
      <c r="B11" s="73" t="s">
        <v>299</v>
      </c>
      <c r="C11" s="73" t="s">
        <v>236</v>
      </c>
      <c r="D11" s="145" t="s">
        <v>62</v>
      </c>
      <c r="E11" s="145" t="s">
        <v>387</v>
      </c>
      <c r="F11" s="145" t="s">
        <v>386</v>
      </c>
      <c r="G11" s="34"/>
      <c r="H11" s="34">
        <v>3</v>
      </c>
      <c r="I11" s="34">
        <v>2</v>
      </c>
      <c r="J11" s="35">
        <f t="shared" si="0"/>
        <v>6</v>
      </c>
      <c r="K11" s="34" t="s">
        <v>511</v>
      </c>
      <c r="L11" s="34">
        <v>0.5</v>
      </c>
      <c r="M11" s="35">
        <f t="shared" ref="M11" si="5">J11*L11</f>
        <v>3</v>
      </c>
      <c r="N11" s="36" t="str">
        <f t="shared" si="2"/>
        <v>C</v>
      </c>
      <c r="O11" s="34"/>
      <c r="P11" s="34"/>
      <c r="Q11" s="34"/>
      <c r="R11" s="34"/>
      <c r="S11" s="34"/>
      <c r="T11" s="34"/>
      <c r="U11" s="34"/>
    </row>
    <row r="12" spans="1:21" s="141" customFormat="1" ht="30">
      <c r="A12" s="228"/>
      <c r="B12" s="138" t="s">
        <v>299</v>
      </c>
      <c r="C12" s="138" t="s">
        <v>235</v>
      </c>
      <c r="D12" s="146" t="s">
        <v>67</v>
      </c>
      <c r="E12" s="146" t="s">
        <v>388</v>
      </c>
      <c r="F12" s="146" t="s">
        <v>230</v>
      </c>
      <c r="G12" s="80"/>
      <c r="H12" s="80">
        <v>1</v>
      </c>
      <c r="I12" s="80">
        <v>2</v>
      </c>
      <c r="J12" s="139">
        <f t="shared" si="0"/>
        <v>2</v>
      </c>
      <c r="K12" s="80" t="s">
        <v>252</v>
      </c>
      <c r="L12" s="80">
        <v>0.5</v>
      </c>
      <c r="M12" s="139">
        <f t="shared" si="1"/>
        <v>1</v>
      </c>
      <c r="N12" s="140" t="str">
        <f t="shared" si="2"/>
        <v>D</v>
      </c>
      <c r="O12" s="80"/>
      <c r="P12" s="80"/>
      <c r="Q12" s="80"/>
      <c r="R12" s="80"/>
      <c r="S12" s="80"/>
      <c r="T12" s="80"/>
      <c r="U12" s="80"/>
    </row>
    <row r="13" spans="1:21" ht="49.5" customHeight="1">
      <c r="A13" s="228"/>
      <c r="B13" s="73" t="s">
        <v>299</v>
      </c>
      <c r="C13" s="73" t="s">
        <v>236</v>
      </c>
      <c r="D13" s="144" t="s">
        <v>69</v>
      </c>
      <c r="E13" s="145" t="s">
        <v>202</v>
      </c>
      <c r="F13" s="147" t="s">
        <v>221</v>
      </c>
      <c r="G13" s="34"/>
      <c r="H13" s="34">
        <v>3</v>
      </c>
      <c r="I13" s="34">
        <v>2</v>
      </c>
      <c r="J13" s="35">
        <f t="shared" si="0"/>
        <v>6</v>
      </c>
      <c r="K13" s="34" t="s">
        <v>701</v>
      </c>
      <c r="L13" s="34">
        <v>0.5</v>
      </c>
      <c r="M13" s="35">
        <f t="shared" si="1"/>
        <v>3</v>
      </c>
      <c r="N13" s="36" t="str">
        <f t="shared" si="2"/>
        <v>C</v>
      </c>
      <c r="O13" s="34"/>
      <c r="P13" s="34"/>
      <c r="Q13" s="34"/>
      <c r="R13" s="34"/>
      <c r="S13" s="34"/>
      <c r="T13" s="34"/>
      <c r="U13" s="34"/>
    </row>
    <row r="14" spans="1:21" ht="30">
      <c r="A14" s="228"/>
      <c r="B14" s="73" t="s">
        <v>299</v>
      </c>
      <c r="C14" s="73" t="s">
        <v>236</v>
      </c>
      <c r="D14" s="144" t="s">
        <v>69</v>
      </c>
      <c r="E14" s="145" t="s">
        <v>702</v>
      </c>
      <c r="F14" s="147" t="s">
        <v>221</v>
      </c>
      <c r="G14" s="34"/>
      <c r="H14" s="34">
        <v>3</v>
      </c>
      <c r="I14" s="34">
        <v>2</v>
      </c>
      <c r="J14" s="35">
        <f t="shared" si="0"/>
        <v>6</v>
      </c>
      <c r="K14" s="34" t="s">
        <v>704</v>
      </c>
      <c r="L14" s="34">
        <v>0.5</v>
      </c>
      <c r="M14" s="35">
        <f t="shared" si="1"/>
        <v>3</v>
      </c>
      <c r="N14" s="36" t="str">
        <f t="shared" si="2"/>
        <v>C</v>
      </c>
      <c r="O14" s="34"/>
      <c r="P14" s="34"/>
      <c r="Q14" s="34"/>
      <c r="R14" s="34"/>
      <c r="S14" s="34"/>
      <c r="T14" s="34"/>
      <c r="U14" s="34"/>
    </row>
    <row r="15" spans="1:21" ht="30" customHeight="1">
      <c r="A15" s="228"/>
      <c r="B15" s="73" t="s">
        <v>299</v>
      </c>
      <c r="C15" s="73" t="s">
        <v>237</v>
      </c>
      <c r="D15" s="144" t="s">
        <v>68</v>
      </c>
      <c r="E15" s="145" t="s">
        <v>203</v>
      </c>
      <c r="F15" s="147" t="s">
        <v>389</v>
      </c>
      <c r="G15" s="34"/>
      <c r="H15" s="34">
        <v>3</v>
      </c>
      <c r="I15" s="34">
        <v>5</v>
      </c>
      <c r="J15" s="35">
        <f t="shared" si="0"/>
        <v>15</v>
      </c>
      <c r="K15" s="34" t="s">
        <v>704</v>
      </c>
      <c r="L15" s="34">
        <v>0.25</v>
      </c>
      <c r="M15" s="35">
        <f t="shared" si="1"/>
        <v>3.75</v>
      </c>
      <c r="N15" s="36" t="str">
        <f t="shared" si="2"/>
        <v>C</v>
      </c>
      <c r="O15" s="34"/>
      <c r="P15" s="34"/>
      <c r="Q15" s="34"/>
      <c r="R15" s="34"/>
      <c r="S15" s="34"/>
      <c r="T15" s="34"/>
      <c r="U15" s="34"/>
    </row>
    <row r="16" spans="1:21" ht="45">
      <c r="A16" s="228"/>
      <c r="B16" s="73" t="s">
        <v>299</v>
      </c>
      <c r="C16" s="73" t="s">
        <v>237</v>
      </c>
      <c r="D16" s="144" t="s">
        <v>68</v>
      </c>
      <c r="E16" s="145" t="s">
        <v>204</v>
      </c>
      <c r="F16" s="145" t="s">
        <v>703</v>
      </c>
      <c r="G16" s="34"/>
      <c r="H16" s="34">
        <v>1</v>
      </c>
      <c r="I16" s="34">
        <v>5</v>
      </c>
      <c r="J16" s="35">
        <f t="shared" si="0"/>
        <v>5</v>
      </c>
      <c r="K16" s="34" t="s">
        <v>705</v>
      </c>
      <c r="L16" s="34">
        <v>0.5</v>
      </c>
      <c r="M16" s="35">
        <f t="shared" si="1"/>
        <v>2.5</v>
      </c>
      <c r="N16" s="36" t="str">
        <f t="shared" si="2"/>
        <v>C</v>
      </c>
      <c r="O16" s="34"/>
      <c r="P16" s="34"/>
      <c r="Q16" s="34"/>
      <c r="R16" s="34"/>
      <c r="S16" s="34"/>
      <c r="T16" s="34"/>
      <c r="U16" s="34"/>
    </row>
    <row r="17" spans="1:21" ht="45">
      <c r="A17" s="228"/>
      <c r="B17" s="73" t="s">
        <v>299</v>
      </c>
      <c r="C17" s="73" t="s">
        <v>238</v>
      </c>
      <c r="D17" s="144" t="s">
        <v>68</v>
      </c>
      <c r="E17" s="145" t="s">
        <v>239</v>
      </c>
      <c r="F17" s="145" t="s">
        <v>245</v>
      </c>
      <c r="G17" s="34"/>
      <c r="H17" s="34">
        <v>3</v>
      </c>
      <c r="I17" s="34">
        <v>2</v>
      </c>
      <c r="J17" s="35">
        <f t="shared" si="0"/>
        <v>6</v>
      </c>
      <c r="K17" s="80" t="s">
        <v>706</v>
      </c>
      <c r="L17" s="34">
        <v>0.75</v>
      </c>
      <c r="M17" s="35">
        <f t="shared" ref="M17" si="6">J17*L17</f>
        <v>4.5</v>
      </c>
      <c r="N17" s="36" t="str">
        <f>IF((M17&lt;2.01)*AND(M17&gt;0),"D",IF((M17&gt;2.01)*AND(M17&lt;4.5),"C",IF((M17&gt;=4.5)*AND(M17&lt;8),"B",IF((M17&gt;8),"A","0"))))</f>
        <v>B</v>
      </c>
      <c r="O17" s="34"/>
      <c r="P17" s="34"/>
      <c r="Q17" s="34"/>
      <c r="R17" s="34"/>
      <c r="S17" s="34"/>
      <c r="T17" s="34"/>
      <c r="U17" s="34"/>
    </row>
    <row r="18" spans="1:21" ht="45" customHeight="1">
      <c r="A18" s="228"/>
      <c r="B18" s="73" t="s">
        <v>299</v>
      </c>
      <c r="C18" s="73" t="s">
        <v>236</v>
      </c>
      <c r="D18" s="144" t="s">
        <v>70</v>
      </c>
      <c r="E18" s="147" t="s">
        <v>173</v>
      </c>
      <c r="F18" s="147" t="s">
        <v>211</v>
      </c>
      <c r="G18" s="34"/>
      <c r="H18" s="34">
        <v>3</v>
      </c>
      <c r="I18" s="34">
        <v>1</v>
      </c>
      <c r="J18" s="35">
        <f t="shared" si="0"/>
        <v>3</v>
      </c>
      <c r="K18" s="34" t="s">
        <v>707</v>
      </c>
      <c r="L18" s="34">
        <v>0.5</v>
      </c>
      <c r="M18" s="35">
        <f t="shared" si="1"/>
        <v>1.5</v>
      </c>
      <c r="N18" s="36" t="str">
        <f t="shared" si="2"/>
        <v>D</v>
      </c>
      <c r="O18" s="34"/>
      <c r="P18" s="34"/>
      <c r="Q18" s="34"/>
      <c r="R18" s="34"/>
      <c r="S18" s="34"/>
      <c r="T18" s="34"/>
      <c r="U18" s="34"/>
    </row>
    <row r="19" spans="1:21" ht="45">
      <c r="A19" s="228"/>
      <c r="B19" s="73" t="s">
        <v>299</v>
      </c>
      <c r="C19" s="73" t="s">
        <v>236</v>
      </c>
      <c r="D19" s="144" t="s">
        <v>70</v>
      </c>
      <c r="E19" s="147" t="s">
        <v>297</v>
      </c>
      <c r="F19" s="147" t="s">
        <v>298</v>
      </c>
      <c r="G19" s="34"/>
      <c r="H19" s="34">
        <v>2</v>
      </c>
      <c r="I19" s="34">
        <v>2</v>
      </c>
      <c r="J19" s="35">
        <f t="shared" si="0"/>
        <v>4</v>
      </c>
      <c r="K19" s="34" t="s">
        <v>600</v>
      </c>
      <c r="L19" s="34">
        <v>0.5</v>
      </c>
      <c r="M19" s="35">
        <f t="shared" si="1"/>
        <v>2</v>
      </c>
      <c r="N19" s="36" t="str">
        <f t="shared" si="2"/>
        <v>D</v>
      </c>
      <c r="O19" s="34"/>
      <c r="P19" s="34"/>
      <c r="Q19" s="34"/>
      <c r="R19" s="34"/>
      <c r="S19" s="34"/>
      <c r="T19" s="34"/>
      <c r="U19" s="34"/>
    </row>
    <row r="20" spans="1:21" ht="30">
      <c r="A20" s="228"/>
      <c r="B20" s="73" t="s">
        <v>299</v>
      </c>
      <c r="C20" s="73" t="s">
        <v>236</v>
      </c>
      <c r="D20" s="144" t="s">
        <v>355</v>
      </c>
      <c r="E20" s="145" t="s">
        <v>205</v>
      </c>
      <c r="F20" s="147" t="s">
        <v>210</v>
      </c>
      <c r="G20" s="34"/>
      <c r="H20" s="34">
        <v>3</v>
      </c>
      <c r="I20" s="34">
        <v>1</v>
      </c>
      <c r="J20" s="35">
        <f t="shared" si="0"/>
        <v>3</v>
      </c>
      <c r="K20" s="34" t="s">
        <v>600</v>
      </c>
      <c r="L20" s="34">
        <v>0.25</v>
      </c>
      <c r="M20" s="35">
        <f t="shared" si="1"/>
        <v>0.75</v>
      </c>
      <c r="N20" s="36" t="str">
        <f t="shared" si="2"/>
        <v>D</v>
      </c>
      <c r="O20" s="34"/>
      <c r="P20" s="34"/>
      <c r="Q20" s="34"/>
      <c r="R20" s="34"/>
      <c r="S20" s="34"/>
      <c r="T20" s="34"/>
      <c r="U20" s="34"/>
    </row>
    <row r="21" spans="1:21" ht="30">
      <c r="A21" s="228"/>
      <c r="B21" s="73" t="s">
        <v>299</v>
      </c>
      <c r="C21" s="73" t="s">
        <v>236</v>
      </c>
      <c r="D21" s="144" t="s">
        <v>355</v>
      </c>
      <c r="E21" s="145" t="s">
        <v>390</v>
      </c>
      <c r="F21" s="147" t="s">
        <v>210</v>
      </c>
      <c r="G21" s="34"/>
      <c r="H21" s="34">
        <v>3</v>
      </c>
      <c r="I21" s="34">
        <v>1</v>
      </c>
      <c r="J21" s="35">
        <f t="shared" si="0"/>
        <v>3</v>
      </c>
      <c r="K21" s="34" t="s">
        <v>600</v>
      </c>
      <c r="L21" s="34">
        <v>0.25</v>
      </c>
      <c r="M21" s="35">
        <f t="shared" ref="M21" si="7">J21*L21</f>
        <v>0.75</v>
      </c>
      <c r="N21" s="36" t="str">
        <f t="shared" si="2"/>
        <v>D</v>
      </c>
      <c r="O21" s="34"/>
      <c r="P21" s="34"/>
      <c r="Q21" s="34"/>
      <c r="R21" s="34"/>
      <c r="S21" s="34"/>
      <c r="T21" s="34"/>
      <c r="U21" s="34"/>
    </row>
    <row r="22" spans="1:21" s="141" customFormat="1" ht="30">
      <c r="A22" s="228"/>
      <c r="B22" s="138" t="s">
        <v>299</v>
      </c>
      <c r="C22" s="138" t="s">
        <v>236</v>
      </c>
      <c r="D22" s="146" t="s">
        <v>362</v>
      </c>
      <c r="E22" s="146" t="s">
        <v>206</v>
      </c>
      <c r="F22" s="146" t="s">
        <v>231</v>
      </c>
      <c r="G22" s="80"/>
      <c r="H22" s="80">
        <v>1</v>
      </c>
      <c r="I22" s="80">
        <v>7</v>
      </c>
      <c r="J22" s="139">
        <f t="shared" si="0"/>
        <v>7</v>
      </c>
      <c r="K22" s="80"/>
      <c r="L22" s="80">
        <v>0.5</v>
      </c>
      <c r="M22" s="139">
        <f t="shared" si="1"/>
        <v>3.5</v>
      </c>
      <c r="N22" s="140" t="str">
        <f t="shared" si="2"/>
        <v>C</v>
      </c>
      <c r="O22" s="80"/>
      <c r="P22" s="80"/>
      <c r="Q22" s="80"/>
      <c r="R22" s="80"/>
      <c r="S22" s="80"/>
      <c r="T22" s="80"/>
      <c r="U22" s="80"/>
    </row>
    <row r="23" spans="1:21" ht="45">
      <c r="A23" s="228"/>
      <c r="B23" s="73" t="s">
        <v>299</v>
      </c>
      <c r="C23" s="73" t="s">
        <v>236</v>
      </c>
      <c r="D23" s="145" t="s">
        <v>73</v>
      </c>
      <c r="E23" s="147" t="s">
        <v>208</v>
      </c>
      <c r="F23" s="147" t="s">
        <v>209</v>
      </c>
      <c r="G23" s="34"/>
      <c r="H23" s="34">
        <v>1</v>
      </c>
      <c r="I23" s="34">
        <v>2</v>
      </c>
      <c r="J23" s="35">
        <f t="shared" si="0"/>
        <v>2</v>
      </c>
      <c r="K23" s="34" t="s">
        <v>708</v>
      </c>
      <c r="L23" s="34">
        <v>0.5</v>
      </c>
      <c r="M23" s="35">
        <f t="shared" si="1"/>
        <v>1</v>
      </c>
      <c r="N23" s="36" t="str">
        <f t="shared" ref="N23:N47" si="8">IF((M23&lt;2.01)*AND(M23&gt;0),"D",IF((M23&gt;2.01)*AND(M23&lt;4.5),"C",IF((M23&gt;4.5)*AND(M23&lt;8),"B",IF((M23&gt;7.9),"A","0"))))</f>
        <v>D</v>
      </c>
      <c r="O23" s="34"/>
      <c r="P23" s="34"/>
      <c r="Q23" s="34"/>
      <c r="R23" s="34"/>
      <c r="S23" s="34"/>
      <c r="T23" s="34"/>
      <c r="U23" s="34"/>
    </row>
    <row r="24" spans="1:21" ht="30">
      <c r="A24" s="228"/>
      <c r="B24" s="73" t="s">
        <v>299</v>
      </c>
      <c r="C24" s="73" t="s">
        <v>236</v>
      </c>
      <c r="D24" s="144" t="s">
        <v>485</v>
      </c>
      <c r="E24" s="147" t="s">
        <v>169</v>
      </c>
      <c r="F24" s="147" t="s">
        <v>381</v>
      </c>
      <c r="G24" s="34"/>
      <c r="H24" s="34">
        <v>1</v>
      </c>
      <c r="I24" s="34">
        <v>7</v>
      </c>
      <c r="J24" s="35">
        <f t="shared" si="0"/>
        <v>7</v>
      </c>
      <c r="K24" s="34" t="s">
        <v>709</v>
      </c>
      <c r="L24" s="34">
        <v>0.25</v>
      </c>
      <c r="M24" s="35">
        <f t="shared" si="1"/>
        <v>1.75</v>
      </c>
      <c r="N24" s="36" t="str">
        <f t="shared" si="8"/>
        <v>D</v>
      </c>
      <c r="O24" s="34"/>
      <c r="P24" s="34"/>
      <c r="Q24" s="34"/>
      <c r="R24" s="34"/>
      <c r="S24" s="34"/>
      <c r="T24" s="34"/>
      <c r="U24" s="34"/>
    </row>
    <row r="25" spans="1:21" ht="60">
      <c r="A25" s="228"/>
      <c r="B25" s="73" t="s">
        <v>299</v>
      </c>
      <c r="C25" s="73" t="s">
        <v>236</v>
      </c>
      <c r="D25" s="144" t="s">
        <v>485</v>
      </c>
      <c r="E25" s="147" t="s">
        <v>391</v>
      </c>
      <c r="F25" s="147" t="s">
        <v>381</v>
      </c>
      <c r="G25" s="34"/>
      <c r="H25" s="34">
        <v>1</v>
      </c>
      <c r="I25" s="34">
        <v>7</v>
      </c>
      <c r="J25" s="35">
        <f t="shared" ref="J25" si="9">H25*I25</f>
        <v>7</v>
      </c>
      <c r="K25" s="34" t="s">
        <v>710</v>
      </c>
      <c r="L25" s="34">
        <v>0.5</v>
      </c>
      <c r="M25" s="35">
        <f t="shared" ref="M25" si="10">J25*L25</f>
        <v>3.5</v>
      </c>
      <c r="N25" s="36" t="str">
        <f t="shared" si="8"/>
        <v>C</v>
      </c>
      <c r="O25" s="34"/>
      <c r="P25" s="34"/>
      <c r="Q25" s="34"/>
      <c r="R25" s="34"/>
      <c r="S25" s="34"/>
      <c r="T25" s="34"/>
      <c r="U25" s="34"/>
    </row>
    <row r="26" spans="1:21" ht="30">
      <c r="A26" s="228"/>
      <c r="B26" s="73" t="s">
        <v>299</v>
      </c>
      <c r="C26" s="73" t="s">
        <v>236</v>
      </c>
      <c r="D26" s="147" t="s">
        <v>214</v>
      </c>
      <c r="E26" s="147" t="s">
        <v>401</v>
      </c>
      <c r="F26" s="154" t="s">
        <v>492</v>
      </c>
      <c r="G26" s="34"/>
      <c r="H26" s="34">
        <v>1</v>
      </c>
      <c r="I26" s="34">
        <v>7</v>
      </c>
      <c r="J26" s="35">
        <f t="shared" si="0"/>
        <v>7</v>
      </c>
      <c r="K26" s="34" t="s">
        <v>508</v>
      </c>
      <c r="L26" s="34">
        <v>0.25</v>
      </c>
      <c r="M26" s="35">
        <f t="shared" si="1"/>
        <v>1.75</v>
      </c>
      <c r="N26" s="36" t="str">
        <f t="shared" si="8"/>
        <v>D</v>
      </c>
      <c r="O26" s="34"/>
      <c r="P26" s="34"/>
      <c r="Q26" s="34"/>
      <c r="R26" s="34"/>
      <c r="S26" s="34"/>
      <c r="T26" s="34"/>
      <c r="U26" s="34"/>
    </row>
    <row r="27" spans="1:21" ht="30">
      <c r="A27" s="228"/>
      <c r="B27" s="73" t="s">
        <v>299</v>
      </c>
      <c r="C27" s="73" t="s">
        <v>236</v>
      </c>
      <c r="D27" s="147" t="s">
        <v>170</v>
      </c>
      <c r="E27" s="147" t="s">
        <v>509</v>
      </c>
      <c r="F27" s="147" t="s">
        <v>219</v>
      </c>
      <c r="G27" s="34"/>
      <c r="H27" s="34">
        <v>3</v>
      </c>
      <c r="I27" s="34">
        <v>5</v>
      </c>
      <c r="J27" s="35">
        <f t="shared" si="0"/>
        <v>15</v>
      </c>
      <c r="K27" s="34" t="s">
        <v>511</v>
      </c>
      <c r="L27" s="34">
        <v>0.5</v>
      </c>
      <c r="M27" s="35">
        <f t="shared" si="1"/>
        <v>7.5</v>
      </c>
      <c r="N27" s="36" t="str">
        <f t="shared" si="8"/>
        <v>B</v>
      </c>
      <c r="O27" s="34"/>
      <c r="P27" s="34"/>
      <c r="Q27" s="34"/>
      <c r="R27" s="34"/>
      <c r="S27" s="34"/>
      <c r="T27" s="34"/>
      <c r="U27" s="34"/>
    </row>
    <row r="28" spans="1:21" ht="30">
      <c r="A28" s="228"/>
      <c r="B28" s="84" t="s">
        <v>299</v>
      </c>
      <c r="C28" s="84" t="s">
        <v>236</v>
      </c>
      <c r="D28" s="149" t="s">
        <v>485</v>
      </c>
      <c r="E28" s="157" t="s">
        <v>485</v>
      </c>
      <c r="F28" s="157" t="s">
        <v>713</v>
      </c>
      <c r="G28" s="83"/>
      <c r="H28" s="83">
        <v>1</v>
      </c>
      <c r="I28" s="83">
        <v>7</v>
      </c>
      <c r="J28" s="70">
        <f>H28*I28</f>
        <v>7</v>
      </c>
      <c r="K28" s="83" t="s">
        <v>716</v>
      </c>
      <c r="L28" s="83">
        <v>0.5</v>
      </c>
      <c r="M28" s="70">
        <f>J28*L28</f>
        <v>3.5</v>
      </c>
      <c r="N28" s="127" t="str">
        <f>IF((M28&lt;2.01)*AND(M28&gt;0),"D",IF((M28&gt;2.01)*AND(M28&lt;4.5),"C",IF((M28&gt;4.5)*AND(M28&lt;8),"B",IF((M28&gt;7.9),"A","0"))))</f>
        <v>C</v>
      </c>
      <c r="O28" s="83"/>
      <c r="P28" s="83"/>
      <c r="Q28" s="83"/>
      <c r="R28" s="83"/>
      <c r="S28" s="83"/>
      <c r="T28" s="67"/>
      <c r="U28" s="67"/>
    </row>
    <row r="29" spans="1:21" s="141" customFormat="1" ht="45">
      <c r="A29" s="228"/>
      <c r="B29" s="164" t="s">
        <v>299</v>
      </c>
      <c r="C29" s="164" t="s">
        <v>236</v>
      </c>
      <c r="D29" s="165" t="s">
        <v>68</v>
      </c>
      <c r="E29" s="166" t="s">
        <v>720</v>
      </c>
      <c r="F29" s="167" t="s">
        <v>722</v>
      </c>
      <c r="G29" s="134"/>
      <c r="H29" s="134">
        <v>1</v>
      </c>
      <c r="I29" s="134">
        <v>7</v>
      </c>
      <c r="J29" s="168">
        <f>H29*I29</f>
        <v>7</v>
      </c>
      <c r="K29" s="134" t="s">
        <v>16</v>
      </c>
      <c r="L29" s="134">
        <v>1</v>
      </c>
      <c r="M29" s="168">
        <f>J29*L29</f>
        <v>7</v>
      </c>
      <c r="N29" s="169" t="str">
        <f>IF((M29&lt;2.01)*AND(M29&gt;0),"D",IF((M29&gt;2.01)*AND(M29&lt;4.5),"C",IF((M29&gt;4.5)*AND(M29&lt;8),"B",IF((M29&gt;7.9),"A","0"))))</f>
        <v>B</v>
      </c>
      <c r="O29" s="134"/>
      <c r="P29" s="134"/>
      <c r="Q29" s="134"/>
      <c r="R29" s="134"/>
      <c r="S29" s="134"/>
      <c r="T29" s="170"/>
      <c r="U29" s="170"/>
    </row>
    <row r="30" spans="1:21" s="141" customFormat="1" ht="30">
      <c r="A30" s="228"/>
      <c r="B30" s="164" t="s">
        <v>299</v>
      </c>
      <c r="C30" s="164" t="s">
        <v>236</v>
      </c>
      <c r="D30" s="165" t="s">
        <v>69</v>
      </c>
      <c r="E30" s="166" t="s">
        <v>721</v>
      </c>
      <c r="F30" s="167" t="s">
        <v>723</v>
      </c>
      <c r="G30" s="134"/>
      <c r="H30" s="134">
        <v>1</v>
      </c>
      <c r="I30" s="134">
        <v>7</v>
      </c>
      <c r="J30" s="168">
        <f>H30*I30</f>
        <v>7</v>
      </c>
      <c r="K30" s="134" t="s">
        <v>724</v>
      </c>
      <c r="L30" s="134">
        <v>0.5</v>
      </c>
      <c r="M30" s="168">
        <f>J30*L30</f>
        <v>3.5</v>
      </c>
      <c r="N30" s="169" t="str">
        <f>IF((M30&lt;2.01)*AND(M30&gt;0),"D",IF((M30&gt;2.01)*AND(M30&lt;4.5),"C",IF((M30&gt;4.5)*AND(M30&lt;8),"B",IF((M30&gt;7.9),"A","0"))))</f>
        <v>C</v>
      </c>
      <c r="O30" s="134"/>
      <c r="P30" s="134"/>
      <c r="Q30" s="134"/>
      <c r="R30" s="134"/>
      <c r="S30" s="134"/>
      <c r="T30" s="170"/>
      <c r="U30" s="170"/>
    </row>
    <row r="31" spans="1:21" ht="45">
      <c r="A31" s="228"/>
      <c r="B31" s="73" t="s">
        <v>299</v>
      </c>
      <c r="C31" s="73" t="s">
        <v>236</v>
      </c>
      <c r="D31" s="147" t="s">
        <v>379</v>
      </c>
      <c r="E31" s="147" t="s">
        <v>601</v>
      </c>
      <c r="F31" s="147" t="s">
        <v>218</v>
      </c>
      <c r="G31" s="34"/>
      <c r="H31" s="34">
        <v>2</v>
      </c>
      <c r="I31" s="34">
        <v>2</v>
      </c>
      <c r="J31" s="35">
        <f t="shared" si="0"/>
        <v>4</v>
      </c>
      <c r="K31" s="34" t="s">
        <v>16</v>
      </c>
      <c r="L31" s="34">
        <v>1</v>
      </c>
      <c r="M31" s="35">
        <f t="shared" si="1"/>
        <v>4</v>
      </c>
      <c r="N31" s="36" t="str">
        <f t="shared" si="8"/>
        <v>C</v>
      </c>
      <c r="O31" s="34"/>
      <c r="P31" s="34"/>
      <c r="Q31" s="34"/>
      <c r="R31" s="34"/>
      <c r="S31" s="34"/>
      <c r="T31" s="34"/>
      <c r="U31" s="34"/>
    </row>
    <row r="32" spans="1:21" ht="30.75" thickBot="1">
      <c r="A32" s="229"/>
      <c r="B32" s="88" t="s">
        <v>299</v>
      </c>
      <c r="C32" s="88" t="s">
        <v>236</v>
      </c>
      <c r="D32" s="148" t="s">
        <v>392</v>
      </c>
      <c r="E32" s="148" t="s">
        <v>186</v>
      </c>
      <c r="F32" s="148" t="s">
        <v>393</v>
      </c>
      <c r="G32" s="89"/>
      <c r="H32" s="89">
        <v>1</v>
      </c>
      <c r="I32" s="89">
        <v>2</v>
      </c>
      <c r="J32" s="90">
        <f t="shared" si="0"/>
        <v>2</v>
      </c>
      <c r="K32" s="34" t="s">
        <v>16</v>
      </c>
      <c r="L32" s="89">
        <v>1</v>
      </c>
      <c r="M32" s="90">
        <f t="shared" si="1"/>
        <v>2</v>
      </c>
      <c r="N32" s="126" t="str">
        <f t="shared" si="8"/>
        <v>D</v>
      </c>
      <c r="O32" s="89"/>
      <c r="P32" s="89"/>
      <c r="Q32" s="89"/>
      <c r="R32" s="89"/>
      <c r="S32" s="89"/>
      <c r="T32" s="89"/>
      <c r="U32" s="89"/>
    </row>
    <row r="33" spans="1:21" ht="30.75" thickTop="1">
      <c r="A33" s="219" t="s">
        <v>207</v>
      </c>
      <c r="B33" s="84" t="s">
        <v>299</v>
      </c>
      <c r="C33" s="84" t="s">
        <v>240</v>
      </c>
      <c r="D33" s="149" t="s">
        <v>162</v>
      </c>
      <c r="E33" s="157" t="s">
        <v>711</v>
      </c>
      <c r="F33" s="157" t="s">
        <v>210</v>
      </c>
      <c r="G33" s="83"/>
      <c r="H33" s="83">
        <v>3</v>
      </c>
      <c r="I33" s="83">
        <v>2</v>
      </c>
      <c r="J33" s="70">
        <f t="shared" si="0"/>
        <v>6</v>
      </c>
      <c r="K33" s="83" t="s">
        <v>712</v>
      </c>
      <c r="L33" s="83">
        <v>0.25</v>
      </c>
      <c r="M33" s="70">
        <f t="shared" si="1"/>
        <v>1.5</v>
      </c>
      <c r="N33" s="127" t="str">
        <f t="shared" si="8"/>
        <v>D</v>
      </c>
      <c r="O33" s="83"/>
      <c r="P33" s="83"/>
      <c r="Q33" s="83"/>
      <c r="R33" s="83"/>
      <c r="S33" s="83"/>
      <c r="T33" s="83"/>
      <c r="U33" s="83"/>
    </row>
    <row r="34" spans="1:21" ht="30">
      <c r="A34" s="219"/>
      <c r="B34" s="73" t="s">
        <v>299</v>
      </c>
      <c r="C34" s="73" t="s">
        <v>240</v>
      </c>
      <c r="D34" s="145" t="s">
        <v>69</v>
      </c>
      <c r="E34" s="147" t="s">
        <v>602</v>
      </c>
      <c r="F34" s="147" t="s">
        <v>220</v>
      </c>
      <c r="G34" s="34"/>
      <c r="H34" s="34">
        <v>3</v>
      </c>
      <c r="I34" s="34">
        <v>5</v>
      </c>
      <c r="J34" s="35">
        <f t="shared" si="0"/>
        <v>15</v>
      </c>
      <c r="K34" s="34" t="s">
        <v>510</v>
      </c>
      <c r="L34" s="34">
        <v>0.25</v>
      </c>
      <c r="M34" s="35">
        <f t="shared" si="1"/>
        <v>3.75</v>
      </c>
      <c r="N34" s="36" t="str">
        <f t="shared" si="8"/>
        <v>C</v>
      </c>
      <c r="O34" s="34"/>
      <c r="P34" s="34"/>
      <c r="Q34" s="34"/>
      <c r="R34" s="34"/>
      <c r="S34" s="34"/>
      <c r="T34" s="34"/>
      <c r="U34" s="34"/>
    </row>
    <row r="35" spans="1:21" ht="30">
      <c r="A35" s="219"/>
      <c r="B35" s="73" t="s">
        <v>299</v>
      </c>
      <c r="C35" s="73" t="s">
        <v>240</v>
      </c>
      <c r="D35" s="144" t="s">
        <v>69</v>
      </c>
      <c r="E35" s="158" t="s">
        <v>394</v>
      </c>
      <c r="F35" s="147" t="s">
        <v>220</v>
      </c>
      <c r="G35" s="34"/>
      <c r="H35" s="34">
        <v>1</v>
      </c>
      <c r="I35" s="34">
        <v>5</v>
      </c>
      <c r="J35" s="35">
        <f t="shared" ref="J35" si="11">H35*I35</f>
        <v>5</v>
      </c>
      <c r="K35" s="34" t="s">
        <v>510</v>
      </c>
      <c r="L35" s="34">
        <v>0.25</v>
      </c>
      <c r="M35" s="35">
        <f t="shared" ref="M35" si="12">J35*L35</f>
        <v>1.25</v>
      </c>
      <c r="N35" s="36" t="str">
        <f t="shared" si="8"/>
        <v>D</v>
      </c>
      <c r="O35" s="34"/>
      <c r="P35" s="34"/>
      <c r="Q35" s="34"/>
      <c r="R35" s="34"/>
      <c r="S35" s="34"/>
      <c r="T35" s="34"/>
      <c r="U35" s="34"/>
    </row>
    <row r="36" spans="1:21" ht="30" customHeight="1">
      <c r="A36" s="219"/>
      <c r="B36" s="73" t="s">
        <v>299</v>
      </c>
      <c r="C36" s="73" t="s">
        <v>240</v>
      </c>
      <c r="D36" s="144" t="s">
        <v>379</v>
      </c>
      <c r="E36" s="147" t="s">
        <v>212</v>
      </c>
      <c r="F36" s="147" t="s">
        <v>180</v>
      </c>
      <c r="G36" s="34"/>
      <c r="H36" s="34">
        <v>2</v>
      </c>
      <c r="I36" s="34">
        <v>1</v>
      </c>
      <c r="J36" s="35">
        <f t="shared" si="0"/>
        <v>2</v>
      </c>
      <c r="K36" s="34" t="s">
        <v>16</v>
      </c>
      <c r="L36" s="34">
        <v>1</v>
      </c>
      <c r="M36" s="35">
        <f t="shared" si="1"/>
        <v>2</v>
      </c>
      <c r="N36" s="36" t="str">
        <f t="shared" si="8"/>
        <v>D</v>
      </c>
      <c r="O36" s="34"/>
      <c r="P36" s="34"/>
      <c r="Q36" s="34"/>
      <c r="R36" s="34"/>
      <c r="S36" s="34"/>
      <c r="T36" s="34"/>
      <c r="U36" s="34"/>
    </row>
    <row r="37" spans="1:21" ht="40.5" customHeight="1">
      <c r="A37" s="219"/>
      <c r="B37" s="73" t="s">
        <v>299</v>
      </c>
      <c r="C37" s="73" t="s">
        <v>240</v>
      </c>
      <c r="D37" s="144" t="s">
        <v>379</v>
      </c>
      <c r="E37" s="147" t="s">
        <v>247</v>
      </c>
      <c r="F37" s="147" t="s">
        <v>389</v>
      </c>
      <c r="G37" s="34"/>
      <c r="H37" s="34">
        <v>3</v>
      </c>
      <c r="I37" s="34">
        <v>5</v>
      </c>
      <c r="J37" s="35">
        <f t="shared" ref="J37" si="13">H37*I37</f>
        <v>15</v>
      </c>
      <c r="K37" s="34" t="s">
        <v>285</v>
      </c>
      <c r="L37" s="34">
        <v>0.25</v>
      </c>
      <c r="M37" s="35">
        <f t="shared" ref="M37" si="14">J37*L37</f>
        <v>3.75</v>
      </c>
      <c r="N37" s="36" t="str">
        <f t="shared" si="8"/>
        <v>C</v>
      </c>
      <c r="O37" s="34"/>
      <c r="P37" s="34"/>
      <c r="Q37" s="34"/>
      <c r="R37" s="34"/>
      <c r="S37" s="34"/>
      <c r="T37" s="34"/>
      <c r="U37" s="34"/>
    </row>
    <row r="38" spans="1:21" ht="30">
      <c r="A38" s="219"/>
      <c r="B38" s="73" t="s">
        <v>299</v>
      </c>
      <c r="C38" s="73" t="s">
        <v>240</v>
      </c>
      <c r="D38" s="144" t="s">
        <v>64</v>
      </c>
      <c r="E38" s="147" t="s">
        <v>213</v>
      </c>
      <c r="F38" s="147" t="s">
        <v>248</v>
      </c>
      <c r="G38" s="34"/>
      <c r="H38" s="34">
        <v>1</v>
      </c>
      <c r="I38" s="34">
        <v>5</v>
      </c>
      <c r="J38" s="35">
        <f t="shared" ref="J38:J91" si="15">H38*I38</f>
        <v>5</v>
      </c>
      <c r="K38" s="80" t="s">
        <v>715</v>
      </c>
      <c r="L38" s="34">
        <v>1</v>
      </c>
      <c r="M38" s="35">
        <f t="shared" ref="M38:M91" si="16">J38*L38</f>
        <v>5</v>
      </c>
      <c r="N38" s="36" t="str">
        <f t="shared" si="8"/>
        <v>B</v>
      </c>
      <c r="O38" s="34"/>
      <c r="P38" s="34"/>
      <c r="Q38" s="34"/>
      <c r="R38" s="34"/>
      <c r="S38" s="34"/>
      <c r="T38" s="66"/>
      <c r="U38" s="66"/>
    </row>
    <row r="39" spans="1:21" ht="30.75" thickBot="1">
      <c r="A39" s="219"/>
      <c r="B39" s="73" t="s">
        <v>299</v>
      </c>
      <c r="C39" s="73" t="s">
        <v>240</v>
      </c>
      <c r="D39" s="144" t="s">
        <v>64</v>
      </c>
      <c r="E39" s="147" t="s">
        <v>250</v>
      </c>
      <c r="F39" s="145" t="s">
        <v>249</v>
      </c>
      <c r="G39" s="34"/>
      <c r="H39" s="34">
        <v>1</v>
      </c>
      <c r="I39" s="34">
        <v>5</v>
      </c>
      <c r="J39" s="35">
        <f t="shared" si="15"/>
        <v>5</v>
      </c>
      <c r="K39" s="34" t="s">
        <v>621</v>
      </c>
      <c r="L39" s="34">
        <v>0.5</v>
      </c>
      <c r="M39" s="35">
        <f t="shared" ref="M39" si="17">J39*L39</f>
        <v>2.5</v>
      </c>
      <c r="N39" s="126" t="str">
        <f t="shared" si="8"/>
        <v>C</v>
      </c>
      <c r="O39" s="34"/>
      <c r="P39" s="34"/>
      <c r="Q39" s="34"/>
      <c r="R39" s="34"/>
      <c r="S39" s="34"/>
      <c r="T39" s="66"/>
      <c r="U39" s="66"/>
    </row>
    <row r="40" spans="1:21" ht="52.5" customHeight="1" thickTop="1" thickBot="1">
      <c r="A40" s="220"/>
      <c r="B40" s="88" t="s">
        <v>299</v>
      </c>
      <c r="C40" s="88" t="s">
        <v>240</v>
      </c>
      <c r="D40" s="150" t="s">
        <v>170</v>
      </c>
      <c r="E40" s="150" t="s">
        <v>395</v>
      </c>
      <c r="F40" s="150" t="s">
        <v>603</v>
      </c>
      <c r="G40" s="89"/>
      <c r="H40" s="89">
        <v>2</v>
      </c>
      <c r="I40" s="89">
        <v>2</v>
      </c>
      <c r="J40" s="90">
        <f t="shared" si="15"/>
        <v>4</v>
      </c>
      <c r="K40" s="89" t="s">
        <v>511</v>
      </c>
      <c r="L40" s="89">
        <v>0.75</v>
      </c>
      <c r="M40" s="90">
        <f t="shared" si="16"/>
        <v>3</v>
      </c>
      <c r="N40" s="126" t="str">
        <f t="shared" si="8"/>
        <v>C</v>
      </c>
      <c r="O40" s="89"/>
      <c r="P40" s="89"/>
      <c r="Q40" s="89"/>
      <c r="R40" s="89"/>
      <c r="S40" s="89"/>
      <c r="T40" s="93"/>
      <c r="U40" s="93"/>
    </row>
    <row r="41" spans="1:21" ht="45.75" thickTop="1">
      <c r="A41" s="221" t="s">
        <v>251</v>
      </c>
      <c r="B41" s="73" t="s">
        <v>299</v>
      </c>
      <c r="C41" s="73" t="s">
        <v>241</v>
      </c>
      <c r="D41" s="145" t="s">
        <v>379</v>
      </c>
      <c r="E41" s="147" t="s">
        <v>714</v>
      </c>
      <c r="F41" s="147" t="s">
        <v>396</v>
      </c>
      <c r="G41" s="34"/>
      <c r="H41" s="34">
        <v>3</v>
      </c>
      <c r="I41" s="34">
        <v>5</v>
      </c>
      <c r="J41" s="35">
        <f t="shared" si="15"/>
        <v>15</v>
      </c>
      <c r="K41" s="34" t="s">
        <v>717</v>
      </c>
      <c r="L41" s="34">
        <v>0.25</v>
      </c>
      <c r="M41" s="35">
        <f t="shared" si="16"/>
        <v>3.75</v>
      </c>
      <c r="N41" s="36" t="str">
        <f t="shared" si="8"/>
        <v>C</v>
      </c>
      <c r="O41" s="34"/>
      <c r="P41" s="34"/>
      <c r="Q41" s="34"/>
      <c r="R41" s="34"/>
      <c r="S41" s="34"/>
      <c r="T41" s="66"/>
      <c r="U41" s="66"/>
    </row>
    <row r="42" spans="1:21" ht="30">
      <c r="A42" s="221"/>
      <c r="B42" s="73" t="s">
        <v>299</v>
      </c>
      <c r="C42" s="73" t="s">
        <v>241</v>
      </c>
      <c r="D42" s="145" t="s">
        <v>64</v>
      </c>
      <c r="E42" s="147" t="s">
        <v>232</v>
      </c>
      <c r="F42" s="147" t="s">
        <v>233</v>
      </c>
      <c r="G42" s="34"/>
      <c r="H42" s="34">
        <v>1</v>
      </c>
      <c r="I42" s="34">
        <v>1</v>
      </c>
      <c r="J42" s="35">
        <f t="shared" si="15"/>
        <v>1</v>
      </c>
      <c r="K42" s="34" t="s">
        <v>16</v>
      </c>
      <c r="L42" s="34">
        <v>1</v>
      </c>
      <c r="M42" s="35">
        <f t="shared" si="16"/>
        <v>1</v>
      </c>
      <c r="N42" s="36" t="str">
        <f t="shared" si="8"/>
        <v>D</v>
      </c>
      <c r="O42" s="34"/>
      <c r="P42" s="34"/>
      <c r="Q42" s="34"/>
      <c r="R42" s="34"/>
      <c r="S42" s="34"/>
      <c r="T42" s="66"/>
      <c r="U42" s="66"/>
    </row>
    <row r="43" spans="1:21" ht="30">
      <c r="A43" s="221"/>
      <c r="B43" s="73" t="s">
        <v>299</v>
      </c>
      <c r="C43" s="73" t="s">
        <v>241</v>
      </c>
      <c r="D43" s="145" t="s">
        <v>74</v>
      </c>
      <c r="E43" s="147" t="s">
        <v>397</v>
      </c>
      <c r="F43" s="147" t="s">
        <v>381</v>
      </c>
      <c r="G43" s="34"/>
      <c r="H43" s="34">
        <v>1</v>
      </c>
      <c r="I43" s="34">
        <v>7</v>
      </c>
      <c r="J43" s="35">
        <f t="shared" si="15"/>
        <v>7</v>
      </c>
      <c r="K43" s="34" t="s">
        <v>718</v>
      </c>
      <c r="L43" s="34">
        <v>0.5</v>
      </c>
      <c r="M43" s="35">
        <f t="shared" si="16"/>
        <v>3.5</v>
      </c>
      <c r="N43" s="36" t="str">
        <f t="shared" si="8"/>
        <v>C</v>
      </c>
      <c r="O43" s="34"/>
      <c r="P43" s="34"/>
      <c r="Q43" s="34"/>
      <c r="R43" s="34"/>
      <c r="S43" s="34"/>
      <c r="T43" s="66"/>
      <c r="U43" s="66"/>
    </row>
    <row r="44" spans="1:21" ht="60">
      <c r="A44" s="221"/>
      <c r="B44" s="138" t="s">
        <v>299</v>
      </c>
      <c r="C44" s="138" t="s">
        <v>236</v>
      </c>
      <c r="D44" s="151" t="s">
        <v>215</v>
      </c>
      <c r="E44" s="151" t="s">
        <v>216</v>
      </c>
      <c r="F44" s="151" t="s">
        <v>217</v>
      </c>
      <c r="G44" s="80"/>
      <c r="H44" s="80">
        <v>3</v>
      </c>
      <c r="I44" s="80">
        <v>2</v>
      </c>
      <c r="J44" s="139">
        <f t="shared" si="15"/>
        <v>6</v>
      </c>
      <c r="K44" s="80" t="s">
        <v>246</v>
      </c>
      <c r="L44" s="80">
        <v>0.5</v>
      </c>
      <c r="M44" s="139">
        <f t="shared" si="16"/>
        <v>3</v>
      </c>
      <c r="N44" s="140" t="str">
        <f t="shared" ref="N44" si="18">IF((M44&lt;2.01)*AND(M44&gt;0),"D",IF((M44&gt;2.01)*AND(M44&lt;4.5),"C",IF((M44&gt;4.5)*AND(M44&lt;8),"B",IF((M44&gt;7.9),"A","0"))))</f>
        <v>C</v>
      </c>
      <c r="O44" s="80"/>
      <c r="P44" s="80"/>
      <c r="Q44" s="80"/>
      <c r="R44" s="80"/>
      <c r="S44" s="80"/>
      <c r="T44" s="80"/>
      <c r="U44" s="80"/>
    </row>
    <row r="45" spans="1:21" ht="30">
      <c r="A45" s="224" t="s">
        <v>226</v>
      </c>
      <c r="B45" s="73" t="s">
        <v>299</v>
      </c>
      <c r="C45" s="73" t="s">
        <v>242</v>
      </c>
      <c r="D45" s="144" t="s">
        <v>64</v>
      </c>
      <c r="E45" s="158" t="s">
        <v>213</v>
      </c>
      <c r="F45" s="147" t="s">
        <v>512</v>
      </c>
      <c r="G45" s="34"/>
      <c r="H45" s="34">
        <v>1</v>
      </c>
      <c r="I45" s="34">
        <v>7</v>
      </c>
      <c r="J45" s="35">
        <f t="shared" si="15"/>
        <v>7</v>
      </c>
      <c r="K45" s="34" t="s">
        <v>719</v>
      </c>
      <c r="L45" s="34">
        <v>0.5</v>
      </c>
      <c r="M45" s="35">
        <f t="shared" si="16"/>
        <v>3.5</v>
      </c>
      <c r="N45" s="36" t="str">
        <f t="shared" si="8"/>
        <v>C</v>
      </c>
      <c r="O45" s="34"/>
      <c r="P45" s="34"/>
      <c r="Q45" s="34"/>
      <c r="R45" s="34"/>
      <c r="S45" s="34"/>
      <c r="T45" s="66"/>
      <c r="U45" s="66"/>
    </row>
    <row r="46" spans="1:21" ht="30">
      <c r="A46" s="224"/>
      <c r="B46" s="73" t="s">
        <v>299</v>
      </c>
      <c r="C46" s="73" t="s">
        <v>242</v>
      </c>
      <c r="D46" s="145" t="s">
        <v>355</v>
      </c>
      <c r="E46" s="147" t="s">
        <v>398</v>
      </c>
      <c r="F46" s="147" t="s">
        <v>210</v>
      </c>
      <c r="G46" s="34"/>
      <c r="H46" s="34">
        <v>3</v>
      </c>
      <c r="I46" s="34">
        <v>1</v>
      </c>
      <c r="J46" s="35">
        <f t="shared" si="15"/>
        <v>3</v>
      </c>
      <c r="K46" s="34" t="s">
        <v>600</v>
      </c>
      <c r="L46" s="34">
        <v>0.25</v>
      </c>
      <c r="M46" s="35">
        <f t="shared" si="16"/>
        <v>0.75</v>
      </c>
      <c r="N46" s="36" t="str">
        <f t="shared" si="8"/>
        <v>D</v>
      </c>
      <c r="O46" s="34"/>
      <c r="P46" s="34"/>
      <c r="Q46" s="34"/>
      <c r="R46" s="34"/>
      <c r="S46" s="34"/>
      <c r="T46" s="66"/>
      <c r="U46" s="66"/>
    </row>
    <row r="47" spans="1:21" ht="30">
      <c r="A47" s="224"/>
      <c r="B47" s="73" t="s">
        <v>299</v>
      </c>
      <c r="C47" s="84" t="s">
        <v>242</v>
      </c>
      <c r="D47" s="145" t="s">
        <v>162</v>
      </c>
      <c r="E47" s="147" t="s">
        <v>222</v>
      </c>
      <c r="F47" s="147" t="s">
        <v>210</v>
      </c>
      <c r="G47" s="34"/>
      <c r="H47" s="34">
        <v>3</v>
      </c>
      <c r="I47" s="34">
        <v>2</v>
      </c>
      <c r="J47" s="35">
        <f t="shared" ref="J47" si="19">H47*I47</f>
        <v>6</v>
      </c>
      <c r="K47" s="34" t="s">
        <v>600</v>
      </c>
      <c r="L47" s="34">
        <v>0.25</v>
      </c>
      <c r="M47" s="35">
        <f t="shared" ref="M47" si="20">J47*L47</f>
        <v>1.5</v>
      </c>
      <c r="N47" s="36" t="str">
        <f t="shared" si="8"/>
        <v>D</v>
      </c>
      <c r="O47" s="34"/>
      <c r="P47" s="34"/>
      <c r="Q47" s="34"/>
      <c r="R47" s="34"/>
      <c r="S47" s="34"/>
      <c r="T47" s="66"/>
      <c r="U47" s="66"/>
    </row>
    <row r="48" spans="1:21" ht="30.75" thickBot="1">
      <c r="A48" s="225"/>
      <c r="B48" s="88" t="s">
        <v>299</v>
      </c>
      <c r="C48" s="95" t="s">
        <v>242</v>
      </c>
      <c r="D48" s="152" t="s">
        <v>64</v>
      </c>
      <c r="E48" s="161" t="s">
        <v>223</v>
      </c>
      <c r="F48" s="148" t="s">
        <v>224</v>
      </c>
      <c r="G48" s="89"/>
      <c r="H48" s="89">
        <v>3</v>
      </c>
      <c r="I48" s="89">
        <v>2</v>
      </c>
      <c r="J48" s="90">
        <f t="shared" si="15"/>
        <v>6</v>
      </c>
      <c r="K48" s="89" t="s">
        <v>507</v>
      </c>
      <c r="L48" s="89">
        <v>0.75</v>
      </c>
      <c r="M48" s="90">
        <f t="shared" si="16"/>
        <v>4.5</v>
      </c>
      <c r="N48" s="126" t="str">
        <f>IF((M48&lt;2.01)*AND(M48&gt;0),"D",IF((M48&gt;2.01)*AND(M48&lt;4.5),"C",IF((M48&gt;4.4)*AND(M48&lt;8),"B",IF((M48&gt;7.9),"A","0"))))</f>
        <v>B</v>
      </c>
      <c r="O48" s="89"/>
      <c r="P48" s="89"/>
      <c r="Q48" s="89"/>
      <c r="R48" s="89"/>
      <c r="S48" s="89"/>
      <c r="T48" s="93"/>
      <c r="U48" s="93"/>
    </row>
    <row r="49" spans="1:21" s="129" customFormat="1" ht="46.5" thickTop="1" thickBot="1">
      <c r="A49" s="222" t="s">
        <v>227</v>
      </c>
      <c r="B49" s="84" t="s">
        <v>299</v>
      </c>
      <c r="C49" s="99" t="s">
        <v>244</v>
      </c>
      <c r="D49" s="153" t="s">
        <v>70</v>
      </c>
      <c r="E49" s="159" t="s">
        <v>216</v>
      </c>
      <c r="F49" s="162" t="s">
        <v>604</v>
      </c>
      <c r="G49" s="100"/>
      <c r="H49" s="82">
        <v>4</v>
      </c>
      <c r="I49" s="82">
        <v>1</v>
      </c>
      <c r="J49" s="101">
        <f t="shared" si="15"/>
        <v>4</v>
      </c>
      <c r="K49" s="100" t="s">
        <v>16</v>
      </c>
      <c r="L49" s="82">
        <v>1</v>
      </c>
      <c r="M49" s="102">
        <f t="shared" si="16"/>
        <v>4</v>
      </c>
      <c r="N49" s="126" t="str">
        <f>IF((M49&lt;2.01)*AND(M49&gt;0),"D",IF((M49&gt;2.01)*AND(M49&lt;4.5),"C",IF((M49&gt;4.4)*AND(M49&lt;8),"B",IF((M49&gt;7.9),"A","0"))))</f>
        <v>C</v>
      </c>
      <c r="O49" s="100"/>
      <c r="P49" s="100"/>
      <c r="Q49" s="82"/>
      <c r="R49" s="82"/>
      <c r="S49" s="103"/>
      <c r="T49" s="104"/>
      <c r="U49" s="104"/>
    </row>
    <row r="50" spans="1:21" ht="46.5" thickTop="1" thickBot="1">
      <c r="A50" s="223"/>
      <c r="B50" s="88" t="s">
        <v>299</v>
      </c>
      <c r="C50" s="95" t="s">
        <v>243</v>
      </c>
      <c r="D50" s="152" t="s">
        <v>70</v>
      </c>
      <c r="E50" s="148" t="s">
        <v>228</v>
      </c>
      <c r="F50" s="163" t="s">
        <v>399</v>
      </c>
      <c r="G50" s="96"/>
      <c r="H50" s="89">
        <v>3</v>
      </c>
      <c r="I50" s="89">
        <v>1</v>
      </c>
      <c r="J50" s="97">
        <f t="shared" si="15"/>
        <v>3</v>
      </c>
      <c r="K50" s="100" t="s">
        <v>16</v>
      </c>
      <c r="L50" s="89">
        <v>1</v>
      </c>
      <c r="M50" s="90">
        <f t="shared" si="16"/>
        <v>3</v>
      </c>
      <c r="N50" s="126" t="str">
        <f>IF((M50&lt;2.01)*AND(M50&gt;0),"D",IF((M50&gt;2.01)*AND(M50&lt;4.5),"C",IF((M50&gt;4.4)*AND(M50&lt;8),"B",IF((M50&gt;7.9),"A","0"))))</f>
        <v>C</v>
      </c>
      <c r="O50" s="96"/>
      <c r="P50" s="96"/>
      <c r="Q50" s="89"/>
      <c r="R50" s="89"/>
      <c r="S50" s="89"/>
      <c r="T50" s="98"/>
      <c r="U50" s="98"/>
    </row>
    <row r="51" spans="1:21" ht="15" customHeight="1" thickTop="1">
      <c r="A51" s="94"/>
      <c r="B51" s="84"/>
      <c r="C51" s="84"/>
      <c r="D51" s="149"/>
      <c r="E51" s="157"/>
      <c r="F51" s="157"/>
      <c r="G51" s="83"/>
      <c r="H51" s="83"/>
      <c r="I51" s="83"/>
      <c r="J51" s="70">
        <f t="shared" si="15"/>
        <v>0</v>
      </c>
      <c r="K51" s="83"/>
      <c r="L51" s="83"/>
      <c r="M51" s="70">
        <f t="shared" si="16"/>
        <v>0</v>
      </c>
      <c r="N51" s="127" t="str">
        <f t="shared" ref="N51:N82" si="21">IF((M51&lt;2.01)*AND(M51&gt;0),"D",IF((M51&gt;2.01)*AND(M51&lt;4.5),"C",IF((M51&gt;4.5)*AND(M51&lt;8),"B",IF((M51&gt;7.9),"A","0"))))</f>
        <v>0</v>
      </c>
      <c r="O51" s="83"/>
      <c r="P51" s="83"/>
      <c r="Q51" s="83"/>
      <c r="R51" s="83"/>
      <c r="S51" s="83"/>
      <c r="T51" s="67"/>
      <c r="U51" s="67"/>
    </row>
    <row r="52" spans="1:21" ht="15" customHeight="1">
      <c r="A52" s="68"/>
      <c r="B52" s="73"/>
      <c r="C52" s="73"/>
      <c r="D52" s="145"/>
      <c r="E52" s="147"/>
      <c r="F52" s="147"/>
      <c r="G52" s="34"/>
      <c r="H52" s="34"/>
      <c r="I52" s="34"/>
      <c r="J52" s="35">
        <f t="shared" si="15"/>
        <v>0</v>
      </c>
      <c r="K52" s="34"/>
      <c r="L52" s="34"/>
      <c r="M52" s="35">
        <f t="shared" si="16"/>
        <v>0</v>
      </c>
      <c r="N52" s="36" t="str">
        <f t="shared" si="21"/>
        <v>0</v>
      </c>
      <c r="O52" s="34"/>
      <c r="P52" s="34"/>
      <c r="Q52" s="34"/>
      <c r="R52" s="34"/>
      <c r="S52" s="34"/>
      <c r="T52" s="66"/>
      <c r="U52" s="66"/>
    </row>
    <row r="53" spans="1:21" ht="15.75" customHeight="1">
      <c r="A53" s="68"/>
      <c r="B53" s="73"/>
      <c r="C53" s="73"/>
      <c r="D53" s="145"/>
      <c r="E53" s="147"/>
      <c r="F53" s="147"/>
      <c r="G53" s="34"/>
      <c r="H53" s="34"/>
      <c r="I53" s="34"/>
      <c r="J53" s="35">
        <f t="shared" si="15"/>
        <v>0</v>
      </c>
      <c r="K53" s="34"/>
      <c r="L53" s="34"/>
      <c r="M53" s="35">
        <f t="shared" si="16"/>
        <v>0</v>
      </c>
      <c r="N53" s="36" t="str">
        <f t="shared" si="21"/>
        <v>0</v>
      </c>
      <c r="O53" s="34"/>
      <c r="P53" s="34"/>
      <c r="Q53" s="34"/>
      <c r="R53" s="34"/>
      <c r="S53" s="34"/>
      <c r="T53" s="66"/>
      <c r="U53" s="66"/>
    </row>
    <row r="54" spans="1:21" ht="15.75">
      <c r="A54" s="68"/>
      <c r="B54" s="73"/>
      <c r="C54" s="73"/>
      <c r="D54" s="145"/>
      <c r="E54" s="147"/>
      <c r="F54" s="147"/>
      <c r="G54" s="34"/>
      <c r="H54" s="34"/>
      <c r="I54" s="34"/>
      <c r="J54" s="35">
        <f t="shared" si="15"/>
        <v>0</v>
      </c>
      <c r="K54" s="34"/>
      <c r="L54" s="34"/>
      <c r="M54" s="35">
        <f t="shared" si="16"/>
        <v>0</v>
      </c>
      <c r="N54" s="36" t="str">
        <f t="shared" si="21"/>
        <v>0</v>
      </c>
      <c r="O54" s="34"/>
      <c r="P54" s="34"/>
      <c r="Q54" s="34"/>
      <c r="R54" s="34"/>
      <c r="S54" s="34"/>
      <c r="T54" s="66"/>
      <c r="U54" s="66"/>
    </row>
    <row r="55" spans="1:21" ht="15.75">
      <c r="A55" s="68"/>
      <c r="B55" s="73"/>
      <c r="C55" s="73"/>
      <c r="D55" s="145"/>
      <c r="E55" s="147"/>
      <c r="F55" s="147"/>
      <c r="G55" s="34"/>
      <c r="H55" s="34"/>
      <c r="I55" s="34"/>
      <c r="J55" s="35">
        <f t="shared" si="15"/>
        <v>0</v>
      </c>
      <c r="K55" s="34"/>
      <c r="L55" s="34"/>
      <c r="M55" s="35">
        <f t="shared" si="16"/>
        <v>0</v>
      </c>
      <c r="N55" s="36" t="str">
        <f t="shared" si="21"/>
        <v>0</v>
      </c>
      <c r="O55" s="34"/>
      <c r="P55" s="34"/>
      <c r="Q55" s="34"/>
      <c r="R55" s="34"/>
      <c r="S55" s="34"/>
      <c r="T55" s="66"/>
      <c r="U55" s="66"/>
    </row>
    <row r="56" spans="1:21" ht="15.75">
      <c r="A56" s="68"/>
      <c r="B56" s="73"/>
      <c r="C56" s="73"/>
      <c r="D56" s="145"/>
      <c r="E56" s="147"/>
      <c r="F56" s="147"/>
      <c r="G56" s="34"/>
      <c r="H56" s="34"/>
      <c r="I56" s="34"/>
      <c r="J56" s="35">
        <f t="shared" si="15"/>
        <v>0</v>
      </c>
      <c r="K56" s="34"/>
      <c r="L56" s="34"/>
      <c r="M56" s="35">
        <f t="shared" si="16"/>
        <v>0</v>
      </c>
      <c r="N56" s="36" t="str">
        <f t="shared" si="21"/>
        <v>0</v>
      </c>
      <c r="O56" s="34"/>
      <c r="P56" s="34"/>
      <c r="Q56" s="34"/>
      <c r="R56" s="34"/>
      <c r="S56" s="34"/>
      <c r="T56" s="66"/>
      <c r="U56" s="66"/>
    </row>
    <row r="57" spans="1:21" ht="15.75">
      <c r="A57" s="68"/>
      <c r="B57" s="73"/>
      <c r="C57" s="73"/>
      <c r="D57" s="145"/>
      <c r="E57" s="147"/>
      <c r="F57" s="147"/>
      <c r="G57" s="34"/>
      <c r="H57" s="34"/>
      <c r="I57" s="34"/>
      <c r="J57" s="35">
        <f t="shared" si="15"/>
        <v>0</v>
      </c>
      <c r="K57" s="34"/>
      <c r="L57" s="34"/>
      <c r="M57" s="35">
        <f t="shared" si="16"/>
        <v>0</v>
      </c>
      <c r="N57" s="36" t="str">
        <f t="shared" si="21"/>
        <v>0</v>
      </c>
      <c r="O57" s="34"/>
      <c r="P57" s="34"/>
      <c r="Q57" s="34"/>
      <c r="R57" s="34"/>
      <c r="S57" s="34"/>
      <c r="T57" s="66"/>
      <c r="U57" s="66"/>
    </row>
    <row r="58" spans="1:21" ht="15.75">
      <c r="A58" s="68"/>
      <c r="B58" s="73"/>
      <c r="C58" s="73"/>
      <c r="D58" s="145"/>
      <c r="E58" s="147"/>
      <c r="F58" s="147"/>
      <c r="G58" s="34"/>
      <c r="H58" s="34"/>
      <c r="I58" s="34"/>
      <c r="J58" s="35">
        <f t="shared" si="15"/>
        <v>0</v>
      </c>
      <c r="K58" s="34"/>
      <c r="L58" s="34"/>
      <c r="M58" s="35">
        <f t="shared" si="16"/>
        <v>0</v>
      </c>
      <c r="N58" s="36" t="str">
        <f t="shared" si="21"/>
        <v>0</v>
      </c>
      <c r="O58" s="34"/>
      <c r="P58" s="34"/>
      <c r="Q58" s="34"/>
      <c r="R58" s="34"/>
      <c r="S58" s="34"/>
      <c r="T58" s="66"/>
      <c r="U58" s="66"/>
    </row>
    <row r="59" spans="1:21" ht="15.75">
      <c r="A59" s="68"/>
      <c r="B59" s="73"/>
      <c r="C59" s="73"/>
      <c r="D59" s="145"/>
      <c r="E59" s="147"/>
      <c r="F59" s="147"/>
      <c r="G59" s="34"/>
      <c r="H59" s="34"/>
      <c r="I59" s="34"/>
      <c r="J59" s="35">
        <f t="shared" si="15"/>
        <v>0</v>
      </c>
      <c r="K59" s="34"/>
      <c r="L59" s="34"/>
      <c r="M59" s="35">
        <f t="shared" si="16"/>
        <v>0</v>
      </c>
      <c r="N59" s="36" t="str">
        <f t="shared" si="21"/>
        <v>0</v>
      </c>
      <c r="O59" s="34"/>
      <c r="P59" s="34"/>
      <c r="Q59" s="34"/>
      <c r="R59" s="34"/>
      <c r="S59" s="34"/>
      <c r="T59" s="66"/>
      <c r="U59" s="66"/>
    </row>
    <row r="60" spans="1:21" ht="15.75">
      <c r="A60" s="68"/>
      <c r="B60" s="73"/>
      <c r="C60" s="73"/>
      <c r="D60" s="145"/>
      <c r="E60" s="147"/>
      <c r="F60" s="147"/>
      <c r="G60" s="34"/>
      <c r="H60" s="34"/>
      <c r="I60" s="34"/>
      <c r="J60" s="35">
        <f t="shared" si="15"/>
        <v>0</v>
      </c>
      <c r="K60" s="34"/>
      <c r="L60" s="34"/>
      <c r="M60" s="35">
        <f t="shared" si="16"/>
        <v>0</v>
      </c>
      <c r="N60" s="36" t="str">
        <f t="shared" si="21"/>
        <v>0</v>
      </c>
      <c r="O60" s="34"/>
      <c r="P60" s="34"/>
      <c r="Q60" s="34"/>
      <c r="R60" s="34"/>
      <c r="S60" s="34"/>
      <c r="T60" s="66"/>
      <c r="U60" s="66"/>
    </row>
    <row r="61" spans="1:21" ht="15.75">
      <c r="A61" s="68"/>
      <c r="B61" s="73"/>
      <c r="C61" s="73"/>
      <c r="D61" s="145"/>
      <c r="E61" s="147"/>
      <c r="F61" s="147"/>
      <c r="G61" s="34"/>
      <c r="H61" s="34"/>
      <c r="I61" s="34"/>
      <c r="J61" s="35">
        <f t="shared" si="15"/>
        <v>0</v>
      </c>
      <c r="K61" s="34"/>
      <c r="L61" s="34"/>
      <c r="M61" s="35">
        <f t="shared" si="16"/>
        <v>0</v>
      </c>
      <c r="N61" s="36" t="str">
        <f t="shared" si="21"/>
        <v>0</v>
      </c>
      <c r="O61" s="34"/>
      <c r="P61" s="34"/>
      <c r="Q61" s="34"/>
      <c r="R61" s="34"/>
      <c r="S61" s="34"/>
      <c r="T61" s="66"/>
      <c r="U61" s="66"/>
    </row>
    <row r="62" spans="1:21" ht="15.75">
      <c r="A62" s="68"/>
      <c r="B62" s="73"/>
      <c r="C62" s="73"/>
      <c r="D62" s="145"/>
      <c r="E62" s="147"/>
      <c r="F62" s="147"/>
      <c r="G62" s="34"/>
      <c r="H62" s="34"/>
      <c r="I62" s="34"/>
      <c r="J62" s="35">
        <f t="shared" si="15"/>
        <v>0</v>
      </c>
      <c r="K62" s="34"/>
      <c r="L62" s="34"/>
      <c r="M62" s="35">
        <f t="shared" si="16"/>
        <v>0</v>
      </c>
      <c r="N62" s="36" t="str">
        <f t="shared" si="21"/>
        <v>0</v>
      </c>
      <c r="O62" s="34"/>
      <c r="P62" s="34"/>
      <c r="Q62" s="34"/>
      <c r="R62" s="34"/>
      <c r="S62" s="34"/>
      <c r="T62" s="66"/>
      <c r="U62" s="66"/>
    </row>
    <row r="63" spans="1:21" ht="15.75">
      <c r="A63" s="68"/>
      <c r="B63" s="73"/>
      <c r="C63" s="73"/>
      <c r="D63" s="145"/>
      <c r="E63" s="147"/>
      <c r="F63" s="147"/>
      <c r="G63" s="34"/>
      <c r="H63" s="34"/>
      <c r="I63" s="34"/>
      <c r="J63" s="35">
        <f t="shared" si="15"/>
        <v>0</v>
      </c>
      <c r="K63" s="34"/>
      <c r="L63" s="34"/>
      <c r="M63" s="35">
        <f t="shared" si="16"/>
        <v>0</v>
      </c>
      <c r="N63" s="36" t="str">
        <f t="shared" si="21"/>
        <v>0</v>
      </c>
      <c r="O63" s="34"/>
      <c r="P63" s="34"/>
      <c r="Q63" s="34"/>
      <c r="R63" s="34"/>
      <c r="S63" s="34"/>
      <c r="T63" s="66"/>
      <c r="U63" s="66"/>
    </row>
    <row r="64" spans="1:21" ht="15.75">
      <c r="A64" s="68"/>
      <c r="B64" s="73"/>
      <c r="C64" s="73"/>
      <c r="D64" s="145"/>
      <c r="E64" s="147"/>
      <c r="F64" s="147"/>
      <c r="G64" s="34"/>
      <c r="H64" s="34"/>
      <c r="I64" s="34"/>
      <c r="J64" s="35">
        <f t="shared" si="15"/>
        <v>0</v>
      </c>
      <c r="K64" s="34"/>
      <c r="L64" s="34"/>
      <c r="M64" s="35">
        <f t="shared" si="16"/>
        <v>0</v>
      </c>
      <c r="N64" s="36" t="str">
        <f t="shared" si="21"/>
        <v>0</v>
      </c>
      <c r="O64" s="34"/>
      <c r="P64" s="34"/>
      <c r="Q64" s="34"/>
      <c r="R64" s="34"/>
      <c r="S64" s="34"/>
      <c r="T64" s="66"/>
      <c r="U64" s="66"/>
    </row>
    <row r="65" spans="1:21" ht="15.75">
      <c r="A65" s="68"/>
      <c r="B65" s="73"/>
      <c r="C65" s="73"/>
      <c r="D65" s="145"/>
      <c r="E65" s="147"/>
      <c r="F65" s="147"/>
      <c r="G65" s="34"/>
      <c r="H65" s="34"/>
      <c r="I65" s="34"/>
      <c r="J65" s="35">
        <f t="shared" si="15"/>
        <v>0</v>
      </c>
      <c r="K65" s="34"/>
      <c r="L65" s="34"/>
      <c r="M65" s="35">
        <f t="shared" si="16"/>
        <v>0</v>
      </c>
      <c r="N65" s="36" t="str">
        <f t="shared" si="21"/>
        <v>0</v>
      </c>
      <c r="O65" s="34"/>
      <c r="P65" s="34"/>
      <c r="Q65" s="34"/>
      <c r="R65" s="34"/>
      <c r="S65" s="34"/>
      <c r="T65" s="66"/>
      <c r="U65" s="66"/>
    </row>
    <row r="66" spans="1:21" ht="15.75">
      <c r="A66" s="68"/>
      <c r="B66" s="73"/>
      <c r="C66" s="73"/>
      <c r="D66" s="145"/>
      <c r="E66" s="147"/>
      <c r="F66" s="147"/>
      <c r="G66" s="34"/>
      <c r="H66" s="34"/>
      <c r="I66" s="34"/>
      <c r="J66" s="35">
        <f t="shared" si="15"/>
        <v>0</v>
      </c>
      <c r="K66" s="34"/>
      <c r="L66" s="34"/>
      <c r="M66" s="35">
        <f t="shared" si="16"/>
        <v>0</v>
      </c>
      <c r="N66" s="36" t="str">
        <f t="shared" si="21"/>
        <v>0</v>
      </c>
      <c r="O66" s="34"/>
      <c r="P66" s="34"/>
      <c r="Q66" s="34"/>
      <c r="R66" s="34"/>
      <c r="S66" s="34"/>
      <c r="T66" s="66"/>
      <c r="U66" s="66"/>
    </row>
    <row r="67" spans="1:21" ht="15.75">
      <c r="A67" s="68"/>
      <c r="B67" s="73"/>
      <c r="C67" s="73"/>
      <c r="D67" s="145"/>
      <c r="E67" s="147"/>
      <c r="F67" s="147"/>
      <c r="G67" s="34"/>
      <c r="H67" s="34"/>
      <c r="I67" s="34"/>
      <c r="J67" s="35">
        <f t="shared" si="15"/>
        <v>0</v>
      </c>
      <c r="K67" s="34"/>
      <c r="L67" s="34"/>
      <c r="M67" s="35">
        <f t="shared" si="16"/>
        <v>0</v>
      </c>
      <c r="N67" s="36" t="str">
        <f t="shared" si="21"/>
        <v>0</v>
      </c>
      <c r="O67" s="34"/>
      <c r="P67" s="34"/>
      <c r="Q67" s="34"/>
      <c r="R67" s="34"/>
      <c r="S67" s="34"/>
      <c r="T67" s="66"/>
      <c r="U67" s="66"/>
    </row>
    <row r="68" spans="1:21" ht="15.75">
      <c r="A68" s="68"/>
      <c r="B68" s="73"/>
      <c r="C68" s="73"/>
      <c r="D68" s="145"/>
      <c r="E68" s="147"/>
      <c r="F68" s="147"/>
      <c r="G68" s="34"/>
      <c r="H68" s="34"/>
      <c r="I68" s="34"/>
      <c r="J68" s="35">
        <f t="shared" si="15"/>
        <v>0</v>
      </c>
      <c r="K68" s="34"/>
      <c r="L68" s="34"/>
      <c r="M68" s="35">
        <f t="shared" si="16"/>
        <v>0</v>
      </c>
      <c r="N68" s="36" t="str">
        <f t="shared" si="21"/>
        <v>0</v>
      </c>
      <c r="O68" s="34"/>
      <c r="P68" s="34"/>
      <c r="Q68" s="34"/>
      <c r="R68" s="34"/>
      <c r="S68" s="34"/>
      <c r="T68" s="66"/>
      <c r="U68" s="66"/>
    </row>
    <row r="69" spans="1:21" ht="15.75">
      <c r="A69" s="68"/>
      <c r="B69" s="73"/>
      <c r="C69" s="73"/>
      <c r="D69" s="145"/>
      <c r="E69" s="147"/>
      <c r="F69" s="147"/>
      <c r="G69" s="34"/>
      <c r="H69" s="34"/>
      <c r="I69" s="34"/>
      <c r="J69" s="35">
        <f t="shared" si="15"/>
        <v>0</v>
      </c>
      <c r="K69" s="34"/>
      <c r="L69" s="34"/>
      <c r="M69" s="35">
        <f t="shared" si="16"/>
        <v>0</v>
      </c>
      <c r="N69" s="36" t="str">
        <f t="shared" si="21"/>
        <v>0</v>
      </c>
      <c r="O69" s="34"/>
      <c r="P69" s="34"/>
      <c r="Q69" s="34"/>
      <c r="R69" s="34"/>
      <c r="S69" s="34"/>
      <c r="T69" s="66"/>
      <c r="U69" s="66"/>
    </row>
    <row r="70" spans="1:21" ht="15.75">
      <c r="A70" s="68"/>
      <c r="B70" s="73"/>
      <c r="C70" s="73"/>
      <c r="D70" s="145"/>
      <c r="E70" s="147"/>
      <c r="F70" s="147"/>
      <c r="G70" s="34"/>
      <c r="H70" s="34"/>
      <c r="I70" s="34"/>
      <c r="J70" s="35">
        <f t="shared" si="15"/>
        <v>0</v>
      </c>
      <c r="K70" s="34"/>
      <c r="L70" s="34"/>
      <c r="M70" s="35">
        <f t="shared" si="16"/>
        <v>0</v>
      </c>
      <c r="N70" s="36" t="str">
        <f t="shared" si="21"/>
        <v>0</v>
      </c>
      <c r="O70" s="34"/>
      <c r="P70" s="34"/>
      <c r="Q70" s="34"/>
      <c r="R70" s="34"/>
      <c r="S70" s="34"/>
      <c r="T70" s="66"/>
      <c r="U70" s="66"/>
    </row>
    <row r="71" spans="1:21" ht="15.75">
      <c r="A71" s="68"/>
      <c r="B71" s="73"/>
      <c r="C71" s="73"/>
      <c r="D71" s="145"/>
      <c r="E71" s="147"/>
      <c r="F71" s="147"/>
      <c r="G71" s="34"/>
      <c r="H71" s="34"/>
      <c r="I71" s="34"/>
      <c r="J71" s="35">
        <f t="shared" si="15"/>
        <v>0</v>
      </c>
      <c r="K71" s="34"/>
      <c r="L71" s="34"/>
      <c r="M71" s="35">
        <f t="shared" si="16"/>
        <v>0</v>
      </c>
      <c r="N71" s="36" t="str">
        <f t="shared" si="21"/>
        <v>0</v>
      </c>
      <c r="O71" s="34"/>
      <c r="P71" s="34"/>
      <c r="Q71" s="34"/>
      <c r="R71" s="34"/>
      <c r="S71" s="34"/>
      <c r="T71" s="66"/>
      <c r="U71" s="66"/>
    </row>
    <row r="72" spans="1:21" ht="15.75">
      <c r="A72" s="68"/>
      <c r="B72" s="73"/>
      <c r="C72" s="73"/>
      <c r="D72" s="145"/>
      <c r="E72" s="147"/>
      <c r="F72" s="147"/>
      <c r="G72" s="34"/>
      <c r="H72" s="34"/>
      <c r="I72" s="34"/>
      <c r="J72" s="35">
        <f t="shared" si="15"/>
        <v>0</v>
      </c>
      <c r="K72" s="34"/>
      <c r="L72" s="34"/>
      <c r="M72" s="35">
        <f t="shared" si="16"/>
        <v>0</v>
      </c>
      <c r="N72" s="36" t="str">
        <f t="shared" si="21"/>
        <v>0</v>
      </c>
      <c r="O72" s="34"/>
      <c r="P72" s="34"/>
      <c r="Q72" s="34"/>
      <c r="R72" s="34"/>
      <c r="S72" s="34"/>
      <c r="T72" s="66"/>
      <c r="U72" s="66"/>
    </row>
    <row r="73" spans="1:21" ht="15.75">
      <c r="A73" s="68"/>
      <c r="B73" s="73"/>
      <c r="C73" s="73"/>
      <c r="D73" s="145"/>
      <c r="E73" s="147"/>
      <c r="F73" s="147"/>
      <c r="G73" s="34"/>
      <c r="H73" s="34"/>
      <c r="I73" s="34"/>
      <c r="J73" s="35">
        <f t="shared" si="15"/>
        <v>0</v>
      </c>
      <c r="K73" s="34"/>
      <c r="L73" s="34"/>
      <c r="M73" s="35">
        <f t="shared" si="16"/>
        <v>0</v>
      </c>
      <c r="N73" s="36" t="str">
        <f t="shared" si="21"/>
        <v>0</v>
      </c>
      <c r="O73" s="34"/>
      <c r="P73" s="34"/>
      <c r="Q73" s="34"/>
      <c r="R73" s="34"/>
      <c r="S73" s="34"/>
      <c r="T73" s="66"/>
      <c r="U73" s="66"/>
    </row>
    <row r="74" spans="1:21" ht="15.75">
      <c r="A74" s="68"/>
      <c r="B74" s="73"/>
      <c r="C74" s="73"/>
      <c r="D74" s="145"/>
      <c r="E74" s="147"/>
      <c r="F74" s="147"/>
      <c r="G74" s="34"/>
      <c r="H74" s="34"/>
      <c r="I74" s="34"/>
      <c r="J74" s="35">
        <f t="shared" si="15"/>
        <v>0</v>
      </c>
      <c r="K74" s="34"/>
      <c r="L74" s="34"/>
      <c r="M74" s="35">
        <f t="shared" si="16"/>
        <v>0</v>
      </c>
      <c r="N74" s="36" t="str">
        <f t="shared" si="21"/>
        <v>0</v>
      </c>
      <c r="O74" s="34"/>
      <c r="P74" s="34"/>
      <c r="Q74" s="34"/>
      <c r="R74" s="34"/>
      <c r="S74" s="34"/>
      <c r="T74" s="66"/>
      <c r="U74" s="66"/>
    </row>
    <row r="75" spans="1:21" ht="15.75">
      <c r="A75" s="68"/>
      <c r="B75" s="73"/>
      <c r="C75" s="73"/>
      <c r="D75" s="145"/>
      <c r="E75" s="147"/>
      <c r="F75" s="147"/>
      <c r="G75" s="34"/>
      <c r="H75" s="34"/>
      <c r="I75" s="34"/>
      <c r="J75" s="35">
        <f t="shared" si="15"/>
        <v>0</v>
      </c>
      <c r="K75" s="34"/>
      <c r="L75" s="34"/>
      <c r="M75" s="35">
        <f t="shared" si="16"/>
        <v>0</v>
      </c>
      <c r="N75" s="36" t="str">
        <f t="shared" si="21"/>
        <v>0</v>
      </c>
      <c r="O75" s="34"/>
      <c r="P75" s="34"/>
      <c r="Q75" s="34"/>
      <c r="R75" s="34"/>
      <c r="S75" s="34"/>
      <c r="T75" s="66"/>
      <c r="U75" s="66"/>
    </row>
    <row r="76" spans="1:21" ht="15.75">
      <c r="A76" s="68"/>
      <c r="B76" s="73"/>
      <c r="C76" s="73"/>
      <c r="D76" s="145"/>
      <c r="E76" s="147"/>
      <c r="F76" s="147"/>
      <c r="G76" s="34"/>
      <c r="H76" s="34"/>
      <c r="I76" s="34"/>
      <c r="J76" s="35">
        <f t="shared" si="15"/>
        <v>0</v>
      </c>
      <c r="K76" s="34"/>
      <c r="L76" s="34"/>
      <c r="M76" s="35">
        <f t="shared" si="16"/>
        <v>0</v>
      </c>
      <c r="N76" s="36" t="str">
        <f t="shared" si="21"/>
        <v>0</v>
      </c>
      <c r="O76" s="34"/>
      <c r="P76" s="34"/>
      <c r="Q76" s="34"/>
      <c r="R76" s="34"/>
      <c r="S76" s="34"/>
      <c r="T76" s="66"/>
      <c r="U76" s="66"/>
    </row>
    <row r="77" spans="1:21" ht="15.75">
      <c r="A77" s="68"/>
      <c r="B77" s="73"/>
      <c r="C77" s="73"/>
      <c r="D77" s="145"/>
      <c r="E77" s="147"/>
      <c r="F77" s="147"/>
      <c r="G77" s="34"/>
      <c r="H77" s="34"/>
      <c r="I77" s="34"/>
      <c r="J77" s="35">
        <f t="shared" si="15"/>
        <v>0</v>
      </c>
      <c r="K77" s="34"/>
      <c r="L77" s="34"/>
      <c r="M77" s="35">
        <f t="shared" si="16"/>
        <v>0</v>
      </c>
      <c r="N77" s="36" t="str">
        <f t="shared" si="21"/>
        <v>0</v>
      </c>
      <c r="O77" s="34"/>
      <c r="P77" s="34"/>
      <c r="Q77" s="34"/>
      <c r="R77" s="34"/>
      <c r="S77" s="34"/>
      <c r="T77" s="66"/>
      <c r="U77" s="66"/>
    </row>
    <row r="78" spans="1:21" ht="15.75">
      <c r="A78" s="68"/>
      <c r="B78" s="73"/>
      <c r="C78" s="73"/>
      <c r="D78" s="145"/>
      <c r="E78" s="147"/>
      <c r="F78" s="147"/>
      <c r="G78" s="34"/>
      <c r="H78" s="34"/>
      <c r="I78" s="34"/>
      <c r="J78" s="35">
        <f t="shared" si="15"/>
        <v>0</v>
      </c>
      <c r="K78" s="34"/>
      <c r="L78" s="34"/>
      <c r="M78" s="35">
        <f t="shared" si="16"/>
        <v>0</v>
      </c>
      <c r="N78" s="36" t="str">
        <f t="shared" si="21"/>
        <v>0</v>
      </c>
      <c r="O78" s="34"/>
      <c r="P78" s="34"/>
      <c r="Q78" s="34"/>
      <c r="R78" s="34"/>
      <c r="S78" s="34"/>
      <c r="T78" s="66"/>
      <c r="U78" s="66"/>
    </row>
    <row r="79" spans="1:21" ht="15.75">
      <c r="A79" s="68"/>
      <c r="B79" s="73"/>
      <c r="C79" s="73"/>
      <c r="D79" s="145"/>
      <c r="E79" s="147"/>
      <c r="F79" s="147"/>
      <c r="G79" s="34"/>
      <c r="H79" s="34"/>
      <c r="I79" s="34"/>
      <c r="J79" s="35">
        <f t="shared" si="15"/>
        <v>0</v>
      </c>
      <c r="K79" s="34"/>
      <c r="L79" s="34"/>
      <c r="M79" s="35">
        <f t="shared" si="16"/>
        <v>0</v>
      </c>
      <c r="N79" s="36" t="str">
        <f t="shared" si="21"/>
        <v>0</v>
      </c>
      <c r="O79" s="34"/>
      <c r="P79" s="34"/>
      <c r="Q79" s="34"/>
      <c r="R79" s="34"/>
      <c r="S79" s="34"/>
      <c r="T79" s="66"/>
      <c r="U79" s="66"/>
    </row>
    <row r="80" spans="1:21" ht="15.75">
      <c r="A80" s="68"/>
      <c r="B80" s="73"/>
      <c r="C80" s="73"/>
      <c r="D80" s="145"/>
      <c r="E80" s="147"/>
      <c r="F80" s="147"/>
      <c r="G80" s="34"/>
      <c r="H80" s="34"/>
      <c r="I80" s="34"/>
      <c r="J80" s="35">
        <f t="shared" si="15"/>
        <v>0</v>
      </c>
      <c r="K80" s="34"/>
      <c r="L80" s="34"/>
      <c r="M80" s="35">
        <f t="shared" si="16"/>
        <v>0</v>
      </c>
      <c r="N80" s="36" t="str">
        <f t="shared" si="21"/>
        <v>0</v>
      </c>
      <c r="O80" s="34"/>
      <c r="P80" s="34"/>
      <c r="Q80" s="34"/>
      <c r="R80" s="34"/>
      <c r="S80" s="34"/>
      <c r="T80" s="66"/>
      <c r="U80" s="66"/>
    </row>
    <row r="81" spans="1:21" ht="15.75">
      <c r="A81" s="68"/>
      <c r="B81" s="73"/>
      <c r="C81" s="73"/>
      <c r="D81" s="145"/>
      <c r="E81" s="147"/>
      <c r="F81" s="147"/>
      <c r="G81" s="34"/>
      <c r="H81" s="34"/>
      <c r="I81" s="34"/>
      <c r="J81" s="35">
        <f t="shared" si="15"/>
        <v>0</v>
      </c>
      <c r="K81" s="34"/>
      <c r="L81" s="34"/>
      <c r="M81" s="35">
        <f t="shared" si="16"/>
        <v>0</v>
      </c>
      <c r="N81" s="36" t="str">
        <f t="shared" si="21"/>
        <v>0</v>
      </c>
      <c r="O81" s="34"/>
      <c r="P81" s="34"/>
      <c r="Q81" s="34"/>
      <c r="R81" s="34"/>
      <c r="S81" s="34"/>
      <c r="T81" s="66"/>
      <c r="U81" s="66"/>
    </row>
    <row r="82" spans="1:21" ht="15.75">
      <c r="A82" s="68"/>
      <c r="B82" s="73"/>
      <c r="C82" s="73"/>
      <c r="D82" s="145"/>
      <c r="E82" s="147"/>
      <c r="F82" s="147"/>
      <c r="G82" s="34"/>
      <c r="H82" s="34"/>
      <c r="I82" s="34"/>
      <c r="J82" s="35">
        <f t="shared" si="15"/>
        <v>0</v>
      </c>
      <c r="K82" s="34"/>
      <c r="L82" s="34"/>
      <c r="M82" s="35">
        <f t="shared" si="16"/>
        <v>0</v>
      </c>
      <c r="N82" s="36" t="str">
        <f t="shared" si="21"/>
        <v>0</v>
      </c>
      <c r="O82" s="34"/>
      <c r="P82" s="34"/>
      <c r="Q82" s="34"/>
      <c r="R82" s="34"/>
      <c r="S82" s="34"/>
      <c r="T82" s="66"/>
      <c r="U82" s="66"/>
    </row>
    <row r="83" spans="1:21" ht="15.75">
      <c r="A83" s="68"/>
      <c r="B83" s="73"/>
      <c r="C83" s="73"/>
      <c r="D83" s="145"/>
      <c r="E83" s="147"/>
      <c r="F83" s="147"/>
      <c r="G83" s="34"/>
      <c r="H83" s="34"/>
      <c r="I83" s="34"/>
      <c r="J83" s="35">
        <f t="shared" si="15"/>
        <v>0</v>
      </c>
      <c r="K83" s="34"/>
      <c r="L83" s="34"/>
      <c r="M83" s="35">
        <f t="shared" si="16"/>
        <v>0</v>
      </c>
      <c r="N83" s="36" t="str">
        <f t="shared" ref="N83:N114" si="22">IF((M83&lt;2.01)*AND(M83&gt;0),"D",IF((M83&gt;2.01)*AND(M83&lt;4.5),"C",IF((M83&gt;4.5)*AND(M83&lt;8),"B",IF((M83&gt;7.9),"A","0"))))</f>
        <v>0</v>
      </c>
      <c r="O83" s="34"/>
      <c r="P83" s="34"/>
      <c r="Q83" s="34"/>
      <c r="R83" s="34"/>
      <c r="S83" s="34"/>
      <c r="T83" s="66"/>
      <c r="U83" s="66"/>
    </row>
    <row r="84" spans="1:21" ht="15.75">
      <c r="A84" s="68"/>
      <c r="B84" s="73"/>
      <c r="C84" s="73"/>
      <c r="D84" s="145"/>
      <c r="E84" s="147"/>
      <c r="F84" s="147"/>
      <c r="G84" s="34"/>
      <c r="H84" s="34"/>
      <c r="I84" s="34"/>
      <c r="J84" s="35">
        <f t="shared" si="15"/>
        <v>0</v>
      </c>
      <c r="K84" s="34"/>
      <c r="L84" s="34"/>
      <c r="M84" s="35">
        <f t="shared" si="16"/>
        <v>0</v>
      </c>
      <c r="N84" s="36" t="str">
        <f t="shared" si="22"/>
        <v>0</v>
      </c>
      <c r="O84" s="34"/>
      <c r="P84" s="34"/>
      <c r="Q84" s="34"/>
      <c r="R84" s="34"/>
      <c r="S84" s="34"/>
      <c r="T84" s="66"/>
      <c r="U84" s="66"/>
    </row>
    <row r="85" spans="1:21" ht="15.75">
      <c r="A85" s="68"/>
      <c r="B85" s="73"/>
      <c r="C85" s="73"/>
      <c r="D85" s="145"/>
      <c r="E85" s="147"/>
      <c r="F85" s="147"/>
      <c r="G85" s="34"/>
      <c r="H85" s="34"/>
      <c r="I85" s="34"/>
      <c r="J85" s="35">
        <f t="shared" si="15"/>
        <v>0</v>
      </c>
      <c r="K85" s="34"/>
      <c r="L85" s="34"/>
      <c r="M85" s="35">
        <f t="shared" si="16"/>
        <v>0</v>
      </c>
      <c r="N85" s="36" t="str">
        <f t="shared" si="22"/>
        <v>0</v>
      </c>
      <c r="O85" s="34"/>
      <c r="P85" s="34"/>
      <c r="Q85" s="34"/>
      <c r="R85" s="34"/>
      <c r="S85" s="34"/>
      <c r="T85" s="66"/>
      <c r="U85" s="66"/>
    </row>
    <row r="86" spans="1:21" ht="15.75">
      <c r="A86" s="68"/>
      <c r="B86" s="73"/>
      <c r="C86" s="73"/>
      <c r="D86" s="145"/>
      <c r="E86" s="147"/>
      <c r="F86" s="147"/>
      <c r="G86" s="34"/>
      <c r="H86" s="34"/>
      <c r="I86" s="34"/>
      <c r="J86" s="35">
        <f t="shared" si="15"/>
        <v>0</v>
      </c>
      <c r="K86" s="34"/>
      <c r="L86" s="34"/>
      <c r="M86" s="35">
        <f t="shared" si="16"/>
        <v>0</v>
      </c>
      <c r="N86" s="36" t="str">
        <f t="shared" si="22"/>
        <v>0</v>
      </c>
      <c r="O86" s="34"/>
      <c r="P86" s="34"/>
      <c r="Q86" s="34"/>
      <c r="R86" s="34"/>
      <c r="S86" s="34"/>
      <c r="T86" s="66"/>
      <c r="U86" s="66"/>
    </row>
    <row r="87" spans="1:21" ht="15.75">
      <c r="A87" s="68"/>
      <c r="B87" s="73"/>
      <c r="C87" s="73"/>
      <c r="D87" s="145"/>
      <c r="E87" s="147"/>
      <c r="F87" s="147"/>
      <c r="G87" s="34"/>
      <c r="H87" s="34"/>
      <c r="I87" s="34"/>
      <c r="J87" s="35">
        <f t="shared" si="15"/>
        <v>0</v>
      </c>
      <c r="K87" s="34"/>
      <c r="L87" s="34"/>
      <c r="M87" s="35">
        <f t="shared" si="16"/>
        <v>0</v>
      </c>
      <c r="N87" s="36" t="str">
        <f t="shared" si="22"/>
        <v>0</v>
      </c>
      <c r="O87" s="34"/>
      <c r="P87" s="34"/>
      <c r="Q87" s="34"/>
      <c r="R87" s="34"/>
      <c r="S87" s="34"/>
      <c r="T87" s="66"/>
      <c r="U87" s="66"/>
    </row>
    <row r="88" spans="1:21" ht="15.75">
      <c r="A88" s="68"/>
      <c r="B88" s="73"/>
      <c r="C88" s="73"/>
      <c r="D88" s="145"/>
      <c r="E88" s="147"/>
      <c r="F88" s="147"/>
      <c r="G88" s="34"/>
      <c r="H88" s="34"/>
      <c r="I88" s="34"/>
      <c r="J88" s="35">
        <f t="shared" si="15"/>
        <v>0</v>
      </c>
      <c r="K88" s="34"/>
      <c r="L88" s="34"/>
      <c r="M88" s="35">
        <f t="shared" si="16"/>
        <v>0</v>
      </c>
      <c r="N88" s="36" t="str">
        <f t="shared" si="22"/>
        <v>0</v>
      </c>
      <c r="O88" s="34"/>
      <c r="P88" s="34"/>
      <c r="Q88" s="34"/>
      <c r="R88" s="34"/>
      <c r="S88" s="34"/>
      <c r="T88" s="66"/>
      <c r="U88" s="66"/>
    </row>
    <row r="89" spans="1:21" ht="15.75">
      <c r="A89" s="68"/>
      <c r="B89" s="73"/>
      <c r="C89" s="73"/>
      <c r="D89" s="145"/>
      <c r="E89" s="147"/>
      <c r="F89" s="147"/>
      <c r="G89" s="34"/>
      <c r="H89" s="34"/>
      <c r="I89" s="34"/>
      <c r="J89" s="35">
        <f t="shared" si="15"/>
        <v>0</v>
      </c>
      <c r="K89" s="34"/>
      <c r="L89" s="34"/>
      <c r="M89" s="35">
        <f t="shared" si="16"/>
        <v>0</v>
      </c>
      <c r="N89" s="36" t="str">
        <f t="shared" si="22"/>
        <v>0</v>
      </c>
      <c r="O89" s="34"/>
      <c r="P89" s="34"/>
      <c r="Q89" s="34"/>
      <c r="R89" s="34"/>
      <c r="S89" s="34"/>
      <c r="T89" s="66"/>
      <c r="U89" s="66"/>
    </row>
    <row r="90" spans="1:21" ht="15.75">
      <c r="A90" s="68"/>
      <c r="B90" s="73"/>
      <c r="C90" s="73"/>
      <c r="D90" s="145"/>
      <c r="E90" s="147"/>
      <c r="F90" s="147"/>
      <c r="G90" s="34"/>
      <c r="H90" s="34"/>
      <c r="I90" s="34"/>
      <c r="J90" s="35">
        <f t="shared" si="15"/>
        <v>0</v>
      </c>
      <c r="K90" s="34"/>
      <c r="L90" s="34"/>
      <c r="M90" s="35">
        <f t="shared" si="16"/>
        <v>0</v>
      </c>
      <c r="N90" s="36" t="str">
        <f t="shared" si="22"/>
        <v>0</v>
      </c>
      <c r="O90" s="34"/>
      <c r="P90" s="34"/>
      <c r="Q90" s="34"/>
      <c r="R90" s="34"/>
      <c r="S90" s="34"/>
      <c r="T90" s="66"/>
      <c r="U90" s="66"/>
    </row>
    <row r="91" spans="1:21" ht="15.75">
      <c r="A91" s="68"/>
      <c r="B91" s="73"/>
      <c r="C91" s="73"/>
      <c r="D91" s="145"/>
      <c r="E91" s="147"/>
      <c r="F91" s="147"/>
      <c r="G91" s="34"/>
      <c r="H91" s="34"/>
      <c r="I91" s="34"/>
      <c r="J91" s="35">
        <f t="shared" si="15"/>
        <v>0</v>
      </c>
      <c r="K91" s="34"/>
      <c r="L91" s="34"/>
      <c r="M91" s="35">
        <f t="shared" si="16"/>
        <v>0</v>
      </c>
      <c r="N91" s="36" t="str">
        <f t="shared" si="22"/>
        <v>0</v>
      </c>
      <c r="O91" s="34"/>
      <c r="P91" s="34"/>
      <c r="Q91" s="34"/>
      <c r="R91" s="34"/>
      <c r="S91" s="34"/>
      <c r="T91" s="66"/>
      <c r="U91" s="66"/>
    </row>
    <row r="92" spans="1:21" ht="15.75">
      <c r="A92" s="68"/>
      <c r="B92" s="73"/>
      <c r="C92" s="73"/>
      <c r="D92" s="145"/>
      <c r="E92" s="147"/>
      <c r="F92" s="147"/>
      <c r="G92" s="34"/>
      <c r="H92" s="34"/>
      <c r="I92" s="34"/>
      <c r="J92" s="35">
        <f t="shared" ref="J92:J155" si="23">H92*I92</f>
        <v>0</v>
      </c>
      <c r="K92" s="34"/>
      <c r="L92" s="34"/>
      <c r="M92" s="35">
        <f t="shared" ref="M92:M155" si="24">J92*L92</f>
        <v>0</v>
      </c>
      <c r="N92" s="36" t="str">
        <f t="shared" si="22"/>
        <v>0</v>
      </c>
      <c r="O92" s="34"/>
      <c r="P92" s="34"/>
      <c r="Q92" s="34"/>
      <c r="R92" s="34"/>
      <c r="S92" s="34"/>
      <c r="T92" s="66"/>
      <c r="U92" s="66"/>
    </row>
    <row r="93" spans="1:21" ht="15.75">
      <c r="A93" s="68"/>
      <c r="B93" s="73"/>
      <c r="C93" s="73"/>
      <c r="D93" s="145"/>
      <c r="E93" s="147"/>
      <c r="F93" s="147"/>
      <c r="G93" s="34"/>
      <c r="H93" s="34"/>
      <c r="I93" s="34"/>
      <c r="J93" s="35">
        <f t="shared" si="23"/>
        <v>0</v>
      </c>
      <c r="K93" s="34"/>
      <c r="L93" s="34"/>
      <c r="M93" s="35">
        <f t="shared" si="24"/>
        <v>0</v>
      </c>
      <c r="N93" s="36" t="str">
        <f t="shared" si="22"/>
        <v>0</v>
      </c>
      <c r="O93" s="34"/>
      <c r="P93" s="34"/>
      <c r="Q93" s="34"/>
      <c r="R93" s="34"/>
      <c r="S93" s="34"/>
      <c r="T93" s="66"/>
      <c r="U93" s="66"/>
    </row>
    <row r="94" spans="1:21" ht="15.75">
      <c r="A94" s="68"/>
      <c r="B94" s="73"/>
      <c r="C94" s="73"/>
      <c r="D94" s="145"/>
      <c r="E94" s="147"/>
      <c r="F94" s="147"/>
      <c r="G94" s="34"/>
      <c r="H94" s="34"/>
      <c r="I94" s="34"/>
      <c r="J94" s="35">
        <f t="shared" si="23"/>
        <v>0</v>
      </c>
      <c r="K94" s="34"/>
      <c r="L94" s="34"/>
      <c r="M94" s="35">
        <f t="shared" si="24"/>
        <v>0</v>
      </c>
      <c r="N94" s="36" t="str">
        <f t="shared" si="22"/>
        <v>0</v>
      </c>
      <c r="O94" s="34"/>
      <c r="P94" s="34"/>
      <c r="Q94" s="34"/>
      <c r="R94" s="34"/>
      <c r="S94" s="34"/>
      <c r="T94" s="66"/>
      <c r="U94" s="66"/>
    </row>
    <row r="95" spans="1:21" ht="15.75">
      <c r="A95" s="68"/>
      <c r="B95" s="73"/>
      <c r="C95" s="73"/>
      <c r="D95" s="145"/>
      <c r="E95" s="147"/>
      <c r="F95" s="147"/>
      <c r="G95" s="34"/>
      <c r="H95" s="34"/>
      <c r="I95" s="34"/>
      <c r="J95" s="35">
        <f t="shared" si="23"/>
        <v>0</v>
      </c>
      <c r="K95" s="34"/>
      <c r="L95" s="34"/>
      <c r="M95" s="35">
        <f t="shared" si="24"/>
        <v>0</v>
      </c>
      <c r="N95" s="36" t="str">
        <f t="shared" si="22"/>
        <v>0</v>
      </c>
      <c r="O95" s="34"/>
      <c r="P95" s="34"/>
      <c r="Q95" s="34"/>
      <c r="R95" s="34"/>
      <c r="S95" s="34"/>
      <c r="T95" s="66"/>
      <c r="U95" s="66"/>
    </row>
    <row r="96" spans="1:21" ht="15.75">
      <c r="A96" s="68"/>
      <c r="B96" s="73"/>
      <c r="C96" s="73"/>
      <c r="D96" s="145"/>
      <c r="E96" s="147"/>
      <c r="F96" s="147"/>
      <c r="G96" s="34"/>
      <c r="H96" s="34"/>
      <c r="I96" s="34"/>
      <c r="J96" s="35">
        <f t="shared" si="23"/>
        <v>0</v>
      </c>
      <c r="K96" s="34"/>
      <c r="L96" s="34"/>
      <c r="M96" s="35">
        <f t="shared" si="24"/>
        <v>0</v>
      </c>
      <c r="N96" s="36" t="str">
        <f t="shared" si="22"/>
        <v>0</v>
      </c>
      <c r="O96" s="34"/>
      <c r="P96" s="34"/>
      <c r="Q96" s="34"/>
      <c r="R96" s="34"/>
      <c r="S96" s="34"/>
      <c r="T96" s="66"/>
      <c r="U96" s="66"/>
    </row>
    <row r="97" spans="1:21" ht="15.75">
      <c r="A97" s="68"/>
      <c r="B97" s="73"/>
      <c r="C97" s="73"/>
      <c r="D97" s="145"/>
      <c r="E97" s="147"/>
      <c r="F97" s="147"/>
      <c r="G97" s="34"/>
      <c r="H97" s="34"/>
      <c r="I97" s="34"/>
      <c r="J97" s="35">
        <f t="shared" si="23"/>
        <v>0</v>
      </c>
      <c r="K97" s="34"/>
      <c r="L97" s="34"/>
      <c r="M97" s="35">
        <f t="shared" si="24"/>
        <v>0</v>
      </c>
      <c r="N97" s="36" t="str">
        <f t="shared" si="22"/>
        <v>0</v>
      </c>
      <c r="O97" s="34"/>
      <c r="P97" s="34"/>
      <c r="Q97" s="34"/>
      <c r="R97" s="34"/>
      <c r="S97" s="34"/>
      <c r="T97" s="66"/>
      <c r="U97" s="66"/>
    </row>
    <row r="98" spans="1:21" ht="15.75">
      <c r="A98" s="68"/>
      <c r="B98" s="73"/>
      <c r="C98" s="73"/>
      <c r="D98" s="145"/>
      <c r="E98" s="147"/>
      <c r="F98" s="147"/>
      <c r="G98" s="34"/>
      <c r="H98" s="34"/>
      <c r="I98" s="34"/>
      <c r="J98" s="35">
        <f t="shared" si="23"/>
        <v>0</v>
      </c>
      <c r="K98" s="34"/>
      <c r="L98" s="34"/>
      <c r="M98" s="35">
        <f t="shared" si="24"/>
        <v>0</v>
      </c>
      <c r="N98" s="36" t="str">
        <f t="shared" si="22"/>
        <v>0</v>
      </c>
      <c r="O98" s="34"/>
      <c r="P98" s="34"/>
      <c r="Q98" s="34"/>
      <c r="R98" s="34"/>
      <c r="S98" s="34"/>
      <c r="T98" s="66"/>
      <c r="U98" s="66"/>
    </row>
    <row r="99" spans="1:21" ht="15.75">
      <c r="A99" s="68"/>
      <c r="B99" s="73"/>
      <c r="C99" s="73"/>
      <c r="D99" s="145"/>
      <c r="E99" s="147"/>
      <c r="F99" s="147"/>
      <c r="G99" s="34"/>
      <c r="H99" s="34"/>
      <c r="I99" s="34"/>
      <c r="J99" s="35">
        <f t="shared" si="23"/>
        <v>0</v>
      </c>
      <c r="K99" s="34"/>
      <c r="L99" s="34"/>
      <c r="M99" s="35">
        <f t="shared" si="24"/>
        <v>0</v>
      </c>
      <c r="N99" s="36" t="str">
        <f t="shared" si="22"/>
        <v>0</v>
      </c>
      <c r="O99" s="34"/>
      <c r="P99" s="34"/>
      <c r="Q99" s="34"/>
      <c r="R99" s="34"/>
      <c r="S99" s="34"/>
      <c r="T99" s="66"/>
      <c r="U99" s="66"/>
    </row>
    <row r="100" spans="1:21" ht="15.75">
      <c r="A100" s="68"/>
      <c r="B100" s="73"/>
      <c r="C100" s="73"/>
      <c r="D100" s="145"/>
      <c r="E100" s="147"/>
      <c r="F100" s="147"/>
      <c r="G100" s="34"/>
      <c r="H100" s="34"/>
      <c r="I100" s="34"/>
      <c r="J100" s="35">
        <f t="shared" si="23"/>
        <v>0</v>
      </c>
      <c r="K100" s="34"/>
      <c r="L100" s="34"/>
      <c r="M100" s="35">
        <f t="shared" si="24"/>
        <v>0</v>
      </c>
      <c r="N100" s="36" t="str">
        <f t="shared" si="22"/>
        <v>0</v>
      </c>
      <c r="O100" s="34"/>
      <c r="P100" s="34"/>
      <c r="Q100" s="34"/>
      <c r="R100" s="34"/>
      <c r="S100" s="34"/>
      <c r="T100" s="66"/>
      <c r="U100" s="66"/>
    </row>
    <row r="101" spans="1:21" ht="15.75">
      <c r="A101" s="68"/>
      <c r="B101" s="73"/>
      <c r="C101" s="73"/>
      <c r="D101" s="145"/>
      <c r="E101" s="147"/>
      <c r="F101" s="147"/>
      <c r="G101" s="34"/>
      <c r="H101" s="34"/>
      <c r="I101" s="34"/>
      <c r="J101" s="35">
        <f t="shared" si="23"/>
        <v>0</v>
      </c>
      <c r="K101" s="34"/>
      <c r="L101" s="34"/>
      <c r="M101" s="35">
        <f t="shared" si="24"/>
        <v>0</v>
      </c>
      <c r="N101" s="36" t="str">
        <f t="shared" si="22"/>
        <v>0</v>
      </c>
      <c r="O101" s="34"/>
      <c r="P101" s="34"/>
      <c r="Q101" s="34"/>
      <c r="R101" s="34"/>
      <c r="S101" s="34"/>
      <c r="T101" s="66"/>
      <c r="U101" s="66"/>
    </row>
    <row r="102" spans="1:21" ht="15.75">
      <c r="A102" s="68"/>
      <c r="B102" s="73"/>
      <c r="C102" s="73"/>
      <c r="D102" s="145"/>
      <c r="E102" s="147"/>
      <c r="F102" s="147"/>
      <c r="G102" s="34"/>
      <c r="H102" s="34"/>
      <c r="I102" s="34"/>
      <c r="J102" s="35">
        <f t="shared" si="23"/>
        <v>0</v>
      </c>
      <c r="K102" s="34"/>
      <c r="L102" s="34"/>
      <c r="M102" s="35">
        <f t="shared" si="24"/>
        <v>0</v>
      </c>
      <c r="N102" s="36" t="str">
        <f t="shared" si="22"/>
        <v>0</v>
      </c>
      <c r="O102" s="34"/>
      <c r="P102" s="34"/>
      <c r="Q102" s="34"/>
      <c r="R102" s="34"/>
      <c r="S102" s="34"/>
      <c r="T102" s="66"/>
      <c r="U102" s="66"/>
    </row>
    <row r="103" spans="1:21" ht="15.75">
      <c r="A103" s="68"/>
      <c r="B103" s="73"/>
      <c r="C103" s="73"/>
      <c r="D103" s="145"/>
      <c r="E103" s="147"/>
      <c r="F103" s="147"/>
      <c r="G103" s="34"/>
      <c r="H103" s="34"/>
      <c r="I103" s="34"/>
      <c r="J103" s="35">
        <f t="shared" si="23"/>
        <v>0</v>
      </c>
      <c r="K103" s="34"/>
      <c r="L103" s="34"/>
      <c r="M103" s="35">
        <f t="shared" si="24"/>
        <v>0</v>
      </c>
      <c r="N103" s="36" t="str">
        <f t="shared" si="22"/>
        <v>0</v>
      </c>
      <c r="O103" s="34"/>
      <c r="P103" s="34"/>
      <c r="Q103" s="34"/>
      <c r="R103" s="34"/>
      <c r="S103" s="34"/>
      <c r="T103" s="66"/>
      <c r="U103" s="66"/>
    </row>
    <row r="104" spans="1:21" ht="15.75">
      <c r="A104" s="68"/>
      <c r="B104" s="73"/>
      <c r="C104" s="73"/>
      <c r="D104" s="145"/>
      <c r="E104" s="147"/>
      <c r="F104" s="147"/>
      <c r="G104" s="34"/>
      <c r="H104" s="34"/>
      <c r="I104" s="34"/>
      <c r="J104" s="35">
        <f t="shared" si="23"/>
        <v>0</v>
      </c>
      <c r="K104" s="34"/>
      <c r="L104" s="34"/>
      <c r="M104" s="35">
        <f t="shared" si="24"/>
        <v>0</v>
      </c>
      <c r="N104" s="36" t="str">
        <f t="shared" si="22"/>
        <v>0</v>
      </c>
      <c r="O104" s="34"/>
      <c r="P104" s="34"/>
      <c r="Q104" s="34"/>
      <c r="R104" s="34"/>
      <c r="S104" s="34"/>
      <c r="T104" s="66"/>
      <c r="U104" s="66"/>
    </row>
    <row r="105" spans="1:21" ht="15.75">
      <c r="A105" s="68"/>
      <c r="B105" s="73"/>
      <c r="C105" s="73"/>
      <c r="D105" s="145"/>
      <c r="E105" s="147"/>
      <c r="F105" s="147"/>
      <c r="G105" s="34"/>
      <c r="H105" s="34"/>
      <c r="I105" s="34"/>
      <c r="J105" s="35">
        <f t="shared" si="23"/>
        <v>0</v>
      </c>
      <c r="K105" s="34"/>
      <c r="L105" s="34"/>
      <c r="M105" s="35">
        <f t="shared" si="24"/>
        <v>0</v>
      </c>
      <c r="N105" s="36" t="str">
        <f t="shared" si="22"/>
        <v>0</v>
      </c>
      <c r="O105" s="34"/>
      <c r="P105" s="34"/>
      <c r="Q105" s="34"/>
      <c r="R105" s="34"/>
      <c r="S105" s="34"/>
      <c r="T105" s="66"/>
      <c r="U105" s="66"/>
    </row>
    <row r="106" spans="1:21" ht="15.75">
      <c r="A106" s="68"/>
      <c r="B106" s="73"/>
      <c r="C106" s="73"/>
      <c r="D106" s="145"/>
      <c r="E106" s="147"/>
      <c r="F106" s="147"/>
      <c r="G106" s="34"/>
      <c r="H106" s="34"/>
      <c r="I106" s="34"/>
      <c r="J106" s="35">
        <f t="shared" si="23"/>
        <v>0</v>
      </c>
      <c r="K106" s="34"/>
      <c r="L106" s="34"/>
      <c r="M106" s="35">
        <f t="shared" si="24"/>
        <v>0</v>
      </c>
      <c r="N106" s="36" t="str">
        <f t="shared" si="22"/>
        <v>0</v>
      </c>
      <c r="O106" s="34"/>
      <c r="P106" s="34"/>
      <c r="Q106" s="34"/>
      <c r="R106" s="34"/>
      <c r="S106" s="34"/>
      <c r="T106" s="66"/>
      <c r="U106" s="66"/>
    </row>
    <row r="107" spans="1:21" ht="15.75">
      <c r="A107" s="68"/>
      <c r="B107" s="73"/>
      <c r="C107" s="73"/>
      <c r="D107" s="145"/>
      <c r="E107" s="147"/>
      <c r="F107" s="147"/>
      <c r="G107" s="34"/>
      <c r="H107" s="34"/>
      <c r="I107" s="34"/>
      <c r="J107" s="35">
        <f t="shared" si="23"/>
        <v>0</v>
      </c>
      <c r="K107" s="34"/>
      <c r="L107" s="34"/>
      <c r="M107" s="35">
        <f t="shared" si="24"/>
        <v>0</v>
      </c>
      <c r="N107" s="36" t="str">
        <f t="shared" si="22"/>
        <v>0</v>
      </c>
      <c r="O107" s="34"/>
      <c r="P107" s="34"/>
      <c r="Q107" s="34"/>
      <c r="R107" s="34"/>
      <c r="S107" s="34"/>
      <c r="T107" s="66"/>
      <c r="U107" s="66"/>
    </row>
    <row r="108" spans="1:21" ht="15.75">
      <c r="A108" s="68"/>
      <c r="B108" s="73"/>
      <c r="C108" s="73"/>
      <c r="D108" s="145"/>
      <c r="E108" s="147"/>
      <c r="F108" s="147"/>
      <c r="G108" s="34"/>
      <c r="H108" s="34"/>
      <c r="I108" s="34"/>
      <c r="J108" s="35">
        <f t="shared" si="23"/>
        <v>0</v>
      </c>
      <c r="K108" s="34"/>
      <c r="L108" s="34"/>
      <c r="M108" s="35">
        <f t="shared" si="24"/>
        <v>0</v>
      </c>
      <c r="N108" s="36" t="str">
        <f t="shared" si="22"/>
        <v>0</v>
      </c>
      <c r="O108" s="34"/>
      <c r="P108" s="34"/>
      <c r="Q108" s="34"/>
      <c r="R108" s="34"/>
      <c r="S108" s="34"/>
      <c r="T108" s="66"/>
      <c r="U108" s="66"/>
    </row>
    <row r="109" spans="1:21" ht="15.75">
      <c r="A109" s="68"/>
      <c r="B109" s="73"/>
      <c r="C109" s="73"/>
      <c r="D109" s="145"/>
      <c r="E109" s="147"/>
      <c r="F109" s="147"/>
      <c r="G109" s="34"/>
      <c r="H109" s="34"/>
      <c r="I109" s="34"/>
      <c r="J109" s="35">
        <f t="shared" si="23"/>
        <v>0</v>
      </c>
      <c r="K109" s="34"/>
      <c r="L109" s="34"/>
      <c r="M109" s="35">
        <f t="shared" si="24"/>
        <v>0</v>
      </c>
      <c r="N109" s="36" t="str">
        <f t="shared" si="22"/>
        <v>0</v>
      </c>
      <c r="O109" s="34"/>
      <c r="P109" s="34"/>
      <c r="Q109" s="34"/>
      <c r="R109" s="34"/>
      <c r="S109" s="34"/>
      <c r="T109" s="66"/>
      <c r="U109" s="66"/>
    </row>
    <row r="110" spans="1:21" ht="15.75">
      <c r="A110" s="68"/>
      <c r="B110" s="73"/>
      <c r="C110" s="73"/>
      <c r="D110" s="145"/>
      <c r="E110" s="147"/>
      <c r="F110" s="147"/>
      <c r="G110" s="34"/>
      <c r="H110" s="34"/>
      <c r="I110" s="34"/>
      <c r="J110" s="35">
        <f t="shared" si="23"/>
        <v>0</v>
      </c>
      <c r="K110" s="34"/>
      <c r="L110" s="34"/>
      <c r="M110" s="35">
        <f t="shared" si="24"/>
        <v>0</v>
      </c>
      <c r="N110" s="36" t="str">
        <f t="shared" si="22"/>
        <v>0</v>
      </c>
      <c r="O110" s="34"/>
      <c r="P110" s="34"/>
      <c r="Q110" s="34"/>
      <c r="R110" s="34"/>
      <c r="S110" s="34"/>
      <c r="T110" s="66"/>
      <c r="U110" s="66"/>
    </row>
    <row r="111" spans="1:21" ht="15.75">
      <c r="A111" s="68"/>
      <c r="B111" s="73"/>
      <c r="C111" s="73"/>
      <c r="D111" s="145"/>
      <c r="E111" s="147"/>
      <c r="F111" s="147"/>
      <c r="G111" s="34"/>
      <c r="H111" s="34"/>
      <c r="I111" s="34"/>
      <c r="J111" s="35">
        <f t="shared" si="23"/>
        <v>0</v>
      </c>
      <c r="K111" s="34"/>
      <c r="L111" s="34"/>
      <c r="M111" s="35">
        <f t="shared" si="24"/>
        <v>0</v>
      </c>
      <c r="N111" s="36" t="str">
        <f t="shared" si="22"/>
        <v>0</v>
      </c>
      <c r="O111" s="34"/>
      <c r="P111" s="34"/>
      <c r="Q111" s="34"/>
      <c r="R111" s="34"/>
      <c r="S111" s="34"/>
      <c r="T111" s="66"/>
      <c r="U111" s="66"/>
    </row>
    <row r="112" spans="1:21" ht="15.75">
      <c r="A112" s="68"/>
      <c r="B112" s="73"/>
      <c r="C112" s="73"/>
      <c r="D112" s="145"/>
      <c r="E112" s="147"/>
      <c r="F112" s="147"/>
      <c r="G112" s="34"/>
      <c r="H112" s="34"/>
      <c r="I112" s="34"/>
      <c r="J112" s="35">
        <f t="shared" si="23"/>
        <v>0</v>
      </c>
      <c r="K112" s="34"/>
      <c r="L112" s="34"/>
      <c r="M112" s="35">
        <f t="shared" si="24"/>
        <v>0</v>
      </c>
      <c r="N112" s="36" t="str">
        <f t="shared" si="22"/>
        <v>0</v>
      </c>
      <c r="O112" s="34"/>
      <c r="P112" s="34"/>
      <c r="Q112" s="34"/>
      <c r="R112" s="34"/>
      <c r="S112" s="34"/>
      <c r="T112" s="66"/>
      <c r="U112" s="66"/>
    </row>
    <row r="113" spans="1:21" ht="15.75">
      <c r="A113" s="68"/>
      <c r="B113" s="73"/>
      <c r="C113" s="73"/>
      <c r="D113" s="145"/>
      <c r="E113" s="147"/>
      <c r="F113" s="147"/>
      <c r="G113" s="34"/>
      <c r="H113" s="34"/>
      <c r="I113" s="34"/>
      <c r="J113" s="35">
        <f t="shared" si="23"/>
        <v>0</v>
      </c>
      <c r="K113" s="34"/>
      <c r="L113" s="34"/>
      <c r="M113" s="35">
        <f t="shared" si="24"/>
        <v>0</v>
      </c>
      <c r="N113" s="36" t="str">
        <f t="shared" si="22"/>
        <v>0</v>
      </c>
      <c r="O113" s="34"/>
      <c r="P113" s="34"/>
      <c r="Q113" s="34"/>
      <c r="R113" s="34"/>
      <c r="S113" s="34"/>
      <c r="T113" s="66"/>
      <c r="U113" s="66"/>
    </row>
    <row r="114" spans="1:21" ht="15.75">
      <c r="A114" s="68"/>
      <c r="B114" s="73"/>
      <c r="C114" s="73"/>
      <c r="D114" s="145"/>
      <c r="E114" s="147"/>
      <c r="F114" s="147"/>
      <c r="G114" s="34"/>
      <c r="H114" s="34"/>
      <c r="I114" s="34"/>
      <c r="J114" s="35">
        <f t="shared" si="23"/>
        <v>0</v>
      </c>
      <c r="K114" s="34"/>
      <c r="L114" s="34"/>
      <c r="M114" s="35">
        <f t="shared" si="24"/>
        <v>0</v>
      </c>
      <c r="N114" s="36" t="str">
        <f t="shared" si="22"/>
        <v>0</v>
      </c>
      <c r="O114" s="34"/>
      <c r="P114" s="34"/>
      <c r="Q114" s="34"/>
      <c r="R114" s="34"/>
      <c r="S114" s="34"/>
      <c r="T114" s="66"/>
      <c r="U114" s="66"/>
    </row>
    <row r="115" spans="1:21" ht="15.75">
      <c r="A115" s="68"/>
      <c r="B115" s="73"/>
      <c r="C115" s="73"/>
      <c r="D115" s="145"/>
      <c r="E115" s="147"/>
      <c r="F115" s="147"/>
      <c r="G115" s="34"/>
      <c r="H115" s="34"/>
      <c r="I115" s="34"/>
      <c r="J115" s="35">
        <f t="shared" si="23"/>
        <v>0</v>
      </c>
      <c r="K115" s="34"/>
      <c r="L115" s="34"/>
      <c r="M115" s="35">
        <f t="shared" si="24"/>
        <v>0</v>
      </c>
      <c r="N115" s="36" t="str">
        <f t="shared" ref="N115:N155" si="25">IF((M115&lt;2.01)*AND(M115&gt;0),"C",IF((M115&gt;2.01)*AND(M115&lt;4.5),"D",IF((M115&gt;4.5)*AND(M115&lt;8),"B",IF((M115&gt;8),"A","0"))))</f>
        <v>0</v>
      </c>
      <c r="O115" s="34"/>
      <c r="P115" s="34"/>
      <c r="Q115" s="34"/>
      <c r="R115" s="34"/>
      <c r="S115" s="34"/>
      <c r="T115" s="66"/>
      <c r="U115" s="66"/>
    </row>
    <row r="116" spans="1:21" ht="15.75">
      <c r="A116" s="68"/>
      <c r="B116" s="73"/>
      <c r="C116" s="73"/>
      <c r="D116" s="145"/>
      <c r="E116" s="147"/>
      <c r="F116" s="147"/>
      <c r="G116" s="34"/>
      <c r="H116" s="34"/>
      <c r="I116" s="34"/>
      <c r="J116" s="35">
        <f t="shared" si="23"/>
        <v>0</v>
      </c>
      <c r="K116" s="34"/>
      <c r="L116" s="34"/>
      <c r="M116" s="35">
        <f t="shared" si="24"/>
        <v>0</v>
      </c>
      <c r="N116" s="36" t="str">
        <f t="shared" si="25"/>
        <v>0</v>
      </c>
      <c r="O116" s="34"/>
      <c r="P116" s="34"/>
      <c r="Q116" s="34"/>
      <c r="R116" s="34"/>
      <c r="S116" s="34"/>
      <c r="T116" s="66"/>
      <c r="U116" s="66"/>
    </row>
    <row r="117" spans="1:21" ht="15.75">
      <c r="A117" s="68"/>
      <c r="B117" s="73"/>
      <c r="C117" s="73"/>
      <c r="D117" s="145"/>
      <c r="E117" s="147"/>
      <c r="F117" s="147"/>
      <c r="G117" s="34"/>
      <c r="H117" s="34"/>
      <c r="I117" s="34"/>
      <c r="J117" s="35">
        <f t="shared" si="23"/>
        <v>0</v>
      </c>
      <c r="K117" s="34"/>
      <c r="L117" s="34"/>
      <c r="M117" s="35">
        <f t="shared" si="24"/>
        <v>0</v>
      </c>
      <c r="N117" s="36" t="str">
        <f t="shared" si="25"/>
        <v>0</v>
      </c>
      <c r="O117" s="34"/>
      <c r="P117" s="34"/>
      <c r="Q117" s="34"/>
      <c r="R117" s="34"/>
      <c r="S117" s="34"/>
      <c r="T117" s="66"/>
      <c r="U117" s="66"/>
    </row>
    <row r="118" spans="1:21" ht="15.75">
      <c r="A118" s="68"/>
      <c r="B118" s="73"/>
      <c r="C118" s="73"/>
      <c r="D118" s="145"/>
      <c r="E118" s="147"/>
      <c r="F118" s="147"/>
      <c r="G118" s="34"/>
      <c r="H118" s="34"/>
      <c r="I118" s="34"/>
      <c r="J118" s="35">
        <f t="shared" si="23"/>
        <v>0</v>
      </c>
      <c r="K118" s="34"/>
      <c r="L118" s="34"/>
      <c r="M118" s="35">
        <f t="shared" si="24"/>
        <v>0</v>
      </c>
      <c r="N118" s="36" t="str">
        <f t="shared" si="25"/>
        <v>0</v>
      </c>
      <c r="O118" s="34"/>
      <c r="P118" s="34"/>
      <c r="Q118" s="34"/>
      <c r="R118" s="34"/>
      <c r="S118" s="34"/>
      <c r="T118" s="66"/>
      <c r="U118" s="66"/>
    </row>
    <row r="119" spans="1:21" ht="15.75">
      <c r="A119" s="68"/>
      <c r="B119" s="73"/>
      <c r="C119" s="73"/>
      <c r="D119" s="145"/>
      <c r="E119" s="147"/>
      <c r="F119" s="147"/>
      <c r="G119" s="34"/>
      <c r="H119" s="34"/>
      <c r="I119" s="34"/>
      <c r="J119" s="35">
        <f t="shared" si="23"/>
        <v>0</v>
      </c>
      <c r="K119" s="34"/>
      <c r="L119" s="34"/>
      <c r="M119" s="35">
        <f t="shared" si="24"/>
        <v>0</v>
      </c>
      <c r="N119" s="36" t="str">
        <f t="shared" si="25"/>
        <v>0</v>
      </c>
      <c r="O119" s="34"/>
      <c r="P119" s="34"/>
      <c r="Q119" s="34"/>
      <c r="R119" s="34"/>
      <c r="S119" s="34"/>
      <c r="T119" s="66"/>
      <c r="U119" s="66"/>
    </row>
    <row r="120" spans="1:21" ht="15.75">
      <c r="A120" s="68"/>
      <c r="B120" s="73"/>
      <c r="C120" s="73"/>
      <c r="D120" s="145"/>
      <c r="E120" s="147"/>
      <c r="F120" s="147"/>
      <c r="G120" s="34"/>
      <c r="H120" s="34"/>
      <c r="I120" s="34"/>
      <c r="J120" s="35">
        <f t="shared" si="23"/>
        <v>0</v>
      </c>
      <c r="K120" s="34"/>
      <c r="L120" s="34"/>
      <c r="M120" s="35">
        <f t="shared" si="24"/>
        <v>0</v>
      </c>
      <c r="N120" s="36" t="str">
        <f t="shared" si="25"/>
        <v>0</v>
      </c>
      <c r="O120" s="34"/>
      <c r="P120" s="34"/>
      <c r="Q120" s="34"/>
      <c r="R120" s="34"/>
      <c r="S120" s="34"/>
      <c r="T120" s="66"/>
      <c r="U120" s="66"/>
    </row>
    <row r="121" spans="1:21" ht="15.75">
      <c r="A121" s="68"/>
      <c r="B121" s="73"/>
      <c r="C121" s="73"/>
      <c r="D121" s="145"/>
      <c r="E121" s="147"/>
      <c r="F121" s="147"/>
      <c r="G121" s="34"/>
      <c r="H121" s="34"/>
      <c r="I121" s="34"/>
      <c r="J121" s="35">
        <f t="shared" si="23"/>
        <v>0</v>
      </c>
      <c r="K121" s="34"/>
      <c r="L121" s="34"/>
      <c r="M121" s="35">
        <f t="shared" si="24"/>
        <v>0</v>
      </c>
      <c r="N121" s="36" t="str">
        <f t="shared" si="25"/>
        <v>0</v>
      </c>
      <c r="O121" s="34"/>
      <c r="P121" s="34"/>
      <c r="Q121" s="34"/>
      <c r="R121" s="34"/>
      <c r="S121" s="34"/>
      <c r="T121" s="66"/>
      <c r="U121" s="66"/>
    </row>
    <row r="122" spans="1:21" ht="15.75">
      <c r="A122" s="68"/>
      <c r="B122" s="73"/>
      <c r="C122" s="73"/>
      <c r="D122" s="145"/>
      <c r="E122" s="147"/>
      <c r="F122" s="147"/>
      <c r="G122" s="34"/>
      <c r="H122" s="34"/>
      <c r="I122" s="34"/>
      <c r="J122" s="35">
        <f t="shared" si="23"/>
        <v>0</v>
      </c>
      <c r="K122" s="34"/>
      <c r="L122" s="34"/>
      <c r="M122" s="35">
        <f t="shared" si="24"/>
        <v>0</v>
      </c>
      <c r="N122" s="36" t="str">
        <f t="shared" si="25"/>
        <v>0</v>
      </c>
      <c r="O122" s="34"/>
      <c r="P122" s="34"/>
      <c r="Q122" s="34"/>
      <c r="R122" s="34"/>
      <c r="S122" s="34"/>
      <c r="T122" s="66"/>
      <c r="U122" s="66"/>
    </row>
    <row r="123" spans="1:21" ht="15.75">
      <c r="A123" s="68"/>
      <c r="B123" s="73"/>
      <c r="C123" s="73"/>
      <c r="D123" s="145"/>
      <c r="E123" s="147"/>
      <c r="F123" s="147"/>
      <c r="G123" s="34"/>
      <c r="H123" s="34"/>
      <c r="I123" s="34"/>
      <c r="J123" s="35">
        <f t="shared" si="23"/>
        <v>0</v>
      </c>
      <c r="K123" s="34"/>
      <c r="L123" s="34"/>
      <c r="M123" s="35">
        <f t="shared" si="24"/>
        <v>0</v>
      </c>
      <c r="N123" s="36" t="str">
        <f t="shared" si="25"/>
        <v>0</v>
      </c>
      <c r="O123" s="34"/>
      <c r="P123" s="34"/>
      <c r="Q123" s="34"/>
      <c r="R123" s="34"/>
      <c r="S123" s="34"/>
      <c r="T123" s="66"/>
      <c r="U123" s="66"/>
    </row>
    <row r="124" spans="1:21" ht="15.75">
      <c r="A124" s="68"/>
      <c r="B124" s="73"/>
      <c r="C124" s="73"/>
      <c r="D124" s="145"/>
      <c r="E124" s="147"/>
      <c r="F124" s="147"/>
      <c r="G124" s="34"/>
      <c r="H124" s="34"/>
      <c r="I124" s="34"/>
      <c r="J124" s="35">
        <f t="shared" si="23"/>
        <v>0</v>
      </c>
      <c r="K124" s="34"/>
      <c r="L124" s="34"/>
      <c r="M124" s="35">
        <f t="shared" si="24"/>
        <v>0</v>
      </c>
      <c r="N124" s="36" t="str">
        <f t="shared" si="25"/>
        <v>0</v>
      </c>
      <c r="O124" s="34"/>
      <c r="P124" s="34"/>
      <c r="Q124" s="34"/>
      <c r="R124" s="34"/>
      <c r="S124" s="34"/>
      <c r="T124" s="66"/>
      <c r="U124" s="66"/>
    </row>
    <row r="125" spans="1:21" ht="15.75">
      <c r="A125" s="68"/>
      <c r="B125" s="73"/>
      <c r="C125" s="73"/>
      <c r="D125" s="145"/>
      <c r="E125" s="147"/>
      <c r="F125" s="147"/>
      <c r="G125" s="34"/>
      <c r="H125" s="34"/>
      <c r="I125" s="34"/>
      <c r="J125" s="35">
        <f t="shared" si="23"/>
        <v>0</v>
      </c>
      <c r="K125" s="34"/>
      <c r="L125" s="34"/>
      <c r="M125" s="35">
        <f t="shared" si="24"/>
        <v>0</v>
      </c>
      <c r="N125" s="36" t="str">
        <f t="shared" si="25"/>
        <v>0</v>
      </c>
      <c r="O125" s="34"/>
      <c r="P125" s="34"/>
      <c r="Q125" s="34"/>
      <c r="R125" s="34"/>
      <c r="S125" s="34"/>
      <c r="T125" s="66"/>
      <c r="U125" s="66"/>
    </row>
    <row r="126" spans="1:21" ht="15.75">
      <c r="A126" s="68"/>
      <c r="B126" s="73"/>
      <c r="C126" s="73"/>
      <c r="D126" s="145"/>
      <c r="E126" s="147"/>
      <c r="F126" s="147"/>
      <c r="G126" s="34"/>
      <c r="H126" s="34"/>
      <c r="I126" s="34"/>
      <c r="J126" s="35">
        <f t="shared" si="23"/>
        <v>0</v>
      </c>
      <c r="K126" s="34"/>
      <c r="L126" s="34"/>
      <c r="M126" s="35">
        <f t="shared" si="24"/>
        <v>0</v>
      </c>
      <c r="N126" s="36" t="str">
        <f t="shared" si="25"/>
        <v>0</v>
      </c>
      <c r="O126" s="34"/>
      <c r="P126" s="34"/>
      <c r="Q126" s="34"/>
      <c r="R126" s="34"/>
      <c r="S126" s="34"/>
      <c r="T126" s="66"/>
      <c r="U126" s="66"/>
    </row>
    <row r="127" spans="1:21" ht="15.75">
      <c r="A127" s="68"/>
      <c r="B127" s="73"/>
      <c r="C127" s="73"/>
      <c r="D127" s="145"/>
      <c r="E127" s="147"/>
      <c r="F127" s="147"/>
      <c r="G127" s="34"/>
      <c r="H127" s="34"/>
      <c r="I127" s="34"/>
      <c r="J127" s="35">
        <f t="shared" si="23"/>
        <v>0</v>
      </c>
      <c r="K127" s="34"/>
      <c r="L127" s="34"/>
      <c r="M127" s="35">
        <f t="shared" si="24"/>
        <v>0</v>
      </c>
      <c r="N127" s="36" t="str">
        <f t="shared" si="25"/>
        <v>0</v>
      </c>
      <c r="O127" s="34"/>
      <c r="P127" s="34"/>
      <c r="Q127" s="34"/>
      <c r="R127" s="34"/>
      <c r="S127" s="34"/>
      <c r="T127" s="66"/>
      <c r="U127" s="66"/>
    </row>
    <row r="128" spans="1:21" ht="15.75">
      <c r="A128" s="68"/>
      <c r="B128" s="73"/>
      <c r="C128" s="73"/>
      <c r="D128" s="145"/>
      <c r="E128" s="147"/>
      <c r="F128" s="147"/>
      <c r="G128" s="34"/>
      <c r="H128" s="34"/>
      <c r="I128" s="34"/>
      <c r="J128" s="35">
        <f t="shared" si="23"/>
        <v>0</v>
      </c>
      <c r="K128" s="34"/>
      <c r="L128" s="34"/>
      <c r="M128" s="35">
        <f t="shared" si="24"/>
        <v>0</v>
      </c>
      <c r="N128" s="36" t="str">
        <f t="shared" si="25"/>
        <v>0</v>
      </c>
      <c r="O128" s="34"/>
      <c r="P128" s="34"/>
      <c r="Q128" s="34"/>
      <c r="R128" s="34"/>
      <c r="S128" s="34"/>
      <c r="T128" s="66"/>
      <c r="U128" s="66"/>
    </row>
    <row r="129" spans="1:21" ht="15.75">
      <c r="A129" s="68"/>
      <c r="B129" s="73"/>
      <c r="C129" s="73"/>
      <c r="D129" s="145"/>
      <c r="E129" s="147"/>
      <c r="F129" s="147"/>
      <c r="G129" s="34"/>
      <c r="H129" s="34"/>
      <c r="I129" s="34"/>
      <c r="J129" s="35">
        <f t="shared" si="23"/>
        <v>0</v>
      </c>
      <c r="K129" s="34"/>
      <c r="L129" s="34"/>
      <c r="M129" s="35">
        <f t="shared" si="24"/>
        <v>0</v>
      </c>
      <c r="N129" s="36" t="str">
        <f t="shared" si="25"/>
        <v>0</v>
      </c>
      <c r="O129" s="34"/>
      <c r="P129" s="34"/>
      <c r="Q129" s="34"/>
      <c r="R129" s="34"/>
      <c r="S129" s="34"/>
      <c r="T129" s="66"/>
      <c r="U129" s="66"/>
    </row>
    <row r="130" spans="1:21" ht="15.75">
      <c r="A130" s="68"/>
      <c r="B130" s="73"/>
      <c r="C130" s="73"/>
      <c r="D130" s="145"/>
      <c r="E130" s="147"/>
      <c r="F130" s="147"/>
      <c r="G130" s="34"/>
      <c r="H130" s="34"/>
      <c r="I130" s="34"/>
      <c r="J130" s="35">
        <f t="shared" si="23"/>
        <v>0</v>
      </c>
      <c r="K130" s="34"/>
      <c r="L130" s="34"/>
      <c r="M130" s="35">
        <f t="shared" si="24"/>
        <v>0</v>
      </c>
      <c r="N130" s="36" t="str">
        <f t="shared" si="25"/>
        <v>0</v>
      </c>
      <c r="O130" s="34"/>
      <c r="P130" s="34"/>
      <c r="Q130" s="34"/>
      <c r="R130" s="34"/>
      <c r="S130" s="34"/>
      <c r="T130" s="66"/>
      <c r="U130" s="66"/>
    </row>
    <row r="131" spans="1:21" ht="15.75">
      <c r="A131" s="68"/>
      <c r="B131" s="73"/>
      <c r="C131" s="73"/>
      <c r="D131" s="145"/>
      <c r="E131" s="147"/>
      <c r="F131" s="147"/>
      <c r="G131" s="34"/>
      <c r="H131" s="34"/>
      <c r="I131" s="34"/>
      <c r="J131" s="35">
        <f t="shared" si="23"/>
        <v>0</v>
      </c>
      <c r="K131" s="34"/>
      <c r="L131" s="34"/>
      <c r="M131" s="35">
        <f t="shared" si="24"/>
        <v>0</v>
      </c>
      <c r="N131" s="36" t="str">
        <f t="shared" si="25"/>
        <v>0</v>
      </c>
      <c r="O131" s="34"/>
      <c r="P131" s="34"/>
      <c r="Q131" s="34"/>
      <c r="R131" s="34"/>
      <c r="S131" s="34"/>
      <c r="T131" s="66"/>
      <c r="U131" s="66"/>
    </row>
    <row r="132" spans="1:21" ht="15.75">
      <c r="A132" s="68"/>
      <c r="B132" s="73"/>
      <c r="C132" s="73"/>
      <c r="D132" s="145"/>
      <c r="E132" s="147"/>
      <c r="F132" s="147"/>
      <c r="G132" s="34"/>
      <c r="H132" s="34"/>
      <c r="I132" s="34"/>
      <c r="J132" s="35">
        <f t="shared" si="23"/>
        <v>0</v>
      </c>
      <c r="K132" s="34"/>
      <c r="L132" s="34"/>
      <c r="M132" s="35">
        <f t="shared" si="24"/>
        <v>0</v>
      </c>
      <c r="N132" s="36" t="str">
        <f t="shared" si="25"/>
        <v>0</v>
      </c>
      <c r="O132" s="34"/>
      <c r="P132" s="34"/>
      <c r="Q132" s="34"/>
      <c r="R132" s="34"/>
      <c r="S132" s="34"/>
      <c r="T132" s="66"/>
      <c r="U132" s="66"/>
    </row>
    <row r="133" spans="1:21" ht="15.75">
      <c r="A133" s="68"/>
      <c r="B133" s="73"/>
      <c r="C133" s="73"/>
      <c r="D133" s="145"/>
      <c r="E133" s="147"/>
      <c r="F133" s="147"/>
      <c r="G133" s="34"/>
      <c r="H133" s="34"/>
      <c r="I133" s="34"/>
      <c r="J133" s="35">
        <f t="shared" si="23"/>
        <v>0</v>
      </c>
      <c r="K133" s="34"/>
      <c r="L133" s="34"/>
      <c r="M133" s="35">
        <f t="shared" si="24"/>
        <v>0</v>
      </c>
      <c r="N133" s="36" t="str">
        <f t="shared" si="25"/>
        <v>0</v>
      </c>
      <c r="O133" s="34"/>
      <c r="P133" s="34"/>
      <c r="Q133" s="34"/>
      <c r="R133" s="34"/>
      <c r="S133" s="34"/>
      <c r="T133" s="66"/>
      <c r="U133" s="66"/>
    </row>
    <row r="134" spans="1:21" ht="15.75">
      <c r="A134" s="68"/>
      <c r="B134" s="73"/>
      <c r="C134" s="73"/>
      <c r="D134" s="145"/>
      <c r="E134" s="147"/>
      <c r="F134" s="147"/>
      <c r="G134" s="34"/>
      <c r="H134" s="34"/>
      <c r="I134" s="34"/>
      <c r="J134" s="35">
        <f t="shared" si="23"/>
        <v>0</v>
      </c>
      <c r="K134" s="34"/>
      <c r="L134" s="34"/>
      <c r="M134" s="35">
        <f t="shared" si="24"/>
        <v>0</v>
      </c>
      <c r="N134" s="36" t="str">
        <f t="shared" si="25"/>
        <v>0</v>
      </c>
      <c r="O134" s="34"/>
      <c r="P134" s="34"/>
      <c r="Q134" s="34"/>
      <c r="R134" s="34"/>
      <c r="S134" s="34"/>
      <c r="T134" s="66"/>
      <c r="U134" s="66"/>
    </row>
    <row r="135" spans="1:21" ht="15.75">
      <c r="A135" s="68"/>
      <c r="B135" s="73"/>
      <c r="C135" s="73"/>
      <c r="D135" s="145"/>
      <c r="E135" s="147"/>
      <c r="F135" s="147"/>
      <c r="G135" s="34"/>
      <c r="H135" s="34"/>
      <c r="I135" s="34"/>
      <c r="J135" s="35">
        <f t="shared" si="23"/>
        <v>0</v>
      </c>
      <c r="K135" s="34"/>
      <c r="L135" s="34"/>
      <c r="M135" s="35">
        <f t="shared" si="24"/>
        <v>0</v>
      </c>
      <c r="N135" s="36" t="str">
        <f t="shared" si="25"/>
        <v>0</v>
      </c>
      <c r="O135" s="34"/>
      <c r="P135" s="34"/>
      <c r="Q135" s="34"/>
      <c r="R135" s="34"/>
      <c r="S135" s="34"/>
      <c r="T135" s="66"/>
      <c r="U135" s="66"/>
    </row>
    <row r="136" spans="1:21" ht="15.75">
      <c r="A136" s="68"/>
      <c r="B136" s="73"/>
      <c r="C136" s="73"/>
      <c r="D136" s="145"/>
      <c r="E136" s="147"/>
      <c r="F136" s="147"/>
      <c r="G136" s="34"/>
      <c r="H136" s="34"/>
      <c r="I136" s="34"/>
      <c r="J136" s="35">
        <f t="shared" si="23"/>
        <v>0</v>
      </c>
      <c r="K136" s="34"/>
      <c r="L136" s="34"/>
      <c r="M136" s="35">
        <f t="shared" si="24"/>
        <v>0</v>
      </c>
      <c r="N136" s="36" t="str">
        <f t="shared" si="25"/>
        <v>0</v>
      </c>
      <c r="O136" s="34"/>
      <c r="P136" s="34"/>
      <c r="Q136" s="34"/>
      <c r="R136" s="34"/>
      <c r="S136" s="34"/>
      <c r="T136" s="66"/>
      <c r="U136" s="66"/>
    </row>
    <row r="137" spans="1:21" ht="15.75">
      <c r="A137" s="68"/>
      <c r="B137" s="73"/>
      <c r="C137" s="73"/>
      <c r="D137" s="145"/>
      <c r="E137" s="147"/>
      <c r="F137" s="147"/>
      <c r="G137" s="34"/>
      <c r="H137" s="34"/>
      <c r="I137" s="34"/>
      <c r="J137" s="35">
        <f t="shared" si="23"/>
        <v>0</v>
      </c>
      <c r="K137" s="34"/>
      <c r="L137" s="34"/>
      <c r="M137" s="35">
        <f t="shared" si="24"/>
        <v>0</v>
      </c>
      <c r="N137" s="36" t="str">
        <f t="shared" si="25"/>
        <v>0</v>
      </c>
      <c r="O137" s="34"/>
      <c r="P137" s="34"/>
      <c r="Q137" s="34"/>
      <c r="R137" s="34"/>
      <c r="S137" s="34"/>
      <c r="T137" s="66"/>
      <c r="U137" s="66"/>
    </row>
    <row r="138" spans="1:21" ht="15.75">
      <c r="A138" s="68"/>
      <c r="B138" s="73"/>
      <c r="C138" s="73"/>
      <c r="D138" s="145"/>
      <c r="E138" s="147"/>
      <c r="F138" s="147"/>
      <c r="G138" s="34"/>
      <c r="H138" s="34"/>
      <c r="I138" s="34"/>
      <c r="J138" s="35">
        <f t="shared" si="23"/>
        <v>0</v>
      </c>
      <c r="K138" s="34"/>
      <c r="L138" s="34"/>
      <c r="M138" s="35">
        <f t="shared" si="24"/>
        <v>0</v>
      </c>
      <c r="N138" s="36" t="str">
        <f t="shared" si="25"/>
        <v>0</v>
      </c>
      <c r="O138" s="34"/>
      <c r="P138" s="34"/>
      <c r="Q138" s="34"/>
      <c r="R138" s="34"/>
      <c r="S138" s="34"/>
      <c r="T138" s="66"/>
      <c r="U138" s="66"/>
    </row>
    <row r="139" spans="1:21" ht="15.75">
      <c r="A139" s="68"/>
      <c r="B139" s="73"/>
      <c r="C139" s="73"/>
      <c r="D139" s="145"/>
      <c r="E139" s="147"/>
      <c r="F139" s="147"/>
      <c r="G139" s="34"/>
      <c r="H139" s="34"/>
      <c r="I139" s="34"/>
      <c r="J139" s="35">
        <f t="shared" si="23"/>
        <v>0</v>
      </c>
      <c r="K139" s="34"/>
      <c r="L139" s="34"/>
      <c r="M139" s="35">
        <f t="shared" si="24"/>
        <v>0</v>
      </c>
      <c r="N139" s="36" t="str">
        <f t="shared" si="25"/>
        <v>0</v>
      </c>
      <c r="O139" s="34"/>
      <c r="P139" s="34"/>
      <c r="Q139" s="34"/>
      <c r="R139" s="34"/>
      <c r="S139" s="34"/>
      <c r="T139" s="66"/>
      <c r="U139" s="66"/>
    </row>
    <row r="140" spans="1:21" ht="15.75">
      <c r="A140" s="68"/>
      <c r="B140" s="73"/>
      <c r="C140" s="73"/>
      <c r="D140" s="145"/>
      <c r="E140" s="147"/>
      <c r="F140" s="147"/>
      <c r="G140" s="34"/>
      <c r="H140" s="34"/>
      <c r="I140" s="34"/>
      <c r="J140" s="35">
        <f t="shared" si="23"/>
        <v>0</v>
      </c>
      <c r="K140" s="34"/>
      <c r="L140" s="34"/>
      <c r="M140" s="35">
        <f t="shared" si="24"/>
        <v>0</v>
      </c>
      <c r="N140" s="36" t="str">
        <f t="shared" si="25"/>
        <v>0</v>
      </c>
      <c r="O140" s="34"/>
      <c r="P140" s="34"/>
      <c r="Q140" s="34"/>
      <c r="R140" s="34"/>
      <c r="S140" s="34"/>
      <c r="T140" s="66"/>
      <c r="U140" s="66"/>
    </row>
    <row r="141" spans="1:21" ht="15.75">
      <c r="A141" s="68"/>
      <c r="B141" s="73"/>
      <c r="C141" s="73"/>
      <c r="D141" s="145"/>
      <c r="E141" s="147"/>
      <c r="F141" s="147"/>
      <c r="G141" s="34"/>
      <c r="H141" s="34"/>
      <c r="I141" s="34"/>
      <c r="J141" s="35">
        <f t="shared" si="23"/>
        <v>0</v>
      </c>
      <c r="K141" s="34"/>
      <c r="L141" s="34"/>
      <c r="M141" s="35">
        <f t="shared" si="24"/>
        <v>0</v>
      </c>
      <c r="N141" s="36" t="str">
        <f t="shared" si="25"/>
        <v>0</v>
      </c>
      <c r="O141" s="34"/>
      <c r="P141" s="34"/>
      <c r="Q141" s="34"/>
      <c r="R141" s="34"/>
      <c r="S141" s="34"/>
      <c r="T141" s="66"/>
      <c r="U141" s="66"/>
    </row>
    <row r="142" spans="1:21" ht="15.75">
      <c r="A142" s="68"/>
      <c r="B142" s="73"/>
      <c r="C142" s="73"/>
      <c r="D142" s="145"/>
      <c r="E142" s="147"/>
      <c r="F142" s="147"/>
      <c r="G142" s="34"/>
      <c r="H142" s="34"/>
      <c r="I142" s="34"/>
      <c r="J142" s="35">
        <f t="shared" si="23"/>
        <v>0</v>
      </c>
      <c r="K142" s="34"/>
      <c r="L142" s="34"/>
      <c r="M142" s="35">
        <f t="shared" si="24"/>
        <v>0</v>
      </c>
      <c r="N142" s="36" t="str">
        <f t="shared" si="25"/>
        <v>0</v>
      </c>
      <c r="O142" s="34"/>
      <c r="P142" s="34"/>
      <c r="Q142" s="34"/>
      <c r="R142" s="34"/>
      <c r="S142" s="34"/>
      <c r="T142" s="66"/>
      <c r="U142" s="66"/>
    </row>
    <row r="143" spans="1:21" ht="15.75">
      <c r="A143" s="68"/>
      <c r="B143" s="73"/>
      <c r="C143" s="73"/>
      <c r="D143" s="145"/>
      <c r="E143" s="147"/>
      <c r="F143" s="147"/>
      <c r="G143" s="34"/>
      <c r="H143" s="34"/>
      <c r="I143" s="34"/>
      <c r="J143" s="35">
        <f t="shared" si="23"/>
        <v>0</v>
      </c>
      <c r="K143" s="34"/>
      <c r="L143" s="34"/>
      <c r="M143" s="35">
        <f t="shared" si="24"/>
        <v>0</v>
      </c>
      <c r="N143" s="36" t="str">
        <f t="shared" si="25"/>
        <v>0</v>
      </c>
      <c r="O143" s="34"/>
      <c r="P143" s="34"/>
      <c r="Q143" s="34"/>
      <c r="R143" s="34"/>
      <c r="S143" s="34"/>
      <c r="T143" s="66"/>
      <c r="U143" s="66"/>
    </row>
    <row r="144" spans="1:21" ht="15.75">
      <c r="A144" s="68"/>
      <c r="B144" s="73"/>
      <c r="C144" s="73"/>
      <c r="D144" s="145"/>
      <c r="E144" s="147"/>
      <c r="F144" s="147"/>
      <c r="G144" s="34"/>
      <c r="H144" s="34"/>
      <c r="I144" s="34"/>
      <c r="J144" s="35">
        <f t="shared" si="23"/>
        <v>0</v>
      </c>
      <c r="K144" s="34"/>
      <c r="L144" s="34"/>
      <c r="M144" s="35">
        <f t="shared" si="24"/>
        <v>0</v>
      </c>
      <c r="N144" s="36" t="str">
        <f t="shared" si="25"/>
        <v>0</v>
      </c>
      <c r="O144" s="34"/>
      <c r="P144" s="34"/>
      <c r="Q144" s="34"/>
      <c r="R144" s="34"/>
      <c r="S144" s="34"/>
      <c r="T144" s="66"/>
      <c r="U144" s="66"/>
    </row>
    <row r="145" spans="1:21" ht="15.75">
      <c r="A145" s="68"/>
      <c r="B145" s="34"/>
      <c r="C145" s="34"/>
      <c r="D145" s="154"/>
      <c r="E145" s="160"/>
      <c r="F145" s="160"/>
      <c r="G145" s="34"/>
      <c r="H145" s="34"/>
      <c r="I145" s="34"/>
      <c r="J145" s="35">
        <f t="shared" si="23"/>
        <v>0</v>
      </c>
      <c r="K145" s="34"/>
      <c r="L145" s="34"/>
      <c r="M145" s="35">
        <f t="shared" si="24"/>
        <v>0</v>
      </c>
      <c r="N145" s="36" t="str">
        <f t="shared" si="25"/>
        <v>0</v>
      </c>
      <c r="O145" s="34"/>
      <c r="P145" s="34"/>
      <c r="Q145" s="34"/>
      <c r="R145" s="34"/>
      <c r="S145" s="34"/>
      <c r="T145" s="66"/>
      <c r="U145" s="66"/>
    </row>
    <row r="146" spans="1:21" ht="15.75">
      <c r="A146" s="68"/>
      <c r="B146" s="34"/>
      <c r="C146" s="34"/>
      <c r="D146" s="154"/>
      <c r="E146" s="160"/>
      <c r="F146" s="160"/>
      <c r="G146" s="34"/>
      <c r="H146" s="34"/>
      <c r="I146" s="34"/>
      <c r="J146" s="35">
        <f t="shared" si="23"/>
        <v>0</v>
      </c>
      <c r="K146" s="34"/>
      <c r="L146" s="34"/>
      <c r="M146" s="35">
        <f t="shared" si="24"/>
        <v>0</v>
      </c>
      <c r="N146" s="36" t="str">
        <f t="shared" si="25"/>
        <v>0</v>
      </c>
      <c r="O146" s="34"/>
      <c r="P146" s="34"/>
      <c r="Q146" s="34"/>
      <c r="R146" s="34"/>
      <c r="S146" s="34"/>
      <c r="T146" s="66"/>
      <c r="U146" s="66"/>
    </row>
    <row r="147" spans="1:21" ht="15.75">
      <c r="A147" s="68"/>
      <c r="B147" s="34"/>
      <c r="C147" s="34"/>
      <c r="D147" s="154"/>
      <c r="E147" s="160"/>
      <c r="F147" s="160"/>
      <c r="G147" s="34"/>
      <c r="H147" s="34"/>
      <c r="I147" s="34"/>
      <c r="J147" s="35">
        <f t="shared" si="23"/>
        <v>0</v>
      </c>
      <c r="K147" s="34"/>
      <c r="L147" s="34"/>
      <c r="M147" s="35">
        <f t="shared" si="24"/>
        <v>0</v>
      </c>
      <c r="N147" s="36" t="str">
        <f t="shared" si="25"/>
        <v>0</v>
      </c>
      <c r="O147" s="34"/>
      <c r="P147" s="34"/>
      <c r="Q147" s="34"/>
      <c r="R147" s="34"/>
      <c r="S147" s="34"/>
      <c r="T147" s="66"/>
      <c r="U147" s="66"/>
    </row>
    <row r="148" spans="1:21" ht="15.75">
      <c r="A148" s="68"/>
      <c r="B148" s="34"/>
      <c r="C148" s="34"/>
      <c r="D148" s="154"/>
      <c r="E148" s="160"/>
      <c r="F148" s="160"/>
      <c r="G148" s="34"/>
      <c r="H148" s="34"/>
      <c r="I148" s="34"/>
      <c r="J148" s="35">
        <f t="shared" si="23"/>
        <v>0</v>
      </c>
      <c r="K148" s="34"/>
      <c r="L148" s="34"/>
      <c r="M148" s="35">
        <f t="shared" si="24"/>
        <v>0</v>
      </c>
      <c r="N148" s="36" t="str">
        <f t="shared" si="25"/>
        <v>0</v>
      </c>
      <c r="O148" s="34"/>
      <c r="P148" s="34"/>
      <c r="Q148" s="34"/>
      <c r="R148" s="34"/>
      <c r="S148" s="34"/>
      <c r="T148" s="66"/>
      <c r="U148" s="66"/>
    </row>
    <row r="149" spans="1:21" ht="15.75">
      <c r="A149" s="68"/>
      <c r="B149" s="34"/>
      <c r="C149" s="34"/>
      <c r="D149" s="154"/>
      <c r="E149" s="160"/>
      <c r="F149" s="160"/>
      <c r="G149" s="34"/>
      <c r="H149" s="34"/>
      <c r="I149" s="34"/>
      <c r="J149" s="35">
        <f t="shared" si="23"/>
        <v>0</v>
      </c>
      <c r="K149" s="34"/>
      <c r="L149" s="34"/>
      <c r="M149" s="35">
        <f t="shared" si="24"/>
        <v>0</v>
      </c>
      <c r="N149" s="36" t="str">
        <f t="shared" si="25"/>
        <v>0</v>
      </c>
      <c r="O149" s="34"/>
      <c r="P149" s="34"/>
      <c r="Q149" s="34"/>
      <c r="R149" s="34"/>
      <c r="S149" s="34"/>
      <c r="T149" s="66"/>
      <c r="U149" s="66"/>
    </row>
    <row r="150" spans="1:21" ht="15.75">
      <c r="A150" s="68"/>
      <c r="B150" s="34"/>
      <c r="C150" s="34"/>
      <c r="D150" s="154"/>
      <c r="E150" s="160"/>
      <c r="F150" s="160"/>
      <c r="G150" s="34"/>
      <c r="H150" s="34"/>
      <c r="I150" s="34"/>
      <c r="J150" s="35">
        <f t="shared" si="23"/>
        <v>0</v>
      </c>
      <c r="K150" s="34"/>
      <c r="L150" s="34"/>
      <c r="M150" s="35">
        <f t="shared" si="24"/>
        <v>0</v>
      </c>
      <c r="N150" s="36" t="str">
        <f t="shared" si="25"/>
        <v>0</v>
      </c>
      <c r="O150" s="34"/>
      <c r="P150" s="34"/>
      <c r="Q150" s="34"/>
      <c r="R150" s="34"/>
      <c r="S150" s="34"/>
      <c r="T150" s="66"/>
      <c r="U150" s="66"/>
    </row>
    <row r="151" spans="1:21" ht="15.75">
      <c r="A151" s="68"/>
      <c r="B151" s="34"/>
      <c r="C151" s="34"/>
      <c r="D151" s="154"/>
      <c r="E151" s="160"/>
      <c r="F151" s="160"/>
      <c r="G151" s="34"/>
      <c r="H151" s="34"/>
      <c r="I151" s="34"/>
      <c r="J151" s="35">
        <f t="shared" si="23"/>
        <v>0</v>
      </c>
      <c r="K151" s="34"/>
      <c r="L151" s="34"/>
      <c r="M151" s="35">
        <f t="shared" si="24"/>
        <v>0</v>
      </c>
      <c r="N151" s="36" t="str">
        <f t="shared" si="25"/>
        <v>0</v>
      </c>
      <c r="O151" s="34"/>
      <c r="P151" s="34"/>
      <c r="Q151" s="34"/>
      <c r="R151" s="34"/>
      <c r="S151" s="34"/>
      <c r="T151" s="66"/>
      <c r="U151" s="66"/>
    </row>
    <row r="152" spans="1:21" ht="15.75">
      <c r="A152" s="68"/>
      <c r="B152" s="34"/>
      <c r="C152" s="34"/>
      <c r="D152" s="154"/>
      <c r="E152" s="160"/>
      <c r="F152" s="160"/>
      <c r="G152" s="34"/>
      <c r="H152" s="34"/>
      <c r="I152" s="34"/>
      <c r="J152" s="35">
        <f t="shared" si="23"/>
        <v>0</v>
      </c>
      <c r="K152" s="34"/>
      <c r="L152" s="34"/>
      <c r="M152" s="35">
        <f t="shared" si="24"/>
        <v>0</v>
      </c>
      <c r="N152" s="36" t="str">
        <f t="shared" si="25"/>
        <v>0</v>
      </c>
      <c r="O152" s="34"/>
      <c r="P152" s="34"/>
      <c r="Q152" s="34"/>
      <c r="R152" s="34"/>
      <c r="S152" s="34"/>
      <c r="T152" s="66"/>
      <c r="U152" s="66"/>
    </row>
    <row r="153" spans="1:21" ht="15.75">
      <c r="A153" s="68"/>
      <c r="B153" s="34"/>
      <c r="C153" s="34"/>
      <c r="D153" s="154"/>
      <c r="E153" s="160"/>
      <c r="F153" s="160"/>
      <c r="G153" s="34"/>
      <c r="H153" s="34"/>
      <c r="I153" s="34"/>
      <c r="J153" s="35">
        <f t="shared" si="23"/>
        <v>0</v>
      </c>
      <c r="K153" s="34"/>
      <c r="L153" s="34"/>
      <c r="M153" s="35">
        <f t="shared" si="24"/>
        <v>0</v>
      </c>
      <c r="N153" s="36" t="str">
        <f t="shared" si="25"/>
        <v>0</v>
      </c>
      <c r="O153" s="34"/>
      <c r="P153" s="34"/>
      <c r="Q153" s="34"/>
      <c r="R153" s="34"/>
      <c r="S153" s="34"/>
      <c r="T153" s="66"/>
      <c r="U153" s="66"/>
    </row>
    <row r="154" spans="1:21" ht="15.75">
      <c r="A154" s="68"/>
      <c r="B154" s="34"/>
      <c r="C154" s="34"/>
      <c r="D154" s="154"/>
      <c r="E154" s="160"/>
      <c r="F154" s="160"/>
      <c r="G154" s="34"/>
      <c r="H154" s="34"/>
      <c r="I154" s="34"/>
      <c r="J154" s="35">
        <f t="shared" si="23"/>
        <v>0</v>
      </c>
      <c r="K154" s="34"/>
      <c r="L154" s="34"/>
      <c r="M154" s="35">
        <f t="shared" si="24"/>
        <v>0</v>
      </c>
      <c r="N154" s="36" t="str">
        <f t="shared" si="25"/>
        <v>0</v>
      </c>
      <c r="O154" s="34"/>
      <c r="P154" s="34"/>
      <c r="Q154" s="34"/>
      <c r="R154" s="34"/>
      <c r="S154" s="34"/>
      <c r="T154" s="66"/>
      <c r="U154" s="66"/>
    </row>
    <row r="155" spans="1:21" ht="15.75">
      <c r="A155" s="68"/>
      <c r="B155" s="34"/>
      <c r="C155" s="34"/>
      <c r="D155" s="154"/>
      <c r="E155" s="160"/>
      <c r="F155" s="160"/>
      <c r="G155" s="34"/>
      <c r="H155" s="34"/>
      <c r="I155" s="34"/>
      <c r="J155" s="35">
        <f t="shared" si="23"/>
        <v>0</v>
      </c>
      <c r="K155" s="34"/>
      <c r="L155" s="34"/>
      <c r="M155" s="35">
        <f t="shared" si="24"/>
        <v>0</v>
      </c>
      <c r="N155" s="36" t="str">
        <f t="shared" si="25"/>
        <v>0</v>
      </c>
      <c r="O155" s="34"/>
      <c r="P155" s="34"/>
      <c r="Q155" s="34"/>
      <c r="R155" s="34"/>
      <c r="S155" s="34"/>
      <c r="T155" s="66"/>
      <c r="U155" s="66"/>
    </row>
    <row r="156" spans="1:21" ht="15.75">
      <c r="A156" s="68"/>
      <c r="B156" s="34"/>
      <c r="C156" s="34"/>
      <c r="D156" s="154"/>
      <c r="E156" s="160"/>
      <c r="F156" s="160"/>
      <c r="G156" s="34"/>
      <c r="H156" s="34"/>
      <c r="I156" s="34"/>
      <c r="J156" s="35">
        <f t="shared" ref="J156:J202" si="26">H156*I156</f>
        <v>0</v>
      </c>
      <c r="K156" s="34"/>
      <c r="L156" s="34"/>
      <c r="M156" s="35">
        <f t="shared" ref="M156:M202" si="27">J156*L156</f>
        <v>0</v>
      </c>
      <c r="N156" s="36" t="str">
        <f t="shared" ref="N156:N202" si="28">IF((M156&lt;2.01)*AND(M156&gt;0),"C",IF((M156&gt;2.01)*AND(M156&lt;4.5),"D",IF((M156&gt;4.5)*AND(M156&lt;8),"B",IF((M156&gt;8),"A","0"))))</f>
        <v>0</v>
      </c>
      <c r="O156" s="34"/>
      <c r="P156" s="34"/>
      <c r="Q156" s="34"/>
      <c r="R156" s="34"/>
      <c r="S156" s="34"/>
      <c r="T156" s="66"/>
      <c r="U156" s="66"/>
    </row>
    <row r="157" spans="1:21" ht="15.75">
      <c r="A157" s="68"/>
      <c r="B157" s="34"/>
      <c r="C157" s="34"/>
      <c r="D157" s="154"/>
      <c r="E157" s="160"/>
      <c r="F157" s="160"/>
      <c r="G157" s="34"/>
      <c r="H157" s="34"/>
      <c r="I157" s="34"/>
      <c r="J157" s="35">
        <f t="shared" si="26"/>
        <v>0</v>
      </c>
      <c r="K157" s="34"/>
      <c r="L157" s="34"/>
      <c r="M157" s="35">
        <f t="shared" si="27"/>
        <v>0</v>
      </c>
      <c r="N157" s="36" t="str">
        <f t="shared" si="28"/>
        <v>0</v>
      </c>
      <c r="O157" s="34"/>
      <c r="P157" s="34"/>
      <c r="Q157" s="34"/>
      <c r="R157" s="34"/>
      <c r="S157" s="34"/>
      <c r="T157" s="66"/>
      <c r="U157" s="66"/>
    </row>
    <row r="158" spans="1:21" ht="15.75">
      <c r="A158" s="68"/>
      <c r="B158" s="34"/>
      <c r="C158" s="34"/>
      <c r="D158" s="154"/>
      <c r="E158" s="160"/>
      <c r="F158" s="160"/>
      <c r="G158" s="34"/>
      <c r="H158" s="34"/>
      <c r="I158" s="34"/>
      <c r="J158" s="35">
        <f t="shared" si="26"/>
        <v>0</v>
      </c>
      <c r="K158" s="34"/>
      <c r="L158" s="34"/>
      <c r="M158" s="35">
        <f t="shared" si="27"/>
        <v>0</v>
      </c>
      <c r="N158" s="36" t="str">
        <f t="shared" si="28"/>
        <v>0</v>
      </c>
      <c r="O158" s="34"/>
      <c r="P158" s="34"/>
      <c r="Q158" s="34"/>
      <c r="R158" s="34"/>
      <c r="S158" s="34"/>
      <c r="T158" s="66"/>
      <c r="U158" s="66"/>
    </row>
    <row r="159" spans="1:21" ht="15.75">
      <c r="A159" s="68"/>
      <c r="B159" s="34"/>
      <c r="C159" s="34"/>
      <c r="D159" s="154"/>
      <c r="E159" s="160"/>
      <c r="F159" s="160"/>
      <c r="G159" s="34"/>
      <c r="H159" s="34"/>
      <c r="I159" s="34"/>
      <c r="J159" s="35">
        <f t="shared" si="26"/>
        <v>0</v>
      </c>
      <c r="K159" s="34"/>
      <c r="L159" s="34"/>
      <c r="M159" s="35">
        <f t="shared" si="27"/>
        <v>0</v>
      </c>
      <c r="N159" s="36" t="str">
        <f t="shared" si="28"/>
        <v>0</v>
      </c>
      <c r="O159" s="34"/>
      <c r="P159" s="34"/>
      <c r="Q159" s="34"/>
      <c r="R159" s="34"/>
      <c r="S159" s="34"/>
      <c r="T159" s="66"/>
      <c r="U159" s="66"/>
    </row>
    <row r="160" spans="1:21" ht="15.75">
      <c r="A160" s="68"/>
      <c r="B160" s="34"/>
      <c r="C160" s="34"/>
      <c r="D160" s="154"/>
      <c r="E160" s="160"/>
      <c r="F160" s="160"/>
      <c r="G160" s="34"/>
      <c r="H160" s="34"/>
      <c r="I160" s="34"/>
      <c r="J160" s="35">
        <f t="shared" si="26"/>
        <v>0</v>
      </c>
      <c r="K160" s="34"/>
      <c r="L160" s="34"/>
      <c r="M160" s="35">
        <f t="shared" si="27"/>
        <v>0</v>
      </c>
      <c r="N160" s="36" t="str">
        <f t="shared" si="28"/>
        <v>0</v>
      </c>
      <c r="O160" s="34"/>
      <c r="P160" s="34"/>
      <c r="Q160" s="34"/>
      <c r="R160" s="34"/>
      <c r="S160" s="34"/>
      <c r="T160" s="66"/>
      <c r="U160" s="66"/>
    </row>
    <row r="161" spans="1:21" ht="15.75">
      <c r="A161" s="68"/>
      <c r="B161" s="34"/>
      <c r="C161" s="34"/>
      <c r="D161" s="154"/>
      <c r="E161" s="160"/>
      <c r="F161" s="160"/>
      <c r="G161" s="34"/>
      <c r="H161" s="34"/>
      <c r="I161" s="34"/>
      <c r="J161" s="35">
        <f t="shared" si="26"/>
        <v>0</v>
      </c>
      <c r="K161" s="34"/>
      <c r="L161" s="34"/>
      <c r="M161" s="35">
        <f t="shared" si="27"/>
        <v>0</v>
      </c>
      <c r="N161" s="36" t="str">
        <f t="shared" si="28"/>
        <v>0</v>
      </c>
      <c r="O161" s="34"/>
      <c r="P161" s="34"/>
      <c r="Q161" s="34"/>
      <c r="R161" s="34"/>
      <c r="S161" s="34"/>
      <c r="T161" s="66"/>
      <c r="U161" s="66"/>
    </row>
    <row r="162" spans="1:21" ht="15.75">
      <c r="A162" s="68"/>
      <c r="B162" s="34"/>
      <c r="C162" s="34"/>
      <c r="D162" s="154"/>
      <c r="E162" s="160"/>
      <c r="F162" s="160"/>
      <c r="G162" s="34"/>
      <c r="H162" s="34"/>
      <c r="I162" s="34"/>
      <c r="J162" s="35">
        <f t="shared" si="26"/>
        <v>0</v>
      </c>
      <c r="K162" s="34"/>
      <c r="L162" s="34"/>
      <c r="M162" s="35">
        <f t="shared" si="27"/>
        <v>0</v>
      </c>
      <c r="N162" s="36" t="str">
        <f t="shared" si="28"/>
        <v>0</v>
      </c>
      <c r="O162" s="34"/>
      <c r="P162" s="34"/>
      <c r="Q162" s="34"/>
      <c r="R162" s="34"/>
      <c r="S162" s="34"/>
      <c r="T162" s="66"/>
      <c r="U162" s="66"/>
    </row>
    <row r="163" spans="1:21" ht="15.75">
      <c r="A163" s="68"/>
      <c r="B163" s="34"/>
      <c r="C163" s="34"/>
      <c r="D163" s="154"/>
      <c r="E163" s="160"/>
      <c r="F163" s="160"/>
      <c r="G163" s="34"/>
      <c r="H163" s="34"/>
      <c r="I163" s="34"/>
      <c r="J163" s="35">
        <f t="shared" si="26"/>
        <v>0</v>
      </c>
      <c r="K163" s="34"/>
      <c r="L163" s="34"/>
      <c r="M163" s="35">
        <f t="shared" si="27"/>
        <v>0</v>
      </c>
      <c r="N163" s="36" t="str">
        <f t="shared" si="28"/>
        <v>0</v>
      </c>
      <c r="O163" s="34"/>
      <c r="P163" s="34"/>
      <c r="Q163" s="34"/>
      <c r="R163" s="34"/>
      <c r="S163" s="34"/>
      <c r="T163" s="66"/>
      <c r="U163" s="66"/>
    </row>
    <row r="164" spans="1:21" ht="15.75">
      <c r="A164" s="68"/>
      <c r="B164" s="34"/>
      <c r="C164" s="34"/>
      <c r="D164" s="154"/>
      <c r="E164" s="160"/>
      <c r="F164" s="160"/>
      <c r="G164" s="34"/>
      <c r="H164" s="34"/>
      <c r="I164" s="34"/>
      <c r="J164" s="35">
        <f t="shared" si="26"/>
        <v>0</v>
      </c>
      <c r="K164" s="34"/>
      <c r="L164" s="34"/>
      <c r="M164" s="35">
        <f t="shared" si="27"/>
        <v>0</v>
      </c>
      <c r="N164" s="36" t="str">
        <f t="shared" si="28"/>
        <v>0</v>
      </c>
      <c r="O164" s="34"/>
      <c r="P164" s="34"/>
      <c r="Q164" s="34"/>
      <c r="R164" s="34"/>
      <c r="S164" s="34"/>
      <c r="T164" s="66"/>
      <c r="U164" s="66"/>
    </row>
    <row r="165" spans="1:21" ht="15.75">
      <c r="A165" s="68"/>
      <c r="B165" s="34"/>
      <c r="C165" s="34"/>
      <c r="D165" s="154"/>
      <c r="E165" s="160"/>
      <c r="F165" s="160"/>
      <c r="G165" s="34"/>
      <c r="H165" s="34"/>
      <c r="I165" s="34"/>
      <c r="J165" s="35">
        <f t="shared" si="26"/>
        <v>0</v>
      </c>
      <c r="K165" s="34"/>
      <c r="L165" s="34"/>
      <c r="M165" s="35">
        <f t="shared" si="27"/>
        <v>0</v>
      </c>
      <c r="N165" s="36" t="str">
        <f t="shared" si="28"/>
        <v>0</v>
      </c>
      <c r="O165" s="34"/>
      <c r="P165" s="34"/>
      <c r="Q165" s="34"/>
      <c r="R165" s="34"/>
      <c r="S165" s="34"/>
      <c r="T165" s="66"/>
      <c r="U165" s="66"/>
    </row>
    <row r="166" spans="1:21" ht="15.75">
      <c r="A166" s="68"/>
      <c r="B166" s="34"/>
      <c r="C166" s="34"/>
      <c r="D166" s="154"/>
      <c r="E166" s="160"/>
      <c r="F166" s="160"/>
      <c r="G166" s="34"/>
      <c r="H166" s="34"/>
      <c r="I166" s="34"/>
      <c r="J166" s="35">
        <f t="shared" si="26"/>
        <v>0</v>
      </c>
      <c r="K166" s="34"/>
      <c r="L166" s="34"/>
      <c r="M166" s="35">
        <f t="shared" si="27"/>
        <v>0</v>
      </c>
      <c r="N166" s="36" t="str">
        <f t="shared" si="28"/>
        <v>0</v>
      </c>
      <c r="O166" s="34"/>
      <c r="P166" s="34"/>
      <c r="Q166" s="34"/>
      <c r="R166" s="34"/>
      <c r="S166" s="34"/>
      <c r="T166" s="66"/>
      <c r="U166" s="66"/>
    </row>
    <row r="167" spans="1:21" ht="15.75">
      <c r="A167" s="68"/>
      <c r="B167" s="34"/>
      <c r="C167" s="34"/>
      <c r="D167" s="154"/>
      <c r="E167" s="160"/>
      <c r="F167" s="160"/>
      <c r="G167" s="34"/>
      <c r="H167" s="34"/>
      <c r="I167" s="34"/>
      <c r="J167" s="35">
        <f t="shared" si="26"/>
        <v>0</v>
      </c>
      <c r="K167" s="34"/>
      <c r="L167" s="34"/>
      <c r="M167" s="35">
        <f t="shared" si="27"/>
        <v>0</v>
      </c>
      <c r="N167" s="36" t="str">
        <f t="shared" si="28"/>
        <v>0</v>
      </c>
      <c r="O167" s="34"/>
      <c r="P167" s="34"/>
      <c r="Q167" s="34"/>
      <c r="R167" s="34"/>
      <c r="S167" s="34"/>
      <c r="T167" s="66"/>
      <c r="U167" s="66"/>
    </row>
    <row r="168" spans="1:21" ht="15.75">
      <c r="A168" s="68"/>
      <c r="B168" s="34"/>
      <c r="C168" s="34"/>
      <c r="D168" s="154"/>
      <c r="E168" s="160"/>
      <c r="F168" s="160"/>
      <c r="G168" s="34"/>
      <c r="H168" s="34"/>
      <c r="I168" s="34"/>
      <c r="J168" s="35">
        <f t="shared" si="26"/>
        <v>0</v>
      </c>
      <c r="K168" s="34"/>
      <c r="L168" s="34"/>
      <c r="M168" s="35">
        <f t="shared" si="27"/>
        <v>0</v>
      </c>
      <c r="N168" s="36" t="str">
        <f t="shared" si="28"/>
        <v>0</v>
      </c>
      <c r="O168" s="34"/>
      <c r="P168" s="34"/>
      <c r="Q168" s="34"/>
      <c r="R168" s="34"/>
      <c r="S168" s="34"/>
      <c r="T168" s="66"/>
      <c r="U168" s="66"/>
    </row>
    <row r="169" spans="1:21" ht="15.75">
      <c r="A169" s="68"/>
      <c r="B169" s="34"/>
      <c r="C169" s="34"/>
      <c r="D169" s="154"/>
      <c r="E169" s="160"/>
      <c r="F169" s="160"/>
      <c r="G169" s="34"/>
      <c r="H169" s="34"/>
      <c r="I169" s="34"/>
      <c r="J169" s="35">
        <f t="shared" si="26"/>
        <v>0</v>
      </c>
      <c r="K169" s="34"/>
      <c r="L169" s="34"/>
      <c r="M169" s="35">
        <f t="shared" si="27"/>
        <v>0</v>
      </c>
      <c r="N169" s="36" t="str">
        <f t="shared" si="28"/>
        <v>0</v>
      </c>
      <c r="O169" s="34"/>
      <c r="P169" s="34"/>
      <c r="Q169" s="34"/>
      <c r="R169" s="34"/>
      <c r="S169" s="34"/>
      <c r="T169" s="66"/>
      <c r="U169" s="66"/>
    </row>
    <row r="170" spans="1:21" ht="15.75">
      <c r="A170" s="68"/>
      <c r="B170" s="34"/>
      <c r="C170" s="34"/>
      <c r="D170" s="154"/>
      <c r="E170" s="160"/>
      <c r="F170" s="160"/>
      <c r="G170" s="34"/>
      <c r="H170" s="34"/>
      <c r="I170" s="34"/>
      <c r="J170" s="35">
        <f t="shared" si="26"/>
        <v>0</v>
      </c>
      <c r="K170" s="34"/>
      <c r="L170" s="34"/>
      <c r="M170" s="35">
        <f t="shared" si="27"/>
        <v>0</v>
      </c>
      <c r="N170" s="36" t="str">
        <f t="shared" si="28"/>
        <v>0</v>
      </c>
      <c r="O170" s="34"/>
      <c r="P170" s="34"/>
      <c r="Q170" s="34"/>
      <c r="R170" s="34"/>
      <c r="S170" s="34"/>
      <c r="T170" s="66"/>
      <c r="U170" s="66"/>
    </row>
    <row r="171" spans="1:21" ht="15.75">
      <c r="A171" s="68"/>
      <c r="B171" s="34"/>
      <c r="C171" s="34"/>
      <c r="D171" s="154"/>
      <c r="E171" s="160"/>
      <c r="F171" s="160"/>
      <c r="G171" s="34"/>
      <c r="H171" s="34"/>
      <c r="I171" s="34"/>
      <c r="J171" s="35">
        <f t="shared" si="26"/>
        <v>0</v>
      </c>
      <c r="K171" s="34"/>
      <c r="L171" s="34"/>
      <c r="M171" s="35">
        <f t="shared" si="27"/>
        <v>0</v>
      </c>
      <c r="N171" s="36" t="str">
        <f t="shared" si="28"/>
        <v>0</v>
      </c>
      <c r="O171" s="34"/>
      <c r="P171" s="34"/>
      <c r="Q171" s="34"/>
      <c r="R171" s="34"/>
      <c r="S171" s="34"/>
      <c r="T171" s="66"/>
      <c r="U171" s="66"/>
    </row>
    <row r="172" spans="1:21" ht="15.75">
      <c r="A172" s="68"/>
      <c r="B172" s="34"/>
      <c r="C172" s="34"/>
      <c r="D172" s="154"/>
      <c r="E172" s="160"/>
      <c r="F172" s="160"/>
      <c r="G172" s="34"/>
      <c r="H172" s="34"/>
      <c r="I172" s="34"/>
      <c r="J172" s="35">
        <f t="shared" si="26"/>
        <v>0</v>
      </c>
      <c r="K172" s="34"/>
      <c r="L172" s="34"/>
      <c r="M172" s="35">
        <f t="shared" si="27"/>
        <v>0</v>
      </c>
      <c r="N172" s="36" t="str">
        <f t="shared" si="28"/>
        <v>0</v>
      </c>
      <c r="O172" s="34"/>
      <c r="P172" s="34"/>
      <c r="Q172" s="34"/>
      <c r="R172" s="34"/>
      <c r="S172" s="34"/>
      <c r="T172" s="66"/>
      <c r="U172" s="66"/>
    </row>
    <row r="173" spans="1:21" ht="15.75">
      <c r="A173" s="68"/>
      <c r="B173" s="34"/>
      <c r="C173" s="34"/>
      <c r="D173" s="154"/>
      <c r="E173" s="160"/>
      <c r="F173" s="160"/>
      <c r="G173" s="34"/>
      <c r="H173" s="34"/>
      <c r="I173" s="34"/>
      <c r="J173" s="35">
        <f t="shared" si="26"/>
        <v>0</v>
      </c>
      <c r="K173" s="34"/>
      <c r="L173" s="34"/>
      <c r="M173" s="35">
        <f t="shared" si="27"/>
        <v>0</v>
      </c>
      <c r="N173" s="36" t="str">
        <f t="shared" si="28"/>
        <v>0</v>
      </c>
      <c r="O173" s="34"/>
      <c r="P173" s="34"/>
      <c r="Q173" s="34"/>
      <c r="R173" s="34"/>
      <c r="S173" s="34"/>
      <c r="T173" s="66"/>
      <c r="U173" s="66"/>
    </row>
    <row r="174" spans="1:21" ht="15.75">
      <c r="A174" s="68"/>
      <c r="B174" s="34"/>
      <c r="C174" s="34"/>
      <c r="D174" s="154"/>
      <c r="E174" s="160"/>
      <c r="F174" s="160"/>
      <c r="G174" s="34"/>
      <c r="H174" s="34"/>
      <c r="I174" s="34"/>
      <c r="J174" s="35">
        <f t="shared" si="26"/>
        <v>0</v>
      </c>
      <c r="K174" s="34"/>
      <c r="L174" s="34"/>
      <c r="M174" s="35">
        <f t="shared" si="27"/>
        <v>0</v>
      </c>
      <c r="N174" s="36" t="str">
        <f t="shared" si="28"/>
        <v>0</v>
      </c>
      <c r="O174" s="34"/>
      <c r="P174" s="34"/>
      <c r="Q174" s="34"/>
      <c r="R174" s="34"/>
      <c r="S174" s="34"/>
      <c r="T174" s="66"/>
      <c r="U174" s="66"/>
    </row>
    <row r="175" spans="1:21" ht="15.75">
      <c r="A175" s="68"/>
      <c r="B175" s="34"/>
      <c r="C175" s="34"/>
      <c r="D175" s="154"/>
      <c r="E175" s="160"/>
      <c r="F175" s="160"/>
      <c r="G175" s="34"/>
      <c r="H175" s="34"/>
      <c r="I175" s="34"/>
      <c r="J175" s="35">
        <f t="shared" si="26"/>
        <v>0</v>
      </c>
      <c r="K175" s="34"/>
      <c r="L175" s="34"/>
      <c r="M175" s="35">
        <f t="shared" si="27"/>
        <v>0</v>
      </c>
      <c r="N175" s="36" t="str">
        <f t="shared" si="28"/>
        <v>0</v>
      </c>
      <c r="O175" s="34"/>
      <c r="P175" s="34"/>
      <c r="Q175" s="34"/>
      <c r="R175" s="34"/>
      <c r="S175" s="34"/>
      <c r="T175" s="66"/>
      <c r="U175" s="66"/>
    </row>
    <row r="176" spans="1:21" ht="15.75">
      <c r="A176" s="68"/>
      <c r="B176" s="34"/>
      <c r="C176" s="34"/>
      <c r="D176" s="154"/>
      <c r="E176" s="160"/>
      <c r="F176" s="160"/>
      <c r="G176" s="34"/>
      <c r="H176" s="34"/>
      <c r="I176" s="34"/>
      <c r="J176" s="35">
        <f t="shared" si="26"/>
        <v>0</v>
      </c>
      <c r="K176" s="34"/>
      <c r="L176" s="34"/>
      <c r="M176" s="35">
        <f t="shared" si="27"/>
        <v>0</v>
      </c>
      <c r="N176" s="36" t="str">
        <f t="shared" si="28"/>
        <v>0</v>
      </c>
      <c r="O176" s="34"/>
      <c r="P176" s="34"/>
      <c r="Q176" s="34"/>
      <c r="R176" s="34"/>
      <c r="S176" s="34"/>
      <c r="T176" s="66"/>
      <c r="U176" s="66"/>
    </row>
    <row r="177" spans="1:21" ht="15.75">
      <c r="A177" s="68"/>
      <c r="B177" s="34"/>
      <c r="C177" s="34"/>
      <c r="D177" s="154"/>
      <c r="E177" s="160"/>
      <c r="F177" s="160"/>
      <c r="G177" s="34"/>
      <c r="H177" s="34"/>
      <c r="I177" s="34"/>
      <c r="J177" s="35">
        <f t="shared" si="26"/>
        <v>0</v>
      </c>
      <c r="K177" s="34"/>
      <c r="L177" s="34"/>
      <c r="M177" s="35">
        <f t="shared" si="27"/>
        <v>0</v>
      </c>
      <c r="N177" s="36" t="str">
        <f t="shared" si="28"/>
        <v>0</v>
      </c>
      <c r="O177" s="34"/>
      <c r="P177" s="34"/>
      <c r="Q177" s="34"/>
      <c r="R177" s="34"/>
      <c r="S177" s="34"/>
      <c r="T177" s="66"/>
      <c r="U177" s="66"/>
    </row>
    <row r="178" spans="1:21" ht="15.75">
      <c r="A178" s="68"/>
      <c r="B178" s="34"/>
      <c r="C178" s="34"/>
      <c r="D178" s="154"/>
      <c r="E178" s="160"/>
      <c r="F178" s="160"/>
      <c r="G178" s="34"/>
      <c r="H178" s="34"/>
      <c r="I178" s="34"/>
      <c r="J178" s="35">
        <f t="shared" si="26"/>
        <v>0</v>
      </c>
      <c r="K178" s="34"/>
      <c r="L178" s="34"/>
      <c r="M178" s="35">
        <f t="shared" si="27"/>
        <v>0</v>
      </c>
      <c r="N178" s="36" t="str">
        <f t="shared" si="28"/>
        <v>0</v>
      </c>
      <c r="O178" s="34"/>
      <c r="P178" s="34"/>
      <c r="Q178" s="34"/>
      <c r="R178" s="34"/>
      <c r="S178" s="34"/>
      <c r="T178" s="66"/>
      <c r="U178" s="66"/>
    </row>
    <row r="179" spans="1:21" ht="15.75">
      <c r="A179" s="68"/>
      <c r="B179" s="34"/>
      <c r="C179" s="34"/>
      <c r="D179" s="154"/>
      <c r="E179" s="160"/>
      <c r="F179" s="160"/>
      <c r="G179" s="34"/>
      <c r="H179" s="34"/>
      <c r="I179" s="34"/>
      <c r="J179" s="35">
        <f t="shared" si="26"/>
        <v>0</v>
      </c>
      <c r="K179" s="34"/>
      <c r="L179" s="34"/>
      <c r="M179" s="35">
        <f t="shared" si="27"/>
        <v>0</v>
      </c>
      <c r="N179" s="36" t="str">
        <f t="shared" si="28"/>
        <v>0</v>
      </c>
      <c r="O179" s="34"/>
      <c r="P179" s="34"/>
      <c r="Q179" s="34"/>
      <c r="R179" s="34"/>
      <c r="S179" s="34"/>
      <c r="T179" s="66"/>
      <c r="U179" s="66"/>
    </row>
    <row r="180" spans="1:21" ht="15.75">
      <c r="A180" s="68"/>
      <c r="B180" s="34"/>
      <c r="C180" s="34"/>
      <c r="D180" s="154"/>
      <c r="E180" s="160"/>
      <c r="F180" s="160"/>
      <c r="G180" s="34"/>
      <c r="H180" s="34"/>
      <c r="I180" s="34"/>
      <c r="J180" s="35">
        <f t="shared" si="26"/>
        <v>0</v>
      </c>
      <c r="K180" s="34"/>
      <c r="L180" s="34"/>
      <c r="M180" s="35">
        <f t="shared" si="27"/>
        <v>0</v>
      </c>
      <c r="N180" s="36" t="str">
        <f t="shared" si="28"/>
        <v>0</v>
      </c>
      <c r="O180" s="34"/>
      <c r="P180" s="34"/>
      <c r="Q180" s="34"/>
      <c r="R180" s="34"/>
      <c r="S180" s="34"/>
      <c r="T180" s="66"/>
      <c r="U180" s="66"/>
    </row>
    <row r="181" spans="1:21" ht="15.75">
      <c r="A181" s="68"/>
      <c r="B181" s="34"/>
      <c r="C181" s="34"/>
      <c r="D181" s="154"/>
      <c r="E181" s="160"/>
      <c r="F181" s="160"/>
      <c r="G181" s="34"/>
      <c r="H181" s="34"/>
      <c r="I181" s="34"/>
      <c r="J181" s="35">
        <f t="shared" si="26"/>
        <v>0</v>
      </c>
      <c r="K181" s="34"/>
      <c r="L181" s="34"/>
      <c r="M181" s="35">
        <f t="shared" si="27"/>
        <v>0</v>
      </c>
      <c r="N181" s="36" t="str">
        <f t="shared" si="28"/>
        <v>0</v>
      </c>
      <c r="O181" s="34"/>
      <c r="P181" s="34"/>
      <c r="Q181" s="34"/>
      <c r="R181" s="34"/>
      <c r="S181" s="34"/>
      <c r="T181" s="66"/>
      <c r="U181" s="66"/>
    </row>
    <row r="182" spans="1:21" ht="15.75">
      <c r="A182" s="68"/>
      <c r="B182" s="34"/>
      <c r="C182" s="34"/>
      <c r="D182" s="154"/>
      <c r="E182" s="160"/>
      <c r="F182" s="160"/>
      <c r="G182" s="34"/>
      <c r="H182" s="34"/>
      <c r="I182" s="34"/>
      <c r="J182" s="35">
        <f t="shared" si="26"/>
        <v>0</v>
      </c>
      <c r="K182" s="34"/>
      <c r="L182" s="34"/>
      <c r="M182" s="35">
        <f t="shared" si="27"/>
        <v>0</v>
      </c>
      <c r="N182" s="36" t="str">
        <f t="shared" si="28"/>
        <v>0</v>
      </c>
      <c r="O182" s="34"/>
      <c r="P182" s="34"/>
      <c r="Q182" s="34"/>
      <c r="R182" s="34"/>
      <c r="S182" s="34"/>
      <c r="T182" s="66"/>
      <c r="U182" s="66"/>
    </row>
    <row r="183" spans="1:21" ht="15.75">
      <c r="A183" s="68"/>
      <c r="B183" s="34"/>
      <c r="C183" s="34"/>
      <c r="D183" s="154"/>
      <c r="E183" s="160"/>
      <c r="F183" s="160"/>
      <c r="G183" s="34"/>
      <c r="H183" s="34"/>
      <c r="I183" s="34"/>
      <c r="J183" s="35">
        <f t="shared" si="26"/>
        <v>0</v>
      </c>
      <c r="K183" s="34"/>
      <c r="L183" s="34"/>
      <c r="M183" s="35">
        <f t="shared" si="27"/>
        <v>0</v>
      </c>
      <c r="N183" s="36" t="str">
        <f t="shared" si="28"/>
        <v>0</v>
      </c>
      <c r="O183" s="34"/>
      <c r="P183" s="34"/>
      <c r="Q183" s="34"/>
      <c r="R183" s="34"/>
      <c r="S183" s="34"/>
      <c r="T183" s="66"/>
      <c r="U183" s="66"/>
    </row>
    <row r="184" spans="1:21" ht="15.75">
      <c r="A184" s="68"/>
      <c r="B184" s="34"/>
      <c r="C184" s="34"/>
      <c r="D184" s="154"/>
      <c r="E184" s="160"/>
      <c r="F184" s="160"/>
      <c r="G184" s="34"/>
      <c r="H184" s="34"/>
      <c r="I184" s="34"/>
      <c r="J184" s="35">
        <f t="shared" si="26"/>
        <v>0</v>
      </c>
      <c r="K184" s="34"/>
      <c r="L184" s="34"/>
      <c r="M184" s="35">
        <f t="shared" si="27"/>
        <v>0</v>
      </c>
      <c r="N184" s="36" t="str">
        <f t="shared" si="28"/>
        <v>0</v>
      </c>
      <c r="O184" s="34"/>
      <c r="P184" s="34"/>
      <c r="Q184" s="34"/>
      <c r="R184" s="34"/>
      <c r="S184" s="34"/>
      <c r="T184" s="66"/>
      <c r="U184" s="66"/>
    </row>
    <row r="185" spans="1:21" ht="15.75">
      <c r="A185" s="68"/>
      <c r="B185" s="34"/>
      <c r="C185" s="34"/>
      <c r="D185" s="154"/>
      <c r="E185" s="160"/>
      <c r="F185" s="160"/>
      <c r="G185" s="34"/>
      <c r="H185" s="34"/>
      <c r="I185" s="34"/>
      <c r="J185" s="35">
        <f t="shared" si="26"/>
        <v>0</v>
      </c>
      <c r="K185" s="34"/>
      <c r="L185" s="34"/>
      <c r="M185" s="35">
        <f t="shared" si="27"/>
        <v>0</v>
      </c>
      <c r="N185" s="36" t="str">
        <f t="shared" si="28"/>
        <v>0</v>
      </c>
      <c r="O185" s="34"/>
      <c r="P185" s="34"/>
      <c r="Q185" s="34"/>
      <c r="R185" s="34"/>
      <c r="S185" s="34"/>
      <c r="T185" s="66"/>
      <c r="U185" s="66"/>
    </row>
    <row r="186" spans="1:21" ht="15.75">
      <c r="A186" s="68"/>
      <c r="B186" s="34"/>
      <c r="C186" s="34"/>
      <c r="D186" s="154"/>
      <c r="E186" s="160"/>
      <c r="F186" s="160"/>
      <c r="G186" s="34"/>
      <c r="H186" s="34"/>
      <c r="I186" s="34"/>
      <c r="J186" s="35">
        <f t="shared" si="26"/>
        <v>0</v>
      </c>
      <c r="K186" s="34"/>
      <c r="L186" s="34"/>
      <c r="M186" s="35">
        <f t="shared" si="27"/>
        <v>0</v>
      </c>
      <c r="N186" s="36" t="str">
        <f t="shared" si="28"/>
        <v>0</v>
      </c>
      <c r="O186" s="34"/>
      <c r="P186" s="34"/>
      <c r="Q186" s="34"/>
      <c r="R186" s="34"/>
      <c r="S186" s="34"/>
      <c r="T186" s="66"/>
      <c r="U186" s="66"/>
    </row>
    <row r="187" spans="1:21" ht="15.75">
      <c r="A187" s="68"/>
      <c r="B187" s="34"/>
      <c r="C187" s="34"/>
      <c r="D187" s="154"/>
      <c r="E187" s="160"/>
      <c r="F187" s="160"/>
      <c r="G187" s="34"/>
      <c r="H187" s="34"/>
      <c r="I187" s="34"/>
      <c r="J187" s="35">
        <f t="shared" si="26"/>
        <v>0</v>
      </c>
      <c r="K187" s="34"/>
      <c r="L187" s="34"/>
      <c r="M187" s="35">
        <f t="shared" si="27"/>
        <v>0</v>
      </c>
      <c r="N187" s="36" t="str">
        <f t="shared" si="28"/>
        <v>0</v>
      </c>
      <c r="O187" s="34"/>
      <c r="P187" s="34"/>
      <c r="Q187" s="34"/>
      <c r="R187" s="34"/>
      <c r="S187" s="34"/>
      <c r="T187" s="66"/>
      <c r="U187" s="66"/>
    </row>
    <row r="188" spans="1:21" ht="15.75">
      <c r="A188" s="68"/>
      <c r="B188" s="34"/>
      <c r="C188" s="34"/>
      <c r="D188" s="154"/>
      <c r="E188" s="160"/>
      <c r="F188" s="160"/>
      <c r="G188" s="34"/>
      <c r="H188" s="34"/>
      <c r="I188" s="34"/>
      <c r="J188" s="35">
        <f t="shared" si="26"/>
        <v>0</v>
      </c>
      <c r="K188" s="34"/>
      <c r="L188" s="34"/>
      <c r="M188" s="35">
        <f t="shared" si="27"/>
        <v>0</v>
      </c>
      <c r="N188" s="36" t="str">
        <f t="shared" si="28"/>
        <v>0</v>
      </c>
      <c r="O188" s="34"/>
      <c r="P188" s="34"/>
      <c r="Q188" s="34"/>
      <c r="R188" s="34"/>
      <c r="S188" s="34"/>
      <c r="T188" s="66"/>
      <c r="U188" s="66"/>
    </row>
    <row r="189" spans="1:21" ht="15.75">
      <c r="A189" s="68"/>
      <c r="B189" s="34"/>
      <c r="C189" s="34"/>
      <c r="D189" s="154"/>
      <c r="E189" s="160"/>
      <c r="F189" s="160"/>
      <c r="G189" s="34"/>
      <c r="H189" s="34"/>
      <c r="I189" s="34"/>
      <c r="J189" s="35">
        <f t="shared" si="26"/>
        <v>0</v>
      </c>
      <c r="K189" s="34"/>
      <c r="L189" s="34"/>
      <c r="M189" s="35">
        <f t="shared" si="27"/>
        <v>0</v>
      </c>
      <c r="N189" s="36" t="str">
        <f t="shared" si="28"/>
        <v>0</v>
      </c>
      <c r="O189" s="34"/>
      <c r="P189" s="34"/>
      <c r="Q189" s="34"/>
      <c r="R189" s="34"/>
      <c r="S189" s="34"/>
      <c r="T189" s="66"/>
      <c r="U189" s="66"/>
    </row>
    <row r="190" spans="1:21" ht="15.75">
      <c r="A190" s="68"/>
      <c r="B190" s="34"/>
      <c r="C190" s="34"/>
      <c r="D190" s="154"/>
      <c r="E190" s="160"/>
      <c r="F190" s="160"/>
      <c r="G190" s="34"/>
      <c r="H190" s="34"/>
      <c r="I190" s="34"/>
      <c r="J190" s="35">
        <f t="shared" si="26"/>
        <v>0</v>
      </c>
      <c r="K190" s="34"/>
      <c r="L190" s="34"/>
      <c r="M190" s="35">
        <f t="shared" si="27"/>
        <v>0</v>
      </c>
      <c r="N190" s="36" t="str">
        <f t="shared" si="28"/>
        <v>0</v>
      </c>
      <c r="O190" s="34"/>
      <c r="P190" s="34"/>
      <c r="Q190" s="34"/>
      <c r="R190" s="34"/>
      <c r="S190" s="34"/>
      <c r="T190" s="66"/>
      <c r="U190" s="66"/>
    </row>
    <row r="191" spans="1:21" ht="15.75">
      <c r="A191" s="68"/>
      <c r="B191" s="34"/>
      <c r="C191" s="34"/>
      <c r="D191" s="154"/>
      <c r="E191" s="160"/>
      <c r="F191" s="160"/>
      <c r="G191" s="34"/>
      <c r="H191" s="34"/>
      <c r="I191" s="34"/>
      <c r="J191" s="35">
        <f t="shared" si="26"/>
        <v>0</v>
      </c>
      <c r="K191" s="34"/>
      <c r="L191" s="34"/>
      <c r="M191" s="35">
        <f t="shared" si="27"/>
        <v>0</v>
      </c>
      <c r="N191" s="36" t="str">
        <f t="shared" si="28"/>
        <v>0</v>
      </c>
      <c r="O191" s="34"/>
      <c r="P191" s="34"/>
      <c r="Q191" s="34"/>
      <c r="R191" s="34"/>
      <c r="S191" s="34"/>
      <c r="T191" s="66"/>
      <c r="U191" s="66"/>
    </row>
    <row r="192" spans="1:21" ht="15.75">
      <c r="A192" s="68"/>
      <c r="B192" s="34"/>
      <c r="C192" s="34"/>
      <c r="D192" s="154"/>
      <c r="E192" s="160"/>
      <c r="F192" s="160"/>
      <c r="G192" s="34"/>
      <c r="H192" s="34"/>
      <c r="I192" s="34"/>
      <c r="J192" s="35">
        <f t="shared" si="26"/>
        <v>0</v>
      </c>
      <c r="K192" s="34"/>
      <c r="L192" s="34"/>
      <c r="M192" s="35">
        <f t="shared" si="27"/>
        <v>0</v>
      </c>
      <c r="N192" s="36" t="str">
        <f t="shared" si="28"/>
        <v>0</v>
      </c>
      <c r="O192" s="34"/>
      <c r="P192" s="34"/>
      <c r="Q192" s="34"/>
      <c r="R192" s="34"/>
      <c r="S192" s="34"/>
      <c r="T192" s="66"/>
      <c r="U192" s="66"/>
    </row>
    <row r="193" spans="1:21" ht="15.75">
      <c r="A193" s="68"/>
      <c r="B193" s="34"/>
      <c r="C193" s="34"/>
      <c r="D193" s="154"/>
      <c r="E193" s="160"/>
      <c r="F193" s="160"/>
      <c r="G193" s="34"/>
      <c r="H193" s="34"/>
      <c r="I193" s="34"/>
      <c r="J193" s="35">
        <f t="shared" si="26"/>
        <v>0</v>
      </c>
      <c r="K193" s="34"/>
      <c r="L193" s="34"/>
      <c r="M193" s="35">
        <f t="shared" si="27"/>
        <v>0</v>
      </c>
      <c r="N193" s="36" t="str">
        <f t="shared" si="28"/>
        <v>0</v>
      </c>
      <c r="O193" s="34"/>
      <c r="P193" s="34"/>
      <c r="Q193" s="34"/>
      <c r="R193" s="34"/>
      <c r="S193" s="34"/>
      <c r="T193" s="66"/>
      <c r="U193" s="66"/>
    </row>
    <row r="194" spans="1:21" ht="15.75">
      <c r="A194" s="68"/>
      <c r="B194" s="34"/>
      <c r="C194" s="34"/>
      <c r="D194" s="154"/>
      <c r="E194" s="160"/>
      <c r="F194" s="160"/>
      <c r="G194" s="34"/>
      <c r="H194" s="34"/>
      <c r="I194" s="34"/>
      <c r="J194" s="35">
        <f t="shared" si="26"/>
        <v>0</v>
      </c>
      <c r="K194" s="34"/>
      <c r="L194" s="34"/>
      <c r="M194" s="35">
        <f t="shared" si="27"/>
        <v>0</v>
      </c>
      <c r="N194" s="36" t="str">
        <f t="shared" si="28"/>
        <v>0</v>
      </c>
      <c r="O194" s="34"/>
      <c r="P194" s="34"/>
      <c r="Q194" s="34"/>
      <c r="R194" s="34"/>
      <c r="S194" s="34"/>
      <c r="T194" s="66"/>
      <c r="U194" s="66"/>
    </row>
    <row r="195" spans="1:21" ht="15.75">
      <c r="A195" s="68"/>
      <c r="B195" s="34"/>
      <c r="C195" s="34"/>
      <c r="D195" s="154"/>
      <c r="E195" s="160"/>
      <c r="F195" s="160"/>
      <c r="G195" s="34"/>
      <c r="H195" s="34"/>
      <c r="I195" s="34"/>
      <c r="J195" s="35">
        <f t="shared" si="26"/>
        <v>0</v>
      </c>
      <c r="K195" s="34"/>
      <c r="L195" s="34"/>
      <c r="M195" s="35">
        <f t="shared" si="27"/>
        <v>0</v>
      </c>
      <c r="N195" s="36" t="str">
        <f t="shared" si="28"/>
        <v>0</v>
      </c>
      <c r="O195" s="34"/>
      <c r="P195" s="34"/>
      <c r="Q195" s="34"/>
      <c r="R195" s="34"/>
      <c r="S195" s="34"/>
      <c r="T195" s="66"/>
      <c r="U195" s="66"/>
    </row>
    <row r="196" spans="1:21" ht="15.75">
      <c r="A196" s="68"/>
      <c r="B196" s="34"/>
      <c r="C196" s="34"/>
      <c r="D196" s="154"/>
      <c r="E196" s="160"/>
      <c r="F196" s="160"/>
      <c r="G196" s="34"/>
      <c r="H196" s="34"/>
      <c r="I196" s="34"/>
      <c r="J196" s="35">
        <f t="shared" si="26"/>
        <v>0</v>
      </c>
      <c r="K196" s="34"/>
      <c r="L196" s="34"/>
      <c r="M196" s="35">
        <f t="shared" si="27"/>
        <v>0</v>
      </c>
      <c r="N196" s="36" t="str">
        <f t="shared" si="28"/>
        <v>0</v>
      </c>
      <c r="O196" s="34"/>
      <c r="P196" s="34"/>
      <c r="Q196" s="34"/>
      <c r="R196" s="34"/>
      <c r="S196" s="34"/>
      <c r="T196" s="66"/>
      <c r="U196" s="66"/>
    </row>
    <row r="197" spans="1:21" ht="15.75">
      <c r="A197" s="68"/>
      <c r="B197" s="34"/>
      <c r="C197" s="34"/>
      <c r="D197" s="154"/>
      <c r="E197" s="160"/>
      <c r="F197" s="160"/>
      <c r="G197" s="34"/>
      <c r="H197" s="34"/>
      <c r="I197" s="34"/>
      <c r="J197" s="35">
        <f t="shared" si="26"/>
        <v>0</v>
      </c>
      <c r="K197" s="34"/>
      <c r="L197" s="34"/>
      <c r="M197" s="35">
        <f t="shared" si="27"/>
        <v>0</v>
      </c>
      <c r="N197" s="36" t="str">
        <f t="shared" si="28"/>
        <v>0</v>
      </c>
      <c r="O197" s="34"/>
      <c r="P197" s="34"/>
      <c r="Q197" s="34"/>
      <c r="R197" s="34"/>
      <c r="S197" s="34"/>
      <c r="T197" s="66"/>
      <c r="U197" s="66"/>
    </row>
    <row r="198" spans="1:21" ht="15.75">
      <c r="A198" s="68"/>
      <c r="B198" s="34"/>
      <c r="C198" s="34"/>
      <c r="D198" s="154"/>
      <c r="E198" s="160"/>
      <c r="F198" s="160"/>
      <c r="G198" s="34"/>
      <c r="H198" s="34"/>
      <c r="I198" s="34"/>
      <c r="J198" s="35">
        <f t="shared" si="26"/>
        <v>0</v>
      </c>
      <c r="K198" s="34"/>
      <c r="L198" s="34"/>
      <c r="M198" s="35">
        <f t="shared" si="27"/>
        <v>0</v>
      </c>
      <c r="N198" s="36" t="str">
        <f t="shared" si="28"/>
        <v>0</v>
      </c>
      <c r="O198" s="34"/>
      <c r="P198" s="34"/>
      <c r="Q198" s="34"/>
      <c r="R198" s="34"/>
      <c r="S198" s="34"/>
      <c r="T198" s="66"/>
      <c r="U198" s="66"/>
    </row>
    <row r="199" spans="1:21" ht="15.75">
      <c r="A199" s="68"/>
      <c r="B199" s="34"/>
      <c r="C199" s="34"/>
      <c r="D199" s="154"/>
      <c r="E199" s="160"/>
      <c r="F199" s="160"/>
      <c r="G199" s="34"/>
      <c r="H199" s="34"/>
      <c r="I199" s="34"/>
      <c r="J199" s="35">
        <f t="shared" si="26"/>
        <v>0</v>
      </c>
      <c r="K199" s="34"/>
      <c r="L199" s="34"/>
      <c r="M199" s="35">
        <f t="shared" si="27"/>
        <v>0</v>
      </c>
      <c r="N199" s="36" t="str">
        <f t="shared" si="28"/>
        <v>0</v>
      </c>
      <c r="O199" s="34"/>
      <c r="P199" s="34"/>
      <c r="Q199" s="34"/>
      <c r="R199" s="34"/>
      <c r="S199" s="34"/>
      <c r="T199" s="66"/>
      <c r="U199" s="66"/>
    </row>
    <row r="200" spans="1:21" ht="15.75">
      <c r="A200" s="68"/>
      <c r="B200" s="34"/>
      <c r="C200" s="34"/>
      <c r="D200" s="154"/>
      <c r="E200" s="160"/>
      <c r="F200" s="160"/>
      <c r="G200" s="34"/>
      <c r="H200" s="34"/>
      <c r="I200" s="34"/>
      <c r="J200" s="35">
        <f t="shared" si="26"/>
        <v>0</v>
      </c>
      <c r="K200" s="34"/>
      <c r="L200" s="34"/>
      <c r="M200" s="35">
        <f t="shared" si="27"/>
        <v>0</v>
      </c>
      <c r="N200" s="36" t="str">
        <f t="shared" si="28"/>
        <v>0</v>
      </c>
      <c r="O200" s="34"/>
      <c r="P200" s="34"/>
      <c r="Q200" s="34"/>
      <c r="R200" s="34"/>
      <c r="S200" s="34"/>
      <c r="T200" s="66"/>
      <c r="U200" s="66"/>
    </row>
    <row r="201" spans="1:21" ht="15.75">
      <c r="A201" s="68"/>
      <c r="B201" s="34"/>
      <c r="C201" s="34"/>
      <c r="D201" s="154"/>
      <c r="E201" s="160"/>
      <c r="F201" s="160"/>
      <c r="G201" s="34"/>
      <c r="H201" s="34"/>
      <c r="I201" s="34"/>
      <c r="J201" s="35">
        <f t="shared" si="26"/>
        <v>0</v>
      </c>
      <c r="K201" s="34"/>
      <c r="L201" s="34"/>
      <c r="M201" s="35">
        <f t="shared" si="27"/>
        <v>0</v>
      </c>
      <c r="N201" s="36" t="str">
        <f t="shared" si="28"/>
        <v>0</v>
      </c>
      <c r="O201" s="34"/>
      <c r="P201" s="34"/>
      <c r="Q201" s="34"/>
      <c r="R201" s="34"/>
      <c r="S201" s="34"/>
      <c r="T201" s="66"/>
      <c r="U201" s="66"/>
    </row>
    <row r="202" spans="1:21" ht="15.75">
      <c r="A202" s="68"/>
      <c r="B202" s="34"/>
      <c r="C202" s="34"/>
      <c r="D202" s="154"/>
      <c r="E202" s="160"/>
      <c r="F202" s="160"/>
      <c r="G202" s="34"/>
      <c r="H202" s="34"/>
      <c r="I202" s="34"/>
      <c r="J202" s="35">
        <f t="shared" si="26"/>
        <v>0</v>
      </c>
      <c r="K202" s="34"/>
      <c r="L202" s="34"/>
      <c r="M202" s="35">
        <f t="shared" si="27"/>
        <v>0</v>
      </c>
      <c r="N202" s="36" t="str">
        <f t="shared" si="28"/>
        <v>0</v>
      </c>
      <c r="O202" s="34"/>
      <c r="P202" s="34"/>
      <c r="Q202" s="34"/>
      <c r="R202" s="34"/>
      <c r="S202" s="34"/>
      <c r="T202" s="66"/>
      <c r="U202" s="66"/>
    </row>
    <row r="203" spans="1:21" ht="15.75">
      <c r="A203" s="68"/>
      <c r="B203" s="34"/>
      <c r="C203" s="34"/>
      <c r="D203" s="154"/>
      <c r="E203" s="160"/>
      <c r="F203" s="160"/>
      <c r="G203" s="34"/>
      <c r="H203" s="34"/>
      <c r="I203" s="34"/>
      <c r="J203" s="35"/>
      <c r="K203" s="34"/>
      <c r="L203" s="34"/>
      <c r="M203" s="35">
        <f t="shared" ref="M203:M266" si="29">J203*L203</f>
        <v>0</v>
      </c>
      <c r="N203" s="36" t="str">
        <f t="shared" ref="N203:N266" si="30">IF((M203&lt;2.01)*AND(M203&gt;0),"C",IF((M203&gt;2.01)*AND(M203&lt;4.5),"D",IF((M203&gt;4.5)*AND(M203&lt;8),"B",IF((M203&gt;8),"A","0"))))</f>
        <v>0</v>
      </c>
      <c r="O203" s="34"/>
      <c r="P203" s="34"/>
      <c r="Q203" s="34"/>
      <c r="R203" s="34"/>
      <c r="S203" s="34"/>
      <c r="T203" s="66"/>
      <c r="U203" s="66"/>
    </row>
    <row r="204" spans="1:21" ht="15.75">
      <c r="A204" s="68"/>
      <c r="B204" s="34"/>
      <c r="C204" s="34"/>
      <c r="D204" s="154"/>
      <c r="E204" s="160"/>
      <c r="F204" s="160"/>
      <c r="G204" s="34"/>
      <c r="H204" s="34"/>
      <c r="I204" s="34"/>
      <c r="J204" s="35"/>
      <c r="K204" s="34"/>
      <c r="L204" s="34"/>
      <c r="M204" s="35">
        <f t="shared" si="29"/>
        <v>0</v>
      </c>
      <c r="N204" s="36" t="str">
        <f t="shared" si="30"/>
        <v>0</v>
      </c>
      <c r="O204" s="34"/>
      <c r="P204" s="34"/>
      <c r="Q204" s="34"/>
      <c r="R204" s="34"/>
      <c r="S204" s="34"/>
      <c r="T204" s="66"/>
      <c r="U204" s="66"/>
    </row>
    <row r="205" spans="1:21" ht="15.75">
      <c r="A205" s="68"/>
      <c r="B205" s="34"/>
      <c r="C205" s="34"/>
      <c r="D205" s="154"/>
      <c r="E205" s="160"/>
      <c r="F205" s="160"/>
      <c r="G205" s="34"/>
      <c r="H205" s="34"/>
      <c r="I205" s="34"/>
      <c r="J205" s="35"/>
      <c r="K205" s="34"/>
      <c r="L205" s="34"/>
      <c r="M205" s="35">
        <f t="shared" si="29"/>
        <v>0</v>
      </c>
      <c r="N205" s="36" t="str">
        <f t="shared" si="30"/>
        <v>0</v>
      </c>
      <c r="O205" s="34"/>
      <c r="P205" s="34"/>
      <c r="Q205" s="34"/>
      <c r="R205" s="34"/>
      <c r="S205" s="34"/>
      <c r="T205" s="66"/>
      <c r="U205" s="66"/>
    </row>
    <row r="206" spans="1:21" ht="15.75">
      <c r="A206" s="68"/>
      <c r="B206" s="34"/>
      <c r="C206" s="34"/>
      <c r="D206" s="154"/>
      <c r="E206" s="160"/>
      <c r="F206" s="160"/>
      <c r="G206" s="34"/>
      <c r="H206" s="34"/>
      <c r="I206" s="34"/>
      <c r="J206" s="35"/>
      <c r="K206" s="34"/>
      <c r="L206" s="34"/>
      <c r="M206" s="35">
        <f t="shared" si="29"/>
        <v>0</v>
      </c>
      <c r="N206" s="36" t="str">
        <f t="shared" si="30"/>
        <v>0</v>
      </c>
      <c r="O206" s="34"/>
      <c r="P206" s="34"/>
      <c r="Q206" s="34"/>
      <c r="R206" s="34"/>
      <c r="S206" s="34"/>
      <c r="T206" s="66"/>
      <c r="U206" s="66"/>
    </row>
    <row r="207" spans="1:21" ht="15.75">
      <c r="A207" s="68"/>
      <c r="B207" s="34"/>
      <c r="C207" s="34"/>
      <c r="D207" s="154"/>
      <c r="E207" s="160"/>
      <c r="F207" s="160"/>
      <c r="G207" s="34"/>
      <c r="H207" s="34"/>
      <c r="I207" s="34"/>
      <c r="J207" s="35"/>
      <c r="K207" s="34"/>
      <c r="L207" s="34"/>
      <c r="M207" s="35">
        <f t="shared" si="29"/>
        <v>0</v>
      </c>
      <c r="N207" s="36" t="str">
        <f t="shared" si="30"/>
        <v>0</v>
      </c>
      <c r="O207" s="34"/>
      <c r="P207" s="34"/>
      <c r="Q207" s="34"/>
      <c r="R207" s="34"/>
      <c r="S207" s="34"/>
      <c r="T207" s="66"/>
      <c r="U207" s="66"/>
    </row>
    <row r="208" spans="1:21" ht="15.75">
      <c r="A208" s="68"/>
      <c r="B208" s="34"/>
      <c r="C208" s="34"/>
      <c r="D208" s="154"/>
      <c r="E208" s="160"/>
      <c r="F208" s="160"/>
      <c r="G208" s="34"/>
      <c r="H208" s="34"/>
      <c r="I208" s="34"/>
      <c r="J208" s="35"/>
      <c r="K208" s="34"/>
      <c r="L208" s="34"/>
      <c r="M208" s="35">
        <f t="shared" si="29"/>
        <v>0</v>
      </c>
      <c r="N208" s="36" t="str">
        <f t="shared" si="30"/>
        <v>0</v>
      </c>
      <c r="O208" s="34"/>
      <c r="P208" s="34"/>
      <c r="Q208" s="34"/>
      <c r="R208" s="34"/>
      <c r="S208" s="34"/>
      <c r="T208" s="66"/>
      <c r="U208" s="66"/>
    </row>
    <row r="209" spans="1:21" ht="15.75">
      <c r="A209" s="68"/>
      <c r="B209" s="34"/>
      <c r="C209" s="34"/>
      <c r="D209" s="154"/>
      <c r="E209" s="160"/>
      <c r="F209" s="160"/>
      <c r="G209" s="34"/>
      <c r="H209" s="34"/>
      <c r="I209" s="34"/>
      <c r="J209" s="35"/>
      <c r="K209" s="34"/>
      <c r="L209" s="34"/>
      <c r="M209" s="35">
        <f t="shared" si="29"/>
        <v>0</v>
      </c>
      <c r="N209" s="36" t="str">
        <f t="shared" si="30"/>
        <v>0</v>
      </c>
      <c r="O209" s="34"/>
      <c r="P209" s="34"/>
      <c r="Q209" s="34"/>
      <c r="R209" s="34"/>
      <c r="S209" s="34"/>
      <c r="T209" s="66"/>
      <c r="U209" s="66"/>
    </row>
    <row r="210" spans="1:21" ht="15.75">
      <c r="A210" s="68"/>
      <c r="B210" s="34"/>
      <c r="C210" s="34"/>
      <c r="D210" s="154"/>
      <c r="E210" s="160"/>
      <c r="F210" s="160"/>
      <c r="G210" s="34"/>
      <c r="H210" s="34"/>
      <c r="I210" s="34"/>
      <c r="J210" s="35"/>
      <c r="K210" s="34"/>
      <c r="L210" s="34"/>
      <c r="M210" s="35">
        <f t="shared" si="29"/>
        <v>0</v>
      </c>
      <c r="N210" s="36" t="str">
        <f t="shared" si="30"/>
        <v>0</v>
      </c>
      <c r="O210" s="34"/>
      <c r="P210" s="34"/>
      <c r="Q210" s="34"/>
      <c r="R210" s="34"/>
      <c r="S210" s="34"/>
      <c r="T210" s="66"/>
      <c r="U210" s="66"/>
    </row>
    <row r="211" spans="1:21" ht="15.75">
      <c r="A211" s="68"/>
      <c r="B211" s="34"/>
      <c r="C211" s="34"/>
      <c r="D211" s="154"/>
      <c r="E211" s="160"/>
      <c r="F211" s="160"/>
      <c r="G211" s="34"/>
      <c r="H211" s="34"/>
      <c r="I211" s="34"/>
      <c r="J211" s="35"/>
      <c r="K211" s="34"/>
      <c r="L211" s="34"/>
      <c r="M211" s="35">
        <f t="shared" si="29"/>
        <v>0</v>
      </c>
      <c r="N211" s="36" t="str">
        <f t="shared" si="30"/>
        <v>0</v>
      </c>
      <c r="O211" s="34"/>
      <c r="P211" s="34"/>
      <c r="Q211" s="34"/>
      <c r="R211" s="34"/>
      <c r="S211" s="34"/>
      <c r="T211" s="66"/>
      <c r="U211" s="66"/>
    </row>
    <row r="212" spans="1:21" ht="15.75">
      <c r="A212" s="68"/>
      <c r="B212" s="34"/>
      <c r="C212" s="34"/>
      <c r="D212" s="154"/>
      <c r="E212" s="160"/>
      <c r="F212" s="160"/>
      <c r="G212" s="34"/>
      <c r="H212" s="34"/>
      <c r="I212" s="34"/>
      <c r="J212" s="35"/>
      <c r="K212" s="34"/>
      <c r="L212" s="34"/>
      <c r="M212" s="35">
        <f t="shared" si="29"/>
        <v>0</v>
      </c>
      <c r="N212" s="36" t="str">
        <f t="shared" si="30"/>
        <v>0</v>
      </c>
      <c r="O212" s="34"/>
      <c r="P212" s="34"/>
      <c r="Q212" s="34"/>
      <c r="R212" s="34"/>
      <c r="S212" s="34"/>
      <c r="T212" s="66"/>
      <c r="U212" s="66"/>
    </row>
    <row r="213" spans="1:21" ht="15.75">
      <c r="A213" s="68"/>
      <c r="B213" s="34"/>
      <c r="C213" s="34"/>
      <c r="D213" s="154"/>
      <c r="E213" s="160"/>
      <c r="F213" s="160"/>
      <c r="G213" s="34"/>
      <c r="H213" s="34"/>
      <c r="I213" s="34"/>
      <c r="J213" s="35"/>
      <c r="K213" s="34"/>
      <c r="L213" s="34"/>
      <c r="M213" s="35">
        <f t="shared" si="29"/>
        <v>0</v>
      </c>
      <c r="N213" s="36" t="str">
        <f t="shared" si="30"/>
        <v>0</v>
      </c>
      <c r="O213" s="34"/>
      <c r="P213" s="34"/>
      <c r="Q213" s="34"/>
      <c r="R213" s="34"/>
      <c r="S213" s="34"/>
      <c r="T213" s="66"/>
      <c r="U213" s="66"/>
    </row>
    <row r="214" spans="1:21" ht="15.75">
      <c r="A214" s="68"/>
      <c r="B214" s="34"/>
      <c r="C214" s="34"/>
      <c r="D214" s="154"/>
      <c r="E214" s="160"/>
      <c r="F214" s="160"/>
      <c r="G214" s="34"/>
      <c r="H214" s="34"/>
      <c r="I214" s="34"/>
      <c r="J214" s="35"/>
      <c r="K214" s="34"/>
      <c r="L214" s="34"/>
      <c r="M214" s="35">
        <f t="shared" si="29"/>
        <v>0</v>
      </c>
      <c r="N214" s="36" t="str">
        <f t="shared" si="30"/>
        <v>0</v>
      </c>
      <c r="O214" s="34"/>
      <c r="P214" s="34"/>
      <c r="Q214" s="34"/>
      <c r="R214" s="34"/>
      <c r="S214" s="34"/>
      <c r="T214" s="66"/>
      <c r="U214" s="66"/>
    </row>
    <row r="215" spans="1:21" ht="15.75">
      <c r="A215" s="68"/>
      <c r="B215" s="34"/>
      <c r="C215" s="34"/>
      <c r="D215" s="154"/>
      <c r="E215" s="160"/>
      <c r="F215" s="160"/>
      <c r="G215" s="34"/>
      <c r="H215" s="34"/>
      <c r="I215" s="34"/>
      <c r="J215" s="35"/>
      <c r="K215" s="34"/>
      <c r="L215" s="34"/>
      <c r="M215" s="35">
        <f t="shared" si="29"/>
        <v>0</v>
      </c>
      <c r="N215" s="36" t="str">
        <f t="shared" si="30"/>
        <v>0</v>
      </c>
      <c r="O215" s="34"/>
      <c r="P215" s="34"/>
      <c r="Q215" s="34"/>
      <c r="R215" s="34"/>
      <c r="S215" s="34"/>
      <c r="T215" s="66"/>
      <c r="U215" s="66"/>
    </row>
    <row r="216" spans="1:21" ht="15.75">
      <c r="A216" s="68"/>
      <c r="B216" s="34"/>
      <c r="C216" s="34"/>
      <c r="D216" s="154"/>
      <c r="E216" s="160"/>
      <c r="F216" s="160"/>
      <c r="G216" s="34"/>
      <c r="H216" s="34"/>
      <c r="I216" s="34"/>
      <c r="J216" s="35"/>
      <c r="K216" s="34"/>
      <c r="L216" s="34"/>
      <c r="M216" s="35">
        <f t="shared" si="29"/>
        <v>0</v>
      </c>
      <c r="N216" s="36" t="str">
        <f t="shared" si="30"/>
        <v>0</v>
      </c>
      <c r="O216" s="34"/>
      <c r="P216" s="34"/>
      <c r="Q216" s="34"/>
      <c r="R216" s="34"/>
      <c r="S216" s="34"/>
      <c r="T216" s="66"/>
      <c r="U216" s="66"/>
    </row>
    <row r="217" spans="1:21" ht="15.75">
      <c r="A217" s="68"/>
      <c r="B217" s="34"/>
      <c r="C217" s="34"/>
      <c r="D217" s="154"/>
      <c r="E217" s="160"/>
      <c r="F217" s="160"/>
      <c r="G217" s="34"/>
      <c r="H217" s="34"/>
      <c r="I217" s="34"/>
      <c r="J217" s="35"/>
      <c r="K217" s="34"/>
      <c r="L217" s="34"/>
      <c r="M217" s="35">
        <f t="shared" si="29"/>
        <v>0</v>
      </c>
      <c r="N217" s="36" t="str">
        <f t="shared" si="30"/>
        <v>0</v>
      </c>
      <c r="O217" s="34"/>
      <c r="P217" s="34"/>
      <c r="Q217" s="34"/>
      <c r="R217" s="34"/>
      <c r="S217" s="34"/>
      <c r="T217" s="66"/>
      <c r="U217" s="66"/>
    </row>
    <row r="218" spans="1:21" ht="15.75">
      <c r="A218" s="68"/>
      <c r="B218" s="34"/>
      <c r="C218" s="34"/>
      <c r="D218" s="154"/>
      <c r="E218" s="160"/>
      <c r="F218" s="160"/>
      <c r="G218" s="34"/>
      <c r="H218" s="34"/>
      <c r="I218" s="34"/>
      <c r="J218" s="35"/>
      <c r="K218" s="34"/>
      <c r="L218" s="34"/>
      <c r="M218" s="35">
        <f t="shared" si="29"/>
        <v>0</v>
      </c>
      <c r="N218" s="36" t="str">
        <f t="shared" si="30"/>
        <v>0</v>
      </c>
      <c r="O218" s="34"/>
      <c r="P218" s="34"/>
      <c r="Q218" s="34"/>
      <c r="R218" s="34"/>
      <c r="S218" s="34"/>
      <c r="T218" s="66"/>
      <c r="U218" s="66"/>
    </row>
    <row r="219" spans="1:21" ht="15.75">
      <c r="A219" s="68"/>
      <c r="B219" s="34"/>
      <c r="C219" s="34"/>
      <c r="D219" s="154"/>
      <c r="E219" s="160"/>
      <c r="F219" s="160"/>
      <c r="G219" s="34"/>
      <c r="H219" s="34"/>
      <c r="I219" s="34"/>
      <c r="J219" s="35"/>
      <c r="K219" s="34"/>
      <c r="L219" s="34"/>
      <c r="M219" s="35">
        <f t="shared" si="29"/>
        <v>0</v>
      </c>
      <c r="N219" s="36" t="str">
        <f t="shared" si="30"/>
        <v>0</v>
      </c>
      <c r="O219" s="34"/>
      <c r="P219" s="34"/>
      <c r="Q219" s="34"/>
      <c r="R219" s="34"/>
      <c r="S219" s="34"/>
      <c r="T219" s="66"/>
      <c r="U219" s="66"/>
    </row>
    <row r="220" spans="1:21" ht="15.75">
      <c r="A220" s="68"/>
      <c r="B220" s="34"/>
      <c r="C220" s="34"/>
      <c r="D220" s="154"/>
      <c r="E220" s="160"/>
      <c r="F220" s="160"/>
      <c r="G220" s="34"/>
      <c r="H220" s="34"/>
      <c r="I220" s="34"/>
      <c r="J220" s="35"/>
      <c r="K220" s="34"/>
      <c r="L220" s="34"/>
      <c r="M220" s="35">
        <f t="shared" si="29"/>
        <v>0</v>
      </c>
      <c r="N220" s="36" t="str">
        <f t="shared" si="30"/>
        <v>0</v>
      </c>
      <c r="O220" s="34"/>
      <c r="P220" s="34"/>
      <c r="Q220" s="34"/>
      <c r="R220" s="34"/>
      <c r="S220" s="34"/>
      <c r="T220" s="66"/>
      <c r="U220" s="66"/>
    </row>
    <row r="221" spans="1:21" ht="15.75">
      <c r="A221" s="68"/>
      <c r="B221" s="34"/>
      <c r="C221" s="34"/>
      <c r="D221" s="154"/>
      <c r="E221" s="160"/>
      <c r="F221" s="160"/>
      <c r="G221" s="34"/>
      <c r="H221" s="34"/>
      <c r="I221" s="34"/>
      <c r="J221" s="35"/>
      <c r="K221" s="34"/>
      <c r="L221" s="34"/>
      <c r="M221" s="35">
        <f t="shared" si="29"/>
        <v>0</v>
      </c>
      <c r="N221" s="36" t="str">
        <f t="shared" si="30"/>
        <v>0</v>
      </c>
      <c r="O221" s="34"/>
      <c r="P221" s="34"/>
      <c r="Q221" s="34"/>
      <c r="R221" s="34"/>
      <c r="S221" s="34"/>
      <c r="T221" s="66"/>
      <c r="U221" s="66"/>
    </row>
    <row r="222" spans="1:21" ht="15.75">
      <c r="A222" s="68"/>
      <c r="B222" s="34"/>
      <c r="C222" s="34"/>
      <c r="D222" s="154"/>
      <c r="E222" s="160"/>
      <c r="F222" s="160"/>
      <c r="G222" s="34"/>
      <c r="H222" s="34"/>
      <c r="I222" s="34"/>
      <c r="J222" s="35"/>
      <c r="K222" s="34"/>
      <c r="L222" s="34"/>
      <c r="M222" s="35">
        <f t="shared" si="29"/>
        <v>0</v>
      </c>
      <c r="N222" s="36" t="str">
        <f t="shared" si="30"/>
        <v>0</v>
      </c>
      <c r="O222" s="34"/>
      <c r="P222" s="34"/>
      <c r="Q222" s="34"/>
      <c r="R222" s="34"/>
      <c r="S222" s="34"/>
      <c r="T222" s="66"/>
      <c r="U222" s="66"/>
    </row>
    <row r="223" spans="1:21" ht="15.75">
      <c r="A223" s="68"/>
      <c r="B223" s="34"/>
      <c r="C223" s="34"/>
      <c r="D223" s="154"/>
      <c r="E223" s="160"/>
      <c r="F223" s="160"/>
      <c r="G223" s="34"/>
      <c r="H223" s="34"/>
      <c r="I223" s="34"/>
      <c r="J223" s="35"/>
      <c r="K223" s="34"/>
      <c r="L223" s="34"/>
      <c r="M223" s="35">
        <f t="shared" si="29"/>
        <v>0</v>
      </c>
      <c r="N223" s="36" t="str">
        <f t="shared" si="30"/>
        <v>0</v>
      </c>
      <c r="O223" s="34"/>
      <c r="P223" s="34"/>
      <c r="Q223" s="34"/>
      <c r="R223" s="34"/>
      <c r="S223" s="34"/>
      <c r="T223" s="66"/>
      <c r="U223" s="66"/>
    </row>
    <row r="224" spans="1:21" ht="15.75">
      <c r="A224" s="68"/>
      <c r="B224" s="34"/>
      <c r="C224" s="34"/>
      <c r="D224" s="154"/>
      <c r="E224" s="160"/>
      <c r="F224" s="160"/>
      <c r="G224" s="34"/>
      <c r="H224" s="34"/>
      <c r="I224" s="34"/>
      <c r="J224" s="35"/>
      <c r="K224" s="34"/>
      <c r="L224" s="34"/>
      <c r="M224" s="35">
        <f t="shared" si="29"/>
        <v>0</v>
      </c>
      <c r="N224" s="36" t="str">
        <f t="shared" si="30"/>
        <v>0</v>
      </c>
      <c r="O224" s="34"/>
      <c r="P224" s="34"/>
      <c r="Q224" s="34"/>
      <c r="R224" s="34"/>
      <c r="S224" s="34"/>
      <c r="T224" s="66"/>
      <c r="U224" s="66"/>
    </row>
    <row r="225" spans="1:21" ht="15.75">
      <c r="A225" s="68"/>
      <c r="B225" s="34"/>
      <c r="C225" s="34"/>
      <c r="D225" s="154"/>
      <c r="E225" s="160"/>
      <c r="F225" s="160"/>
      <c r="G225" s="34"/>
      <c r="H225" s="34"/>
      <c r="I225" s="34"/>
      <c r="J225" s="35"/>
      <c r="K225" s="34"/>
      <c r="L225" s="34"/>
      <c r="M225" s="35">
        <f t="shared" si="29"/>
        <v>0</v>
      </c>
      <c r="N225" s="36" t="str">
        <f t="shared" si="30"/>
        <v>0</v>
      </c>
      <c r="O225" s="34"/>
      <c r="P225" s="34"/>
      <c r="Q225" s="34"/>
      <c r="R225" s="34"/>
      <c r="S225" s="34"/>
      <c r="T225" s="66"/>
      <c r="U225" s="66"/>
    </row>
    <row r="226" spans="1:21" ht="15.75">
      <c r="A226" s="68"/>
      <c r="B226" s="34"/>
      <c r="C226" s="34"/>
      <c r="D226" s="154"/>
      <c r="E226" s="160"/>
      <c r="F226" s="160"/>
      <c r="G226" s="34"/>
      <c r="H226" s="34"/>
      <c r="I226" s="34"/>
      <c r="J226" s="35"/>
      <c r="K226" s="34"/>
      <c r="L226" s="34"/>
      <c r="M226" s="35">
        <f t="shared" si="29"/>
        <v>0</v>
      </c>
      <c r="N226" s="36" t="str">
        <f t="shared" si="30"/>
        <v>0</v>
      </c>
      <c r="O226" s="34"/>
      <c r="P226" s="34"/>
      <c r="Q226" s="34"/>
      <c r="R226" s="34"/>
      <c r="S226" s="34"/>
      <c r="T226" s="66"/>
      <c r="U226" s="66"/>
    </row>
    <row r="227" spans="1:21" ht="15.75">
      <c r="A227" s="68"/>
      <c r="B227" s="34"/>
      <c r="C227" s="34"/>
      <c r="D227" s="154"/>
      <c r="E227" s="160"/>
      <c r="F227" s="160"/>
      <c r="G227" s="34"/>
      <c r="H227" s="34"/>
      <c r="I227" s="34"/>
      <c r="J227" s="35"/>
      <c r="K227" s="34"/>
      <c r="L227" s="34"/>
      <c r="M227" s="35">
        <f t="shared" si="29"/>
        <v>0</v>
      </c>
      <c r="N227" s="36" t="str">
        <f t="shared" si="30"/>
        <v>0</v>
      </c>
      <c r="O227" s="34"/>
      <c r="P227" s="34"/>
      <c r="Q227" s="34"/>
      <c r="R227" s="34"/>
      <c r="S227" s="34"/>
      <c r="T227" s="66"/>
      <c r="U227" s="66"/>
    </row>
    <row r="228" spans="1:21" ht="15.75">
      <c r="A228" s="68"/>
      <c r="B228" s="34"/>
      <c r="C228" s="34"/>
      <c r="D228" s="154"/>
      <c r="E228" s="160"/>
      <c r="F228" s="160"/>
      <c r="G228" s="34"/>
      <c r="H228" s="34"/>
      <c r="I228" s="34"/>
      <c r="J228" s="35"/>
      <c r="K228" s="34"/>
      <c r="L228" s="34"/>
      <c r="M228" s="35">
        <f t="shared" si="29"/>
        <v>0</v>
      </c>
      <c r="N228" s="36" t="str">
        <f t="shared" si="30"/>
        <v>0</v>
      </c>
      <c r="O228" s="34"/>
      <c r="P228" s="34"/>
      <c r="Q228" s="34"/>
      <c r="R228" s="34"/>
      <c r="S228" s="34"/>
      <c r="T228" s="66"/>
      <c r="U228" s="66"/>
    </row>
    <row r="229" spans="1:21" ht="15.75">
      <c r="A229" s="68"/>
      <c r="B229" s="34"/>
      <c r="C229" s="34"/>
      <c r="D229" s="154"/>
      <c r="E229" s="160"/>
      <c r="F229" s="160"/>
      <c r="G229" s="34"/>
      <c r="H229" s="34"/>
      <c r="I229" s="34"/>
      <c r="J229" s="35"/>
      <c r="K229" s="34"/>
      <c r="L229" s="34"/>
      <c r="M229" s="35">
        <f t="shared" si="29"/>
        <v>0</v>
      </c>
      <c r="N229" s="36" t="str">
        <f t="shared" si="30"/>
        <v>0</v>
      </c>
      <c r="O229" s="34"/>
      <c r="P229" s="34"/>
      <c r="Q229" s="34"/>
      <c r="R229" s="34"/>
      <c r="S229" s="34"/>
      <c r="T229" s="66"/>
      <c r="U229" s="66"/>
    </row>
    <row r="230" spans="1:21" ht="15.75">
      <c r="A230" s="68"/>
      <c r="B230" s="34"/>
      <c r="C230" s="34"/>
      <c r="D230" s="154"/>
      <c r="E230" s="160"/>
      <c r="F230" s="160"/>
      <c r="G230" s="34"/>
      <c r="H230" s="34"/>
      <c r="I230" s="34"/>
      <c r="J230" s="35"/>
      <c r="K230" s="34"/>
      <c r="L230" s="34"/>
      <c r="M230" s="35">
        <f t="shared" si="29"/>
        <v>0</v>
      </c>
      <c r="N230" s="36" t="str">
        <f t="shared" si="30"/>
        <v>0</v>
      </c>
      <c r="O230" s="34"/>
      <c r="P230" s="34"/>
      <c r="Q230" s="34"/>
      <c r="R230" s="34"/>
      <c r="S230" s="34"/>
      <c r="T230" s="66"/>
      <c r="U230" s="66"/>
    </row>
    <row r="231" spans="1:21" ht="15.75">
      <c r="A231" s="68"/>
      <c r="B231" s="34"/>
      <c r="C231" s="34"/>
      <c r="D231" s="154"/>
      <c r="E231" s="160"/>
      <c r="F231" s="160"/>
      <c r="G231" s="34"/>
      <c r="H231" s="34"/>
      <c r="I231" s="34"/>
      <c r="J231" s="35"/>
      <c r="K231" s="34"/>
      <c r="L231" s="34"/>
      <c r="M231" s="35">
        <f t="shared" si="29"/>
        <v>0</v>
      </c>
      <c r="N231" s="36" t="str">
        <f t="shared" si="30"/>
        <v>0</v>
      </c>
      <c r="O231" s="34"/>
      <c r="P231" s="34"/>
      <c r="Q231" s="34"/>
      <c r="R231" s="34"/>
      <c r="S231" s="34"/>
      <c r="T231" s="66"/>
      <c r="U231" s="66"/>
    </row>
    <row r="232" spans="1:21" ht="15.75">
      <c r="A232" s="68"/>
      <c r="B232" s="34"/>
      <c r="C232" s="34"/>
      <c r="D232" s="154"/>
      <c r="E232" s="160"/>
      <c r="F232" s="160"/>
      <c r="G232" s="34"/>
      <c r="H232" s="34"/>
      <c r="I232" s="34"/>
      <c r="J232" s="35"/>
      <c r="K232" s="34"/>
      <c r="L232" s="34"/>
      <c r="M232" s="35">
        <f t="shared" si="29"/>
        <v>0</v>
      </c>
      <c r="N232" s="36" t="str">
        <f t="shared" si="30"/>
        <v>0</v>
      </c>
      <c r="O232" s="34"/>
      <c r="P232" s="34"/>
      <c r="Q232" s="34"/>
      <c r="R232" s="34"/>
      <c r="S232" s="34"/>
      <c r="T232" s="66"/>
      <c r="U232" s="66"/>
    </row>
    <row r="233" spans="1:21" ht="15.75">
      <c r="A233" s="68"/>
      <c r="B233" s="34"/>
      <c r="C233" s="34"/>
      <c r="D233" s="154"/>
      <c r="E233" s="160"/>
      <c r="F233" s="160"/>
      <c r="G233" s="34"/>
      <c r="H233" s="34"/>
      <c r="I233" s="34"/>
      <c r="J233" s="35"/>
      <c r="K233" s="34"/>
      <c r="L233" s="34"/>
      <c r="M233" s="35">
        <f t="shared" si="29"/>
        <v>0</v>
      </c>
      <c r="N233" s="36" t="str">
        <f t="shared" si="30"/>
        <v>0</v>
      </c>
      <c r="O233" s="34"/>
      <c r="P233" s="34"/>
      <c r="Q233" s="34"/>
      <c r="R233" s="34"/>
      <c r="S233" s="34"/>
      <c r="T233" s="66"/>
      <c r="U233" s="66"/>
    </row>
    <row r="234" spans="1:21" ht="15.75">
      <c r="A234" s="68"/>
      <c r="B234" s="34"/>
      <c r="C234" s="34"/>
      <c r="D234" s="154"/>
      <c r="E234" s="160"/>
      <c r="F234" s="160"/>
      <c r="G234" s="34"/>
      <c r="H234" s="34"/>
      <c r="I234" s="34"/>
      <c r="J234" s="35"/>
      <c r="K234" s="34"/>
      <c r="L234" s="34"/>
      <c r="M234" s="35">
        <f t="shared" si="29"/>
        <v>0</v>
      </c>
      <c r="N234" s="36" t="str">
        <f t="shared" si="30"/>
        <v>0</v>
      </c>
      <c r="O234" s="34"/>
      <c r="P234" s="34"/>
      <c r="Q234" s="34"/>
      <c r="R234" s="34"/>
      <c r="S234" s="34"/>
      <c r="T234" s="66"/>
      <c r="U234" s="66"/>
    </row>
    <row r="235" spans="1:21" ht="15.75">
      <c r="A235" s="68"/>
      <c r="B235" s="34"/>
      <c r="C235" s="34"/>
      <c r="D235" s="154"/>
      <c r="E235" s="160"/>
      <c r="F235" s="160"/>
      <c r="G235" s="34"/>
      <c r="H235" s="34"/>
      <c r="I235" s="34"/>
      <c r="J235" s="35"/>
      <c r="K235" s="34"/>
      <c r="L235" s="34"/>
      <c r="M235" s="35">
        <f t="shared" si="29"/>
        <v>0</v>
      </c>
      <c r="N235" s="36" t="str">
        <f t="shared" si="30"/>
        <v>0</v>
      </c>
      <c r="O235" s="34"/>
      <c r="P235" s="34"/>
      <c r="Q235" s="34"/>
      <c r="R235" s="34"/>
      <c r="S235" s="34"/>
      <c r="T235" s="66"/>
      <c r="U235" s="66"/>
    </row>
    <row r="236" spans="1:21" ht="15.75">
      <c r="A236" s="68"/>
      <c r="B236" s="34"/>
      <c r="C236" s="34"/>
      <c r="D236" s="154"/>
      <c r="E236" s="160"/>
      <c r="F236" s="160"/>
      <c r="G236" s="34"/>
      <c r="H236" s="34"/>
      <c r="I236" s="34"/>
      <c r="J236" s="35"/>
      <c r="K236" s="34"/>
      <c r="L236" s="34"/>
      <c r="M236" s="35">
        <f t="shared" si="29"/>
        <v>0</v>
      </c>
      <c r="N236" s="36" t="str">
        <f t="shared" si="30"/>
        <v>0</v>
      </c>
      <c r="O236" s="34"/>
      <c r="P236" s="34"/>
      <c r="Q236" s="34"/>
      <c r="R236" s="34"/>
      <c r="S236" s="34"/>
      <c r="T236" s="66"/>
      <c r="U236" s="66"/>
    </row>
    <row r="237" spans="1:21" ht="15.75">
      <c r="A237" s="68"/>
      <c r="B237" s="34"/>
      <c r="C237" s="34"/>
      <c r="D237" s="154"/>
      <c r="E237" s="160"/>
      <c r="F237" s="160"/>
      <c r="G237" s="34"/>
      <c r="H237" s="34"/>
      <c r="I237" s="34"/>
      <c r="J237" s="35"/>
      <c r="K237" s="34"/>
      <c r="L237" s="34"/>
      <c r="M237" s="35">
        <f t="shared" si="29"/>
        <v>0</v>
      </c>
      <c r="N237" s="36" t="str">
        <f t="shared" si="30"/>
        <v>0</v>
      </c>
      <c r="O237" s="34"/>
      <c r="P237" s="34"/>
      <c r="Q237" s="34"/>
      <c r="R237" s="34"/>
      <c r="S237" s="34"/>
      <c r="T237" s="66"/>
      <c r="U237" s="66"/>
    </row>
    <row r="238" spans="1:21" ht="15.75">
      <c r="A238" s="68"/>
      <c r="B238" s="34"/>
      <c r="C238" s="34"/>
      <c r="D238" s="154"/>
      <c r="E238" s="160"/>
      <c r="F238" s="160"/>
      <c r="G238" s="34"/>
      <c r="H238" s="34"/>
      <c r="I238" s="34"/>
      <c r="J238" s="35"/>
      <c r="K238" s="34"/>
      <c r="L238" s="34"/>
      <c r="M238" s="35">
        <f t="shared" si="29"/>
        <v>0</v>
      </c>
      <c r="N238" s="36" t="str">
        <f t="shared" si="30"/>
        <v>0</v>
      </c>
      <c r="O238" s="34"/>
      <c r="P238" s="34"/>
      <c r="Q238" s="34"/>
      <c r="R238" s="34"/>
      <c r="S238" s="34"/>
      <c r="T238" s="66"/>
      <c r="U238" s="66"/>
    </row>
    <row r="239" spans="1:21" ht="15.75">
      <c r="A239" s="68"/>
      <c r="B239" s="34"/>
      <c r="C239" s="34"/>
      <c r="D239" s="154"/>
      <c r="E239" s="160"/>
      <c r="F239" s="160"/>
      <c r="G239" s="34"/>
      <c r="H239" s="34"/>
      <c r="I239" s="34"/>
      <c r="J239" s="35"/>
      <c r="K239" s="34"/>
      <c r="L239" s="34"/>
      <c r="M239" s="35">
        <f t="shared" si="29"/>
        <v>0</v>
      </c>
      <c r="N239" s="36" t="str">
        <f t="shared" si="30"/>
        <v>0</v>
      </c>
      <c r="O239" s="34"/>
      <c r="P239" s="34"/>
      <c r="Q239" s="34"/>
      <c r="R239" s="34"/>
      <c r="S239" s="34"/>
      <c r="T239" s="66"/>
      <c r="U239" s="66"/>
    </row>
    <row r="240" spans="1:21" ht="15.75">
      <c r="A240" s="68"/>
      <c r="B240" s="34"/>
      <c r="C240" s="34"/>
      <c r="D240" s="154"/>
      <c r="E240" s="160"/>
      <c r="F240" s="160"/>
      <c r="G240" s="34"/>
      <c r="H240" s="34"/>
      <c r="I240" s="34"/>
      <c r="J240" s="35"/>
      <c r="K240" s="34"/>
      <c r="L240" s="34"/>
      <c r="M240" s="35">
        <f t="shared" si="29"/>
        <v>0</v>
      </c>
      <c r="N240" s="36" t="str">
        <f t="shared" si="30"/>
        <v>0</v>
      </c>
      <c r="O240" s="34"/>
      <c r="P240" s="34"/>
      <c r="Q240" s="34"/>
      <c r="R240" s="34"/>
      <c r="S240" s="34"/>
      <c r="T240" s="66"/>
      <c r="U240" s="66"/>
    </row>
    <row r="241" spans="1:21" ht="15.75">
      <c r="A241" s="68"/>
      <c r="B241" s="34"/>
      <c r="C241" s="34"/>
      <c r="D241" s="154"/>
      <c r="E241" s="160"/>
      <c r="F241" s="160"/>
      <c r="G241" s="34"/>
      <c r="H241" s="34"/>
      <c r="I241" s="34"/>
      <c r="J241" s="35"/>
      <c r="K241" s="34"/>
      <c r="L241" s="34"/>
      <c r="M241" s="35">
        <f t="shared" si="29"/>
        <v>0</v>
      </c>
      <c r="N241" s="36" t="str">
        <f t="shared" si="30"/>
        <v>0</v>
      </c>
      <c r="O241" s="34"/>
      <c r="P241" s="34"/>
      <c r="Q241" s="34"/>
      <c r="R241" s="34"/>
      <c r="S241" s="34"/>
      <c r="T241" s="66"/>
      <c r="U241" s="66"/>
    </row>
    <row r="242" spans="1:21" ht="15.75">
      <c r="A242" s="68"/>
      <c r="B242" s="34"/>
      <c r="C242" s="34"/>
      <c r="D242" s="154"/>
      <c r="E242" s="160"/>
      <c r="F242" s="160"/>
      <c r="G242" s="34"/>
      <c r="H242" s="34"/>
      <c r="I242" s="34"/>
      <c r="J242" s="35"/>
      <c r="K242" s="34"/>
      <c r="L242" s="34"/>
      <c r="M242" s="35">
        <f t="shared" si="29"/>
        <v>0</v>
      </c>
      <c r="N242" s="36" t="str">
        <f t="shared" si="30"/>
        <v>0</v>
      </c>
      <c r="O242" s="34"/>
      <c r="P242" s="34"/>
      <c r="Q242" s="34"/>
      <c r="R242" s="34"/>
      <c r="S242" s="34"/>
      <c r="T242" s="66"/>
      <c r="U242" s="66"/>
    </row>
    <row r="243" spans="1:21" ht="15.75">
      <c r="A243" s="68"/>
      <c r="B243" s="34"/>
      <c r="C243" s="34"/>
      <c r="D243" s="154"/>
      <c r="E243" s="160"/>
      <c r="F243" s="160"/>
      <c r="G243" s="34"/>
      <c r="H243" s="34"/>
      <c r="I243" s="34"/>
      <c r="J243" s="35"/>
      <c r="K243" s="34"/>
      <c r="L243" s="34"/>
      <c r="M243" s="35">
        <f t="shared" si="29"/>
        <v>0</v>
      </c>
      <c r="N243" s="36" t="str">
        <f t="shared" si="30"/>
        <v>0</v>
      </c>
      <c r="O243" s="34"/>
      <c r="P243" s="34"/>
      <c r="Q243" s="34"/>
      <c r="R243" s="34"/>
      <c r="S243" s="34"/>
      <c r="T243" s="66"/>
      <c r="U243" s="66"/>
    </row>
    <row r="244" spans="1:21" ht="15.75">
      <c r="A244" s="68"/>
      <c r="B244" s="34"/>
      <c r="C244" s="34"/>
      <c r="D244" s="154"/>
      <c r="E244" s="160"/>
      <c r="F244" s="160"/>
      <c r="G244" s="34"/>
      <c r="H244" s="34"/>
      <c r="I244" s="34"/>
      <c r="J244" s="35"/>
      <c r="K244" s="34"/>
      <c r="L244" s="34"/>
      <c r="M244" s="35">
        <f t="shared" si="29"/>
        <v>0</v>
      </c>
      <c r="N244" s="36" t="str">
        <f t="shared" si="30"/>
        <v>0</v>
      </c>
      <c r="O244" s="34"/>
      <c r="P244" s="34"/>
      <c r="Q244" s="34"/>
      <c r="R244" s="34"/>
      <c r="S244" s="34"/>
      <c r="T244" s="66"/>
      <c r="U244" s="66"/>
    </row>
    <row r="245" spans="1:21" ht="15.75">
      <c r="A245" s="68"/>
      <c r="B245" s="34"/>
      <c r="C245" s="34"/>
      <c r="D245" s="154"/>
      <c r="E245" s="160"/>
      <c r="F245" s="160"/>
      <c r="G245" s="34"/>
      <c r="H245" s="34"/>
      <c r="I245" s="34"/>
      <c r="J245" s="35"/>
      <c r="K245" s="34"/>
      <c r="L245" s="34"/>
      <c r="M245" s="35">
        <f t="shared" si="29"/>
        <v>0</v>
      </c>
      <c r="N245" s="36" t="str">
        <f t="shared" si="30"/>
        <v>0</v>
      </c>
      <c r="O245" s="34"/>
      <c r="P245" s="34"/>
      <c r="Q245" s="34"/>
      <c r="R245" s="34"/>
      <c r="S245" s="34"/>
      <c r="T245" s="66"/>
      <c r="U245" s="66"/>
    </row>
    <row r="246" spans="1:21" ht="15.75">
      <c r="A246" s="68"/>
      <c r="B246" s="34"/>
      <c r="C246" s="34"/>
      <c r="D246" s="154"/>
      <c r="E246" s="160"/>
      <c r="F246" s="160"/>
      <c r="G246" s="34"/>
      <c r="H246" s="34"/>
      <c r="I246" s="34"/>
      <c r="J246" s="35"/>
      <c r="K246" s="34"/>
      <c r="L246" s="34"/>
      <c r="M246" s="35">
        <f t="shared" si="29"/>
        <v>0</v>
      </c>
      <c r="N246" s="36" t="str">
        <f t="shared" si="30"/>
        <v>0</v>
      </c>
      <c r="O246" s="34"/>
      <c r="P246" s="34"/>
      <c r="Q246" s="34"/>
      <c r="R246" s="34"/>
      <c r="S246" s="34"/>
      <c r="T246" s="66"/>
      <c r="U246" s="66"/>
    </row>
    <row r="247" spans="1:21" ht="15.75">
      <c r="A247" s="68"/>
      <c r="B247" s="34"/>
      <c r="C247" s="34"/>
      <c r="D247" s="154"/>
      <c r="E247" s="160"/>
      <c r="F247" s="160"/>
      <c r="G247" s="34"/>
      <c r="H247" s="34"/>
      <c r="I247" s="34"/>
      <c r="J247" s="35"/>
      <c r="K247" s="34"/>
      <c r="L247" s="34"/>
      <c r="M247" s="35">
        <f t="shared" si="29"/>
        <v>0</v>
      </c>
      <c r="N247" s="36" t="str">
        <f t="shared" si="30"/>
        <v>0</v>
      </c>
      <c r="O247" s="34"/>
      <c r="P247" s="34"/>
      <c r="Q247" s="34"/>
      <c r="R247" s="34"/>
      <c r="S247" s="34"/>
      <c r="T247" s="66"/>
      <c r="U247" s="66"/>
    </row>
    <row r="248" spans="1:21" ht="15.75">
      <c r="A248" s="68"/>
      <c r="B248" s="34"/>
      <c r="C248" s="34"/>
      <c r="D248" s="154"/>
      <c r="E248" s="160"/>
      <c r="F248" s="160"/>
      <c r="G248" s="34"/>
      <c r="H248" s="34"/>
      <c r="I248" s="34"/>
      <c r="J248" s="35"/>
      <c r="K248" s="34"/>
      <c r="L248" s="34"/>
      <c r="M248" s="35">
        <f t="shared" si="29"/>
        <v>0</v>
      </c>
      <c r="N248" s="36" t="str">
        <f t="shared" si="30"/>
        <v>0</v>
      </c>
      <c r="O248" s="34"/>
      <c r="P248" s="34"/>
      <c r="Q248" s="34"/>
      <c r="R248" s="34"/>
      <c r="S248" s="34"/>
      <c r="T248" s="66"/>
      <c r="U248" s="66"/>
    </row>
    <row r="249" spans="1:21" ht="15.75">
      <c r="A249" s="68"/>
      <c r="B249" s="34"/>
      <c r="C249" s="34"/>
      <c r="D249" s="154"/>
      <c r="E249" s="160"/>
      <c r="F249" s="160"/>
      <c r="G249" s="34"/>
      <c r="H249" s="34"/>
      <c r="I249" s="34"/>
      <c r="J249" s="35"/>
      <c r="K249" s="34"/>
      <c r="L249" s="34"/>
      <c r="M249" s="35">
        <f t="shared" si="29"/>
        <v>0</v>
      </c>
      <c r="N249" s="36" t="str">
        <f t="shared" si="30"/>
        <v>0</v>
      </c>
      <c r="O249" s="34"/>
      <c r="P249" s="34"/>
      <c r="Q249" s="34"/>
      <c r="R249" s="34"/>
      <c r="S249" s="34"/>
      <c r="T249" s="66"/>
      <c r="U249" s="66"/>
    </row>
    <row r="250" spans="1:21" ht="15.75">
      <c r="A250" s="68"/>
      <c r="B250" s="34"/>
      <c r="C250" s="34"/>
      <c r="D250" s="154"/>
      <c r="E250" s="160"/>
      <c r="F250" s="160"/>
      <c r="G250" s="34"/>
      <c r="H250" s="34"/>
      <c r="I250" s="34"/>
      <c r="J250" s="35">
        <f t="shared" ref="J250:J266" si="31">H250*I250</f>
        <v>0</v>
      </c>
      <c r="K250" s="34"/>
      <c r="L250" s="34"/>
      <c r="M250" s="35">
        <f t="shared" si="29"/>
        <v>0</v>
      </c>
      <c r="N250" s="36" t="str">
        <f t="shared" si="30"/>
        <v>0</v>
      </c>
      <c r="O250" s="34"/>
      <c r="P250" s="34"/>
      <c r="Q250" s="34"/>
      <c r="R250" s="34"/>
      <c r="S250" s="34"/>
      <c r="T250" s="66"/>
      <c r="U250" s="66"/>
    </row>
    <row r="251" spans="1:21" ht="15.75">
      <c r="A251" s="68"/>
      <c r="B251" s="34"/>
      <c r="C251" s="34"/>
      <c r="D251" s="154"/>
      <c r="E251" s="160"/>
      <c r="F251" s="160"/>
      <c r="G251" s="34"/>
      <c r="H251" s="34"/>
      <c r="I251" s="34"/>
      <c r="J251" s="35">
        <f t="shared" si="31"/>
        <v>0</v>
      </c>
      <c r="K251" s="34"/>
      <c r="L251" s="34"/>
      <c r="M251" s="35">
        <f t="shared" si="29"/>
        <v>0</v>
      </c>
      <c r="N251" s="36" t="str">
        <f t="shared" si="30"/>
        <v>0</v>
      </c>
      <c r="O251" s="34"/>
      <c r="P251" s="34"/>
      <c r="Q251" s="34"/>
      <c r="R251" s="34"/>
      <c r="S251" s="34"/>
      <c r="T251" s="66"/>
      <c r="U251" s="66"/>
    </row>
    <row r="252" spans="1:21" ht="15.75">
      <c r="A252" s="68"/>
      <c r="B252" s="34"/>
      <c r="C252" s="34"/>
      <c r="D252" s="154"/>
      <c r="E252" s="160"/>
      <c r="F252" s="160"/>
      <c r="G252" s="34"/>
      <c r="H252" s="34"/>
      <c r="I252" s="34"/>
      <c r="J252" s="35">
        <f t="shared" si="31"/>
        <v>0</v>
      </c>
      <c r="K252" s="34"/>
      <c r="L252" s="34"/>
      <c r="M252" s="35">
        <f t="shared" si="29"/>
        <v>0</v>
      </c>
      <c r="N252" s="36" t="str">
        <f t="shared" si="30"/>
        <v>0</v>
      </c>
      <c r="O252" s="34"/>
      <c r="P252" s="34"/>
      <c r="Q252" s="34"/>
      <c r="R252" s="34"/>
      <c r="S252" s="34"/>
      <c r="T252" s="66"/>
      <c r="U252" s="66"/>
    </row>
    <row r="253" spans="1:21" ht="15.75">
      <c r="A253" s="68"/>
      <c r="B253" s="34"/>
      <c r="C253" s="34"/>
      <c r="D253" s="154"/>
      <c r="E253" s="160"/>
      <c r="F253" s="160"/>
      <c r="G253" s="34"/>
      <c r="H253" s="34"/>
      <c r="I253" s="34"/>
      <c r="J253" s="35">
        <f t="shared" si="31"/>
        <v>0</v>
      </c>
      <c r="K253" s="34"/>
      <c r="L253" s="34"/>
      <c r="M253" s="35">
        <f t="shared" si="29"/>
        <v>0</v>
      </c>
      <c r="N253" s="36" t="str">
        <f t="shared" si="30"/>
        <v>0</v>
      </c>
      <c r="O253" s="34"/>
      <c r="P253" s="34"/>
      <c r="Q253" s="34"/>
      <c r="R253" s="34"/>
      <c r="S253" s="34"/>
      <c r="T253" s="66"/>
      <c r="U253" s="66"/>
    </row>
    <row r="254" spans="1:21" ht="15.75">
      <c r="A254" s="68"/>
      <c r="B254" s="34"/>
      <c r="C254" s="34"/>
      <c r="D254" s="154"/>
      <c r="E254" s="160"/>
      <c r="F254" s="160"/>
      <c r="G254" s="34"/>
      <c r="H254" s="34"/>
      <c r="I254" s="34"/>
      <c r="J254" s="35">
        <f t="shared" si="31"/>
        <v>0</v>
      </c>
      <c r="K254" s="34"/>
      <c r="L254" s="34"/>
      <c r="M254" s="35">
        <f t="shared" si="29"/>
        <v>0</v>
      </c>
      <c r="N254" s="36" t="str">
        <f t="shared" si="30"/>
        <v>0</v>
      </c>
      <c r="O254" s="34"/>
      <c r="P254" s="34"/>
      <c r="Q254" s="34"/>
      <c r="R254" s="34"/>
      <c r="S254" s="34"/>
      <c r="T254" s="66"/>
      <c r="U254" s="66"/>
    </row>
    <row r="255" spans="1:21" ht="15.75">
      <c r="A255" s="68"/>
      <c r="B255" s="34"/>
      <c r="C255" s="34"/>
      <c r="D255" s="154"/>
      <c r="E255" s="160"/>
      <c r="F255" s="160"/>
      <c r="G255" s="34"/>
      <c r="H255" s="34"/>
      <c r="I255" s="34"/>
      <c r="J255" s="35">
        <f t="shared" si="31"/>
        <v>0</v>
      </c>
      <c r="K255" s="34"/>
      <c r="L255" s="34"/>
      <c r="M255" s="35">
        <f t="shared" si="29"/>
        <v>0</v>
      </c>
      <c r="N255" s="36" t="str">
        <f t="shared" si="30"/>
        <v>0</v>
      </c>
      <c r="O255" s="34"/>
      <c r="P255" s="34"/>
      <c r="Q255" s="34"/>
      <c r="R255" s="34"/>
      <c r="S255" s="34"/>
      <c r="T255" s="66"/>
      <c r="U255" s="66"/>
    </row>
    <row r="256" spans="1:21" ht="15.75">
      <c r="A256" s="68"/>
      <c r="B256" s="34"/>
      <c r="C256" s="34"/>
      <c r="D256" s="154"/>
      <c r="E256" s="160"/>
      <c r="F256" s="160"/>
      <c r="G256" s="34"/>
      <c r="H256" s="34"/>
      <c r="I256" s="34"/>
      <c r="J256" s="35">
        <f t="shared" si="31"/>
        <v>0</v>
      </c>
      <c r="K256" s="34"/>
      <c r="L256" s="34"/>
      <c r="M256" s="35">
        <f t="shared" si="29"/>
        <v>0</v>
      </c>
      <c r="N256" s="36" t="str">
        <f t="shared" si="30"/>
        <v>0</v>
      </c>
      <c r="O256" s="34"/>
      <c r="P256" s="34"/>
      <c r="Q256" s="34"/>
      <c r="R256" s="34"/>
      <c r="S256" s="34"/>
      <c r="T256" s="66"/>
      <c r="U256" s="66"/>
    </row>
    <row r="257" spans="1:21" ht="15.75">
      <c r="A257" s="68"/>
      <c r="B257" s="34"/>
      <c r="C257" s="34"/>
      <c r="D257" s="154"/>
      <c r="E257" s="160"/>
      <c r="F257" s="160"/>
      <c r="G257" s="34"/>
      <c r="H257" s="34"/>
      <c r="I257" s="34"/>
      <c r="J257" s="35">
        <f t="shared" si="31"/>
        <v>0</v>
      </c>
      <c r="K257" s="34"/>
      <c r="L257" s="34"/>
      <c r="M257" s="35">
        <f t="shared" si="29"/>
        <v>0</v>
      </c>
      <c r="N257" s="36" t="str">
        <f t="shared" si="30"/>
        <v>0</v>
      </c>
      <c r="O257" s="34"/>
      <c r="P257" s="34"/>
      <c r="Q257" s="34"/>
      <c r="R257" s="34"/>
      <c r="S257" s="34"/>
      <c r="T257" s="66"/>
      <c r="U257" s="66"/>
    </row>
    <row r="258" spans="1:21" ht="15.75">
      <c r="A258" s="68"/>
      <c r="B258" s="34"/>
      <c r="C258" s="34"/>
      <c r="D258" s="154"/>
      <c r="E258" s="160"/>
      <c r="F258" s="160"/>
      <c r="G258" s="34"/>
      <c r="H258" s="34"/>
      <c r="I258" s="34"/>
      <c r="J258" s="35">
        <f t="shared" si="31"/>
        <v>0</v>
      </c>
      <c r="K258" s="34"/>
      <c r="L258" s="34"/>
      <c r="M258" s="35">
        <f t="shared" si="29"/>
        <v>0</v>
      </c>
      <c r="N258" s="36" t="str">
        <f t="shared" si="30"/>
        <v>0</v>
      </c>
      <c r="O258" s="34"/>
      <c r="P258" s="34"/>
      <c r="Q258" s="34"/>
      <c r="R258" s="34"/>
      <c r="S258" s="34"/>
      <c r="T258" s="66"/>
      <c r="U258" s="66"/>
    </row>
    <row r="259" spans="1:21" ht="15.75">
      <c r="A259" s="68"/>
      <c r="B259" s="34"/>
      <c r="C259" s="34"/>
      <c r="D259" s="154"/>
      <c r="E259" s="160"/>
      <c r="F259" s="160"/>
      <c r="G259" s="34"/>
      <c r="H259" s="34"/>
      <c r="I259" s="34"/>
      <c r="J259" s="35">
        <f t="shared" si="31"/>
        <v>0</v>
      </c>
      <c r="K259" s="34"/>
      <c r="L259" s="34"/>
      <c r="M259" s="35">
        <f t="shared" si="29"/>
        <v>0</v>
      </c>
      <c r="N259" s="36" t="str">
        <f t="shared" si="30"/>
        <v>0</v>
      </c>
      <c r="O259" s="34"/>
      <c r="P259" s="34"/>
      <c r="Q259" s="34"/>
      <c r="R259" s="34"/>
      <c r="S259" s="34"/>
      <c r="T259" s="66"/>
      <c r="U259" s="66"/>
    </row>
    <row r="260" spans="1:21" ht="15.75">
      <c r="A260" s="68"/>
      <c r="B260" s="34"/>
      <c r="C260" s="34"/>
      <c r="D260" s="154"/>
      <c r="E260" s="160"/>
      <c r="F260" s="160"/>
      <c r="G260" s="34"/>
      <c r="H260" s="34"/>
      <c r="I260" s="34"/>
      <c r="J260" s="35">
        <f t="shared" si="31"/>
        <v>0</v>
      </c>
      <c r="K260" s="34"/>
      <c r="L260" s="34"/>
      <c r="M260" s="35">
        <f t="shared" si="29"/>
        <v>0</v>
      </c>
      <c r="N260" s="36" t="str">
        <f t="shared" si="30"/>
        <v>0</v>
      </c>
      <c r="O260" s="34"/>
      <c r="P260" s="34"/>
      <c r="Q260" s="34"/>
      <c r="R260" s="34"/>
      <c r="S260" s="34"/>
      <c r="T260" s="66"/>
      <c r="U260" s="66"/>
    </row>
    <row r="261" spans="1:21" ht="15.75">
      <c r="A261" s="68"/>
      <c r="B261" s="34"/>
      <c r="C261" s="34"/>
      <c r="D261" s="154"/>
      <c r="E261" s="160"/>
      <c r="F261" s="160"/>
      <c r="G261" s="34"/>
      <c r="H261" s="34"/>
      <c r="I261" s="34"/>
      <c r="J261" s="35">
        <f t="shared" si="31"/>
        <v>0</v>
      </c>
      <c r="K261" s="34"/>
      <c r="L261" s="34"/>
      <c r="M261" s="35">
        <f t="shared" si="29"/>
        <v>0</v>
      </c>
      <c r="N261" s="36" t="str">
        <f t="shared" si="30"/>
        <v>0</v>
      </c>
      <c r="O261" s="34"/>
      <c r="P261" s="34"/>
      <c r="Q261" s="34"/>
      <c r="R261" s="34"/>
      <c r="S261" s="34"/>
      <c r="T261" s="66"/>
      <c r="U261" s="66"/>
    </row>
    <row r="262" spans="1:21" ht="15.75">
      <c r="A262" s="68"/>
      <c r="B262" s="34"/>
      <c r="C262" s="34"/>
      <c r="D262" s="154"/>
      <c r="E262" s="160"/>
      <c r="F262" s="160"/>
      <c r="G262" s="34"/>
      <c r="H262" s="34"/>
      <c r="I262" s="34"/>
      <c r="J262" s="35">
        <f t="shared" si="31"/>
        <v>0</v>
      </c>
      <c r="K262" s="34"/>
      <c r="L262" s="34"/>
      <c r="M262" s="35">
        <f t="shared" si="29"/>
        <v>0</v>
      </c>
      <c r="N262" s="36" t="str">
        <f t="shared" si="30"/>
        <v>0</v>
      </c>
      <c r="O262" s="34"/>
      <c r="P262" s="34"/>
      <c r="Q262" s="34"/>
      <c r="R262" s="34"/>
      <c r="S262" s="34"/>
      <c r="T262" s="66"/>
      <c r="U262" s="66"/>
    </row>
    <row r="263" spans="1:21" ht="15.75">
      <c r="A263" s="68"/>
      <c r="B263" s="34"/>
      <c r="C263" s="34"/>
      <c r="D263" s="154"/>
      <c r="E263" s="160"/>
      <c r="F263" s="160"/>
      <c r="G263" s="34"/>
      <c r="H263" s="34"/>
      <c r="I263" s="34"/>
      <c r="J263" s="35">
        <f t="shared" si="31"/>
        <v>0</v>
      </c>
      <c r="K263" s="34"/>
      <c r="L263" s="34"/>
      <c r="M263" s="35">
        <f t="shared" si="29"/>
        <v>0</v>
      </c>
      <c r="N263" s="36" t="str">
        <f t="shared" si="30"/>
        <v>0</v>
      </c>
      <c r="O263" s="34"/>
      <c r="P263" s="34"/>
      <c r="Q263" s="34"/>
      <c r="R263" s="34"/>
      <c r="S263" s="34"/>
      <c r="T263" s="66"/>
      <c r="U263" s="66"/>
    </row>
    <row r="264" spans="1:21" ht="15.75">
      <c r="A264" s="68"/>
      <c r="B264" s="34"/>
      <c r="C264" s="34"/>
      <c r="D264" s="154"/>
      <c r="E264" s="160"/>
      <c r="F264" s="160"/>
      <c r="G264" s="34"/>
      <c r="H264" s="34"/>
      <c r="I264" s="34"/>
      <c r="J264" s="35">
        <f t="shared" si="31"/>
        <v>0</v>
      </c>
      <c r="K264" s="34"/>
      <c r="L264" s="34"/>
      <c r="M264" s="35">
        <f t="shared" si="29"/>
        <v>0</v>
      </c>
      <c r="N264" s="36" t="str">
        <f t="shared" si="30"/>
        <v>0</v>
      </c>
      <c r="O264" s="34"/>
      <c r="P264" s="34"/>
      <c r="Q264" s="34"/>
      <c r="R264" s="34"/>
      <c r="S264" s="34"/>
      <c r="T264" s="66"/>
      <c r="U264" s="66"/>
    </row>
    <row r="265" spans="1:21" ht="15.75">
      <c r="A265" s="68"/>
      <c r="B265" s="34"/>
      <c r="C265" s="34"/>
      <c r="D265" s="154"/>
      <c r="E265" s="160"/>
      <c r="F265" s="160"/>
      <c r="G265" s="34"/>
      <c r="H265" s="34"/>
      <c r="I265" s="34"/>
      <c r="J265" s="35">
        <f t="shared" si="31"/>
        <v>0</v>
      </c>
      <c r="K265" s="34"/>
      <c r="L265" s="34"/>
      <c r="M265" s="35">
        <f t="shared" si="29"/>
        <v>0</v>
      </c>
      <c r="N265" s="36" t="str">
        <f t="shared" si="30"/>
        <v>0</v>
      </c>
      <c r="O265" s="34"/>
      <c r="P265" s="34"/>
      <c r="Q265" s="34"/>
      <c r="R265" s="34"/>
      <c r="S265" s="34"/>
      <c r="T265" s="66"/>
      <c r="U265" s="66"/>
    </row>
    <row r="266" spans="1:21" ht="15.75">
      <c r="A266" s="68"/>
      <c r="B266" s="34"/>
      <c r="C266" s="34"/>
      <c r="D266" s="154"/>
      <c r="E266" s="160"/>
      <c r="F266" s="160"/>
      <c r="G266" s="34"/>
      <c r="H266" s="34"/>
      <c r="I266" s="34"/>
      <c r="J266" s="35">
        <f t="shared" si="31"/>
        <v>0</v>
      </c>
      <c r="K266" s="34"/>
      <c r="L266" s="34"/>
      <c r="M266" s="35">
        <f t="shared" si="29"/>
        <v>0</v>
      </c>
      <c r="N266" s="36" t="str">
        <f t="shared" si="30"/>
        <v>0</v>
      </c>
      <c r="O266" s="34"/>
      <c r="P266" s="34"/>
      <c r="Q266" s="34"/>
      <c r="R266" s="34"/>
      <c r="S266" s="34"/>
      <c r="T266" s="66"/>
      <c r="U266" s="66"/>
    </row>
    <row r="267" spans="1:21" ht="15.75">
      <c r="A267" s="68"/>
      <c r="B267" s="34"/>
      <c r="C267" s="34"/>
      <c r="D267" s="154"/>
      <c r="E267" s="160"/>
      <c r="F267" s="160"/>
      <c r="G267" s="34"/>
      <c r="H267" s="34"/>
      <c r="I267" s="34"/>
      <c r="J267" s="35">
        <f t="shared" ref="J267:J330" si="32">H267*I267</f>
        <v>0</v>
      </c>
      <c r="K267" s="34"/>
      <c r="L267" s="34"/>
      <c r="M267" s="35">
        <f t="shared" ref="M267:M330" si="33">J267*L267</f>
        <v>0</v>
      </c>
      <c r="N267" s="36" t="str">
        <f t="shared" ref="N267:N330" si="34">IF((M267&lt;2.01)*AND(M267&gt;0),"C",IF((M267&gt;2.01)*AND(M267&lt;4.5),"D",IF((M267&gt;4.5)*AND(M267&lt;8),"B",IF((M267&gt;8),"A","0"))))</f>
        <v>0</v>
      </c>
      <c r="O267" s="34"/>
      <c r="P267" s="34"/>
      <c r="Q267" s="34"/>
      <c r="R267" s="34"/>
      <c r="S267" s="34"/>
      <c r="T267" s="66"/>
      <c r="U267" s="66"/>
    </row>
    <row r="268" spans="1:21" ht="15.75">
      <c r="A268" s="68"/>
      <c r="B268" s="34"/>
      <c r="C268" s="34"/>
      <c r="D268" s="154"/>
      <c r="E268" s="160"/>
      <c r="F268" s="160"/>
      <c r="G268" s="34"/>
      <c r="H268" s="34"/>
      <c r="I268" s="34"/>
      <c r="J268" s="35">
        <f t="shared" si="32"/>
        <v>0</v>
      </c>
      <c r="K268" s="34"/>
      <c r="L268" s="34"/>
      <c r="M268" s="35">
        <f t="shared" si="33"/>
        <v>0</v>
      </c>
      <c r="N268" s="36" t="str">
        <f t="shared" si="34"/>
        <v>0</v>
      </c>
      <c r="O268" s="34"/>
      <c r="P268" s="34"/>
      <c r="Q268" s="34"/>
      <c r="R268" s="34"/>
      <c r="S268" s="34"/>
      <c r="T268" s="66"/>
      <c r="U268" s="66"/>
    </row>
    <row r="269" spans="1:21" ht="15.75">
      <c r="A269" s="68"/>
      <c r="B269" s="34"/>
      <c r="C269" s="34"/>
      <c r="D269" s="154"/>
      <c r="E269" s="160"/>
      <c r="F269" s="160"/>
      <c r="G269" s="34"/>
      <c r="H269" s="34"/>
      <c r="I269" s="34"/>
      <c r="J269" s="35">
        <f t="shared" si="32"/>
        <v>0</v>
      </c>
      <c r="K269" s="34"/>
      <c r="L269" s="34"/>
      <c r="M269" s="35">
        <f t="shared" si="33"/>
        <v>0</v>
      </c>
      <c r="N269" s="36" t="str">
        <f t="shared" si="34"/>
        <v>0</v>
      </c>
      <c r="O269" s="34"/>
      <c r="P269" s="34"/>
      <c r="Q269" s="34"/>
      <c r="R269" s="34"/>
      <c r="S269" s="34"/>
      <c r="T269" s="66"/>
      <c r="U269" s="66"/>
    </row>
    <row r="270" spans="1:21" ht="15.75">
      <c r="A270" s="68"/>
      <c r="B270" s="34"/>
      <c r="C270" s="34"/>
      <c r="D270" s="154"/>
      <c r="E270" s="160"/>
      <c r="F270" s="160"/>
      <c r="G270" s="34"/>
      <c r="H270" s="34"/>
      <c r="I270" s="34"/>
      <c r="J270" s="35">
        <f t="shared" si="32"/>
        <v>0</v>
      </c>
      <c r="K270" s="34"/>
      <c r="L270" s="34"/>
      <c r="M270" s="35">
        <f t="shared" si="33"/>
        <v>0</v>
      </c>
      <c r="N270" s="36" t="str">
        <f t="shared" si="34"/>
        <v>0</v>
      </c>
      <c r="O270" s="34"/>
      <c r="P270" s="34"/>
      <c r="Q270" s="34"/>
      <c r="R270" s="34"/>
      <c r="S270" s="34"/>
      <c r="T270" s="66"/>
      <c r="U270" s="66"/>
    </row>
    <row r="271" spans="1:21" ht="15.75">
      <c r="A271" s="68"/>
      <c r="B271" s="34"/>
      <c r="C271" s="34"/>
      <c r="D271" s="154"/>
      <c r="E271" s="160"/>
      <c r="F271" s="160"/>
      <c r="G271" s="34"/>
      <c r="H271" s="34"/>
      <c r="I271" s="34"/>
      <c r="J271" s="35">
        <f t="shared" si="32"/>
        <v>0</v>
      </c>
      <c r="K271" s="34"/>
      <c r="L271" s="34"/>
      <c r="M271" s="35">
        <f t="shared" si="33"/>
        <v>0</v>
      </c>
      <c r="N271" s="36" t="str">
        <f t="shared" si="34"/>
        <v>0</v>
      </c>
      <c r="O271" s="34"/>
      <c r="P271" s="34"/>
      <c r="Q271" s="34"/>
      <c r="R271" s="34"/>
      <c r="S271" s="34"/>
      <c r="T271" s="66"/>
      <c r="U271" s="66"/>
    </row>
    <row r="272" spans="1:21" ht="15.75">
      <c r="A272" s="68"/>
      <c r="B272" s="34"/>
      <c r="C272" s="34"/>
      <c r="D272" s="154"/>
      <c r="E272" s="160"/>
      <c r="F272" s="160"/>
      <c r="G272" s="34"/>
      <c r="H272" s="34"/>
      <c r="I272" s="34"/>
      <c r="J272" s="35">
        <f t="shared" si="32"/>
        <v>0</v>
      </c>
      <c r="K272" s="34"/>
      <c r="L272" s="34"/>
      <c r="M272" s="35">
        <f t="shared" si="33"/>
        <v>0</v>
      </c>
      <c r="N272" s="36" t="str">
        <f t="shared" si="34"/>
        <v>0</v>
      </c>
      <c r="O272" s="34"/>
      <c r="P272" s="34"/>
      <c r="Q272" s="34"/>
      <c r="R272" s="34"/>
      <c r="S272" s="34"/>
      <c r="T272" s="66"/>
      <c r="U272" s="66"/>
    </row>
    <row r="273" spans="1:21" ht="15.75">
      <c r="A273" s="68"/>
      <c r="B273" s="34"/>
      <c r="C273" s="34"/>
      <c r="D273" s="154"/>
      <c r="E273" s="160"/>
      <c r="F273" s="160"/>
      <c r="G273" s="34"/>
      <c r="H273" s="34"/>
      <c r="I273" s="34"/>
      <c r="J273" s="35">
        <f t="shared" si="32"/>
        <v>0</v>
      </c>
      <c r="K273" s="34"/>
      <c r="L273" s="34"/>
      <c r="M273" s="35">
        <f t="shared" si="33"/>
        <v>0</v>
      </c>
      <c r="N273" s="36" t="str">
        <f t="shared" si="34"/>
        <v>0</v>
      </c>
      <c r="O273" s="34"/>
      <c r="P273" s="34"/>
      <c r="Q273" s="34"/>
      <c r="R273" s="34"/>
      <c r="S273" s="34"/>
      <c r="T273" s="66"/>
      <c r="U273" s="66"/>
    </row>
    <row r="274" spans="1:21" ht="15.75">
      <c r="A274" s="68"/>
      <c r="B274" s="34"/>
      <c r="C274" s="34"/>
      <c r="D274" s="154"/>
      <c r="E274" s="160"/>
      <c r="F274" s="160"/>
      <c r="G274" s="34"/>
      <c r="H274" s="34"/>
      <c r="I274" s="34"/>
      <c r="J274" s="35">
        <f t="shared" si="32"/>
        <v>0</v>
      </c>
      <c r="K274" s="34"/>
      <c r="L274" s="34"/>
      <c r="M274" s="35">
        <f t="shared" si="33"/>
        <v>0</v>
      </c>
      <c r="N274" s="36" t="str">
        <f t="shared" si="34"/>
        <v>0</v>
      </c>
      <c r="O274" s="34"/>
      <c r="P274" s="34"/>
      <c r="Q274" s="34"/>
      <c r="R274" s="34"/>
      <c r="S274" s="34"/>
      <c r="T274" s="66"/>
      <c r="U274" s="66"/>
    </row>
    <row r="275" spans="1:21" ht="15.75">
      <c r="A275" s="68"/>
      <c r="B275" s="34"/>
      <c r="C275" s="34"/>
      <c r="D275" s="154"/>
      <c r="E275" s="160"/>
      <c r="F275" s="160"/>
      <c r="G275" s="34"/>
      <c r="H275" s="34"/>
      <c r="I275" s="34"/>
      <c r="J275" s="35">
        <f t="shared" si="32"/>
        <v>0</v>
      </c>
      <c r="K275" s="34"/>
      <c r="L275" s="34"/>
      <c r="M275" s="35">
        <f t="shared" si="33"/>
        <v>0</v>
      </c>
      <c r="N275" s="36" t="str">
        <f t="shared" si="34"/>
        <v>0</v>
      </c>
      <c r="O275" s="34"/>
      <c r="P275" s="34"/>
      <c r="Q275" s="34"/>
      <c r="R275" s="34"/>
      <c r="S275" s="34"/>
      <c r="T275" s="66"/>
      <c r="U275" s="66"/>
    </row>
    <row r="276" spans="1:21" ht="15.75">
      <c r="A276" s="68"/>
      <c r="B276" s="34"/>
      <c r="C276" s="34"/>
      <c r="D276" s="154"/>
      <c r="E276" s="160"/>
      <c r="F276" s="160"/>
      <c r="G276" s="34"/>
      <c r="H276" s="34"/>
      <c r="I276" s="34"/>
      <c r="J276" s="35">
        <f t="shared" si="32"/>
        <v>0</v>
      </c>
      <c r="K276" s="34"/>
      <c r="L276" s="34"/>
      <c r="M276" s="35">
        <f t="shared" si="33"/>
        <v>0</v>
      </c>
      <c r="N276" s="36" t="str">
        <f t="shared" si="34"/>
        <v>0</v>
      </c>
      <c r="O276" s="34"/>
      <c r="P276" s="34"/>
      <c r="Q276" s="34"/>
      <c r="R276" s="34"/>
      <c r="S276" s="34"/>
      <c r="T276" s="66"/>
      <c r="U276" s="66"/>
    </row>
    <row r="277" spans="1:21" ht="15.75">
      <c r="A277" s="68"/>
      <c r="B277" s="34"/>
      <c r="C277" s="34"/>
      <c r="D277" s="154"/>
      <c r="E277" s="160"/>
      <c r="F277" s="160"/>
      <c r="G277" s="34"/>
      <c r="H277" s="34"/>
      <c r="I277" s="34"/>
      <c r="J277" s="35">
        <f t="shared" si="32"/>
        <v>0</v>
      </c>
      <c r="K277" s="34"/>
      <c r="L277" s="34"/>
      <c r="M277" s="35">
        <f t="shared" si="33"/>
        <v>0</v>
      </c>
      <c r="N277" s="36" t="str">
        <f t="shared" si="34"/>
        <v>0</v>
      </c>
      <c r="O277" s="34"/>
      <c r="P277" s="34"/>
      <c r="Q277" s="34"/>
      <c r="R277" s="34"/>
      <c r="S277" s="34"/>
      <c r="T277" s="66"/>
      <c r="U277" s="66"/>
    </row>
    <row r="278" spans="1:21" ht="15.75">
      <c r="A278" s="68"/>
      <c r="B278" s="34"/>
      <c r="C278" s="34"/>
      <c r="D278" s="154"/>
      <c r="E278" s="160"/>
      <c r="F278" s="160"/>
      <c r="G278" s="34"/>
      <c r="H278" s="34"/>
      <c r="I278" s="34"/>
      <c r="J278" s="35">
        <f t="shared" si="32"/>
        <v>0</v>
      </c>
      <c r="K278" s="34"/>
      <c r="L278" s="34"/>
      <c r="M278" s="35">
        <f t="shared" si="33"/>
        <v>0</v>
      </c>
      <c r="N278" s="36" t="str">
        <f t="shared" si="34"/>
        <v>0</v>
      </c>
      <c r="O278" s="34"/>
      <c r="P278" s="34"/>
      <c r="Q278" s="34"/>
      <c r="R278" s="34"/>
      <c r="S278" s="34"/>
      <c r="T278" s="66"/>
      <c r="U278" s="66"/>
    </row>
    <row r="279" spans="1:21" ht="15.75">
      <c r="A279" s="68"/>
      <c r="B279" s="34"/>
      <c r="C279" s="34"/>
      <c r="D279" s="154"/>
      <c r="E279" s="160"/>
      <c r="F279" s="160"/>
      <c r="G279" s="34"/>
      <c r="H279" s="34"/>
      <c r="I279" s="34"/>
      <c r="J279" s="35">
        <f t="shared" si="32"/>
        <v>0</v>
      </c>
      <c r="K279" s="34"/>
      <c r="L279" s="34"/>
      <c r="M279" s="35">
        <f t="shared" si="33"/>
        <v>0</v>
      </c>
      <c r="N279" s="36" t="str">
        <f t="shared" si="34"/>
        <v>0</v>
      </c>
      <c r="O279" s="34"/>
      <c r="P279" s="34"/>
      <c r="Q279" s="34"/>
      <c r="R279" s="34"/>
      <c r="S279" s="34"/>
      <c r="T279" s="66"/>
      <c r="U279" s="66"/>
    </row>
    <row r="280" spans="1:21" ht="15.75">
      <c r="A280" s="68"/>
      <c r="B280" s="34"/>
      <c r="C280" s="34"/>
      <c r="D280" s="154"/>
      <c r="E280" s="160"/>
      <c r="F280" s="160"/>
      <c r="G280" s="34"/>
      <c r="H280" s="34"/>
      <c r="I280" s="34"/>
      <c r="J280" s="35">
        <f t="shared" si="32"/>
        <v>0</v>
      </c>
      <c r="K280" s="34"/>
      <c r="L280" s="34"/>
      <c r="M280" s="35">
        <f t="shared" si="33"/>
        <v>0</v>
      </c>
      <c r="N280" s="36" t="str">
        <f t="shared" si="34"/>
        <v>0</v>
      </c>
      <c r="O280" s="34"/>
      <c r="P280" s="34"/>
      <c r="Q280" s="34"/>
      <c r="R280" s="34"/>
      <c r="S280" s="34"/>
      <c r="T280" s="66"/>
      <c r="U280" s="66"/>
    </row>
    <row r="281" spans="1:21" ht="15.75">
      <c r="A281" s="68"/>
      <c r="B281" s="34"/>
      <c r="C281" s="34"/>
      <c r="D281" s="154"/>
      <c r="E281" s="160"/>
      <c r="F281" s="160"/>
      <c r="G281" s="34"/>
      <c r="H281" s="34"/>
      <c r="I281" s="34"/>
      <c r="J281" s="35">
        <f t="shared" si="32"/>
        <v>0</v>
      </c>
      <c r="K281" s="34"/>
      <c r="L281" s="34"/>
      <c r="M281" s="35">
        <f t="shared" si="33"/>
        <v>0</v>
      </c>
      <c r="N281" s="36" t="str">
        <f t="shared" si="34"/>
        <v>0</v>
      </c>
      <c r="O281" s="34"/>
      <c r="P281" s="34"/>
      <c r="Q281" s="34"/>
      <c r="R281" s="34"/>
      <c r="S281" s="34"/>
      <c r="T281" s="66"/>
      <c r="U281" s="66"/>
    </row>
    <row r="282" spans="1:21" ht="15.75">
      <c r="A282" s="68"/>
      <c r="B282" s="34"/>
      <c r="C282" s="34"/>
      <c r="D282" s="154"/>
      <c r="E282" s="160"/>
      <c r="F282" s="160"/>
      <c r="G282" s="34"/>
      <c r="H282" s="34"/>
      <c r="I282" s="34"/>
      <c r="J282" s="35">
        <f t="shared" si="32"/>
        <v>0</v>
      </c>
      <c r="K282" s="34"/>
      <c r="L282" s="34"/>
      <c r="M282" s="35">
        <f t="shared" si="33"/>
        <v>0</v>
      </c>
      <c r="N282" s="36" t="str">
        <f t="shared" si="34"/>
        <v>0</v>
      </c>
      <c r="O282" s="34"/>
      <c r="P282" s="34"/>
      <c r="Q282" s="34"/>
      <c r="R282" s="34"/>
      <c r="S282" s="34"/>
      <c r="T282" s="66"/>
      <c r="U282" s="66"/>
    </row>
    <row r="283" spans="1:21" ht="15.75">
      <c r="A283" s="68"/>
      <c r="B283" s="34"/>
      <c r="C283" s="34"/>
      <c r="D283" s="154"/>
      <c r="E283" s="160"/>
      <c r="F283" s="160"/>
      <c r="G283" s="34"/>
      <c r="H283" s="34"/>
      <c r="I283" s="34"/>
      <c r="J283" s="35">
        <f t="shared" si="32"/>
        <v>0</v>
      </c>
      <c r="K283" s="34"/>
      <c r="L283" s="34"/>
      <c r="M283" s="35">
        <f t="shared" si="33"/>
        <v>0</v>
      </c>
      <c r="N283" s="36" t="str">
        <f t="shared" si="34"/>
        <v>0</v>
      </c>
      <c r="O283" s="34"/>
      <c r="P283" s="34"/>
      <c r="Q283" s="34"/>
      <c r="R283" s="34"/>
      <c r="S283" s="34"/>
      <c r="T283" s="66"/>
      <c r="U283" s="66"/>
    </row>
    <row r="284" spans="1:21" ht="15.75">
      <c r="A284" s="68"/>
      <c r="B284" s="34"/>
      <c r="C284" s="34"/>
      <c r="D284" s="154"/>
      <c r="E284" s="160"/>
      <c r="F284" s="160"/>
      <c r="G284" s="34"/>
      <c r="H284" s="34"/>
      <c r="I284" s="34"/>
      <c r="J284" s="35">
        <f t="shared" si="32"/>
        <v>0</v>
      </c>
      <c r="K284" s="34"/>
      <c r="L284" s="34"/>
      <c r="M284" s="35">
        <f t="shared" si="33"/>
        <v>0</v>
      </c>
      <c r="N284" s="36" t="str">
        <f t="shared" si="34"/>
        <v>0</v>
      </c>
      <c r="O284" s="34"/>
      <c r="P284" s="34"/>
      <c r="Q284" s="34"/>
      <c r="R284" s="34"/>
      <c r="S284" s="34"/>
      <c r="T284" s="66"/>
      <c r="U284" s="66"/>
    </row>
    <row r="285" spans="1:21" ht="15.75">
      <c r="A285" s="68"/>
      <c r="B285" s="34"/>
      <c r="C285" s="34"/>
      <c r="D285" s="154"/>
      <c r="E285" s="160"/>
      <c r="F285" s="160"/>
      <c r="G285" s="34"/>
      <c r="H285" s="34"/>
      <c r="I285" s="34"/>
      <c r="J285" s="35">
        <f t="shared" si="32"/>
        <v>0</v>
      </c>
      <c r="K285" s="34"/>
      <c r="L285" s="34"/>
      <c r="M285" s="35">
        <f t="shared" si="33"/>
        <v>0</v>
      </c>
      <c r="N285" s="36" t="str">
        <f t="shared" si="34"/>
        <v>0</v>
      </c>
      <c r="O285" s="34"/>
      <c r="P285" s="34"/>
      <c r="Q285" s="34"/>
      <c r="R285" s="34"/>
      <c r="S285" s="34"/>
      <c r="T285" s="66"/>
      <c r="U285" s="66"/>
    </row>
    <row r="286" spans="1:21" ht="15.75">
      <c r="A286" s="68"/>
      <c r="B286" s="34"/>
      <c r="C286" s="34"/>
      <c r="D286" s="154"/>
      <c r="E286" s="160"/>
      <c r="F286" s="160"/>
      <c r="G286" s="34"/>
      <c r="H286" s="34"/>
      <c r="I286" s="34"/>
      <c r="J286" s="35">
        <f t="shared" si="32"/>
        <v>0</v>
      </c>
      <c r="K286" s="34"/>
      <c r="L286" s="34"/>
      <c r="M286" s="35">
        <f t="shared" si="33"/>
        <v>0</v>
      </c>
      <c r="N286" s="36" t="str">
        <f t="shared" si="34"/>
        <v>0</v>
      </c>
      <c r="O286" s="34"/>
      <c r="P286" s="34"/>
      <c r="Q286" s="34"/>
      <c r="R286" s="34"/>
      <c r="S286" s="34"/>
      <c r="T286" s="66"/>
      <c r="U286" s="66"/>
    </row>
    <row r="287" spans="1:21" ht="15.75">
      <c r="A287" s="68"/>
      <c r="B287" s="34"/>
      <c r="C287" s="34"/>
      <c r="D287" s="154"/>
      <c r="E287" s="160"/>
      <c r="F287" s="160"/>
      <c r="G287" s="34"/>
      <c r="H287" s="34"/>
      <c r="I287" s="34"/>
      <c r="J287" s="35">
        <f t="shared" si="32"/>
        <v>0</v>
      </c>
      <c r="K287" s="34"/>
      <c r="L287" s="34"/>
      <c r="M287" s="35">
        <f t="shared" si="33"/>
        <v>0</v>
      </c>
      <c r="N287" s="36" t="str">
        <f t="shared" si="34"/>
        <v>0</v>
      </c>
      <c r="O287" s="34"/>
      <c r="P287" s="34"/>
      <c r="Q287" s="34"/>
      <c r="R287" s="34"/>
      <c r="S287" s="34"/>
      <c r="T287" s="66"/>
      <c r="U287" s="66"/>
    </row>
    <row r="288" spans="1:21" ht="15.75">
      <c r="A288" s="68"/>
      <c r="B288" s="34"/>
      <c r="C288" s="34"/>
      <c r="D288" s="154"/>
      <c r="E288" s="160"/>
      <c r="F288" s="160"/>
      <c r="G288" s="34"/>
      <c r="H288" s="34"/>
      <c r="I288" s="34"/>
      <c r="J288" s="35">
        <f t="shared" si="32"/>
        <v>0</v>
      </c>
      <c r="K288" s="34"/>
      <c r="L288" s="34"/>
      <c r="M288" s="35">
        <f t="shared" si="33"/>
        <v>0</v>
      </c>
      <c r="N288" s="36" t="str">
        <f t="shared" si="34"/>
        <v>0</v>
      </c>
      <c r="O288" s="34"/>
      <c r="P288" s="34"/>
      <c r="Q288" s="34"/>
      <c r="R288" s="34"/>
      <c r="S288" s="34"/>
      <c r="T288" s="66"/>
      <c r="U288" s="66"/>
    </row>
    <row r="289" spans="1:21" ht="15.75">
      <c r="A289" s="68"/>
      <c r="B289" s="34"/>
      <c r="C289" s="34"/>
      <c r="D289" s="154"/>
      <c r="E289" s="160"/>
      <c r="F289" s="160"/>
      <c r="G289" s="34"/>
      <c r="H289" s="34"/>
      <c r="I289" s="34"/>
      <c r="J289" s="35">
        <f t="shared" si="32"/>
        <v>0</v>
      </c>
      <c r="K289" s="34"/>
      <c r="L289" s="34"/>
      <c r="M289" s="35">
        <f t="shared" si="33"/>
        <v>0</v>
      </c>
      <c r="N289" s="36" t="str">
        <f t="shared" si="34"/>
        <v>0</v>
      </c>
      <c r="O289" s="34"/>
      <c r="P289" s="34"/>
      <c r="Q289" s="34"/>
      <c r="R289" s="34"/>
      <c r="S289" s="34"/>
      <c r="T289" s="66"/>
      <c r="U289" s="66"/>
    </row>
    <row r="290" spans="1:21" ht="15.75">
      <c r="A290" s="68"/>
      <c r="B290" s="34"/>
      <c r="C290" s="34"/>
      <c r="D290" s="154"/>
      <c r="E290" s="160"/>
      <c r="F290" s="160"/>
      <c r="G290" s="34"/>
      <c r="H290" s="34"/>
      <c r="I290" s="34"/>
      <c r="J290" s="35">
        <f t="shared" si="32"/>
        <v>0</v>
      </c>
      <c r="K290" s="34"/>
      <c r="L290" s="34"/>
      <c r="M290" s="35">
        <f t="shared" si="33"/>
        <v>0</v>
      </c>
      <c r="N290" s="36" t="str">
        <f t="shared" si="34"/>
        <v>0</v>
      </c>
      <c r="O290" s="34"/>
      <c r="P290" s="34"/>
      <c r="Q290" s="34"/>
      <c r="R290" s="34"/>
      <c r="S290" s="34"/>
      <c r="T290" s="66"/>
      <c r="U290" s="66"/>
    </row>
    <row r="291" spans="1:21" ht="15.75">
      <c r="A291" s="68"/>
      <c r="B291" s="34"/>
      <c r="C291" s="34"/>
      <c r="D291" s="154"/>
      <c r="E291" s="160"/>
      <c r="F291" s="160"/>
      <c r="G291" s="34"/>
      <c r="H291" s="34"/>
      <c r="I291" s="34"/>
      <c r="J291" s="35">
        <f t="shared" si="32"/>
        <v>0</v>
      </c>
      <c r="K291" s="34"/>
      <c r="L291" s="34"/>
      <c r="M291" s="35">
        <f t="shared" si="33"/>
        <v>0</v>
      </c>
      <c r="N291" s="36" t="str">
        <f t="shared" si="34"/>
        <v>0</v>
      </c>
      <c r="O291" s="34"/>
      <c r="P291" s="34"/>
      <c r="Q291" s="34"/>
      <c r="R291" s="34"/>
      <c r="S291" s="34"/>
      <c r="T291" s="66"/>
      <c r="U291" s="66"/>
    </row>
    <row r="292" spans="1:21" ht="15.75">
      <c r="A292" s="68"/>
      <c r="B292" s="34"/>
      <c r="C292" s="34"/>
      <c r="D292" s="154"/>
      <c r="E292" s="160"/>
      <c r="F292" s="160"/>
      <c r="G292" s="34"/>
      <c r="H292" s="34"/>
      <c r="I292" s="34"/>
      <c r="J292" s="35">
        <f t="shared" si="32"/>
        <v>0</v>
      </c>
      <c r="K292" s="34"/>
      <c r="L292" s="34"/>
      <c r="M292" s="35">
        <f t="shared" si="33"/>
        <v>0</v>
      </c>
      <c r="N292" s="36" t="str">
        <f t="shared" si="34"/>
        <v>0</v>
      </c>
      <c r="O292" s="34"/>
      <c r="P292" s="34"/>
      <c r="Q292" s="34"/>
      <c r="R292" s="34"/>
      <c r="S292" s="34"/>
      <c r="T292" s="66"/>
      <c r="U292" s="66"/>
    </row>
    <row r="293" spans="1:21" ht="15.75">
      <c r="A293" s="68"/>
      <c r="B293" s="34"/>
      <c r="C293" s="34"/>
      <c r="D293" s="154"/>
      <c r="E293" s="160"/>
      <c r="F293" s="160"/>
      <c r="G293" s="34"/>
      <c r="H293" s="34"/>
      <c r="I293" s="34"/>
      <c r="J293" s="35">
        <f t="shared" si="32"/>
        <v>0</v>
      </c>
      <c r="K293" s="34"/>
      <c r="L293" s="34"/>
      <c r="M293" s="35">
        <f t="shared" si="33"/>
        <v>0</v>
      </c>
      <c r="N293" s="36" t="str">
        <f t="shared" si="34"/>
        <v>0</v>
      </c>
      <c r="O293" s="34"/>
      <c r="P293" s="34"/>
      <c r="Q293" s="34"/>
      <c r="R293" s="34"/>
      <c r="S293" s="34"/>
      <c r="T293" s="66"/>
      <c r="U293" s="66"/>
    </row>
    <row r="294" spans="1:21" ht="15.75">
      <c r="A294" s="68"/>
      <c r="B294" s="34"/>
      <c r="C294" s="34"/>
      <c r="D294" s="154"/>
      <c r="E294" s="160"/>
      <c r="F294" s="160"/>
      <c r="G294" s="34"/>
      <c r="H294" s="34"/>
      <c r="I294" s="34"/>
      <c r="J294" s="35">
        <f t="shared" si="32"/>
        <v>0</v>
      </c>
      <c r="K294" s="34"/>
      <c r="L294" s="34"/>
      <c r="M294" s="35">
        <f t="shared" si="33"/>
        <v>0</v>
      </c>
      <c r="N294" s="36" t="str">
        <f t="shared" si="34"/>
        <v>0</v>
      </c>
      <c r="O294" s="34"/>
      <c r="P294" s="34"/>
      <c r="Q294" s="34"/>
      <c r="R294" s="34"/>
      <c r="S294" s="34"/>
      <c r="T294" s="66"/>
      <c r="U294" s="66"/>
    </row>
    <row r="295" spans="1:21" ht="15.75">
      <c r="A295" s="68"/>
      <c r="B295" s="34"/>
      <c r="C295" s="34"/>
      <c r="D295" s="154"/>
      <c r="E295" s="160"/>
      <c r="F295" s="160"/>
      <c r="G295" s="34"/>
      <c r="H295" s="34"/>
      <c r="I295" s="34"/>
      <c r="J295" s="35">
        <f t="shared" si="32"/>
        <v>0</v>
      </c>
      <c r="K295" s="34"/>
      <c r="L295" s="34"/>
      <c r="M295" s="35">
        <f t="shared" si="33"/>
        <v>0</v>
      </c>
      <c r="N295" s="36" t="str">
        <f t="shared" si="34"/>
        <v>0</v>
      </c>
      <c r="O295" s="34"/>
      <c r="P295" s="34"/>
      <c r="Q295" s="34"/>
      <c r="R295" s="34"/>
      <c r="S295" s="34"/>
      <c r="T295" s="66"/>
      <c r="U295" s="66"/>
    </row>
    <row r="296" spans="1:21" ht="15.75">
      <c r="A296" s="68"/>
      <c r="B296" s="34"/>
      <c r="C296" s="34"/>
      <c r="D296" s="154"/>
      <c r="E296" s="160"/>
      <c r="F296" s="160"/>
      <c r="G296" s="34"/>
      <c r="H296" s="34"/>
      <c r="I296" s="34"/>
      <c r="J296" s="35">
        <f t="shared" si="32"/>
        <v>0</v>
      </c>
      <c r="K296" s="34"/>
      <c r="L296" s="34"/>
      <c r="M296" s="35">
        <f t="shared" si="33"/>
        <v>0</v>
      </c>
      <c r="N296" s="36" t="str">
        <f t="shared" si="34"/>
        <v>0</v>
      </c>
      <c r="O296" s="34"/>
      <c r="P296" s="34"/>
      <c r="Q296" s="34"/>
      <c r="R296" s="34"/>
      <c r="S296" s="34"/>
      <c r="T296" s="66"/>
      <c r="U296" s="66"/>
    </row>
    <row r="297" spans="1:21" ht="15.75">
      <c r="A297" s="68"/>
      <c r="B297" s="34"/>
      <c r="C297" s="34"/>
      <c r="D297" s="154"/>
      <c r="E297" s="160"/>
      <c r="F297" s="160"/>
      <c r="G297" s="34"/>
      <c r="H297" s="34"/>
      <c r="I297" s="34"/>
      <c r="J297" s="35">
        <f t="shared" si="32"/>
        <v>0</v>
      </c>
      <c r="K297" s="34"/>
      <c r="L297" s="34"/>
      <c r="M297" s="35">
        <f t="shared" si="33"/>
        <v>0</v>
      </c>
      <c r="N297" s="36" t="str">
        <f t="shared" si="34"/>
        <v>0</v>
      </c>
      <c r="O297" s="34"/>
      <c r="P297" s="34"/>
      <c r="Q297" s="34"/>
      <c r="R297" s="34"/>
      <c r="S297" s="34"/>
      <c r="T297" s="66"/>
      <c r="U297" s="66"/>
    </row>
    <row r="298" spans="1:21" ht="15.75">
      <c r="A298" s="68"/>
      <c r="B298" s="34"/>
      <c r="C298" s="34"/>
      <c r="D298" s="154"/>
      <c r="E298" s="160"/>
      <c r="F298" s="160"/>
      <c r="G298" s="34"/>
      <c r="H298" s="34"/>
      <c r="I298" s="34"/>
      <c r="J298" s="35">
        <f t="shared" si="32"/>
        <v>0</v>
      </c>
      <c r="K298" s="34"/>
      <c r="L298" s="34"/>
      <c r="M298" s="35">
        <f t="shared" si="33"/>
        <v>0</v>
      </c>
      <c r="N298" s="36" t="str">
        <f t="shared" si="34"/>
        <v>0</v>
      </c>
      <c r="O298" s="34"/>
      <c r="P298" s="34"/>
      <c r="Q298" s="34"/>
      <c r="R298" s="34"/>
      <c r="S298" s="34"/>
      <c r="T298" s="66"/>
      <c r="U298" s="66"/>
    </row>
    <row r="299" spans="1:21" ht="15.75">
      <c r="A299" s="68"/>
      <c r="B299" s="34"/>
      <c r="C299" s="34"/>
      <c r="D299" s="154"/>
      <c r="E299" s="160"/>
      <c r="F299" s="160"/>
      <c r="G299" s="34"/>
      <c r="H299" s="34"/>
      <c r="I299" s="34"/>
      <c r="J299" s="35">
        <f t="shared" si="32"/>
        <v>0</v>
      </c>
      <c r="K299" s="34"/>
      <c r="L299" s="34"/>
      <c r="M299" s="35">
        <f t="shared" si="33"/>
        <v>0</v>
      </c>
      <c r="N299" s="36" t="str">
        <f t="shared" si="34"/>
        <v>0</v>
      </c>
      <c r="O299" s="34"/>
      <c r="P299" s="34"/>
      <c r="Q299" s="34"/>
      <c r="R299" s="34"/>
      <c r="S299" s="34"/>
      <c r="T299" s="66"/>
      <c r="U299" s="66"/>
    </row>
    <row r="300" spans="1:21" ht="15.75">
      <c r="A300" s="68"/>
      <c r="B300" s="34"/>
      <c r="C300" s="34"/>
      <c r="D300" s="154"/>
      <c r="E300" s="160"/>
      <c r="F300" s="160"/>
      <c r="G300" s="34"/>
      <c r="H300" s="34"/>
      <c r="I300" s="34"/>
      <c r="J300" s="35">
        <f t="shared" si="32"/>
        <v>0</v>
      </c>
      <c r="K300" s="34"/>
      <c r="L300" s="34"/>
      <c r="M300" s="35">
        <f t="shared" si="33"/>
        <v>0</v>
      </c>
      <c r="N300" s="36" t="str">
        <f t="shared" si="34"/>
        <v>0</v>
      </c>
      <c r="O300" s="34"/>
      <c r="P300" s="34"/>
      <c r="Q300" s="34"/>
      <c r="R300" s="34"/>
      <c r="S300" s="34"/>
      <c r="T300" s="66"/>
      <c r="U300" s="66"/>
    </row>
    <row r="301" spans="1:21" ht="15.75">
      <c r="A301" s="68"/>
      <c r="B301" s="34"/>
      <c r="C301" s="34"/>
      <c r="D301" s="154"/>
      <c r="E301" s="160"/>
      <c r="F301" s="160"/>
      <c r="G301" s="34"/>
      <c r="H301" s="34"/>
      <c r="I301" s="34"/>
      <c r="J301" s="35">
        <f t="shared" si="32"/>
        <v>0</v>
      </c>
      <c r="K301" s="34"/>
      <c r="L301" s="34"/>
      <c r="M301" s="35">
        <f t="shared" si="33"/>
        <v>0</v>
      </c>
      <c r="N301" s="36" t="str">
        <f t="shared" si="34"/>
        <v>0</v>
      </c>
      <c r="O301" s="34"/>
      <c r="P301" s="34"/>
      <c r="Q301" s="34"/>
      <c r="R301" s="34"/>
      <c r="S301" s="34"/>
      <c r="T301" s="66"/>
      <c r="U301" s="66"/>
    </row>
    <row r="302" spans="1:21" ht="15.75">
      <c r="A302" s="68"/>
      <c r="B302" s="34"/>
      <c r="C302" s="34"/>
      <c r="D302" s="154"/>
      <c r="E302" s="160"/>
      <c r="F302" s="160"/>
      <c r="G302" s="34"/>
      <c r="H302" s="34"/>
      <c r="I302" s="34"/>
      <c r="J302" s="35">
        <f t="shared" si="32"/>
        <v>0</v>
      </c>
      <c r="K302" s="34"/>
      <c r="L302" s="34"/>
      <c r="M302" s="35">
        <f t="shared" si="33"/>
        <v>0</v>
      </c>
      <c r="N302" s="36" t="str">
        <f t="shared" si="34"/>
        <v>0</v>
      </c>
      <c r="O302" s="34"/>
      <c r="P302" s="34"/>
      <c r="Q302" s="34"/>
      <c r="R302" s="34"/>
      <c r="S302" s="34"/>
      <c r="T302" s="66"/>
      <c r="U302" s="66"/>
    </row>
    <row r="303" spans="1:21" ht="15.75">
      <c r="A303" s="68"/>
      <c r="B303" s="34"/>
      <c r="C303" s="34"/>
      <c r="D303" s="154"/>
      <c r="E303" s="160"/>
      <c r="F303" s="160"/>
      <c r="G303" s="34"/>
      <c r="H303" s="34"/>
      <c r="I303" s="34"/>
      <c r="J303" s="35">
        <f t="shared" si="32"/>
        <v>0</v>
      </c>
      <c r="K303" s="34"/>
      <c r="L303" s="34"/>
      <c r="M303" s="35">
        <f t="shared" si="33"/>
        <v>0</v>
      </c>
      <c r="N303" s="36" t="str">
        <f t="shared" si="34"/>
        <v>0</v>
      </c>
      <c r="O303" s="34"/>
      <c r="P303" s="34"/>
      <c r="Q303" s="34"/>
      <c r="R303" s="34"/>
      <c r="S303" s="34"/>
      <c r="T303" s="66"/>
      <c r="U303" s="66"/>
    </row>
    <row r="304" spans="1:21" ht="15.75">
      <c r="A304" s="68"/>
      <c r="B304" s="34"/>
      <c r="C304" s="34"/>
      <c r="D304" s="154"/>
      <c r="E304" s="160"/>
      <c r="F304" s="160"/>
      <c r="G304" s="34"/>
      <c r="H304" s="34"/>
      <c r="I304" s="34"/>
      <c r="J304" s="35">
        <f t="shared" si="32"/>
        <v>0</v>
      </c>
      <c r="K304" s="34"/>
      <c r="L304" s="34"/>
      <c r="M304" s="35">
        <f t="shared" si="33"/>
        <v>0</v>
      </c>
      <c r="N304" s="36" t="str">
        <f t="shared" si="34"/>
        <v>0</v>
      </c>
      <c r="O304" s="34"/>
      <c r="P304" s="34"/>
      <c r="Q304" s="34"/>
      <c r="R304" s="34"/>
      <c r="S304" s="34"/>
      <c r="T304" s="66"/>
      <c r="U304" s="66"/>
    </row>
    <row r="305" spans="1:21" ht="15.75">
      <c r="A305" s="68"/>
      <c r="B305" s="34"/>
      <c r="C305" s="34"/>
      <c r="D305" s="154"/>
      <c r="E305" s="160"/>
      <c r="F305" s="160"/>
      <c r="G305" s="34"/>
      <c r="H305" s="34"/>
      <c r="I305" s="34"/>
      <c r="J305" s="35">
        <f t="shared" si="32"/>
        <v>0</v>
      </c>
      <c r="K305" s="34"/>
      <c r="L305" s="34"/>
      <c r="M305" s="35">
        <f t="shared" si="33"/>
        <v>0</v>
      </c>
      <c r="N305" s="36" t="str">
        <f t="shared" si="34"/>
        <v>0</v>
      </c>
      <c r="O305" s="34"/>
      <c r="P305" s="34"/>
      <c r="Q305" s="34"/>
      <c r="R305" s="34"/>
      <c r="S305" s="34"/>
      <c r="T305" s="66"/>
      <c r="U305" s="66"/>
    </row>
    <row r="306" spans="1:21" ht="15.75">
      <c r="A306" s="68"/>
      <c r="B306" s="34"/>
      <c r="C306" s="34"/>
      <c r="D306" s="154"/>
      <c r="E306" s="160"/>
      <c r="F306" s="160"/>
      <c r="G306" s="34"/>
      <c r="H306" s="34"/>
      <c r="I306" s="34"/>
      <c r="J306" s="35">
        <f t="shared" si="32"/>
        <v>0</v>
      </c>
      <c r="K306" s="34"/>
      <c r="L306" s="34"/>
      <c r="M306" s="35">
        <f t="shared" si="33"/>
        <v>0</v>
      </c>
      <c r="N306" s="36" t="str">
        <f t="shared" si="34"/>
        <v>0</v>
      </c>
      <c r="O306" s="34"/>
      <c r="P306" s="34"/>
      <c r="Q306" s="34"/>
      <c r="R306" s="34"/>
      <c r="S306" s="34"/>
      <c r="T306" s="66"/>
      <c r="U306" s="66"/>
    </row>
    <row r="307" spans="1:21" ht="15.75">
      <c r="A307" s="68"/>
      <c r="B307" s="34"/>
      <c r="C307" s="34"/>
      <c r="D307" s="154"/>
      <c r="E307" s="160"/>
      <c r="F307" s="160"/>
      <c r="G307" s="34"/>
      <c r="H307" s="34"/>
      <c r="I307" s="34"/>
      <c r="J307" s="35">
        <f t="shared" si="32"/>
        <v>0</v>
      </c>
      <c r="K307" s="34"/>
      <c r="L307" s="34"/>
      <c r="M307" s="35">
        <f t="shared" si="33"/>
        <v>0</v>
      </c>
      <c r="N307" s="36" t="str">
        <f t="shared" si="34"/>
        <v>0</v>
      </c>
      <c r="O307" s="34"/>
      <c r="P307" s="34"/>
      <c r="Q307" s="34"/>
      <c r="R307" s="34"/>
      <c r="S307" s="34"/>
      <c r="T307" s="66"/>
      <c r="U307" s="66"/>
    </row>
    <row r="308" spans="1:21" ht="15.75">
      <c r="A308" s="68"/>
      <c r="B308" s="34"/>
      <c r="C308" s="34"/>
      <c r="D308" s="154"/>
      <c r="E308" s="160"/>
      <c r="F308" s="160"/>
      <c r="G308" s="34"/>
      <c r="H308" s="34"/>
      <c r="I308" s="34"/>
      <c r="J308" s="35">
        <f t="shared" si="32"/>
        <v>0</v>
      </c>
      <c r="K308" s="34"/>
      <c r="L308" s="34"/>
      <c r="M308" s="35">
        <f t="shared" si="33"/>
        <v>0</v>
      </c>
      <c r="N308" s="36" t="str">
        <f t="shared" si="34"/>
        <v>0</v>
      </c>
      <c r="O308" s="34"/>
      <c r="P308" s="34"/>
      <c r="Q308" s="34"/>
      <c r="R308" s="34"/>
      <c r="S308" s="34"/>
      <c r="T308" s="66"/>
      <c r="U308" s="66"/>
    </row>
    <row r="309" spans="1:21" ht="15.75">
      <c r="A309" s="68"/>
      <c r="B309" s="34"/>
      <c r="C309" s="34"/>
      <c r="D309" s="154"/>
      <c r="E309" s="160"/>
      <c r="F309" s="160"/>
      <c r="G309" s="34"/>
      <c r="H309" s="34"/>
      <c r="I309" s="34"/>
      <c r="J309" s="35">
        <f t="shared" si="32"/>
        <v>0</v>
      </c>
      <c r="K309" s="34"/>
      <c r="L309" s="34"/>
      <c r="M309" s="35">
        <f t="shared" si="33"/>
        <v>0</v>
      </c>
      <c r="N309" s="36" t="str">
        <f t="shared" si="34"/>
        <v>0</v>
      </c>
      <c r="O309" s="34"/>
      <c r="P309" s="34"/>
      <c r="Q309" s="34"/>
      <c r="R309" s="34"/>
      <c r="S309" s="34"/>
      <c r="T309" s="66"/>
      <c r="U309" s="66"/>
    </row>
    <row r="310" spans="1:21" ht="15.75">
      <c r="A310" s="68"/>
      <c r="B310" s="34"/>
      <c r="C310" s="34"/>
      <c r="D310" s="154"/>
      <c r="E310" s="160"/>
      <c r="F310" s="160"/>
      <c r="G310" s="34"/>
      <c r="H310" s="34"/>
      <c r="I310" s="34"/>
      <c r="J310" s="35">
        <f t="shared" si="32"/>
        <v>0</v>
      </c>
      <c r="K310" s="34"/>
      <c r="L310" s="34"/>
      <c r="M310" s="35">
        <f t="shared" si="33"/>
        <v>0</v>
      </c>
      <c r="N310" s="36" t="str">
        <f t="shared" si="34"/>
        <v>0</v>
      </c>
      <c r="O310" s="34"/>
      <c r="P310" s="34"/>
      <c r="Q310" s="34"/>
      <c r="R310" s="34"/>
      <c r="S310" s="34"/>
      <c r="T310" s="66"/>
      <c r="U310" s="66"/>
    </row>
    <row r="311" spans="1:21" ht="15.75">
      <c r="A311" s="68"/>
      <c r="B311" s="34"/>
      <c r="C311" s="34"/>
      <c r="D311" s="154"/>
      <c r="E311" s="160"/>
      <c r="F311" s="160"/>
      <c r="G311" s="34"/>
      <c r="H311" s="34"/>
      <c r="I311" s="34"/>
      <c r="J311" s="35">
        <f t="shared" si="32"/>
        <v>0</v>
      </c>
      <c r="K311" s="34"/>
      <c r="L311" s="34"/>
      <c r="M311" s="35">
        <f t="shared" si="33"/>
        <v>0</v>
      </c>
      <c r="N311" s="36" t="str">
        <f t="shared" si="34"/>
        <v>0</v>
      </c>
      <c r="O311" s="34"/>
      <c r="P311" s="34"/>
      <c r="Q311" s="34"/>
      <c r="R311" s="34"/>
      <c r="S311" s="34"/>
      <c r="T311" s="66"/>
      <c r="U311" s="66"/>
    </row>
    <row r="312" spans="1:21" ht="15.75">
      <c r="A312" s="68"/>
      <c r="B312" s="34"/>
      <c r="C312" s="34"/>
      <c r="D312" s="154"/>
      <c r="E312" s="160"/>
      <c r="F312" s="160"/>
      <c r="G312" s="34"/>
      <c r="H312" s="34"/>
      <c r="I312" s="34"/>
      <c r="J312" s="35">
        <f t="shared" si="32"/>
        <v>0</v>
      </c>
      <c r="K312" s="34"/>
      <c r="L312" s="34"/>
      <c r="M312" s="35">
        <f t="shared" si="33"/>
        <v>0</v>
      </c>
      <c r="N312" s="36" t="str">
        <f t="shared" si="34"/>
        <v>0</v>
      </c>
      <c r="O312" s="34"/>
      <c r="P312" s="34"/>
      <c r="Q312" s="34"/>
      <c r="R312" s="34"/>
      <c r="S312" s="34"/>
      <c r="T312" s="66"/>
      <c r="U312" s="66"/>
    </row>
    <row r="313" spans="1:21" ht="15.75">
      <c r="A313" s="68"/>
      <c r="B313" s="34"/>
      <c r="C313" s="34"/>
      <c r="D313" s="154"/>
      <c r="E313" s="160"/>
      <c r="F313" s="160"/>
      <c r="G313" s="34"/>
      <c r="H313" s="34"/>
      <c r="I313" s="34"/>
      <c r="J313" s="35">
        <f t="shared" si="32"/>
        <v>0</v>
      </c>
      <c r="K313" s="34"/>
      <c r="L313" s="34"/>
      <c r="M313" s="35">
        <f t="shared" si="33"/>
        <v>0</v>
      </c>
      <c r="N313" s="36" t="str">
        <f t="shared" si="34"/>
        <v>0</v>
      </c>
      <c r="O313" s="34"/>
      <c r="P313" s="34"/>
      <c r="Q313" s="34"/>
      <c r="R313" s="34"/>
      <c r="S313" s="34"/>
      <c r="T313" s="66"/>
      <c r="U313" s="66"/>
    </row>
    <row r="314" spans="1:21" ht="15.75">
      <c r="A314" s="68"/>
      <c r="B314" s="34"/>
      <c r="C314" s="34"/>
      <c r="D314" s="154"/>
      <c r="E314" s="160"/>
      <c r="F314" s="160"/>
      <c r="G314" s="34"/>
      <c r="H314" s="34"/>
      <c r="I314" s="34"/>
      <c r="J314" s="35">
        <f t="shared" si="32"/>
        <v>0</v>
      </c>
      <c r="K314" s="34"/>
      <c r="L314" s="34"/>
      <c r="M314" s="35">
        <f t="shared" si="33"/>
        <v>0</v>
      </c>
      <c r="N314" s="36" t="str">
        <f t="shared" si="34"/>
        <v>0</v>
      </c>
      <c r="O314" s="34"/>
      <c r="P314" s="34"/>
      <c r="Q314" s="34"/>
      <c r="R314" s="34"/>
      <c r="S314" s="34"/>
      <c r="T314" s="66"/>
      <c r="U314" s="66"/>
    </row>
    <row r="315" spans="1:21" ht="15.75">
      <c r="A315" s="68"/>
      <c r="B315" s="34"/>
      <c r="C315" s="34"/>
      <c r="D315" s="154"/>
      <c r="E315" s="160"/>
      <c r="F315" s="160"/>
      <c r="G315" s="34"/>
      <c r="H315" s="34"/>
      <c r="I315" s="34"/>
      <c r="J315" s="35">
        <f t="shared" si="32"/>
        <v>0</v>
      </c>
      <c r="K315" s="34"/>
      <c r="L315" s="34"/>
      <c r="M315" s="35">
        <f t="shared" si="33"/>
        <v>0</v>
      </c>
      <c r="N315" s="36" t="str">
        <f t="shared" si="34"/>
        <v>0</v>
      </c>
      <c r="O315" s="34"/>
      <c r="P315" s="34"/>
      <c r="Q315" s="34"/>
      <c r="R315" s="34"/>
      <c r="S315" s="34"/>
      <c r="T315" s="66"/>
      <c r="U315" s="66"/>
    </row>
    <row r="316" spans="1:21" ht="15.75">
      <c r="A316" s="68"/>
      <c r="B316" s="34"/>
      <c r="C316" s="34"/>
      <c r="D316" s="154"/>
      <c r="E316" s="160"/>
      <c r="F316" s="160"/>
      <c r="G316" s="34"/>
      <c r="H316" s="34"/>
      <c r="I316" s="34"/>
      <c r="J316" s="35">
        <f t="shared" si="32"/>
        <v>0</v>
      </c>
      <c r="K316" s="34"/>
      <c r="L316" s="34"/>
      <c r="M316" s="35">
        <f t="shared" si="33"/>
        <v>0</v>
      </c>
      <c r="N316" s="36" t="str">
        <f t="shared" si="34"/>
        <v>0</v>
      </c>
      <c r="O316" s="34"/>
      <c r="P316" s="34"/>
      <c r="Q316" s="34"/>
      <c r="R316" s="34"/>
      <c r="S316" s="34"/>
      <c r="T316" s="66"/>
      <c r="U316" s="66"/>
    </row>
    <row r="317" spans="1:21" ht="15.75">
      <c r="A317" s="68"/>
      <c r="B317" s="34"/>
      <c r="C317" s="34"/>
      <c r="D317" s="154"/>
      <c r="E317" s="160"/>
      <c r="F317" s="160"/>
      <c r="G317" s="34"/>
      <c r="H317" s="34"/>
      <c r="I317" s="34"/>
      <c r="J317" s="35">
        <f t="shared" si="32"/>
        <v>0</v>
      </c>
      <c r="K317" s="34"/>
      <c r="L317" s="34"/>
      <c r="M317" s="35">
        <f t="shared" si="33"/>
        <v>0</v>
      </c>
      <c r="N317" s="36" t="str">
        <f t="shared" si="34"/>
        <v>0</v>
      </c>
      <c r="O317" s="34"/>
      <c r="P317" s="34"/>
      <c r="Q317" s="34"/>
      <c r="R317" s="34"/>
      <c r="S317" s="34"/>
      <c r="T317" s="66"/>
      <c r="U317" s="66"/>
    </row>
    <row r="318" spans="1:21" ht="15.75">
      <c r="A318" s="68"/>
      <c r="B318" s="34"/>
      <c r="C318" s="34"/>
      <c r="D318" s="154"/>
      <c r="E318" s="160"/>
      <c r="F318" s="160"/>
      <c r="G318" s="34"/>
      <c r="H318" s="34"/>
      <c r="I318" s="34"/>
      <c r="J318" s="35">
        <f t="shared" si="32"/>
        <v>0</v>
      </c>
      <c r="K318" s="34"/>
      <c r="L318" s="34"/>
      <c r="M318" s="35">
        <f t="shared" si="33"/>
        <v>0</v>
      </c>
      <c r="N318" s="36" t="str">
        <f t="shared" si="34"/>
        <v>0</v>
      </c>
      <c r="O318" s="34"/>
      <c r="P318" s="34"/>
      <c r="Q318" s="34"/>
      <c r="R318" s="34"/>
      <c r="S318" s="34"/>
      <c r="T318" s="66"/>
      <c r="U318" s="66"/>
    </row>
    <row r="319" spans="1:21" ht="15.75">
      <c r="A319" s="68"/>
      <c r="B319" s="34"/>
      <c r="C319" s="34"/>
      <c r="D319" s="154"/>
      <c r="E319" s="160"/>
      <c r="F319" s="160"/>
      <c r="G319" s="34"/>
      <c r="H319" s="34"/>
      <c r="I319" s="34"/>
      <c r="J319" s="35">
        <f t="shared" si="32"/>
        <v>0</v>
      </c>
      <c r="K319" s="34"/>
      <c r="L319" s="34"/>
      <c r="M319" s="35">
        <f t="shared" si="33"/>
        <v>0</v>
      </c>
      <c r="N319" s="36" t="str">
        <f t="shared" si="34"/>
        <v>0</v>
      </c>
      <c r="O319" s="34"/>
      <c r="P319" s="34"/>
      <c r="Q319" s="34"/>
      <c r="R319" s="34"/>
      <c r="S319" s="34"/>
      <c r="T319" s="66"/>
      <c r="U319" s="66"/>
    </row>
    <row r="320" spans="1:21" ht="15.75">
      <c r="A320" s="68"/>
      <c r="B320" s="34"/>
      <c r="C320" s="34"/>
      <c r="D320" s="154"/>
      <c r="E320" s="160"/>
      <c r="F320" s="160"/>
      <c r="G320" s="34"/>
      <c r="H320" s="34"/>
      <c r="I320" s="34"/>
      <c r="J320" s="35">
        <f t="shared" si="32"/>
        <v>0</v>
      </c>
      <c r="K320" s="34"/>
      <c r="L320" s="34"/>
      <c r="M320" s="35">
        <f t="shared" si="33"/>
        <v>0</v>
      </c>
      <c r="N320" s="36" t="str">
        <f t="shared" si="34"/>
        <v>0</v>
      </c>
      <c r="O320" s="34"/>
      <c r="P320" s="34"/>
      <c r="Q320" s="34"/>
      <c r="R320" s="34"/>
      <c r="S320" s="34"/>
      <c r="T320" s="66"/>
      <c r="U320" s="66"/>
    </row>
    <row r="321" spans="1:21" ht="15.75">
      <c r="A321" s="68"/>
      <c r="B321" s="34"/>
      <c r="C321" s="34"/>
      <c r="D321" s="154"/>
      <c r="E321" s="160"/>
      <c r="F321" s="160"/>
      <c r="G321" s="34"/>
      <c r="H321" s="34"/>
      <c r="I321" s="34"/>
      <c r="J321" s="35">
        <f t="shared" si="32"/>
        <v>0</v>
      </c>
      <c r="K321" s="34"/>
      <c r="L321" s="34"/>
      <c r="M321" s="35">
        <f t="shared" si="33"/>
        <v>0</v>
      </c>
      <c r="N321" s="36" t="str">
        <f t="shared" si="34"/>
        <v>0</v>
      </c>
      <c r="O321" s="34"/>
      <c r="P321" s="34"/>
      <c r="Q321" s="34"/>
      <c r="R321" s="34"/>
      <c r="S321" s="34"/>
      <c r="T321" s="66"/>
      <c r="U321" s="66"/>
    </row>
    <row r="322" spans="1:21" ht="15.75">
      <c r="A322" s="68"/>
      <c r="B322" s="34"/>
      <c r="C322" s="34"/>
      <c r="D322" s="154"/>
      <c r="E322" s="160"/>
      <c r="F322" s="160"/>
      <c r="G322" s="34"/>
      <c r="H322" s="34"/>
      <c r="I322" s="34"/>
      <c r="J322" s="35">
        <f t="shared" si="32"/>
        <v>0</v>
      </c>
      <c r="K322" s="34"/>
      <c r="L322" s="34"/>
      <c r="M322" s="35">
        <f t="shared" si="33"/>
        <v>0</v>
      </c>
      <c r="N322" s="36" t="str">
        <f t="shared" si="34"/>
        <v>0</v>
      </c>
      <c r="O322" s="34"/>
      <c r="P322" s="34"/>
      <c r="Q322" s="34"/>
      <c r="R322" s="34"/>
      <c r="S322" s="34"/>
      <c r="T322" s="66"/>
      <c r="U322" s="66"/>
    </row>
    <row r="323" spans="1:21" ht="15.75">
      <c r="A323" s="68"/>
      <c r="B323" s="34"/>
      <c r="C323" s="34"/>
      <c r="D323" s="154"/>
      <c r="E323" s="160"/>
      <c r="F323" s="160"/>
      <c r="G323" s="34"/>
      <c r="H323" s="34"/>
      <c r="I323" s="34"/>
      <c r="J323" s="35">
        <f t="shared" si="32"/>
        <v>0</v>
      </c>
      <c r="K323" s="34"/>
      <c r="L323" s="34"/>
      <c r="M323" s="35">
        <f t="shared" si="33"/>
        <v>0</v>
      </c>
      <c r="N323" s="36" t="str">
        <f t="shared" si="34"/>
        <v>0</v>
      </c>
      <c r="O323" s="34"/>
      <c r="P323" s="34"/>
      <c r="Q323" s="34"/>
      <c r="R323" s="34"/>
      <c r="S323" s="34"/>
      <c r="T323" s="66"/>
      <c r="U323" s="66"/>
    </row>
    <row r="324" spans="1:21" ht="15.75">
      <c r="A324" s="68"/>
      <c r="B324" s="34"/>
      <c r="C324" s="34"/>
      <c r="D324" s="154"/>
      <c r="E324" s="160"/>
      <c r="F324" s="160"/>
      <c r="G324" s="34"/>
      <c r="H324" s="34"/>
      <c r="I324" s="34"/>
      <c r="J324" s="35">
        <f t="shared" si="32"/>
        <v>0</v>
      </c>
      <c r="K324" s="34"/>
      <c r="L324" s="34"/>
      <c r="M324" s="35">
        <f t="shared" si="33"/>
        <v>0</v>
      </c>
      <c r="N324" s="36" t="str">
        <f t="shared" si="34"/>
        <v>0</v>
      </c>
      <c r="O324" s="34"/>
      <c r="P324" s="34"/>
      <c r="Q324" s="34"/>
      <c r="R324" s="34"/>
      <c r="S324" s="34"/>
      <c r="T324" s="66"/>
      <c r="U324" s="66"/>
    </row>
    <row r="325" spans="1:21" ht="15.75">
      <c r="A325" s="68"/>
      <c r="B325" s="34"/>
      <c r="C325" s="34"/>
      <c r="D325" s="154"/>
      <c r="E325" s="160"/>
      <c r="F325" s="160"/>
      <c r="G325" s="34"/>
      <c r="H325" s="34"/>
      <c r="I325" s="34"/>
      <c r="J325" s="35">
        <f t="shared" si="32"/>
        <v>0</v>
      </c>
      <c r="K325" s="34"/>
      <c r="L325" s="34"/>
      <c r="M325" s="35">
        <f t="shared" si="33"/>
        <v>0</v>
      </c>
      <c r="N325" s="36" t="str">
        <f t="shared" si="34"/>
        <v>0</v>
      </c>
      <c r="O325" s="34"/>
      <c r="P325" s="34"/>
      <c r="Q325" s="34"/>
      <c r="R325" s="34"/>
      <c r="S325" s="34"/>
      <c r="T325" s="66"/>
      <c r="U325" s="66"/>
    </row>
    <row r="326" spans="1:21" ht="15.75">
      <c r="A326" s="68"/>
      <c r="B326" s="34"/>
      <c r="C326" s="34"/>
      <c r="D326" s="154"/>
      <c r="E326" s="160"/>
      <c r="F326" s="160"/>
      <c r="G326" s="34"/>
      <c r="H326" s="34"/>
      <c r="I326" s="34"/>
      <c r="J326" s="35">
        <f t="shared" si="32"/>
        <v>0</v>
      </c>
      <c r="K326" s="34"/>
      <c r="L326" s="34"/>
      <c r="M326" s="35">
        <f t="shared" si="33"/>
        <v>0</v>
      </c>
      <c r="N326" s="36" t="str">
        <f t="shared" si="34"/>
        <v>0</v>
      </c>
      <c r="O326" s="34"/>
      <c r="P326" s="34"/>
      <c r="Q326" s="34"/>
      <c r="R326" s="34"/>
      <c r="S326" s="34"/>
      <c r="T326" s="66"/>
      <c r="U326" s="66"/>
    </row>
    <row r="327" spans="1:21" ht="15.75">
      <c r="A327" s="68"/>
      <c r="B327" s="34"/>
      <c r="C327" s="34"/>
      <c r="D327" s="154"/>
      <c r="E327" s="160"/>
      <c r="F327" s="160"/>
      <c r="G327" s="34"/>
      <c r="H327" s="34"/>
      <c r="I327" s="34"/>
      <c r="J327" s="35">
        <f t="shared" si="32"/>
        <v>0</v>
      </c>
      <c r="K327" s="34"/>
      <c r="L327" s="34"/>
      <c r="M327" s="35">
        <f t="shared" si="33"/>
        <v>0</v>
      </c>
      <c r="N327" s="36" t="str">
        <f t="shared" si="34"/>
        <v>0</v>
      </c>
      <c r="O327" s="34"/>
      <c r="P327" s="34"/>
      <c r="Q327" s="34"/>
      <c r="R327" s="34"/>
      <c r="S327" s="34"/>
      <c r="T327" s="66"/>
      <c r="U327" s="66"/>
    </row>
    <row r="328" spans="1:21" ht="15.75">
      <c r="A328" s="68"/>
      <c r="B328" s="34"/>
      <c r="C328" s="34"/>
      <c r="D328" s="154"/>
      <c r="E328" s="160"/>
      <c r="F328" s="160"/>
      <c r="G328" s="34"/>
      <c r="H328" s="34"/>
      <c r="I328" s="34"/>
      <c r="J328" s="35">
        <f t="shared" si="32"/>
        <v>0</v>
      </c>
      <c r="K328" s="34"/>
      <c r="L328" s="34"/>
      <c r="M328" s="35">
        <f t="shared" si="33"/>
        <v>0</v>
      </c>
      <c r="N328" s="36" t="str">
        <f t="shared" si="34"/>
        <v>0</v>
      </c>
      <c r="O328" s="34"/>
      <c r="P328" s="34"/>
      <c r="Q328" s="34"/>
      <c r="R328" s="34"/>
      <c r="S328" s="34"/>
      <c r="T328" s="66"/>
      <c r="U328" s="66"/>
    </row>
    <row r="329" spans="1:21" ht="15.75">
      <c r="A329" s="68"/>
      <c r="B329" s="34"/>
      <c r="C329" s="34"/>
      <c r="D329" s="154"/>
      <c r="E329" s="160"/>
      <c r="F329" s="160"/>
      <c r="G329" s="34"/>
      <c r="H329" s="34"/>
      <c r="I329" s="34"/>
      <c r="J329" s="35">
        <f t="shared" si="32"/>
        <v>0</v>
      </c>
      <c r="K329" s="34"/>
      <c r="L329" s="34"/>
      <c r="M329" s="35">
        <f t="shared" si="33"/>
        <v>0</v>
      </c>
      <c r="N329" s="36" t="str">
        <f t="shared" si="34"/>
        <v>0</v>
      </c>
      <c r="O329" s="34"/>
      <c r="P329" s="34"/>
      <c r="Q329" s="34"/>
      <c r="R329" s="34"/>
      <c r="S329" s="34"/>
      <c r="T329" s="66"/>
      <c r="U329" s="66"/>
    </row>
    <row r="330" spans="1:21" ht="15.75">
      <c r="A330" s="68"/>
      <c r="B330" s="34"/>
      <c r="C330" s="34"/>
      <c r="D330" s="154"/>
      <c r="E330" s="160"/>
      <c r="F330" s="160"/>
      <c r="G330" s="34"/>
      <c r="H330" s="34"/>
      <c r="I330" s="34"/>
      <c r="J330" s="35">
        <f t="shared" si="32"/>
        <v>0</v>
      </c>
      <c r="K330" s="34"/>
      <c r="L330" s="34"/>
      <c r="M330" s="35">
        <f t="shared" si="33"/>
        <v>0</v>
      </c>
      <c r="N330" s="36" t="str">
        <f t="shared" si="34"/>
        <v>0</v>
      </c>
      <c r="O330" s="34"/>
      <c r="P330" s="34"/>
      <c r="Q330" s="34"/>
      <c r="R330" s="34"/>
      <c r="S330" s="34"/>
      <c r="T330" s="66"/>
      <c r="U330" s="66"/>
    </row>
    <row r="331" spans="1:21" ht="15.75">
      <c r="A331" s="68"/>
      <c r="B331" s="34"/>
      <c r="C331" s="34"/>
      <c r="D331" s="154"/>
      <c r="E331" s="160"/>
      <c r="F331" s="160"/>
      <c r="G331" s="34"/>
      <c r="H331" s="34"/>
      <c r="I331" s="34"/>
      <c r="J331" s="35">
        <f t="shared" ref="J331:J394" si="35">H331*I331</f>
        <v>0</v>
      </c>
      <c r="K331" s="34"/>
      <c r="L331" s="34"/>
      <c r="M331" s="35">
        <f t="shared" ref="M331:M394" si="36">J331*L331</f>
        <v>0</v>
      </c>
      <c r="N331" s="36" t="str">
        <f t="shared" ref="N331:N394" si="37">IF((M331&lt;2.01)*AND(M331&gt;0),"C",IF((M331&gt;2.01)*AND(M331&lt;4.5),"D",IF((M331&gt;4.5)*AND(M331&lt;8),"B",IF((M331&gt;8),"A","0"))))</f>
        <v>0</v>
      </c>
      <c r="O331" s="34"/>
      <c r="P331" s="34"/>
      <c r="Q331" s="34"/>
      <c r="R331" s="34"/>
      <c r="S331" s="34"/>
      <c r="T331" s="66"/>
      <c r="U331" s="66"/>
    </row>
    <row r="332" spans="1:21" ht="15.75">
      <c r="A332" s="68"/>
      <c r="B332" s="34"/>
      <c r="C332" s="34"/>
      <c r="D332" s="154"/>
      <c r="E332" s="160"/>
      <c r="F332" s="160"/>
      <c r="G332" s="34"/>
      <c r="H332" s="34"/>
      <c r="I332" s="34"/>
      <c r="J332" s="35">
        <f t="shared" si="35"/>
        <v>0</v>
      </c>
      <c r="K332" s="34"/>
      <c r="L332" s="34"/>
      <c r="M332" s="35">
        <f t="shared" si="36"/>
        <v>0</v>
      </c>
      <c r="N332" s="36" t="str">
        <f t="shared" si="37"/>
        <v>0</v>
      </c>
      <c r="O332" s="34"/>
      <c r="P332" s="34"/>
      <c r="Q332" s="34"/>
      <c r="R332" s="34"/>
      <c r="S332" s="34"/>
      <c r="T332" s="66"/>
      <c r="U332" s="66"/>
    </row>
    <row r="333" spans="1:21" ht="15.75">
      <c r="A333" s="68"/>
      <c r="B333" s="34"/>
      <c r="C333" s="34"/>
      <c r="D333" s="154"/>
      <c r="E333" s="160"/>
      <c r="F333" s="160"/>
      <c r="G333" s="34"/>
      <c r="H333" s="34"/>
      <c r="I333" s="34"/>
      <c r="J333" s="35">
        <f t="shared" si="35"/>
        <v>0</v>
      </c>
      <c r="K333" s="34"/>
      <c r="L333" s="34"/>
      <c r="M333" s="35">
        <f t="shared" si="36"/>
        <v>0</v>
      </c>
      <c r="N333" s="36" t="str">
        <f t="shared" si="37"/>
        <v>0</v>
      </c>
      <c r="O333" s="34"/>
      <c r="P333" s="34"/>
      <c r="Q333" s="34"/>
      <c r="R333" s="34"/>
      <c r="S333" s="34"/>
      <c r="T333" s="66"/>
      <c r="U333" s="66"/>
    </row>
    <row r="334" spans="1:21" ht="15.75">
      <c r="A334" s="68"/>
      <c r="B334" s="34"/>
      <c r="C334" s="34"/>
      <c r="D334" s="154"/>
      <c r="E334" s="160"/>
      <c r="F334" s="160"/>
      <c r="G334" s="34"/>
      <c r="H334" s="34"/>
      <c r="I334" s="34"/>
      <c r="J334" s="35">
        <f t="shared" si="35"/>
        <v>0</v>
      </c>
      <c r="K334" s="34"/>
      <c r="L334" s="34"/>
      <c r="M334" s="35">
        <f t="shared" si="36"/>
        <v>0</v>
      </c>
      <c r="N334" s="36" t="str">
        <f t="shared" si="37"/>
        <v>0</v>
      </c>
      <c r="O334" s="34"/>
      <c r="P334" s="34"/>
      <c r="Q334" s="34"/>
      <c r="R334" s="34"/>
      <c r="S334" s="34"/>
      <c r="T334" s="66"/>
      <c r="U334" s="66"/>
    </row>
    <row r="335" spans="1:21" ht="15.75">
      <c r="A335" s="68"/>
      <c r="B335" s="34"/>
      <c r="C335" s="34"/>
      <c r="D335" s="154"/>
      <c r="E335" s="160"/>
      <c r="F335" s="160"/>
      <c r="G335" s="34"/>
      <c r="H335" s="34"/>
      <c r="I335" s="34"/>
      <c r="J335" s="35">
        <f t="shared" si="35"/>
        <v>0</v>
      </c>
      <c r="K335" s="34"/>
      <c r="L335" s="34"/>
      <c r="M335" s="35">
        <f t="shared" si="36"/>
        <v>0</v>
      </c>
      <c r="N335" s="36" t="str">
        <f t="shared" si="37"/>
        <v>0</v>
      </c>
      <c r="O335" s="34"/>
      <c r="P335" s="34"/>
      <c r="Q335" s="34"/>
      <c r="R335" s="34"/>
      <c r="S335" s="34"/>
      <c r="T335" s="66"/>
      <c r="U335" s="66"/>
    </row>
    <row r="336" spans="1:21" ht="15.75">
      <c r="A336" s="68"/>
      <c r="B336" s="34"/>
      <c r="C336" s="34"/>
      <c r="D336" s="154"/>
      <c r="E336" s="160"/>
      <c r="F336" s="160"/>
      <c r="G336" s="34"/>
      <c r="H336" s="34"/>
      <c r="I336" s="34"/>
      <c r="J336" s="35">
        <f t="shared" si="35"/>
        <v>0</v>
      </c>
      <c r="K336" s="34"/>
      <c r="L336" s="34"/>
      <c r="M336" s="35">
        <f t="shared" si="36"/>
        <v>0</v>
      </c>
      <c r="N336" s="36" t="str">
        <f t="shared" si="37"/>
        <v>0</v>
      </c>
      <c r="O336" s="34"/>
      <c r="P336" s="34"/>
      <c r="Q336" s="34"/>
      <c r="R336" s="34"/>
      <c r="S336" s="34"/>
      <c r="T336" s="66"/>
      <c r="U336" s="66"/>
    </row>
    <row r="337" spans="1:21" ht="15.75">
      <c r="A337" s="68"/>
      <c r="B337" s="34"/>
      <c r="C337" s="34"/>
      <c r="D337" s="154"/>
      <c r="E337" s="160"/>
      <c r="F337" s="160"/>
      <c r="G337" s="34"/>
      <c r="H337" s="34"/>
      <c r="I337" s="34"/>
      <c r="J337" s="35">
        <f t="shared" si="35"/>
        <v>0</v>
      </c>
      <c r="K337" s="34"/>
      <c r="L337" s="34"/>
      <c r="M337" s="35">
        <f t="shared" si="36"/>
        <v>0</v>
      </c>
      <c r="N337" s="36" t="str">
        <f t="shared" si="37"/>
        <v>0</v>
      </c>
      <c r="O337" s="34"/>
      <c r="P337" s="34"/>
      <c r="Q337" s="34"/>
      <c r="R337" s="34"/>
      <c r="S337" s="34"/>
      <c r="T337" s="66"/>
      <c r="U337" s="66"/>
    </row>
    <row r="338" spans="1:21" ht="15.75">
      <c r="A338" s="68"/>
      <c r="B338" s="34"/>
      <c r="C338" s="34"/>
      <c r="D338" s="154"/>
      <c r="E338" s="160"/>
      <c r="F338" s="160"/>
      <c r="G338" s="34"/>
      <c r="H338" s="34"/>
      <c r="I338" s="34"/>
      <c r="J338" s="35">
        <f t="shared" si="35"/>
        <v>0</v>
      </c>
      <c r="K338" s="34"/>
      <c r="L338" s="34"/>
      <c r="M338" s="35">
        <f t="shared" si="36"/>
        <v>0</v>
      </c>
      <c r="N338" s="36" t="str">
        <f t="shared" si="37"/>
        <v>0</v>
      </c>
      <c r="O338" s="34"/>
      <c r="P338" s="34"/>
      <c r="Q338" s="34"/>
      <c r="R338" s="34"/>
      <c r="S338" s="34"/>
      <c r="T338" s="66"/>
      <c r="U338" s="66"/>
    </row>
    <row r="339" spans="1:21" ht="15.75">
      <c r="A339" s="68"/>
      <c r="B339" s="34"/>
      <c r="C339" s="34"/>
      <c r="D339" s="154"/>
      <c r="E339" s="160"/>
      <c r="F339" s="160"/>
      <c r="G339" s="34"/>
      <c r="H339" s="34"/>
      <c r="I339" s="34"/>
      <c r="J339" s="35">
        <f t="shared" si="35"/>
        <v>0</v>
      </c>
      <c r="K339" s="34"/>
      <c r="L339" s="34"/>
      <c r="M339" s="35">
        <f t="shared" si="36"/>
        <v>0</v>
      </c>
      <c r="N339" s="36" t="str">
        <f t="shared" si="37"/>
        <v>0</v>
      </c>
      <c r="O339" s="34"/>
      <c r="P339" s="34"/>
      <c r="Q339" s="34"/>
      <c r="R339" s="34"/>
      <c r="S339" s="34"/>
      <c r="T339" s="66"/>
      <c r="U339" s="66"/>
    </row>
    <row r="340" spans="1:21" ht="15.75">
      <c r="A340" s="68"/>
      <c r="B340" s="34"/>
      <c r="C340" s="34"/>
      <c r="D340" s="154"/>
      <c r="E340" s="160"/>
      <c r="F340" s="160"/>
      <c r="G340" s="34"/>
      <c r="H340" s="34"/>
      <c r="I340" s="34"/>
      <c r="J340" s="35">
        <f t="shared" si="35"/>
        <v>0</v>
      </c>
      <c r="K340" s="34"/>
      <c r="L340" s="34"/>
      <c r="M340" s="35">
        <f t="shared" si="36"/>
        <v>0</v>
      </c>
      <c r="N340" s="36" t="str">
        <f t="shared" si="37"/>
        <v>0</v>
      </c>
      <c r="O340" s="34"/>
      <c r="P340" s="34"/>
      <c r="Q340" s="34"/>
      <c r="R340" s="34"/>
      <c r="S340" s="34"/>
      <c r="T340" s="66"/>
      <c r="U340" s="66"/>
    </row>
    <row r="341" spans="1:21" ht="15.75">
      <c r="A341" s="68"/>
      <c r="B341" s="34"/>
      <c r="C341" s="34"/>
      <c r="D341" s="154"/>
      <c r="E341" s="160"/>
      <c r="F341" s="160"/>
      <c r="G341" s="34"/>
      <c r="H341" s="34"/>
      <c r="I341" s="34"/>
      <c r="J341" s="35">
        <f t="shared" si="35"/>
        <v>0</v>
      </c>
      <c r="K341" s="34"/>
      <c r="L341" s="34"/>
      <c r="M341" s="35">
        <f t="shared" si="36"/>
        <v>0</v>
      </c>
      <c r="N341" s="36" t="str">
        <f t="shared" si="37"/>
        <v>0</v>
      </c>
      <c r="O341" s="34"/>
      <c r="P341" s="34"/>
      <c r="Q341" s="34"/>
      <c r="R341" s="34"/>
      <c r="S341" s="34"/>
      <c r="T341" s="66"/>
      <c r="U341" s="66"/>
    </row>
    <row r="342" spans="1:21" ht="15.75">
      <c r="A342" s="68"/>
      <c r="B342" s="34"/>
      <c r="C342" s="34"/>
      <c r="D342" s="154"/>
      <c r="E342" s="160"/>
      <c r="F342" s="160"/>
      <c r="G342" s="34"/>
      <c r="H342" s="34"/>
      <c r="I342" s="34"/>
      <c r="J342" s="35">
        <f t="shared" si="35"/>
        <v>0</v>
      </c>
      <c r="K342" s="34"/>
      <c r="L342" s="34"/>
      <c r="M342" s="35">
        <f t="shared" si="36"/>
        <v>0</v>
      </c>
      <c r="N342" s="36" t="str">
        <f t="shared" si="37"/>
        <v>0</v>
      </c>
      <c r="O342" s="34"/>
      <c r="P342" s="34"/>
      <c r="Q342" s="34"/>
      <c r="R342" s="34"/>
      <c r="S342" s="34"/>
      <c r="T342" s="66"/>
      <c r="U342" s="66"/>
    </row>
    <row r="343" spans="1:21" ht="15.75">
      <c r="A343" s="68"/>
      <c r="B343" s="34"/>
      <c r="C343" s="34"/>
      <c r="D343" s="154"/>
      <c r="E343" s="160"/>
      <c r="F343" s="160"/>
      <c r="G343" s="34"/>
      <c r="H343" s="34"/>
      <c r="I343" s="34"/>
      <c r="J343" s="35">
        <f t="shared" si="35"/>
        <v>0</v>
      </c>
      <c r="K343" s="34"/>
      <c r="L343" s="34"/>
      <c r="M343" s="35">
        <f t="shared" si="36"/>
        <v>0</v>
      </c>
      <c r="N343" s="36" t="str">
        <f t="shared" si="37"/>
        <v>0</v>
      </c>
      <c r="O343" s="34"/>
      <c r="P343" s="34"/>
      <c r="Q343" s="34"/>
      <c r="R343" s="34"/>
      <c r="S343" s="34"/>
      <c r="T343" s="66"/>
      <c r="U343" s="66"/>
    </row>
    <row r="344" spans="1:21" ht="15.75">
      <c r="A344" s="68"/>
      <c r="B344" s="34"/>
      <c r="C344" s="34"/>
      <c r="D344" s="154"/>
      <c r="E344" s="160"/>
      <c r="F344" s="160"/>
      <c r="G344" s="34"/>
      <c r="H344" s="34"/>
      <c r="I344" s="34"/>
      <c r="J344" s="35">
        <f t="shared" si="35"/>
        <v>0</v>
      </c>
      <c r="K344" s="34"/>
      <c r="L344" s="34"/>
      <c r="M344" s="35">
        <f t="shared" si="36"/>
        <v>0</v>
      </c>
      <c r="N344" s="36" t="str">
        <f t="shared" si="37"/>
        <v>0</v>
      </c>
      <c r="O344" s="34"/>
      <c r="P344" s="34"/>
      <c r="Q344" s="34"/>
      <c r="R344" s="34"/>
      <c r="S344" s="34"/>
      <c r="T344" s="66"/>
      <c r="U344" s="66"/>
    </row>
    <row r="345" spans="1:21" ht="15.75">
      <c r="A345" s="68"/>
      <c r="B345" s="34"/>
      <c r="C345" s="34"/>
      <c r="D345" s="154"/>
      <c r="E345" s="160"/>
      <c r="F345" s="160"/>
      <c r="G345" s="34"/>
      <c r="H345" s="34"/>
      <c r="I345" s="34"/>
      <c r="J345" s="35">
        <f t="shared" si="35"/>
        <v>0</v>
      </c>
      <c r="K345" s="34"/>
      <c r="L345" s="34"/>
      <c r="M345" s="35">
        <f t="shared" si="36"/>
        <v>0</v>
      </c>
      <c r="N345" s="36" t="str">
        <f t="shared" si="37"/>
        <v>0</v>
      </c>
      <c r="O345" s="34"/>
      <c r="P345" s="34"/>
      <c r="Q345" s="34"/>
      <c r="R345" s="34"/>
      <c r="S345" s="34"/>
      <c r="T345" s="66"/>
      <c r="U345" s="66"/>
    </row>
    <row r="346" spans="1:21" ht="15.75">
      <c r="A346" s="68"/>
      <c r="B346" s="34"/>
      <c r="C346" s="34"/>
      <c r="D346" s="154"/>
      <c r="E346" s="160"/>
      <c r="F346" s="160"/>
      <c r="G346" s="34"/>
      <c r="H346" s="34"/>
      <c r="I346" s="34"/>
      <c r="J346" s="35">
        <f t="shared" si="35"/>
        <v>0</v>
      </c>
      <c r="K346" s="34"/>
      <c r="L346" s="34"/>
      <c r="M346" s="35">
        <f t="shared" si="36"/>
        <v>0</v>
      </c>
      <c r="N346" s="36" t="str">
        <f t="shared" si="37"/>
        <v>0</v>
      </c>
      <c r="O346" s="34"/>
      <c r="P346" s="34"/>
      <c r="Q346" s="34"/>
      <c r="R346" s="34"/>
      <c r="S346" s="34"/>
      <c r="T346" s="66"/>
      <c r="U346" s="66"/>
    </row>
    <row r="347" spans="1:21" ht="15.75">
      <c r="A347" s="68"/>
      <c r="B347" s="34"/>
      <c r="C347" s="34"/>
      <c r="D347" s="154"/>
      <c r="E347" s="160"/>
      <c r="F347" s="160"/>
      <c r="G347" s="34"/>
      <c r="H347" s="34"/>
      <c r="I347" s="34"/>
      <c r="J347" s="35">
        <f t="shared" si="35"/>
        <v>0</v>
      </c>
      <c r="K347" s="34"/>
      <c r="L347" s="34"/>
      <c r="M347" s="35">
        <f t="shared" si="36"/>
        <v>0</v>
      </c>
      <c r="N347" s="36" t="str">
        <f t="shared" si="37"/>
        <v>0</v>
      </c>
      <c r="O347" s="34"/>
      <c r="P347" s="34"/>
      <c r="Q347" s="34"/>
      <c r="R347" s="34"/>
      <c r="S347" s="34"/>
      <c r="T347" s="66"/>
      <c r="U347" s="66"/>
    </row>
    <row r="348" spans="1:21" ht="15.75">
      <c r="A348" s="68"/>
      <c r="B348" s="34"/>
      <c r="C348" s="34"/>
      <c r="D348" s="154"/>
      <c r="E348" s="160"/>
      <c r="F348" s="160"/>
      <c r="G348" s="34"/>
      <c r="H348" s="34"/>
      <c r="I348" s="34"/>
      <c r="J348" s="35">
        <f t="shared" si="35"/>
        <v>0</v>
      </c>
      <c r="K348" s="34"/>
      <c r="L348" s="34"/>
      <c r="M348" s="35">
        <f t="shared" si="36"/>
        <v>0</v>
      </c>
      <c r="N348" s="36" t="str">
        <f t="shared" si="37"/>
        <v>0</v>
      </c>
      <c r="O348" s="34"/>
      <c r="P348" s="34"/>
      <c r="Q348" s="34"/>
      <c r="R348" s="34"/>
      <c r="S348" s="34"/>
      <c r="T348" s="66"/>
      <c r="U348" s="66"/>
    </row>
    <row r="349" spans="1:21" ht="15.75">
      <c r="A349" s="68"/>
      <c r="B349" s="34"/>
      <c r="C349" s="34"/>
      <c r="D349" s="154"/>
      <c r="E349" s="160"/>
      <c r="F349" s="160"/>
      <c r="G349" s="34"/>
      <c r="H349" s="34"/>
      <c r="I349" s="34"/>
      <c r="J349" s="35">
        <f t="shared" si="35"/>
        <v>0</v>
      </c>
      <c r="K349" s="34"/>
      <c r="L349" s="34"/>
      <c r="M349" s="35">
        <f t="shared" si="36"/>
        <v>0</v>
      </c>
      <c r="N349" s="36" t="str">
        <f t="shared" si="37"/>
        <v>0</v>
      </c>
      <c r="O349" s="34"/>
      <c r="P349" s="34"/>
      <c r="Q349" s="34"/>
      <c r="R349" s="34"/>
      <c r="S349" s="34"/>
      <c r="T349" s="66"/>
      <c r="U349" s="66"/>
    </row>
    <row r="350" spans="1:21" ht="15.75">
      <c r="A350" s="68"/>
      <c r="B350" s="34"/>
      <c r="C350" s="34"/>
      <c r="D350" s="154"/>
      <c r="E350" s="160"/>
      <c r="F350" s="160"/>
      <c r="G350" s="34"/>
      <c r="H350" s="34"/>
      <c r="I350" s="34"/>
      <c r="J350" s="35">
        <f t="shared" si="35"/>
        <v>0</v>
      </c>
      <c r="K350" s="34"/>
      <c r="L350" s="34"/>
      <c r="M350" s="35">
        <f t="shared" si="36"/>
        <v>0</v>
      </c>
      <c r="N350" s="36" t="str">
        <f t="shared" si="37"/>
        <v>0</v>
      </c>
      <c r="O350" s="34"/>
      <c r="P350" s="34"/>
      <c r="Q350" s="34"/>
      <c r="R350" s="34"/>
      <c r="S350" s="34"/>
      <c r="T350" s="66"/>
      <c r="U350" s="66"/>
    </row>
    <row r="351" spans="1:21" ht="15.75">
      <c r="A351" s="68"/>
      <c r="B351" s="34"/>
      <c r="C351" s="34"/>
      <c r="D351" s="154"/>
      <c r="E351" s="160"/>
      <c r="F351" s="160"/>
      <c r="G351" s="34"/>
      <c r="H351" s="34"/>
      <c r="I351" s="34"/>
      <c r="J351" s="35">
        <f t="shared" si="35"/>
        <v>0</v>
      </c>
      <c r="K351" s="34"/>
      <c r="L351" s="34"/>
      <c r="M351" s="35">
        <f t="shared" si="36"/>
        <v>0</v>
      </c>
      <c r="N351" s="36" t="str">
        <f t="shared" si="37"/>
        <v>0</v>
      </c>
      <c r="O351" s="34"/>
      <c r="P351" s="34"/>
      <c r="Q351" s="34"/>
      <c r="R351" s="34"/>
      <c r="S351" s="34"/>
      <c r="T351" s="66"/>
      <c r="U351" s="66"/>
    </row>
    <row r="352" spans="1:21" ht="15.75">
      <c r="A352" s="68"/>
      <c r="B352" s="34"/>
      <c r="C352" s="34"/>
      <c r="D352" s="154"/>
      <c r="E352" s="160"/>
      <c r="F352" s="160"/>
      <c r="G352" s="34"/>
      <c r="H352" s="34"/>
      <c r="I352" s="34"/>
      <c r="J352" s="35">
        <f t="shared" si="35"/>
        <v>0</v>
      </c>
      <c r="K352" s="34"/>
      <c r="L352" s="34"/>
      <c r="M352" s="35">
        <f t="shared" si="36"/>
        <v>0</v>
      </c>
      <c r="N352" s="36" t="str">
        <f t="shared" si="37"/>
        <v>0</v>
      </c>
      <c r="O352" s="34"/>
      <c r="P352" s="34"/>
      <c r="Q352" s="34"/>
      <c r="R352" s="34"/>
      <c r="S352" s="34"/>
      <c r="T352" s="66"/>
      <c r="U352" s="66"/>
    </row>
    <row r="353" spans="1:21" ht="15.75">
      <c r="A353" s="68"/>
      <c r="B353" s="34"/>
      <c r="C353" s="34"/>
      <c r="D353" s="154"/>
      <c r="E353" s="160"/>
      <c r="F353" s="160"/>
      <c r="G353" s="34"/>
      <c r="H353" s="34"/>
      <c r="I353" s="34"/>
      <c r="J353" s="35">
        <f t="shared" si="35"/>
        <v>0</v>
      </c>
      <c r="K353" s="34"/>
      <c r="L353" s="34"/>
      <c r="M353" s="35">
        <f t="shared" si="36"/>
        <v>0</v>
      </c>
      <c r="N353" s="36" t="str">
        <f t="shared" si="37"/>
        <v>0</v>
      </c>
      <c r="O353" s="34"/>
      <c r="P353" s="34"/>
      <c r="Q353" s="34"/>
      <c r="R353" s="34"/>
      <c r="S353" s="34"/>
      <c r="T353" s="66"/>
      <c r="U353" s="66"/>
    </row>
    <row r="354" spans="1:21" ht="15.75">
      <c r="A354" s="68"/>
      <c r="B354" s="34"/>
      <c r="C354" s="34"/>
      <c r="D354" s="154"/>
      <c r="E354" s="160"/>
      <c r="F354" s="160"/>
      <c r="G354" s="34"/>
      <c r="H354" s="34"/>
      <c r="I354" s="34"/>
      <c r="J354" s="35">
        <f t="shared" si="35"/>
        <v>0</v>
      </c>
      <c r="K354" s="34"/>
      <c r="L354" s="34"/>
      <c r="M354" s="35">
        <f t="shared" si="36"/>
        <v>0</v>
      </c>
      <c r="N354" s="36" t="str">
        <f t="shared" si="37"/>
        <v>0</v>
      </c>
      <c r="O354" s="34"/>
      <c r="P354" s="34"/>
      <c r="Q354" s="34"/>
      <c r="R354" s="34"/>
      <c r="S354" s="34"/>
      <c r="T354" s="66"/>
      <c r="U354" s="66"/>
    </row>
    <row r="355" spans="1:21" ht="15.75">
      <c r="A355" s="68"/>
      <c r="B355" s="34"/>
      <c r="C355" s="34"/>
      <c r="D355" s="154"/>
      <c r="E355" s="160"/>
      <c r="F355" s="160"/>
      <c r="G355" s="34"/>
      <c r="H355" s="34"/>
      <c r="I355" s="34"/>
      <c r="J355" s="35">
        <f t="shared" si="35"/>
        <v>0</v>
      </c>
      <c r="K355" s="34"/>
      <c r="L355" s="34"/>
      <c r="M355" s="35">
        <f t="shared" si="36"/>
        <v>0</v>
      </c>
      <c r="N355" s="36" t="str">
        <f t="shared" si="37"/>
        <v>0</v>
      </c>
      <c r="O355" s="34"/>
      <c r="P355" s="34"/>
      <c r="Q355" s="34"/>
      <c r="R355" s="34"/>
      <c r="S355" s="34"/>
      <c r="T355" s="66"/>
      <c r="U355" s="66"/>
    </row>
    <row r="356" spans="1:21" ht="15.75">
      <c r="A356" s="68"/>
      <c r="B356" s="34"/>
      <c r="C356" s="34"/>
      <c r="D356" s="154"/>
      <c r="E356" s="160"/>
      <c r="F356" s="160"/>
      <c r="G356" s="34"/>
      <c r="H356" s="34"/>
      <c r="I356" s="34"/>
      <c r="J356" s="35">
        <f t="shared" si="35"/>
        <v>0</v>
      </c>
      <c r="K356" s="34"/>
      <c r="L356" s="34"/>
      <c r="M356" s="35">
        <f t="shared" si="36"/>
        <v>0</v>
      </c>
      <c r="N356" s="36" t="str">
        <f t="shared" si="37"/>
        <v>0</v>
      </c>
      <c r="O356" s="34"/>
      <c r="P356" s="34"/>
      <c r="Q356" s="34"/>
      <c r="R356" s="34"/>
      <c r="S356" s="34"/>
      <c r="T356" s="66"/>
      <c r="U356" s="66"/>
    </row>
    <row r="357" spans="1:21" ht="15.75">
      <c r="A357" s="68"/>
      <c r="B357" s="34"/>
      <c r="C357" s="34"/>
      <c r="D357" s="154"/>
      <c r="E357" s="160"/>
      <c r="F357" s="160"/>
      <c r="G357" s="34"/>
      <c r="H357" s="34"/>
      <c r="I357" s="34"/>
      <c r="J357" s="35">
        <f t="shared" si="35"/>
        <v>0</v>
      </c>
      <c r="K357" s="34"/>
      <c r="L357" s="34"/>
      <c r="M357" s="35">
        <f t="shared" si="36"/>
        <v>0</v>
      </c>
      <c r="N357" s="36" t="str">
        <f t="shared" si="37"/>
        <v>0</v>
      </c>
      <c r="O357" s="34"/>
      <c r="P357" s="34"/>
      <c r="Q357" s="34"/>
      <c r="R357" s="34"/>
      <c r="S357" s="34"/>
      <c r="T357" s="66"/>
      <c r="U357" s="66"/>
    </row>
    <row r="358" spans="1:21" ht="15.75">
      <c r="A358" s="68"/>
      <c r="B358" s="34"/>
      <c r="C358" s="34"/>
      <c r="D358" s="154"/>
      <c r="E358" s="160"/>
      <c r="F358" s="160"/>
      <c r="G358" s="34"/>
      <c r="H358" s="34"/>
      <c r="I358" s="34"/>
      <c r="J358" s="35">
        <f t="shared" si="35"/>
        <v>0</v>
      </c>
      <c r="K358" s="34"/>
      <c r="L358" s="34"/>
      <c r="M358" s="35">
        <f t="shared" si="36"/>
        <v>0</v>
      </c>
      <c r="N358" s="36" t="str">
        <f t="shared" si="37"/>
        <v>0</v>
      </c>
      <c r="O358" s="34"/>
      <c r="P358" s="34"/>
      <c r="Q358" s="34"/>
      <c r="R358" s="34"/>
      <c r="S358" s="34"/>
      <c r="T358" s="66"/>
      <c r="U358" s="66"/>
    </row>
    <row r="359" spans="1:21" ht="15.75">
      <c r="A359" s="68"/>
      <c r="B359" s="34"/>
      <c r="C359" s="34"/>
      <c r="D359" s="154"/>
      <c r="E359" s="160"/>
      <c r="F359" s="160"/>
      <c r="G359" s="34"/>
      <c r="H359" s="34"/>
      <c r="I359" s="34"/>
      <c r="J359" s="35">
        <f t="shared" si="35"/>
        <v>0</v>
      </c>
      <c r="K359" s="34"/>
      <c r="L359" s="34"/>
      <c r="M359" s="35">
        <f t="shared" si="36"/>
        <v>0</v>
      </c>
      <c r="N359" s="36" t="str">
        <f t="shared" si="37"/>
        <v>0</v>
      </c>
      <c r="O359" s="34"/>
      <c r="P359" s="34"/>
      <c r="Q359" s="34"/>
      <c r="R359" s="34"/>
      <c r="S359" s="34"/>
      <c r="T359" s="66"/>
      <c r="U359" s="66"/>
    </row>
    <row r="360" spans="1:21" ht="15.75">
      <c r="A360" s="68"/>
      <c r="B360" s="34"/>
      <c r="C360" s="34"/>
      <c r="D360" s="154"/>
      <c r="E360" s="160"/>
      <c r="F360" s="160"/>
      <c r="G360" s="34"/>
      <c r="H360" s="34"/>
      <c r="I360" s="34"/>
      <c r="J360" s="35">
        <f t="shared" si="35"/>
        <v>0</v>
      </c>
      <c r="K360" s="34"/>
      <c r="L360" s="34"/>
      <c r="M360" s="35">
        <f t="shared" si="36"/>
        <v>0</v>
      </c>
      <c r="N360" s="36" t="str">
        <f t="shared" si="37"/>
        <v>0</v>
      </c>
      <c r="O360" s="34"/>
      <c r="P360" s="34"/>
      <c r="Q360" s="34"/>
      <c r="R360" s="34"/>
      <c r="S360" s="34"/>
      <c r="T360" s="66"/>
      <c r="U360" s="66"/>
    </row>
    <row r="361" spans="1:21" ht="15.75">
      <c r="A361" s="68"/>
      <c r="B361" s="34"/>
      <c r="C361" s="34"/>
      <c r="D361" s="154"/>
      <c r="E361" s="160"/>
      <c r="F361" s="160"/>
      <c r="G361" s="34"/>
      <c r="H361" s="34"/>
      <c r="I361" s="34"/>
      <c r="J361" s="35">
        <f t="shared" si="35"/>
        <v>0</v>
      </c>
      <c r="K361" s="34"/>
      <c r="L361" s="34"/>
      <c r="M361" s="35">
        <f t="shared" si="36"/>
        <v>0</v>
      </c>
      <c r="N361" s="36" t="str">
        <f t="shared" si="37"/>
        <v>0</v>
      </c>
      <c r="O361" s="34"/>
      <c r="P361" s="34"/>
      <c r="Q361" s="34"/>
      <c r="R361" s="34"/>
      <c r="S361" s="34"/>
      <c r="T361" s="66"/>
      <c r="U361" s="66"/>
    </row>
    <row r="362" spans="1:21" ht="15.75">
      <c r="A362" s="68"/>
      <c r="B362" s="34"/>
      <c r="C362" s="34"/>
      <c r="D362" s="154"/>
      <c r="E362" s="160"/>
      <c r="F362" s="160"/>
      <c r="G362" s="34"/>
      <c r="H362" s="34"/>
      <c r="I362" s="34"/>
      <c r="J362" s="35">
        <f t="shared" si="35"/>
        <v>0</v>
      </c>
      <c r="K362" s="34"/>
      <c r="L362" s="34"/>
      <c r="M362" s="35">
        <f t="shared" si="36"/>
        <v>0</v>
      </c>
      <c r="N362" s="36" t="str">
        <f t="shared" si="37"/>
        <v>0</v>
      </c>
      <c r="O362" s="34"/>
      <c r="P362" s="34"/>
      <c r="Q362" s="34"/>
      <c r="R362" s="34"/>
      <c r="S362" s="34"/>
      <c r="T362" s="66"/>
      <c r="U362" s="66"/>
    </row>
    <row r="363" spans="1:21" ht="15.75">
      <c r="A363" s="68"/>
      <c r="B363" s="34"/>
      <c r="C363" s="34"/>
      <c r="D363" s="154"/>
      <c r="E363" s="160"/>
      <c r="F363" s="160"/>
      <c r="G363" s="34"/>
      <c r="H363" s="34"/>
      <c r="I363" s="34"/>
      <c r="J363" s="35">
        <f t="shared" si="35"/>
        <v>0</v>
      </c>
      <c r="K363" s="34"/>
      <c r="L363" s="34"/>
      <c r="M363" s="35">
        <f t="shared" si="36"/>
        <v>0</v>
      </c>
      <c r="N363" s="36" t="str">
        <f t="shared" si="37"/>
        <v>0</v>
      </c>
      <c r="O363" s="34"/>
      <c r="P363" s="34"/>
      <c r="Q363" s="34"/>
      <c r="R363" s="34"/>
      <c r="S363" s="34"/>
      <c r="T363" s="66"/>
      <c r="U363" s="66"/>
    </row>
    <row r="364" spans="1:21" ht="15.75">
      <c r="A364" s="68"/>
      <c r="B364" s="34"/>
      <c r="C364" s="34"/>
      <c r="D364" s="154"/>
      <c r="E364" s="160"/>
      <c r="F364" s="160"/>
      <c r="G364" s="34"/>
      <c r="H364" s="34"/>
      <c r="I364" s="34"/>
      <c r="J364" s="35">
        <f t="shared" si="35"/>
        <v>0</v>
      </c>
      <c r="K364" s="34"/>
      <c r="L364" s="34"/>
      <c r="M364" s="35">
        <f t="shared" si="36"/>
        <v>0</v>
      </c>
      <c r="N364" s="36" t="str">
        <f t="shared" si="37"/>
        <v>0</v>
      </c>
      <c r="O364" s="34"/>
      <c r="P364" s="34"/>
      <c r="Q364" s="34"/>
      <c r="R364" s="34"/>
      <c r="S364" s="34"/>
      <c r="T364" s="66"/>
      <c r="U364" s="66"/>
    </row>
    <row r="365" spans="1:21" ht="15.75">
      <c r="A365" s="68"/>
      <c r="B365" s="34"/>
      <c r="C365" s="34"/>
      <c r="D365" s="154"/>
      <c r="E365" s="160"/>
      <c r="F365" s="160"/>
      <c r="G365" s="34"/>
      <c r="H365" s="34"/>
      <c r="I365" s="34"/>
      <c r="J365" s="35">
        <f t="shared" si="35"/>
        <v>0</v>
      </c>
      <c r="K365" s="34"/>
      <c r="L365" s="34"/>
      <c r="M365" s="35">
        <f t="shared" si="36"/>
        <v>0</v>
      </c>
      <c r="N365" s="36" t="str">
        <f t="shared" si="37"/>
        <v>0</v>
      </c>
      <c r="O365" s="34"/>
      <c r="P365" s="34"/>
      <c r="Q365" s="34"/>
      <c r="R365" s="34"/>
      <c r="S365" s="34"/>
      <c r="T365" s="66"/>
      <c r="U365" s="66"/>
    </row>
    <row r="366" spans="1:21" ht="15.75">
      <c r="A366" s="68"/>
      <c r="B366" s="34"/>
      <c r="C366" s="34"/>
      <c r="D366" s="154"/>
      <c r="E366" s="160"/>
      <c r="F366" s="160"/>
      <c r="G366" s="34"/>
      <c r="H366" s="34"/>
      <c r="I366" s="34"/>
      <c r="J366" s="35">
        <f t="shared" si="35"/>
        <v>0</v>
      </c>
      <c r="K366" s="34"/>
      <c r="L366" s="34"/>
      <c r="M366" s="35">
        <f t="shared" si="36"/>
        <v>0</v>
      </c>
      <c r="N366" s="36" t="str">
        <f t="shared" si="37"/>
        <v>0</v>
      </c>
      <c r="O366" s="34"/>
      <c r="P366" s="34"/>
      <c r="Q366" s="34"/>
      <c r="R366" s="34"/>
      <c r="S366" s="34"/>
      <c r="T366" s="66"/>
      <c r="U366" s="66"/>
    </row>
    <row r="367" spans="1:21" ht="15.75">
      <c r="A367" s="68"/>
      <c r="B367" s="34"/>
      <c r="C367" s="34"/>
      <c r="D367" s="154"/>
      <c r="E367" s="160"/>
      <c r="F367" s="160"/>
      <c r="G367" s="34"/>
      <c r="H367" s="34"/>
      <c r="I367" s="34"/>
      <c r="J367" s="35">
        <f t="shared" si="35"/>
        <v>0</v>
      </c>
      <c r="K367" s="34"/>
      <c r="L367" s="34"/>
      <c r="M367" s="35">
        <f t="shared" si="36"/>
        <v>0</v>
      </c>
      <c r="N367" s="36" t="str">
        <f t="shared" si="37"/>
        <v>0</v>
      </c>
      <c r="O367" s="34"/>
      <c r="P367" s="34"/>
      <c r="Q367" s="34"/>
      <c r="R367" s="34"/>
      <c r="S367" s="34"/>
      <c r="T367" s="66"/>
      <c r="U367" s="66"/>
    </row>
    <row r="368" spans="1:21" ht="15.75">
      <c r="A368" s="68"/>
      <c r="B368" s="34"/>
      <c r="C368" s="34"/>
      <c r="D368" s="154"/>
      <c r="E368" s="160"/>
      <c r="F368" s="160"/>
      <c r="G368" s="34"/>
      <c r="H368" s="34"/>
      <c r="I368" s="34"/>
      <c r="J368" s="35">
        <f t="shared" si="35"/>
        <v>0</v>
      </c>
      <c r="K368" s="34"/>
      <c r="L368" s="34"/>
      <c r="M368" s="35">
        <f t="shared" si="36"/>
        <v>0</v>
      </c>
      <c r="N368" s="36" t="str">
        <f t="shared" si="37"/>
        <v>0</v>
      </c>
      <c r="O368" s="34"/>
      <c r="P368" s="34"/>
      <c r="Q368" s="34"/>
      <c r="R368" s="34"/>
      <c r="S368" s="34"/>
      <c r="T368" s="66"/>
      <c r="U368" s="66"/>
    </row>
    <row r="369" spans="1:21" ht="15.75">
      <c r="A369" s="68"/>
      <c r="B369" s="34"/>
      <c r="C369" s="34"/>
      <c r="D369" s="154"/>
      <c r="E369" s="160"/>
      <c r="F369" s="160"/>
      <c r="G369" s="34"/>
      <c r="H369" s="34"/>
      <c r="I369" s="34"/>
      <c r="J369" s="35">
        <f t="shared" si="35"/>
        <v>0</v>
      </c>
      <c r="K369" s="34"/>
      <c r="L369" s="34"/>
      <c r="M369" s="35">
        <f t="shared" si="36"/>
        <v>0</v>
      </c>
      <c r="N369" s="36" t="str">
        <f t="shared" si="37"/>
        <v>0</v>
      </c>
      <c r="O369" s="34"/>
      <c r="P369" s="34"/>
      <c r="Q369" s="34"/>
      <c r="R369" s="34"/>
      <c r="S369" s="34"/>
      <c r="T369" s="66"/>
      <c r="U369" s="66"/>
    </row>
    <row r="370" spans="1:21" ht="15.75">
      <c r="A370" s="68"/>
      <c r="B370" s="34"/>
      <c r="C370" s="34"/>
      <c r="D370" s="154"/>
      <c r="E370" s="160"/>
      <c r="F370" s="160"/>
      <c r="G370" s="34"/>
      <c r="H370" s="34"/>
      <c r="I370" s="34"/>
      <c r="J370" s="35">
        <f t="shared" si="35"/>
        <v>0</v>
      </c>
      <c r="K370" s="34"/>
      <c r="L370" s="34"/>
      <c r="M370" s="35">
        <f t="shared" si="36"/>
        <v>0</v>
      </c>
      <c r="N370" s="36" t="str">
        <f t="shared" si="37"/>
        <v>0</v>
      </c>
      <c r="O370" s="34"/>
      <c r="P370" s="34"/>
      <c r="Q370" s="34"/>
      <c r="R370" s="34"/>
      <c r="S370" s="34"/>
      <c r="T370" s="66"/>
      <c r="U370" s="66"/>
    </row>
    <row r="371" spans="1:21" ht="15.75">
      <c r="A371" s="68"/>
      <c r="B371" s="34"/>
      <c r="C371" s="34"/>
      <c r="D371" s="154"/>
      <c r="E371" s="160"/>
      <c r="F371" s="160"/>
      <c r="G371" s="34"/>
      <c r="H371" s="34"/>
      <c r="I371" s="34"/>
      <c r="J371" s="35">
        <f t="shared" si="35"/>
        <v>0</v>
      </c>
      <c r="K371" s="34"/>
      <c r="L371" s="34"/>
      <c r="M371" s="35">
        <f t="shared" si="36"/>
        <v>0</v>
      </c>
      <c r="N371" s="36" t="str">
        <f t="shared" si="37"/>
        <v>0</v>
      </c>
      <c r="O371" s="34"/>
      <c r="P371" s="34"/>
      <c r="Q371" s="34"/>
      <c r="R371" s="34"/>
      <c r="S371" s="34"/>
      <c r="T371" s="66"/>
      <c r="U371" s="66"/>
    </row>
    <row r="372" spans="1:21" ht="15.75">
      <c r="A372" s="68"/>
      <c r="B372" s="34"/>
      <c r="C372" s="34"/>
      <c r="D372" s="154"/>
      <c r="E372" s="160"/>
      <c r="F372" s="160"/>
      <c r="G372" s="34"/>
      <c r="H372" s="34"/>
      <c r="I372" s="34"/>
      <c r="J372" s="35">
        <f t="shared" si="35"/>
        <v>0</v>
      </c>
      <c r="K372" s="34"/>
      <c r="L372" s="34"/>
      <c r="M372" s="35">
        <f t="shared" si="36"/>
        <v>0</v>
      </c>
      <c r="N372" s="36" t="str">
        <f t="shared" si="37"/>
        <v>0</v>
      </c>
      <c r="O372" s="34"/>
      <c r="P372" s="34"/>
      <c r="Q372" s="34"/>
      <c r="R372" s="34"/>
      <c r="S372" s="34"/>
      <c r="T372" s="66"/>
      <c r="U372" s="66"/>
    </row>
    <row r="373" spans="1:21" ht="15.75">
      <c r="A373" s="68"/>
      <c r="B373" s="34"/>
      <c r="C373" s="34"/>
      <c r="D373" s="154"/>
      <c r="E373" s="160"/>
      <c r="F373" s="160"/>
      <c r="G373" s="34"/>
      <c r="H373" s="34"/>
      <c r="I373" s="34"/>
      <c r="J373" s="35">
        <f t="shared" si="35"/>
        <v>0</v>
      </c>
      <c r="K373" s="34"/>
      <c r="L373" s="34"/>
      <c r="M373" s="35">
        <f t="shared" si="36"/>
        <v>0</v>
      </c>
      <c r="N373" s="36" t="str">
        <f t="shared" si="37"/>
        <v>0</v>
      </c>
      <c r="O373" s="34"/>
      <c r="P373" s="34"/>
      <c r="Q373" s="34"/>
      <c r="R373" s="34"/>
      <c r="S373" s="34"/>
      <c r="T373" s="66"/>
      <c r="U373" s="66"/>
    </row>
    <row r="374" spans="1:21" ht="15.75">
      <c r="A374" s="68"/>
      <c r="B374" s="34"/>
      <c r="C374" s="34"/>
      <c r="D374" s="154"/>
      <c r="E374" s="160"/>
      <c r="F374" s="160"/>
      <c r="G374" s="34"/>
      <c r="H374" s="34"/>
      <c r="I374" s="34"/>
      <c r="J374" s="35">
        <f t="shared" si="35"/>
        <v>0</v>
      </c>
      <c r="K374" s="34"/>
      <c r="L374" s="34"/>
      <c r="M374" s="35">
        <f t="shared" si="36"/>
        <v>0</v>
      </c>
      <c r="N374" s="36" t="str">
        <f t="shared" si="37"/>
        <v>0</v>
      </c>
      <c r="O374" s="34"/>
      <c r="P374" s="34"/>
      <c r="Q374" s="34"/>
      <c r="R374" s="34"/>
      <c r="S374" s="34"/>
      <c r="T374" s="66"/>
      <c r="U374" s="66"/>
    </row>
    <row r="375" spans="1:21" ht="15.75">
      <c r="A375" s="68"/>
      <c r="B375" s="34"/>
      <c r="C375" s="34"/>
      <c r="D375" s="154"/>
      <c r="E375" s="160"/>
      <c r="F375" s="160"/>
      <c r="G375" s="34"/>
      <c r="H375" s="34"/>
      <c r="I375" s="34"/>
      <c r="J375" s="35">
        <f t="shared" si="35"/>
        <v>0</v>
      </c>
      <c r="K375" s="34"/>
      <c r="L375" s="34"/>
      <c r="M375" s="35">
        <f t="shared" si="36"/>
        <v>0</v>
      </c>
      <c r="N375" s="36" t="str">
        <f t="shared" si="37"/>
        <v>0</v>
      </c>
      <c r="O375" s="34"/>
      <c r="P375" s="34"/>
      <c r="Q375" s="34"/>
      <c r="R375" s="34"/>
      <c r="S375" s="34"/>
      <c r="T375" s="66"/>
      <c r="U375" s="66"/>
    </row>
    <row r="376" spans="1:21" ht="15.75">
      <c r="A376" s="68"/>
      <c r="B376" s="34"/>
      <c r="C376" s="34"/>
      <c r="D376" s="154"/>
      <c r="E376" s="160"/>
      <c r="F376" s="160"/>
      <c r="G376" s="34"/>
      <c r="H376" s="34"/>
      <c r="I376" s="34"/>
      <c r="J376" s="35">
        <f t="shared" si="35"/>
        <v>0</v>
      </c>
      <c r="K376" s="34"/>
      <c r="L376" s="34"/>
      <c r="M376" s="35">
        <f t="shared" si="36"/>
        <v>0</v>
      </c>
      <c r="N376" s="36" t="str">
        <f t="shared" si="37"/>
        <v>0</v>
      </c>
      <c r="O376" s="34"/>
      <c r="P376" s="34"/>
      <c r="Q376" s="34"/>
      <c r="R376" s="34"/>
      <c r="S376" s="34"/>
      <c r="T376" s="66"/>
      <c r="U376" s="66"/>
    </row>
    <row r="377" spans="1:21" ht="15.75">
      <c r="A377" s="68"/>
      <c r="B377" s="34"/>
      <c r="C377" s="34"/>
      <c r="D377" s="154"/>
      <c r="E377" s="160"/>
      <c r="F377" s="160"/>
      <c r="G377" s="34"/>
      <c r="H377" s="34"/>
      <c r="I377" s="34"/>
      <c r="J377" s="35">
        <f t="shared" si="35"/>
        <v>0</v>
      </c>
      <c r="K377" s="34"/>
      <c r="L377" s="34"/>
      <c r="M377" s="35">
        <f t="shared" si="36"/>
        <v>0</v>
      </c>
      <c r="N377" s="36" t="str">
        <f t="shared" si="37"/>
        <v>0</v>
      </c>
      <c r="O377" s="34"/>
      <c r="P377" s="34"/>
      <c r="Q377" s="34"/>
      <c r="R377" s="34"/>
      <c r="S377" s="34"/>
      <c r="T377" s="66"/>
      <c r="U377" s="66"/>
    </row>
    <row r="378" spans="1:21" ht="15.75">
      <c r="A378" s="68"/>
      <c r="B378" s="34"/>
      <c r="C378" s="34"/>
      <c r="D378" s="154"/>
      <c r="E378" s="160"/>
      <c r="F378" s="160"/>
      <c r="G378" s="34"/>
      <c r="H378" s="34"/>
      <c r="I378" s="34"/>
      <c r="J378" s="35">
        <f t="shared" si="35"/>
        <v>0</v>
      </c>
      <c r="K378" s="34"/>
      <c r="L378" s="34"/>
      <c r="M378" s="35">
        <f t="shared" si="36"/>
        <v>0</v>
      </c>
      <c r="N378" s="36" t="str">
        <f t="shared" si="37"/>
        <v>0</v>
      </c>
      <c r="O378" s="34"/>
      <c r="P378" s="34"/>
      <c r="Q378" s="34"/>
      <c r="R378" s="34"/>
      <c r="S378" s="34"/>
      <c r="T378" s="66"/>
      <c r="U378" s="66"/>
    </row>
    <row r="379" spans="1:21" ht="15.75">
      <c r="A379" s="68"/>
      <c r="B379" s="34"/>
      <c r="C379" s="34"/>
      <c r="D379" s="154"/>
      <c r="E379" s="160"/>
      <c r="F379" s="160"/>
      <c r="G379" s="34"/>
      <c r="H379" s="34"/>
      <c r="I379" s="34"/>
      <c r="J379" s="35">
        <f t="shared" si="35"/>
        <v>0</v>
      </c>
      <c r="K379" s="34"/>
      <c r="L379" s="34"/>
      <c r="M379" s="35">
        <f t="shared" si="36"/>
        <v>0</v>
      </c>
      <c r="N379" s="36" t="str">
        <f t="shared" si="37"/>
        <v>0</v>
      </c>
      <c r="O379" s="34"/>
      <c r="P379" s="34"/>
      <c r="Q379" s="34"/>
      <c r="R379" s="34"/>
      <c r="S379" s="34"/>
      <c r="T379" s="66"/>
      <c r="U379" s="66"/>
    </row>
    <row r="380" spans="1:21" ht="15.75">
      <c r="A380" s="68"/>
      <c r="B380" s="34"/>
      <c r="C380" s="34"/>
      <c r="D380" s="154"/>
      <c r="E380" s="160"/>
      <c r="F380" s="160"/>
      <c r="G380" s="34"/>
      <c r="H380" s="34"/>
      <c r="I380" s="34"/>
      <c r="J380" s="35">
        <f t="shared" si="35"/>
        <v>0</v>
      </c>
      <c r="K380" s="34"/>
      <c r="L380" s="34"/>
      <c r="M380" s="35">
        <f t="shared" si="36"/>
        <v>0</v>
      </c>
      <c r="N380" s="36" t="str">
        <f t="shared" si="37"/>
        <v>0</v>
      </c>
      <c r="O380" s="34"/>
      <c r="P380" s="34"/>
      <c r="Q380" s="34"/>
      <c r="R380" s="34"/>
      <c r="S380" s="34"/>
      <c r="T380" s="66"/>
      <c r="U380" s="66"/>
    </row>
    <row r="381" spans="1:21" ht="15.75">
      <c r="A381" s="68"/>
      <c r="B381" s="34"/>
      <c r="C381" s="34"/>
      <c r="D381" s="154"/>
      <c r="E381" s="160"/>
      <c r="F381" s="160"/>
      <c r="G381" s="34"/>
      <c r="H381" s="34"/>
      <c r="I381" s="34"/>
      <c r="J381" s="35">
        <f t="shared" si="35"/>
        <v>0</v>
      </c>
      <c r="K381" s="34"/>
      <c r="L381" s="34"/>
      <c r="M381" s="35">
        <f t="shared" si="36"/>
        <v>0</v>
      </c>
      <c r="N381" s="36" t="str">
        <f t="shared" si="37"/>
        <v>0</v>
      </c>
      <c r="O381" s="34"/>
      <c r="P381" s="34"/>
      <c r="Q381" s="34"/>
      <c r="R381" s="34"/>
      <c r="S381" s="34"/>
      <c r="T381" s="66"/>
      <c r="U381" s="66"/>
    </row>
    <row r="382" spans="1:21" ht="15.75">
      <c r="A382" s="68"/>
      <c r="B382" s="34"/>
      <c r="C382" s="34"/>
      <c r="D382" s="154"/>
      <c r="E382" s="160"/>
      <c r="F382" s="160"/>
      <c r="G382" s="34"/>
      <c r="H382" s="34"/>
      <c r="I382" s="34"/>
      <c r="J382" s="35">
        <f t="shared" si="35"/>
        <v>0</v>
      </c>
      <c r="K382" s="34"/>
      <c r="L382" s="34"/>
      <c r="M382" s="35">
        <f t="shared" si="36"/>
        <v>0</v>
      </c>
      <c r="N382" s="36" t="str">
        <f t="shared" si="37"/>
        <v>0</v>
      </c>
      <c r="O382" s="34"/>
      <c r="P382" s="34"/>
      <c r="Q382" s="34"/>
      <c r="R382" s="34"/>
      <c r="S382" s="34"/>
      <c r="T382" s="66"/>
      <c r="U382" s="66"/>
    </row>
    <row r="383" spans="1:21" ht="15.75">
      <c r="A383" s="68"/>
      <c r="B383" s="34"/>
      <c r="C383" s="34"/>
      <c r="D383" s="154"/>
      <c r="E383" s="160"/>
      <c r="F383" s="160"/>
      <c r="G383" s="34"/>
      <c r="H383" s="34"/>
      <c r="I383" s="34"/>
      <c r="J383" s="35">
        <f t="shared" si="35"/>
        <v>0</v>
      </c>
      <c r="K383" s="34"/>
      <c r="L383" s="34"/>
      <c r="M383" s="35">
        <f t="shared" si="36"/>
        <v>0</v>
      </c>
      <c r="N383" s="36" t="str">
        <f t="shared" si="37"/>
        <v>0</v>
      </c>
      <c r="O383" s="34"/>
      <c r="P383" s="34"/>
      <c r="Q383" s="34"/>
      <c r="R383" s="34"/>
      <c r="S383" s="34"/>
      <c r="T383" s="66"/>
      <c r="U383" s="66"/>
    </row>
    <row r="384" spans="1:21" ht="15.75">
      <c r="A384" s="68"/>
      <c r="B384" s="34"/>
      <c r="C384" s="34"/>
      <c r="D384" s="154"/>
      <c r="E384" s="160"/>
      <c r="F384" s="160"/>
      <c r="G384" s="34"/>
      <c r="H384" s="34"/>
      <c r="I384" s="34"/>
      <c r="J384" s="35">
        <f t="shared" si="35"/>
        <v>0</v>
      </c>
      <c r="K384" s="34"/>
      <c r="L384" s="34"/>
      <c r="M384" s="35">
        <f t="shared" si="36"/>
        <v>0</v>
      </c>
      <c r="N384" s="36" t="str">
        <f t="shared" si="37"/>
        <v>0</v>
      </c>
      <c r="O384" s="34"/>
      <c r="P384" s="34"/>
      <c r="Q384" s="34"/>
      <c r="R384" s="34"/>
      <c r="S384" s="34"/>
      <c r="T384" s="66"/>
      <c r="U384" s="66"/>
    </row>
    <row r="385" spans="1:21" ht="15.75">
      <c r="A385" s="68"/>
      <c r="B385" s="34"/>
      <c r="C385" s="34"/>
      <c r="D385" s="154"/>
      <c r="E385" s="160"/>
      <c r="F385" s="160"/>
      <c r="G385" s="34"/>
      <c r="H385" s="34"/>
      <c r="I385" s="34"/>
      <c r="J385" s="35">
        <f t="shared" si="35"/>
        <v>0</v>
      </c>
      <c r="K385" s="34"/>
      <c r="L385" s="34"/>
      <c r="M385" s="35">
        <f t="shared" si="36"/>
        <v>0</v>
      </c>
      <c r="N385" s="36" t="str">
        <f t="shared" si="37"/>
        <v>0</v>
      </c>
      <c r="O385" s="34"/>
      <c r="P385" s="34"/>
      <c r="Q385" s="34"/>
      <c r="R385" s="34"/>
      <c r="S385" s="34"/>
      <c r="T385" s="66"/>
      <c r="U385" s="66"/>
    </row>
    <row r="386" spans="1:21" ht="15.75">
      <c r="A386" s="68"/>
      <c r="B386" s="34"/>
      <c r="C386" s="34"/>
      <c r="D386" s="154"/>
      <c r="E386" s="160"/>
      <c r="F386" s="160"/>
      <c r="G386" s="34"/>
      <c r="H386" s="34"/>
      <c r="I386" s="34"/>
      <c r="J386" s="35">
        <f t="shared" si="35"/>
        <v>0</v>
      </c>
      <c r="K386" s="34"/>
      <c r="L386" s="34"/>
      <c r="M386" s="35">
        <f t="shared" si="36"/>
        <v>0</v>
      </c>
      <c r="N386" s="36" t="str">
        <f t="shared" si="37"/>
        <v>0</v>
      </c>
      <c r="O386" s="34"/>
      <c r="P386" s="34"/>
      <c r="Q386" s="34"/>
      <c r="R386" s="34"/>
      <c r="S386" s="34"/>
      <c r="T386" s="66"/>
      <c r="U386" s="66"/>
    </row>
    <row r="387" spans="1:21" ht="15.75">
      <c r="A387" s="68"/>
      <c r="B387" s="34"/>
      <c r="C387" s="34"/>
      <c r="D387" s="154"/>
      <c r="E387" s="160"/>
      <c r="F387" s="160"/>
      <c r="G387" s="34"/>
      <c r="H387" s="34"/>
      <c r="I387" s="34"/>
      <c r="J387" s="35">
        <f t="shared" si="35"/>
        <v>0</v>
      </c>
      <c r="K387" s="34"/>
      <c r="L387" s="34"/>
      <c r="M387" s="35">
        <f t="shared" si="36"/>
        <v>0</v>
      </c>
      <c r="N387" s="36" t="str">
        <f t="shared" si="37"/>
        <v>0</v>
      </c>
      <c r="O387" s="34"/>
      <c r="P387" s="34"/>
      <c r="Q387" s="34"/>
      <c r="R387" s="34"/>
      <c r="S387" s="34"/>
      <c r="T387" s="66"/>
      <c r="U387" s="66"/>
    </row>
    <row r="388" spans="1:21" ht="15.75">
      <c r="A388" s="68"/>
      <c r="B388" s="34"/>
      <c r="C388" s="34"/>
      <c r="D388" s="154"/>
      <c r="E388" s="160"/>
      <c r="F388" s="160"/>
      <c r="G388" s="34"/>
      <c r="H388" s="34"/>
      <c r="I388" s="34"/>
      <c r="J388" s="35">
        <f t="shared" si="35"/>
        <v>0</v>
      </c>
      <c r="K388" s="34"/>
      <c r="L388" s="34"/>
      <c r="M388" s="35">
        <f t="shared" si="36"/>
        <v>0</v>
      </c>
      <c r="N388" s="36" t="str">
        <f t="shared" si="37"/>
        <v>0</v>
      </c>
      <c r="O388" s="34"/>
      <c r="P388" s="34"/>
      <c r="Q388" s="34"/>
      <c r="R388" s="34"/>
      <c r="S388" s="34"/>
      <c r="T388" s="66"/>
      <c r="U388" s="66"/>
    </row>
    <row r="389" spans="1:21" ht="15.75">
      <c r="A389" s="68"/>
      <c r="B389" s="34"/>
      <c r="C389" s="34"/>
      <c r="D389" s="154"/>
      <c r="E389" s="160"/>
      <c r="F389" s="160"/>
      <c r="G389" s="34"/>
      <c r="H389" s="34"/>
      <c r="I389" s="34"/>
      <c r="J389" s="35">
        <f t="shared" si="35"/>
        <v>0</v>
      </c>
      <c r="K389" s="34"/>
      <c r="L389" s="34"/>
      <c r="M389" s="35">
        <f t="shared" si="36"/>
        <v>0</v>
      </c>
      <c r="N389" s="36" t="str">
        <f t="shared" si="37"/>
        <v>0</v>
      </c>
      <c r="O389" s="34"/>
      <c r="P389" s="34"/>
      <c r="Q389" s="34"/>
      <c r="R389" s="34"/>
      <c r="S389" s="34"/>
      <c r="T389" s="66"/>
      <c r="U389" s="66"/>
    </row>
    <row r="390" spans="1:21" ht="15.75">
      <c r="A390" s="68"/>
      <c r="B390" s="34"/>
      <c r="C390" s="34"/>
      <c r="D390" s="154"/>
      <c r="E390" s="160"/>
      <c r="F390" s="160"/>
      <c r="G390" s="34"/>
      <c r="H390" s="34"/>
      <c r="I390" s="34"/>
      <c r="J390" s="35">
        <f t="shared" si="35"/>
        <v>0</v>
      </c>
      <c r="K390" s="34"/>
      <c r="L390" s="34"/>
      <c r="M390" s="35">
        <f t="shared" si="36"/>
        <v>0</v>
      </c>
      <c r="N390" s="36" t="str">
        <f t="shared" si="37"/>
        <v>0</v>
      </c>
      <c r="O390" s="34"/>
      <c r="P390" s="34"/>
      <c r="Q390" s="34"/>
      <c r="R390" s="34"/>
      <c r="S390" s="34"/>
      <c r="T390" s="66"/>
      <c r="U390" s="66"/>
    </row>
    <row r="391" spans="1:21" ht="15.75">
      <c r="A391" s="68"/>
      <c r="B391" s="34"/>
      <c r="C391" s="34"/>
      <c r="D391" s="154"/>
      <c r="E391" s="160"/>
      <c r="F391" s="160"/>
      <c r="G391" s="34"/>
      <c r="H391" s="34"/>
      <c r="I391" s="34"/>
      <c r="J391" s="35">
        <f t="shared" si="35"/>
        <v>0</v>
      </c>
      <c r="K391" s="34"/>
      <c r="L391" s="34"/>
      <c r="M391" s="35">
        <f t="shared" si="36"/>
        <v>0</v>
      </c>
      <c r="N391" s="36" t="str">
        <f t="shared" si="37"/>
        <v>0</v>
      </c>
      <c r="O391" s="34"/>
      <c r="P391" s="34"/>
      <c r="Q391" s="34"/>
      <c r="R391" s="34"/>
      <c r="S391" s="34"/>
      <c r="T391" s="66"/>
      <c r="U391" s="66"/>
    </row>
    <row r="392" spans="1:21" ht="15.75">
      <c r="A392" s="68"/>
      <c r="B392" s="34"/>
      <c r="C392" s="34"/>
      <c r="D392" s="154"/>
      <c r="E392" s="160"/>
      <c r="F392" s="160"/>
      <c r="G392" s="34"/>
      <c r="H392" s="34"/>
      <c r="I392" s="34"/>
      <c r="J392" s="35">
        <f t="shared" si="35"/>
        <v>0</v>
      </c>
      <c r="K392" s="34"/>
      <c r="L392" s="34"/>
      <c r="M392" s="35">
        <f t="shared" si="36"/>
        <v>0</v>
      </c>
      <c r="N392" s="36" t="str">
        <f t="shared" si="37"/>
        <v>0</v>
      </c>
      <c r="O392" s="34"/>
      <c r="P392" s="34"/>
      <c r="Q392" s="34"/>
      <c r="R392" s="34"/>
      <c r="S392" s="34"/>
      <c r="T392" s="66"/>
      <c r="U392" s="66"/>
    </row>
    <row r="393" spans="1:21" ht="15.75">
      <c r="A393" s="68"/>
      <c r="B393" s="34"/>
      <c r="C393" s="34"/>
      <c r="D393" s="154"/>
      <c r="E393" s="160"/>
      <c r="F393" s="160"/>
      <c r="G393" s="34"/>
      <c r="H393" s="34"/>
      <c r="I393" s="34"/>
      <c r="J393" s="35">
        <f t="shared" si="35"/>
        <v>0</v>
      </c>
      <c r="K393" s="34"/>
      <c r="L393" s="34"/>
      <c r="M393" s="35">
        <f t="shared" si="36"/>
        <v>0</v>
      </c>
      <c r="N393" s="36" t="str">
        <f t="shared" si="37"/>
        <v>0</v>
      </c>
      <c r="O393" s="34"/>
      <c r="P393" s="34"/>
      <c r="Q393" s="34"/>
      <c r="R393" s="34"/>
      <c r="S393" s="34"/>
      <c r="T393" s="66"/>
      <c r="U393" s="66"/>
    </row>
    <row r="394" spans="1:21" ht="15.75">
      <c r="A394" s="68"/>
      <c r="B394" s="34"/>
      <c r="C394" s="34"/>
      <c r="D394" s="154"/>
      <c r="E394" s="160"/>
      <c r="F394" s="160"/>
      <c r="G394" s="34"/>
      <c r="H394" s="34"/>
      <c r="I394" s="34"/>
      <c r="J394" s="35">
        <f t="shared" si="35"/>
        <v>0</v>
      </c>
      <c r="K394" s="34"/>
      <c r="L394" s="34"/>
      <c r="M394" s="35">
        <f t="shared" si="36"/>
        <v>0</v>
      </c>
      <c r="N394" s="36" t="str">
        <f t="shared" si="37"/>
        <v>0</v>
      </c>
      <c r="O394" s="34"/>
      <c r="P394" s="34"/>
      <c r="Q394" s="34"/>
      <c r="R394" s="34"/>
      <c r="S394" s="34"/>
      <c r="T394" s="66"/>
      <c r="U394" s="66"/>
    </row>
    <row r="395" spans="1:21" ht="15.75">
      <c r="A395" s="68"/>
      <c r="B395" s="34"/>
      <c r="C395" s="34"/>
      <c r="D395" s="154"/>
      <c r="E395" s="160"/>
      <c r="F395" s="160"/>
      <c r="G395" s="34"/>
      <c r="H395" s="34"/>
      <c r="I395" s="34"/>
      <c r="J395" s="35">
        <f t="shared" ref="J395:J458" si="38">H395*I395</f>
        <v>0</v>
      </c>
      <c r="K395" s="34"/>
      <c r="L395" s="34"/>
      <c r="M395" s="35">
        <f t="shared" ref="M395:M421" si="39">J395*L395</f>
        <v>0</v>
      </c>
      <c r="N395" s="36" t="str">
        <f t="shared" ref="N395:N439" si="40">IF((M395&lt;2.01)*AND(M395&gt;0),"C",IF((M395&gt;2.01)*AND(M395&lt;4.5),"D",IF((M395&gt;4.5)*AND(M395&lt;8),"B",IF((M395&gt;8),"A","0"))))</f>
        <v>0</v>
      </c>
      <c r="O395" s="34"/>
      <c r="P395" s="34"/>
      <c r="Q395" s="34"/>
      <c r="R395" s="34"/>
      <c r="S395" s="34"/>
      <c r="T395" s="66"/>
      <c r="U395" s="66"/>
    </row>
    <row r="396" spans="1:21" ht="15.75">
      <c r="A396" s="68"/>
      <c r="B396" s="34"/>
      <c r="C396" s="34"/>
      <c r="D396" s="154"/>
      <c r="E396" s="160"/>
      <c r="F396" s="160"/>
      <c r="G396" s="34"/>
      <c r="H396" s="34"/>
      <c r="I396" s="34"/>
      <c r="J396" s="35">
        <f t="shared" si="38"/>
        <v>0</v>
      </c>
      <c r="K396" s="34"/>
      <c r="L396" s="34"/>
      <c r="M396" s="35">
        <f t="shared" si="39"/>
        <v>0</v>
      </c>
      <c r="N396" s="36" t="str">
        <f t="shared" si="40"/>
        <v>0</v>
      </c>
      <c r="O396" s="34"/>
      <c r="P396" s="34"/>
      <c r="Q396" s="34"/>
      <c r="R396" s="34"/>
      <c r="S396" s="34"/>
      <c r="T396" s="66"/>
      <c r="U396" s="66"/>
    </row>
    <row r="397" spans="1:21" ht="15.75">
      <c r="A397" s="68"/>
      <c r="B397" s="34"/>
      <c r="C397" s="34"/>
      <c r="D397" s="154"/>
      <c r="E397" s="160"/>
      <c r="F397" s="160"/>
      <c r="G397" s="34"/>
      <c r="H397" s="34"/>
      <c r="I397" s="34"/>
      <c r="J397" s="35">
        <f t="shared" si="38"/>
        <v>0</v>
      </c>
      <c r="K397" s="34"/>
      <c r="L397" s="34"/>
      <c r="M397" s="35">
        <f t="shared" si="39"/>
        <v>0</v>
      </c>
      <c r="N397" s="36" t="str">
        <f t="shared" si="40"/>
        <v>0</v>
      </c>
      <c r="O397" s="34"/>
      <c r="P397" s="34"/>
      <c r="Q397" s="34"/>
      <c r="R397" s="34"/>
      <c r="S397" s="34"/>
      <c r="T397" s="66"/>
      <c r="U397" s="66"/>
    </row>
    <row r="398" spans="1:21" ht="15.75">
      <c r="A398" s="68"/>
      <c r="B398" s="34"/>
      <c r="C398" s="34"/>
      <c r="D398" s="154"/>
      <c r="E398" s="160"/>
      <c r="F398" s="160"/>
      <c r="G398" s="34"/>
      <c r="H398" s="34"/>
      <c r="I398" s="34"/>
      <c r="J398" s="35">
        <f t="shared" si="38"/>
        <v>0</v>
      </c>
      <c r="K398" s="34"/>
      <c r="L398" s="34"/>
      <c r="M398" s="35">
        <f t="shared" si="39"/>
        <v>0</v>
      </c>
      <c r="N398" s="36" t="str">
        <f t="shared" si="40"/>
        <v>0</v>
      </c>
      <c r="O398" s="34"/>
      <c r="P398" s="34"/>
      <c r="Q398" s="34"/>
      <c r="R398" s="34"/>
      <c r="S398" s="34"/>
      <c r="T398" s="66"/>
      <c r="U398" s="66"/>
    </row>
    <row r="399" spans="1:21" ht="15.75">
      <c r="A399" s="68"/>
      <c r="B399" s="34"/>
      <c r="C399" s="34"/>
      <c r="D399" s="154"/>
      <c r="E399" s="160"/>
      <c r="F399" s="160"/>
      <c r="G399" s="34"/>
      <c r="H399" s="34"/>
      <c r="I399" s="34"/>
      <c r="J399" s="35">
        <f t="shared" si="38"/>
        <v>0</v>
      </c>
      <c r="K399" s="34"/>
      <c r="L399" s="34"/>
      <c r="M399" s="35">
        <f t="shared" si="39"/>
        <v>0</v>
      </c>
      <c r="N399" s="36" t="str">
        <f t="shared" si="40"/>
        <v>0</v>
      </c>
      <c r="O399" s="34"/>
      <c r="P399" s="34"/>
      <c r="Q399" s="34"/>
      <c r="R399" s="34"/>
      <c r="S399" s="34"/>
      <c r="T399" s="66"/>
      <c r="U399" s="66"/>
    </row>
    <row r="400" spans="1:21" ht="15.75">
      <c r="A400" s="68"/>
      <c r="B400" s="34"/>
      <c r="C400" s="34"/>
      <c r="D400" s="154"/>
      <c r="E400" s="160"/>
      <c r="F400" s="160"/>
      <c r="G400" s="34"/>
      <c r="H400" s="34"/>
      <c r="I400" s="34"/>
      <c r="J400" s="35">
        <f t="shared" si="38"/>
        <v>0</v>
      </c>
      <c r="K400" s="34"/>
      <c r="L400" s="34"/>
      <c r="M400" s="35">
        <f t="shared" si="39"/>
        <v>0</v>
      </c>
      <c r="N400" s="36" t="str">
        <f t="shared" si="40"/>
        <v>0</v>
      </c>
      <c r="O400" s="34"/>
      <c r="P400" s="34"/>
      <c r="Q400" s="34"/>
      <c r="R400" s="34"/>
      <c r="S400" s="34"/>
      <c r="T400" s="66"/>
      <c r="U400" s="66"/>
    </row>
    <row r="401" spans="1:21" ht="15.75">
      <c r="A401" s="68"/>
      <c r="B401" s="34"/>
      <c r="C401" s="34"/>
      <c r="D401" s="154"/>
      <c r="E401" s="160"/>
      <c r="F401" s="160"/>
      <c r="G401" s="34"/>
      <c r="H401" s="34"/>
      <c r="I401" s="34"/>
      <c r="J401" s="35">
        <f t="shared" si="38"/>
        <v>0</v>
      </c>
      <c r="K401" s="34"/>
      <c r="L401" s="34"/>
      <c r="M401" s="35">
        <f t="shared" si="39"/>
        <v>0</v>
      </c>
      <c r="N401" s="36" t="str">
        <f t="shared" si="40"/>
        <v>0</v>
      </c>
      <c r="O401" s="34"/>
      <c r="P401" s="34"/>
      <c r="Q401" s="34"/>
      <c r="R401" s="34"/>
      <c r="S401" s="34"/>
      <c r="T401" s="66"/>
      <c r="U401" s="66"/>
    </row>
    <row r="402" spans="1:21" ht="15.75">
      <c r="A402" s="68"/>
      <c r="B402" s="34"/>
      <c r="C402" s="34"/>
      <c r="D402" s="154"/>
      <c r="E402" s="160"/>
      <c r="F402" s="160"/>
      <c r="G402" s="34"/>
      <c r="H402" s="34"/>
      <c r="I402" s="34"/>
      <c r="J402" s="35">
        <f t="shared" si="38"/>
        <v>0</v>
      </c>
      <c r="K402" s="34"/>
      <c r="L402" s="34"/>
      <c r="M402" s="35">
        <f t="shared" si="39"/>
        <v>0</v>
      </c>
      <c r="N402" s="36" t="str">
        <f t="shared" si="40"/>
        <v>0</v>
      </c>
      <c r="O402" s="34"/>
      <c r="P402" s="34"/>
      <c r="Q402" s="34"/>
      <c r="R402" s="34"/>
      <c r="S402" s="34"/>
      <c r="T402" s="66"/>
      <c r="U402" s="66"/>
    </row>
    <row r="403" spans="1:21" ht="15.75">
      <c r="A403" s="68"/>
      <c r="B403" s="34"/>
      <c r="C403" s="34"/>
      <c r="D403" s="154"/>
      <c r="E403" s="160"/>
      <c r="F403" s="160"/>
      <c r="G403" s="34"/>
      <c r="H403" s="34"/>
      <c r="I403" s="34"/>
      <c r="J403" s="35">
        <f t="shared" si="38"/>
        <v>0</v>
      </c>
      <c r="K403" s="34"/>
      <c r="L403" s="34"/>
      <c r="M403" s="35">
        <f t="shared" si="39"/>
        <v>0</v>
      </c>
      <c r="N403" s="36" t="str">
        <f t="shared" si="40"/>
        <v>0</v>
      </c>
      <c r="O403" s="34"/>
      <c r="P403" s="34"/>
      <c r="Q403" s="34"/>
      <c r="R403" s="34"/>
      <c r="S403" s="34"/>
      <c r="T403" s="66"/>
      <c r="U403" s="66"/>
    </row>
    <row r="404" spans="1:21" ht="15.75">
      <c r="A404" s="68"/>
      <c r="B404" s="34"/>
      <c r="C404" s="34"/>
      <c r="D404" s="154"/>
      <c r="E404" s="160"/>
      <c r="F404" s="160"/>
      <c r="G404" s="34"/>
      <c r="H404" s="34"/>
      <c r="I404" s="34"/>
      <c r="J404" s="35">
        <f t="shared" si="38"/>
        <v>0</v>
      </c>
      <c r="K404" s="34"/>
      <c r="L404" s="34"/>
      <c r="M404" s="35">
        <f t="shared" si="39"/>
        <v>0</v>
      </c>
      <c r="N404" s="36" t="str">
        <f t="shared" si="40"/>
        <v>0</v>
      </c>
      <c r="O404" s="34"/>
      <c r="P404" s="34"/>
      <c r="Q404" s="34"/>
      <c r="R404" s="34"/>
      <c r="S404" s="34"/>
      <c r="T404" s="66"/>
      <c r="U404" s="66"/>
    </row>
    <row r="405" spans="1:21" ht="15.75">
      <c r="A405" s="68"/>
      <c r="B405" s="34"/>
      <c r="C405" s="34"/>
      <c r="D405" s="154"/>
      <c r="E405" s="160"/>
      <c r="F405" s="160"/>
      <c r="G405" s="34"/>
      <c r="H405" s="34"/>
      <c r="I405" s="34"/>
      <c r="J405" s="35">
        <f t="shared" si="38"/>
        <v>0</v>
      </c>
      <c r="K405" s="34"/>
      <c r="L405" s="34"/>
      <c r="M405" s="35">
        <f t="shared" si="39"/>
        <v>0</v>
      </c>
      <c r="N405" s="36" t="str">
        <f t="shared" si="40"/>
        <v>0</v>
      </c>
      <c r="O405" s="34"/>
      <c r="P405" s="34"/>
      <c r="Q405" s="34"/>
      <c r="R405" s="34"/>
      <c r="S405" s="34"/>
      <c r="T405" s="66"/>
      <c r="U405" s="66"/>
    </row>
    <row r="406" spans="1:21" ht="15.75">
      <c r="A406" s="68"/>
      <c r="B406" s="34"/>
      <c r="C406" s="34"/>
      <c r="D406" s="154"/>
      <c r="E406" s="160"/>
      <c r="F406" s="160"/>
      <c r="G406" s="34"/>
      <c r="H406" s="34"/>
      <c r="I406" s="34"/>
      <c r="J406" s="35">
        <f t="shared" si="38"/>
        <v>0</v>
      </c>
      <c r="K406" s="34"/>
      <c r="L406" s="34"/>
      <c r="M406" s="35">
        <f t="shared" si="39"/>
        <v>0</v>
      </c>
      <c r="N406" s="36" t="str">
        <f t="shared" si="40"/>
        <v>0</v>
      </c>
      <c r="O406" s="34"/>
      <c r="P406" s="34"/>
      <c r="Q406" s="34"/>
      <c r="R406" s="34"/>
      <c r="S406" s="34"/>
      <c r="T406" s="66"/>
      <c r="U406" s="66"/>
    </row>
    <row r="407" spans="1:21" ht="15.75">
      <c r="A407" s="68"/>
      <c r="B407" s="34"/>
      <c r="C407" s="34"/>
      <c r="D407" s="154"/>
      <c r="E407" s="160"/>
      <c r="F407" s="160"/>
      <c r="G407" s="34"/>
      <c r="H407" s="34"/>
      <c r="I407" s="34"/>
      <c r="J407" s="35">
        <f t="shared" si="38"/>
        <v>0</v>
      </c>
      <c r="K407" s="34"/>
      <c r="L407" s="34"/>
      <c r="M407" s="35">
        <f t="shared" si="39"/>
        <v>0</v>
      </c>
      <c r="N407" s="36" t="str">
        <f t="shared" si="40"/>
        <v>0</v>
      </c>
      <c r="O407" s="34"/>
      <c r="P407" s="34"/>
      <c r="Q407" s="34"/>
      <c r="R407" s="34"/>
      <c r="S407" s="34"/>
      <c r="T407" s="66"/>
      <c r="U407" s="66"/>
    </row>
    <row r="408" spans="1:21" ht="15.75">
      <c r="A408" s="68"/>
      <c r="B408" s="34"/>
      <c r="C408" s="34"/>
      <c r="D408" s="154"/>
      <c r="E408" s="160"/>
      <c r="F408" s="160"/>
      <c r="G408" s="34"/>
      <c r="H408" s="34"/>
      <c r="I408" s="34"/>
      <c r="J408" s="35">
        <f t="shared" si="38"/>
        <v>0</v>
      </c>
      <c r="K408" s="34"/>
      <c r="L408" s="34"/>
      <c r="M408" s="35">
        <f t="shared" si="39"/>
        <v>0</v>
      </c>
      <c r="N408" s="36" t="str">
        <f t="shared" si="40"/>
        <v>0</v>
      </c>
      <c r="O408" s="34"/>
      <c r="P408" s="34"/>
      <c r="Q408" s="34"/>
      <c r="R408" s="34"/>
      <c r="S408" s="34"/>
      <c r="T408" s="66"/>
      <c r="U408" s="66"/>
    </row>
    <row r="409" spans="1:21" ht="15.75">
      <c r="A409" s="68"/>
      <c r="B409" s="34"/>
      <c r="C409" s="34"/>
      <c r="D409" s="154"/>
      <c r="E409" s="160"/>
      <c r="F409" s="160"/>
      <c r="G409" s="34"/>
      <c r="H409" s="34"/>
      <c r="I409" s="34"/>
      <c r="J409" s="35">
        <f t="shared" si="38"/>
        <v>0</v>
      </c>
      <c r="K409" s="34"/>
      <c r="L409" s="34"/>
      <c r="M409" s="35">
        <f t="shared" si="39"/>
        <v>0</v>
      </c>
      <c r="N409" s="36" t="str">
        <f t="shared" si="40"/>
        <v>0</v>
      </c>
      <c r="O409" s="34"/>
      <c r="P409" s="34"/>
      <c r="Q409" s="34"/>
      <c r="R409" s="34"/>
      <c r="S409" s="34"/>
      <c r="T409" s="66"/>
      <c r="U409" s="66"/>
    </row>
    <row r="410" spans="1:21" ht="15.75">
      <c r="A410" s="68"/>
      <c r="B410" s="34"/>
      <c r="C410" s="34"/>
      <c r="D410" s="154"/>
      <c r="E410" s="160"/>
      <c r="F410" s="160"/>
      <c r="G410" s="34"/>
      <c r="H410" s="34"/>
      <c r="I410" s="34"/>
      <c r="J410" s="35">
        <f t="shared" si="38"/>
        <v>0</v>
      </c>
      <c r="K410" s="34"/>
      <c r="L410" s="34"/>
      <c r="M410" s="35">
        <f t="shared" si="39"/>
        <v>0</v>
      </c>
      <c r="N410" s="36" t="str">
        <f t="shared" si="40"/>
        <v>0</v>
      </c>
      <c r="O410" s="34"/>
      <c r="P410" s="34"/>
      <c r="Q410" s="34"/>
      <c r="R410" s="34"/>
      <c r="S410" s="34"/>
      <c r="T410" s="66"/>
      <c r="U410" s="66"/>
    </row>
    <row r="411" spans="1:21" ht="15.75">
      <c r="A411" s="68"/>
      <c r="B411" s="34"/>
      <c r="C411" s="34"/>
      <c r="D411" s="154"/>
      <c r="E411" s="160"/>
      <c r="F411" s="160"/>
      <c r="G411" s="34"/>
      <c r="H411" s="34"/>
      <c r="I411" s="34"/>
      <c r="J411" s="35">
        <f t="shared" si="38"/>
        <v>0</v>
      </c>
      <c r="K411" s="34"/>
      <c r="L411" s="34"/>
      <c r="M411" s="35">
        <f t="shared" si="39"/>
        <v>0</v>
      </c>
      <c r="N411" s="36" t="str">
        <f t="shared" si="40"/>
        <v>0</v>
      </c>
      <c r="O411" s="34"/>
      <c r="P411" s="34"/>
      <c r="Q411" s="34"/>
      <c r="R411" s="34"/>
      <c r="S411" s="34"/>
      <c r="T411" s="66"/>
      <c r="U411" s="66"/>
    </row>
    <row r="412" spans="1:21" ht="15.75">
      <c r="A412" s="68"/>
      <c r="B412" s="34"/>
      <c r="C412" s="34"/>
      <c r="D412" s="154"/>
      <c r="E412" s="160"/>
      <c r="F412" s="160"/>
      <c r="G412" s="34"/>
      <c r="H412" s="34"/>
      <c r="I412" s="34"/>
      <c r="J412" s="35">
        <f t="shared" si="38"/>
        <v>0</v>
      </c>
      <c r="K412" s="34"/>
      <c r="L412" s="34"/>
      <c r="M412" s="35">
        <f t="shared" si="39"/>
        <v>0</v>
      </c>
      <c r="N412" s="36" t="str">
        <f t="shared" si="40"/>
        <v>0</v>
      </c>
      <c r="O412" s="34"/>
      <c r="P412" s="34"/>
      <c r="Q412" s="34"/>
      <c r="R412" s="34"/>
      <c r="S412" s="34"/>
      <c r="T412" s="66"/>
      <c r="U412" s="66"/>
    </row>
    <row r="413" spans="1:21" ht="15.75">
      <c r="A413" s="68"/>
      <c r="B413" s="34"/>
      <c r="C413" s="34"/>
      <c r="D413" s="154"/>
      <c r="E413" s="160"/>
      <c r="F413" s="160"/>
      <c r="G413" s="34"/>
      <c r="H413" s="34"/>
      <c r="I413" s="34"/>
      <c r="J413" s="35">
        <f t="shared" si="38"/>
        <v>0</v>
      </c>
      <c r="K413" s="34"/>
      <c r="L413" s="34"/>
      <c r="M413" s="35">
        <f t="shared" si="39"/>
        <v>0</v>
      </c>
      <c r="N413" s="36" t="str">
        <f t="shared" si="40"/>
        <v>0</v>
      </c>
      <c r="O413" s="34"/>
      <c r="P413" s="34"/>
      <c r="Q413" s="34"/>
      <c r="R413" s="34"/>
      <c r="S413" s="34"/>
      <c r="T413" s="66"/>
      <c r="U413" s="66"/>
    </row>
    <row r="414" spans="1:21" ht="15.75">
      <c r="A414" s="37"/>
      <c r="B414" s="34"/>
      <c r="C414" s="34"/>
      <c r="D414" s="154"/>
      <c r="E414" s="160"/>
      <c r="F414" s="160"/>
      <c r="G414" s="34"/>
      <c r="H414" s="34"/>
      <c r="I414" s="34"/>
      <c r="J414" s="35">
        <f t="shared" si="38"/>
        <v>0</v>
      </c>
      <c r="K414" s="34"/>
      <c r="L414" s="34"/>
      <c r="M414" s="35">
        <f t="shared" si="39"/>
        <v>0</v>
      </c>
      <c r="N414" s="36" t="str">
        <f t="shared" si="40"/>
        <v>0</v>
      </c>
      <c r="O414" s="34"/>
      <c r="P414" s="34"/>
      <c r="Q414" s="34"/>
      <c r="R414" s="34"/>
      <c r="S414" s="34"/>
      <c r="T414" s="66"/>
      <c r="U414" s="66"/>
    </row>
    <row r="415" spans="1:21" ht="15.75">
      <c r="A415" s="37"/>
      <c r="B415" s="34"/>
      <c r="C415" s="34"/>
      <c r="D415" s="154"/>
      <c r="E415" s="160"/>
      <c r="F415" s="160"/>
      <c r="G415" s="34"/>
      <c r="H415" s="34"/>
      <c r="I415" s="34"/>
      <c r="J415" s="35">
        <f t="shared" si="38"/>
        <v>0</v>
      </c>
      <c r="K415" s="34"/>
      <c r="L415" s="34"/>
      <c r="M415" s="35">
        <f t="shared" si="39"/>
        <v>0</v>
      </c>
      <c r="N415" s="36" t="str">
        <f t="shared" si="40"/>
        <v>0</v>
      </c>
      <c r="O415" s="34"/>
      <c r="P415" s="34"/>
      <c r="Q415" s="34"/>
      <c r="R415" s="34"/>
      <c r="S415" s="34"/>
      <c r="T415" s="66"/>
      <c r="U415" s="66"/>
    </row>
    <row r="416" spans="1:21" ht="15.75">
      <c r="A416" s="37"/>
      <c r="B416" s="34"/>
      <c r="C416" s="34"/>
      <c r="D416" s="154"/>
      <c r="E416" s="160"/>
      <c r="F416" s="160"/>
      <c r="G416" s="34"/>
      <c r="H416" s="34"/>
      <c r="I416" s="34"/>
      <c r="J416" s="35">
        <f t="shared" si="38"/>
        <v>0</v>
      </c>
      <c r="K416" s="34"/>
      <c r="L416" s="34"/>
      <c r="M416" s="35">
        <f t="shared" si="39"/>
        <v>0</v>
      </c>
      <c r="N416" s="36" t="str">
        <f t="shared" si="40"/>
        <v>0</v>
      </c>
      <c r="O416" s="34"/>
      <c r="P416" s="34"/>
      <c r="Q416" s="34"/>
      <c r="R416" s="34"/>
      <c r="S416" s="34"/>
      <c r="T416" s="66"/>
      <c r="U416" s="66"/>
    </row>
    <row r="417" spans="1:21" ht="15.75">
      <c r="A417" s="37"/>
      <c r="B417" s="34"/>
      <c r="C417" s="34"/>
      <c r="D417" s="154"/>
      <c r="E417" s="160"/>
      <c r="F417" s="160"/>
      <c r="G417" s="34"/>
      <c r="H417" s="34"/>
      <c r="I417" s="34"/>
      <c r="J417" s="35">
        <f t="shared" si="38"/>
        <v>0</v>
      </c>
      <c r="K417" s="34"/>
      <c r="L417" s="34"/>
      <c r="M417" s="35">
        <f t="shared" si="39"/>
        <v>0</v>
      </c>
      <c r="N417" s="36" t="str">
        <f t="shared" si="40"/>
        <v>0</v>
      </c>
      <c r="O417" s="34"/>
      <c r="P417" s="34"/>
      <c r="Q417" s="34"/>
      <c r="R417" s="34"/>
      <c r="S417" s="34"/>
      <c r="T417" s="66"/>
      <c r="U417" s="66"/>
    </row>
    <row r="418" spans="1:21" ht="15.75">
      <c r="A418" s="37"/>
      <c r="B418" s="34"/>
      <c r="C418" s="34"/>
      <c r="D418" s="154"/>
      <c r="E418" s="160"/>
      <c r="F418" s="160"/>
      <c r="G418" s="34"/>
      <c r="H418" s="34"/>
      <c r="I418" s="34"/>
      <c r="J418" s="35">
        <f t="shared" si="38"/>
        <v>0</v>
      </c>
      <c r="K418" s="34"/>
      <c r="L418" s="34"/>
      <c r="M418" s="35">
        <f t="shared" si="39"/>
        <v>0</v>
      </c>
      <c r="N418" s="36" t="str">
        <f t="shared" si="40"/>
        <v>0</v>
      </c>
      <c r="O418" s="34"/>
      <c r="P418" s="34"/>
      <c r="Q418" s="34"/>
      <c r="R418" s="34"/>
      <c r="S418" s="34"/>
      <c r="T418" s="66"/>
      <c r="U418" s="66"/>
    </row>
    <row r="419" spans="1:21" ht="15.75">
      <c r="A419" s="37"/>
      <c r="B419" s="34"/>
      <c r="C419" s="34"/>
      <c r="D419" s="154"/>
      <c r="E419" s="160"/>
      <c r="F419" s="160"/>
      <c r="G419" s="34"/>
      <c r="H419" s="34"/>
      <c r="I419" s="34"/>
      <c r="J419" s="35">
        <f t="shared" si="38"/>
        <v>0</v>
      </c>
      <c r="K419" s="34"/>
      <c r="L419" s="34"/>
      <c r="M419" s="35">
        <f t="shared" si="39"/>
        <v>0</v>
      </c>
      <c r="N419" s="36" t="str">
        <f t="shared" si="40"/>
        <v>0</v>
      </c>
      <c r="O419" s="34"/>
      <c r="P419" s="34"/>
      <c r="Q419" s="34"/>
      <c r="R419" s="34"/>
      <c r="S419" s="34"/>
      <c r="T419" s="66"/>
      <c r="U419" s="66"/>
    </row>
    <row r="420" spans="1:21" ht="15.75">
      <c r="A420" s="37"/>
      <c r="B420" s="34"/>
      <c r="C420" s="34"/>
      <c r="D420" s="154"/>
      <c r="E420" s="160"/>
      <c r="F420" s="160"/>
      <c r="G420" s="34"/>
      <c r="H420" s="34"/>
      <c r="I420" s="34"/>
      <c r="J420" s="35">
        <f t="shared" si="38"/>
        <v>0</v>
      </c>
      <c r="K420" s="34"/>
      <c r="L420" s="34"/>
      <c r="M420" s="35">
        <f t="shared" si="39"/>
        <v>0</v>
      </c>
      <c r="N420" s="36" t="str">
        <f t="shared" si="40"/>
        <v>0</v>
      </c>
      <c r="O420" s="34"/>
      <c r="P420" s="34"/>
      <c r="Q420" s="34"/>
      <c r="R420" s="34"/>
      <c r="S420" s="34"/>
      <c r="T420" s="66"/>
      <c r="U420" s="66"/>
    </row>
    <row r="421" spans="1:21" ht="15.75">
      <c r="A421" s="37"/>
      <c r="B421" s="34"/>
      <c r="C421" s="34"/>
      <c r="D421" s="154"/>
      <c r="E421" s="160"/>
      <c r="F421" s="160"/>
      <c r="G421" s="34"/>
      <c r="H421" s="34"/>
      <c r="I421" s="34"/>
      <c r="J421" s="35">
        <f t="shared" si="38"/>
        <v>0</v>
      </c>
      <c r="K421" s="34"/>
      <c r="L421" s="34"/>
      <c r="M421" s="35">
        <f t="shared" si="39"/>
        <v>0</v>
      </c>
      <c r="N421" s="36" t="str">
        <f t="shared" si="40"/>
        <v>0</v>
      </c>
      <c r="O421" s="34"/>
      <c r="P421" s="34"/>
      <c r="Q421" s="34"/>
      <c r="R421" s="34"/>
      <c r="S421" s="34"/>
      <c r="T421" s="66"/>
      <c r="U421" s="66"/>
    </row>
    <row r="422" spans="1:21" ht="15.75">
      <c r="A422" s="37"/>
      <c r="B422" s="34"/>
      <c r="C422" s="34"/>
      <c r="D422" s="154"/>
      <c r="E422" s="160"/>
      <c r="F422" s="160"/>
      <c r="G422" s="34"/>
      <c r="H422" s="34"/>
      <c r="I422" s="34"/>
      <c r="J422" s="35">
        <f t="shared" si="38"/>
        <v>0</v>
      </c>
      <c r="K422" s="34"/>
      <c r="L422" s="34"/>
      <c r="M422" s="35"/>
      <c r="N422" s="36" t="str">
        <f t="shared" si="40"/>
        <v>0</v>
      </c>
      <c r="O422" s="34"/>
      <c r="P422" s="34"/>
      <c r="Q422" s="34"/>
      <c r="R422" s="34"/>
      <c r="S422" s="34"/>
      <c r="T422" s="66"/>
      <c r="U422" s="66"/>
    </row>
    <row r="423" spans="1:21" ht="15.75">
      <c r="A423" s="37"/>
      <c r="B423" s="34"/>
      <c r="C423" s="34"/>
      <c r="D423" s="154"/>
      <c r="E423" s="160"/>
      <c r="F423" s="160"/>
      <c r="G423" s="34"/>
      <c r="H423" s="34"/>
      <c r="I423" s="34"/>
      <c r="J423" s="35">
        <f t="shared" si="38"/>
        <v>0</v>
      </c>
      <c r="K423" s="34"/>
      <c r="L423" s="34"/>
      <c r="M423" s="35"/>
      <c r="N423" s="36" t="str">
        <f t="shared" si="40"/>
        <v>0</v>
      </c>
      <c r="O423" s="34"/>
      <c r="P423" s="34"/>
      <c r="Q423" s="34"/>
      <c r="R423" s="34"/>
      <c r="S423" s="34"/>
      <c r="T423" s="66"/>
      <c r="U423" s="66"/>
    </row>
    <row r="424" spans="1:21" ht="15.75">
      <c r="A424" s="37"/>
      <c r="B424" s="34"/>
      <c r="C424" s="34"/>
      <c r="D424" s="154"/>
      <c r="E424" s="160"/>
      <c r="F424" s="160"/>
      <c r="G424" s="34"/>
      <c r="H424" s="34"/>
      <c r="I424" s="34"/>
      <c r="J424" s="35">
        <f t="shared" si="38"/>
        <v>0</v>
      </c>
      <c r="K424" s="34"/>
      <c r="L424" s="34"/>
      <c r="M424" s="35"/>
      <c r="N424" s="36" t="str">
        <f t="shared" si="40"/>
        <v>0</v>
      </c>
      <c r="O424" s="34"/>
      <c r="P424" s="34"/>
      <c r="Q424" s="34"/>
      <c r="R424" s="34"/>
      <c r="S424" s="34"/>
      <c r="T424" s="66"/>
      <c r="U424" s="66"/>
    </row>
    <row r="425" spans="1:21" ht="15.75">
      <c r="A425" s="37"/>
      <c r="B425" s="34"/>
      <c r="C425" s="34"/>
      <c r="D425" s="154"/>
      <c r="E425" s="160"/>
      <c r="F425" s="160"/>
      <c r="G425" s="34"/>
      <c r="H425" s="34"/>
      <c r="I425" s="34"/>
      <c r="J425" s="35">
        <f t="shared" si="38"/>
        <v>0</v>
      </c>
      <c r="K425" s="34"/>
      <c r="L425" s="34"/>
      <c r="M425" s="35"/>
      <c r="N425" s="36" t="str">
        <f t="shared" si="40"/>
        <v>0</v>
      </c>
      <c r="O425" s="34"/>
      <c r="P425" s="34"/>
      <c r="Q425" s="34"/>
      <c r="R425" s="34"/>
      <c r="S425" s="34"/>
      <c r="T425" s="66"/>
      <c r="U425" s="66"/>
    </row>
    <row r="426" spans="1:21" ht="15.75">
      <c r="A426" s="37"/>
      <c r="B426" s="34"/>
      <c r="C426" s="34"/>
      <c r="D426" s="154"/>
      <c r="E426" s="160"/>
      <c r="F426" s="160"/>
      <c r="G426" s="34"/>
      <c r="H426" s="34"/>
      <c r="I426" s="34"/>
      <c r="J426" s="35">
        <f t="shared" si="38"/>
        <v>0</v>
      </c>
      <c r="K426" s="34"/>
      <c r="L426" s="34"/>
      <c r="M426" s="35"/>
      <c r="N426" s="36" t="str">
        <f t="shared" si="40"/>
        <v>0</v>
      </c>
      <c r="O426" s="34"/>
      <c r="P426" s="34"/>
      <c r="Q426" s="34"/>
      <c r="R426" s="34"/>
      <c r="S426" s="34"/>
      <c r="T426" s="66"/>
      <c r="U426" s="66"/>
    </row>
    <row r="427" spans="1:21" ht="15.75">
      <c r="A427" s="37"/>
      <c r="B427" s="34"/>
      <c r="C427" s="34"/>
      <c r="D427" s="154"/>
      <c r="E427" s="160"/>
      <c r="F427" s="160"/>
      <c r="G427" s="34"/>
      <c r="H427" s="34"/>
      <c r="I427" s="34"/>
      <c r="J427" s="35">
        <f t="shared" si="38"/>
        <v>0</v>
      </c>
      <c r="K427" s="34"/>
      <c r="L427" s="34"/>
      <c r="M427" s="35"/>
      <c r="N427" s="36" t="str">
        <f t="shared" si="40"/>
        <v>0</v>
      </c>
      <c r="O427" s="34"/>
      <c r="P427" s="34"/>
      <c r="Q427" s="34"/>
      <c r="R427" s="34"/>
      <c r="S427" s="34"/>
      <c r="T427" s="66"/>
      <c r="U427" s="66"/>
    </row>
    <row r="428" spans="1:21" ht="15.75">
      <c r="A428" s="37"/>
      <c r="B428" s="34"/>
      <c r="C428" s="34"/>
      <c r="D428" s="154"/>
      <c r="E428" s="160"/>
      <c r="F428" s="160"/>
      <c r="G428" s="34"/>
      <c r="H428" s="34"/>
      <c r="I428" s="34"/>
      <c r="J428" s="35">
        <f t="shared" si="38"/>
        <v>0</v>
      </c>
      <c r="K428" s="34"/>
      <c r="L428" s="34"/>
      <c r="M428" s="35"/>
      <c r="N428" s="36" t="str">
        <f t="shared" si="40"/>
        <v>0</v>
      </c>
      <c r="O428" s="34"/>
      <c r="P428" s="34"/>
      <c r="Q428" s="34"/>
      <c r="R428" s="34"/>
      <c r="S428" s="34"/>
      <c r="T428" s="66"/>
      <c r="U428" s="66"/>
    </row>
    <row r="429" spans="1:21" ht="15.75">
      <c r="A429" s="37"/>
      <c r="B429" s="34"/>
      <c r="C429" s="34"/>
      <c r="D429" s="154"/>
      <c r="E429" s="160"/>
      <c r="F429" s="160"/>
      <c r="G429" s="34"/>
      <c r="H429" s="34"/>
      <c r="I429" s="34"/>
      <c r="J429" s="35">
        <f t="shared" si="38"/>
        <v>0</v>
      </c>
      <c r="K429" s="34"/>
      <c r="L429" s="34"/>
      <c r="M429" s="35"/>
      <c r="N429" s="36" t="str">
        <f t="shared" si="40"/>
        <v>0</v>
      </c>
      <c r="O429" s="34"/>
      <c r="P429" s="34"/>
      <c r="Q429" s="34"/>
      <c r="R429" s="34"/>
      <c r="S429" s="34"/>
      <c r="T429" s="66"/>
      <c r="U429" s="66"/>
    </row>
    <row r="430" spans="1:21" ht="15.75">
      <c r="A430" s="37"/>
      <c r="B430" s="34"/>
      <c r="C430" s="34"/>
      <c r="D430" s="154"/>
      <c r="E430" s="160"/>
      <c r="F430" s="160"/>
      <c r="G430" s="34"/>
      <c r="H430" s="34"/>
      <c r="I430" s="34"/>
      <c r="J430" s="35">
        <f t="shared" si="38"/>
        <v>0</v>
      </c>
      <c r="K430" s="34"/>
      <c r="L430" s="34"/>
      <c r="M430" s="35"/>
      <c r="N430" s="36" t="str">
        <f t="shared" si="40"/>
        <v>0</v>
      </c>
      <c r="O430" s="34"/>
      <c r="P430" s="34"/>
      <c r="Q430" s="34"/>
      <c r="R430" s="34"/>
      <c r="S430" s="34"/>
      <c r="T430" s="66"/>
      <c r="U430" s="66"/>
    </row>
    <row r="431" spans="1:21" ht="15.75">
      <c r="A431" s="37"/>
      <c r="B431" s="34"/>
      <c r="C431" s="34"/>
      <c r="D431" s="154"/>
      <c r="E431" s="160"/>
      <c r="F431" s="160"/>
      <c r="G431" s="34"/>
      <c r="H431" s="34"/>
      <c r="I431" s="34"/>
      <c r="J431" s="35">
        <f t="shared" si="38"/>
        <v>0</v>
      </c>
      <c r="K431" s="34"/>
      <c r="L431" s="34"/>
      <c r="M431" s="35"/>
      <c r="N431" s="36" t="str">
        <f t="shared" si="40"/>
        <v>0</v>
      </c>
      <c r="O431" s="34"/>
      <c r="P431" s="34"/>
      <c r="Q431" s="34"/>
      <c r="R431" s="34"/>
      <c r="S431" s="34"/>
      <c r="T431" s="66"/>
      <c r="U431" s="66"/>
    </row>
    <row r="432" spans="1:21" ht="15.75">
      <c r="A432" s="37"/>
      <c r="B432" s="34"/>
      <c r="C432" s="34"/>
      <c r="D432" s="154"/>
      <c r="E432" s="160"/>
      <c r="F432" s="160"/>
      <c r="G432" s="34"/>
      <c r="H432" s="34"/>
      <c r="I432" s="34"/>
      <c r="J432" s="35">
        <f t="shared" si="38"/>
        <v>0</v>
      </c>
      <c r="K432" s="34"/>
      <c r="L432" s="34"/>
      <c r="M432" s="35"/>
      <c r="N432" s="36" t="str">
        <f t="shared" si="40"/>
        <v>0</v>
      </c>
      <c r="O432" s="34"/>
      <c r="P432" s="34"/>
      <c r="Q432" s="34"/>
      <c r="R432" s="34"/>
      <c r="S432" s="34"/>
      <c r="T432" s="66"/>
      <c r="U432" s="66"/>
    </row>
    <row r="433" spans="1:21" ht="15.75">
      <c r="A433" s="37"/>
      <c r="B433" s="34"/>
      <c r="C433" s="34"/>
      <c r="D433" s="154"/>
      <c r="E433" s="160"/>
      <c r="F433" s="160"/>
      <c r="G433" s="34"/>
      <c r="H433" s="34"/>
      <c r="I433" s="34"/>
      <c r="J433" s="35">
        <f t="shared" si="38"/>
        <v>0</v>
      </c>
      <c r="K433" s="34"/>
      <c r="L433" s="34"/>
      <c r="M433" s="35"/>
      <c r="N433" s="36" t="str">
        <f t="shared" si="40"/>
        <v>0</v>
      </c>
      <c r="O433" s="34"/>
      <c r="P433" s="34"/>
      <c r="Q433" s="34"/>
      <c r="R433" s="34"/>
      <c r="S433" s="34"/>
      <c r="T433" s="66"/>
      <c r="U433" s="66"/>
    </row>
    <row r="434" spans="1:21" ht="15.75">
      <c r="A434" s="37"/>
      <c r="B434" s="34"/>
      <c r="C434" s="34"/>
      <c r="D434" s="154"/>
      <c r="E434" s="160"/>
      <c r="F434" s="160"/>
      <c r="G434" s="34"/>
      <c r="H434" s="34"/>
      <c r="I434" s="34"/>
      <c r="J434" s="35">
        <f t="shared" si="38"/>
        <v>0</v>
      </c>
      <c r="K434" s="34"/>
      <c r="L434" s="34"/>
      <c r="M434" s="35"/>
      <c r="N434" s="36" t="str">
        <f t="shared" si="40"/>
        <v>0</v>
      </c>
      <c r="O434" s="34"/>
      <c r="P434" s="34"/>
      <c r="Q434" s="34"/>
      <c r="R434" s="34"/>
      <c r="S434" s="34"/>
      <c r="T434" s="66"/>
      <c r="U434" s="66"/>
    </row>
    <row r="435" spans="1:21" ht="15.75">
      <c r="A435" s="37"/>
      <c r="B435" s="34"/>
      <c r="C435" s="34"/>
      <c r="D435" s="154"/>
      <c r="E435" s="160"/>
      <c r="F435" s="160"/>
      <c r="G435" s="34"/>
      <c r="H435" s="34"/>
      <c r="I435" s="34"/>
      <c r="J435" s="35">
        <f t="shared" si="38"/>
        <v>0</v>
      </c>
      <c r="K435" s="34"/>
      <c r="L435" s="34"/>
      <c r="M435" s="35"/>
      <c r="N435" s="36" t="str">
        <f t="shared" si="40"/>
        <v>0</v>
      </c>
      <c r="O435" s="34"/>
      <c r="P435" s="34"/>
      <c r="Q435" s="34"/>
      <c r="R435" s="34"/>
      <c r="S435" s="34"/>
      <c r="T435" s="66"/>
      <c r="U435" s="66"/>
    </row>
    <row r="436" spans="1:21" ht="15.75">
      <c r="A436" s="37"/>
      <c r="B436" s="34"/>
      <c r="C436" s="34"/>
      <c r="D436" s="154"/>
      <c r="E436" s="160"/>
      <c r="F436" s="160"/>
      <c r="G436" s="34"/>
      <c r="H436" s="34"/>
      <c r="I436" s="34"/>
      <c r="J436" s="35">
        <f t="shared" si="38"/>
        <v>0</v>
      </c>
      <c r="K436" s="34"/>
      <c r="L436" s="34"/>
      <c r="M436" s="35"/>
      <c r="N436" s="36" t="str">
        <f t="shared" si="40"/>
        <v>0</v>
      </c>
      <c r="O436" s="34"/>
      <c r="P436" s="34"/>
      <c r="Q436" s="34"/>
      <c r="R436" s="34"/>
      <c r="S436" s="34"/>
      <c r="T436" s="66"/>
      <c r="U436" s="66"/>
    </row>
    <row r="437" spans="1:21" ht="15.75">
      <c r="A437" s="37"/>
      <c r="B437" s="34"/>
      <c r="C437" s="34"/>
      <c r="D437" s="154"/>
      <c r="E437" s="160"/>
      <c r="F437" s="160"/>
      <c r="G437" s="34"/>
      <c r="H437" s="34"/>
      <c r="I437" s="34"/>
      <c r="J437" s="35">
        <f t="shared" si="38"/>
        <v>0</v>
      </c>
      <c r="K437" s="34"/>
      <c r="L437" s="34"/>
      <c r="M437" s="35"/>
      <c r="N437" s="36" t="str">
        <f t="shared" si="40"/>
        <v>0</v>
      </c>
      <c r="O437" s="34"/>
      <c r="P437" s="34"/>
      <c r="Q437" s="34"/>
      <c r="R437" s="34"/>
      <c r="S437" s="34"/>
      <c r="T437" s="66"/>
      <c r="U437" s="66"/>
    </row>
    <row r="438" spans="1:21" ht="15.75">
      <c r="A438" s="37"/>
      <c r="B438" s="34"/>
      <c r="C438" s="34"/>
      <c r="D438" s="154"/>
      <c r="E438" s="160"/>
      <c r="F438" s="160"/>
      <c r="G438" s="34"/>
      <c r="H438" s="34"/>
      <c r="I438" s="34"/>
      <c r="J438" s="35">
        <f t="shared" si="38"/>
        <v>0</v>
      </c>
      <c r="K438" s="34"/>
      <c r="L438" s="34"/>
      <c r="M438" s="35"/>
      <c r="N438" s="36" t="str">
        <f t="shared" si="40"/>
        <v>0</v>
      </c>
      <c r="O438" s="34"/>
      <c r="P438" s="34"/>
      <c r="Q438" s="34"/>
      <c r="R438" s="34"/>
      <c r="S438" s="34"/>
      <c r="T438" s="66"/>
      <c r="U438" s="66"/>
    </row>
    <row r="439" spans="1:21" ht="15.75">
      <c r="A439" s="37"/>
      <c r="B439" s="34"/>
      <c r="C439" s="34"/>
      <c r="D439" s="154"/>
      <c r="E439" s="160"/>
      <c r="F439" s="160"/>
      <c r="G439" s="34"/>
      <c r="H439" s="34"/>
      <c r="I439" s="34"/>
      <c r="J439" s="35">
        <f t="shared" si="38"/>
        <v>0</v>
      </c>
      <c r="K439" s="34"/>
      <c r="L439" s="34"/>
      <c r="M439" s="35"/>
      <c r="N439" s="36" t="str">
        <f t="shared" si="40"/>
        <v>0</v>
      </c>
      <c r="O439" s="34"/>
      <c r="P439" s="34"/>
      <c r="Q439" s="34"/>
      <c r="R439" s="34"/>
      <c r="S439" s="34"/>
      <c r="T439" s="66"/>
      <c r="U439" s="66"/>
    </row>
    <row r="440" spans="1:21" ht="15.75">
      <c r="A440" s="37"/>
      <c r="B440" s="34"/>
      <c r="C440" s="34"/>
      <c r="D440" s="154"/>
      <c r="E440" s="160"/>
      <c r="F440" s="160"/>
      <c r="G440" s="34"/>
      <c r="H440" s="34"/>
      <c r="I440" s="34"/>
      <c r="J440" s="35">
        <f t="shared" si="38"/>
        <v>0</v>
      </c>
      <c r="K440" s="34"/>
      <c r="L440" s="34"/>
      <c r="M440" s="35"/>
      <c r="N440" s="36"/>
      <c r="O440" s="34"/>
      <c r="P440" s="34"/>
      <c r="Q440" s="34"/>
      <c r="R440" s="34"/>
      <c r="S440" s="34"/>
      <c r="T440" s="66"/>
      <c r="U440" s="66"/>
    </row>
    <row r="441" spans="1:21" ht="15.75">
      <c r="A441" s="37"/>
      <c r="B441" s="34"/>
      <c r="C441" s="34"/>
      <c r="D441" s="154"/>
      <c r="E441" s="160"/>
      <c r="F441" s="160"/>
      <c r="G441" s="34"/>
      <c r="H441" s="34"/>
      <c r="I441" s="34"/>
      <c r="J441" s="35">
        <f t="shared" si="38"/>
        <v>0</v>
      </c>
      <c r="K441" s="34"/>
      <c r="L441" s="34"/>
      <c r="M441" s="35"/>
      <c r="N441" s="36"/>
      <c r="O441" s="34"/>
      <c r="P441" s="34"/>
      <c r="Q441" s="34"/>
      <c r="R441" s="34"/>
      <c r="S441" s="34"/>
      <c r="T441" s="66"/>
      <c r="U441" s="66"/>
    </row>
    <row r="442" spans="1:21" ht="15.75">
      <c r="A442" s="37"/>
      <c r="B442" s="34"/>
      <c r="C442" s="34"/>
      <c r="D442" s="154"/>
      <c r="E442" s="160"/>
      <c r="F442" s="160"/>
      <c r="G442" s="34"/>
      <c r="H442" s="34"/>
      <c r="I442" s="34"/>
      <c r="J442" s="35">
        <f t="shared" si="38"/>
        <v>0</v>
      </c>
      <c r="K442" s="34"/>
      <c r="L442" s="34"/>
      <c r="M442" s="35"/>
      <c r="N442" s="36"/>
      <c r="O442" s="34"/>
      <c r="P442" s="34"/>
      <c r="Q442" s="34"/>
      <c r="R442" s="34"/>
      <c r="S442" s="34"/>
      <c r="T442" s="66"/>
      <c r="U442" s="66"/>
    </row>
    <row r="443" spans="1:21" ht="15.75">
      <c r="A443" s="37"/>
      <c r="B443" s="34"/>
      <c r="C443" s="34"/>
      <c r="D443" s="154"/>
      <c r="E443" s="160"/>
      <c r="F443" s="160"/>
      <c r="G443" s="34"/>
      <c r="H443" s="34"/>
      <c r="I443" s="34"/>
      <c r="J443" s="35">
        <f t="shared" si="38"/>
        <v>0</v>
      </c>
      <c r="K443" s="34"/>
      <c r="L443" s="34"/>
      <c r="M443" s="35"/>
      <c r="N443" s="36"/>
      <c r="O443" s="34"/>
      <c r="P443" s="34"/>
      <c r="Q443" s="34"/>
      <c r="R443" s="34"/>
      <c r="S443" s="34"/>
      <c r="T443" s="66"/>
      <c r="U443" s="66"/>
    </row>
    <row r="444" spans="1:21" ht="15.75">
      <c r="A444" s="37"/>
      <c r="B444" s="34"/>
      <c r="C444" s="34"/>
      <c r="D444" s="154"/>
      <c r="E444" s="160"/>
      <c r="F444" s="160"/>
      <c r="G444" s="34"/>
      <c r="H444" s="34"/>
      <c r="I444" s="34"/>
      <c r="J444" s="35">
        <f t="shared" si="38"/>
        <v>0</v>
      </c>
      <c r="K444" s="34"/>
      <c r="L444" s="34"/>
      <c r="M444" s="35"/>
      <c r="N444" s="36"/>
      <c r="O444" s="34"/>
      <c r="P444" s="34"/>
      <c r="Q444" s="34"/>
      <c r="R444" s="34"/>
      <c r="S444" s="34"/>
      <c r="T444" s="66"/>
      <c r="U444" s="66"/>
    </row>
    <row r="445" spans="1:21" ht="15.75">
      <c r="A445" s="37"/>
      <c r="B445" s="34"/>
      <c r="C445" s="34"/>
      <c r="D445" s="154"/>
      <c r="E445" s="160"/>
      <c r="F445" s="160"/>
      <c r="G445" s="34"/>
      <c r="H445" s="34"/>
      <c r="I445" s="34"/>
      <c r="J445" s="35">
        <f t="shared" si="38"/>
        <v>0</v>
      </c>
      <c r="K445" s="34"/>
      <c r="L445" s="34"/>
      <c r="M445" s="35"/>
      <c r="N445" s="36"/>
      <c r="O445" s="34"/>
      <c r="P445" s="34"/>
      <c r="Q445" s="34"/>
      <c r="R445" s="34"/>
      <c r="S445" s="34"/>
      <c r="T445" s="66"/>
      <c r="U445" s="66"/>
    </row>
    <row r="446" spans="1:21" ht="15.75">
      <c r="A446" s="37"/>
      <c r="B446" s="34"/>
      <c r="C446" s="34"/>
      <c r="D446" s="154"/>
      <c r="E446" s="160"/>
      <c r="F446" s="160"/>
      <c r="G446" s="34"/>
      <c r="H446" s="34"/>
      <c r="I446" s="34"/>
      <c r="J446" s="35">
        <f t="shared" si="38"/>
        <v>0</v>
      </c>
      <c r="K446" s="34"/>
      <c r="L446" s="34"/>
      <c r="M446" s="35"/>
      <c r="N446" s="36"/>
      <c r="O446" s="34"/>
      <c r="P446" s="34"/>
      <c r="Q446" s="34"/>
      <c r="R446" s="34"/>
      <c r="S446" s="34"/>
      <c r="T446" s="66"/>
      <c r="U446" s="66"/>
    </row>
    <row r="447" spans="1:21" ht="15.75">
      <c r="A447" s="37"/>
      <c r="B447" s="34"/>
      <c r="C447" s="34"/>
      <c r="D447" s="154"/>
      <c r="E447" s="160"/>
      <c r="F447" s="160"/>
      <c r="G447" s="34"/>
      <c r="H447" s="34"/>
      <c r="I447" s="34"/>
      <c r="J447" s="35">
        <f t="shared" si="38"/>
        <v>0</v>
      </c>
      <c r="K447" s="34"/>
      <c r="L447" s="34"/>
      <c r="M447" s="35"/>
      <c r="N447" s="36"/>
      <c r="O447" s="34"/>
      <c r="P447" s="34"/>
      <c r="Q447" s="34"/>
      <c r="R447" s="34"/>
      <c r="S447" s="34"/>
      <c r="T447" s="66"/>
      <c r="U447" s="66"/>
    </row>
    <row r="448" spans="1:21" ht="15.75">
      <c r="A448" s="37"/>
      <c r="B448" s="34"/>
      <c r="C448" s="34"/>
      <c r="D448" s="154"/>
      <c r="E448" s="160"/>
      <c r="F448" s="160"/>
      <c r="G448" s="34"/>
      <c r="H448" s="34"/>
      <c r="I448" s="34"/>
      <c r="J448" s="35">
        <f t="shared" si="38"/>
        <v>0</v>
      </c>
      <c r="K448" s="34"/>
      <c r="L448" s="34"/>
      <c r="M448" s="35"/>
      <c r="N448" s="36"/>
      <c r="O448" s="34"/>
      <c r="P448" s="34"/>
      <c r="Q448" s="34"/>
      <c r="R448" s="34"/>
      <c r="S448" s="34"/>
      <c r="T448" s="66"/>
      <c r="U448" s="66"/>
    </row>
    <row r="449" spans="1:21" ht="15.75">
      <c r="A449" s="37"/>
      <c r="B449" s="34"/>
      <c r="C449" s="34"/>
      <c r="D449" s="154"/>
      <c r="E449" s="160"/>
      <c r="F449" s="160"/>
      <c r="G449" s="34"/>
      <c r="H449" s="34"/>
      <c r="I449" s="34"/>
      <c r="J449" s="35">
        <f t="shared" si="38"/>
        <v>0</v>
      </c>
      <c r="K449" s="34"/>
      <c r="L449" s="34"/>
      <c r="M449" s="35"/>
      <c r="N449" s="36"/>
      <c r="O449" s="34"/>
      <c r="P449" s="34"/>
      <c r="Q449" s="34"/>
      <c r="R449" s="34"/>
      <c r="S449" s="34"/>
      <c r="T449" s="66"/>
      <c r="U449" s="66"/>
    </row>
    <row r="450" spans="1:21" ht="15.75">
      <c r="A450" s="37"/>
      <c r="B450" s="34"/>
      <c r="C450" s="34"/>
      <c r="D450" s="154"/>
      <c r="E450" s="160"/>
      <c r="F450" s="160"/>
      <c r="G450" s="34"/>
      <c r="H450" s="34"/>
      <c r="I450" s="34"/>
      <c r="J450" s="35">
        <f t="shared" si="38"/>
        <v>0</v>
      </c>
      <c r="K450" s="34"/>
      <c r="L450" s="34"/>
      <c r="M450" s="35"/>
      <c r="N450" s="36"/>
      <c r="O450" s="34"/>
      <c r="P450" s="34"/>
      <c r="Q450" s="34"/>
      <c r="R450" s="34"/>
      <c r="S450" s="34"/>
      <c r="T450" s="66"/>
      <c r="U450" s="66"/>
    </row>
    <row r="451" spans="1:21" ht="15.75">
      <c r="A451" s="37"/>
      <c r="B451" s="34"/>
      <c r="C451" s="34"/>
      <c r="D451" s="154"/>
      <c r="E451" s="160"/>
      <c r="F451" s="160"/>
      <c r="G451" s="34"/>
      <c r="H451" s="34"/>
      <c r="I451" s="34"/>
      <c r="J451" s="35">
        <f t="shared" si="38"/>
        <v>0</v>
      </c>
      <c r="K451" s="34"/>
      <c r="L451" s="34"/>
      <c r="M451" s="35"/>
      <c r="N451" s="36"/>
      <c r="O451" s="34"/>
      <c r="P451" s="34"/>
      <c r="Q451" s="34"/>
      <c r="R451" s="34"/>
      <c r="S451" s="34"/>
      <c r="T451" s="66"/>
      <c r="U451" s="66"/>
    </row>
    <row r="452" spans="1:21" ht="15.75">
      <c r="A452" s="37"/>
      <c r="B452" s="34"/>
      <c r="C452" s="34"/>
      <c r="D452" s="154"/>
      <c r="E452" s="160"/>
      <c r="F452" s="160"/>
      <c r="G452" s="34"/>
      <c r="H452" s="34"/>
      <c r="I452" s="34"/>
      <c r="J452" s="35">
        <f t="shared" si="38"/>
        <v>0</v>
      </c>
      <c r="K452" s="34"/>
      <c r="L452" s="34"/>
      <c r="M452" s="35"/>
      <c r="N452" s="36"/>
      <c r="O452" s="34"/>
      <c r="P452" s="34"/>
      <c r="Q452" s="34"/>
      <c r="R452" s="34"/>
      <c r="S452" s="34"/>
      <c r="T452" s="66"/>
      <c r="U452" s="66"/>
    </row>
    <row r="453" spans="1:21" ht="15.75">
      <c r="A453" s="37"/>
      <c r="B453" s="34"/>
      <c r="C453" s="34"/>
      <c r="D453" s="154"/>
      <c r="E453" s="160"/>
      <c r="F453" s="160"/>
      <c r="G453" s="34"/>
      <c r="H453" s="34"/>
      <c r="I453" s="34"/>
      <c r="J453" s="35">
        <f t="shared" si="38"/>
        <v>0</v>
      </c>
      <c r="K453" s="34"/>
      <c r="L453" s="34"/>
      <c r="M453" s="35"/>
      <c r="N453" s="36"/>
      <c r="O453" s="34"/>
      <c r="P453" s="34"/>
      <c r="Q453" s="34"/>
      <c r="R453" s="34"/>
      <c r="S453" s="34"/>
      <c r="T453" s="66"/>
      <c r="U453" s="66"/>
    </row>
    <row r="454" spans="1:21" ht="15.75">
      <c r="A454" s="37"/>
      <c r="B454" s="34"/>
      <c r="C454" s="34"/>
      <c r="D454" s="154"/>
      <c r="E454" s="160"/>
      <c r="F454" s="160"/>
      <c r="G454" s="34"/>
      <c r="H454" s="34"/>
      <c r="I454" s="34"/>
      <c r="J454" s="35">
        <f t="shared" si="38"/>
        <v>0</v>
      </c>
      <c r="K454" s="34"/>
      <c r="L454" s="34"/>
      <c r="M454" s="35"/>
      <c r="N454" s="36"/>
      <c r="O454" s="34"/>
      <c r="P454" s="34"/>
      <c r="Q454" s="34"/>
      <c r="R454" s="34"/>
      <c r="S454" s="34"/>
      <c r="T454" s="66"/>
      <c r="U454" s="66"/>
    </row>
    <row r="455" spans="1:21" ht="15.75">
      <c r="A455" s="37"/>
      <c r="B455" s="34"/>
      <c r="C455" s="34"/>
      <c r="D455" s="154"/>
      <c r="E455" s="160"/>
      <c r="F455" s="160"/>
      <c r="G455" s="34"/>
      <c r="H455" s="34"/>
      <c r="I455" s="34"/>
      <c r="J455" s="35">
        <f t="shared" si="38"/>
        <v>0</v>
      </c>
      <c r="K455" s="34"/>
      <c r="L455" s="34"/>
      <c r="M455" s="35"/>
      <c r="N455" s="36"/>
      <c r="O455" s="34"/>
      <c r="P455" s="34"/>
      <c r="Q455" s="34"/>
      <c r="R455" s="34"/>
      <c r="S455" s="34"/>
      <c r="T455" s="66"/>
      <c r="U455" s="66"/>
    </row>
    <row r="456" spans="1:21" ht="15.75">
      <c r="A456" s="37"/>
      <c r="B456" s="34"/>
      <c r="C456" s="34"/>
      <c r="D456" s="154"/>
      <c r="E456" s="160"/>
      <c r="F456" s="160"/>
      <c r="G456" s="34"/>
      <c r="H456" s="34"/>
      <c r="I456" s="34"/>
      <c r="J456" s="35">
        <f t="shared" si="38"/>
        <v>0</v>
      </c>
      <c r="K456" s="34"/>
      <c r="L456" s="34"/>
      <c r="M456" s="35"/>
      <c r="N456" s="36"/>
      <c r="O456" s="34"/>
      <c r="P456" s="34"/>
      <c r="Q456" s="34"/>
      <c r="R456" s="34"/>
      <c r="S456" s="34"/>
      <c r="T456" s="66"/>
      <c r="U456" s="66"/>
    </row>
    <row r="457" spans="1:21" ht="15.75">
      <c r="A457" s="37"/>
      <c r="B457" s="34"/>
      <c r="C457" s="34"/>
      <c r="D457" s="154"/>
      <c r="E457" s="160"/>
      <c r="F457" s="160"/>
      <c r="G457" s="34"/>
      <c r="H457" s="34"/>
      <c r="I457" s="34"/>
      <c r="J457" s="35">
        <f t="shared" si="38"/>
        <v>0</v>
      </c>
      <c r="K457" s="34"/>
      <c r="L457" s="34"/>
      <c r="M457" s="35"/>
      <c r="N457" s="36"/>
      <c r="O457" s="34"/>
      <c r="P457" s="34"/>
      <c r="Q457" s="34"/>
      <c r="R457" s="34"/>
      <c r="S457" s="34"/>
      <c r="T457" s="66"/>
      <c r="U457" s="66"/>
    </row>
    <row r="458" spans="1:21" ht="15.75">
      <c r="A458" s="37"/>
      <c r="B458" s="34"/>
      <c r="C458" s="34"/>
      <c r="D458" s="154"/>
      <c r="E458" s="160"/>
      <c r="F458" s="160"/>
      <c r="G458" s="34"/>
      <c r="H458" s="34"/>
      <c r="I458" s="34"/>
      <c r="J458" s="35">
        <f t="shared" si="38"/>
        <v>0</v>
      </c>
      <c r="K458" s="34"/>
      <c r="L458" s="34"/>
      <c r="M458" s="35"/>
      <c r="N458" s="36"/>
      <c r="O458" s="34"/>
      <c r="P458" s="34"/>
      <c r="Q458" s="34"/>
      <c r="R458" s="34"/>
      <c r="S458" s="34"/>
      <c r="T458" s="66"/>
      <c r="U458" s="66"/>
    </row>
    <row r="459" spans="1:21" ht="15.75">
      <c r="A459" s="37"/>
      <c r="B459" s="34"/>
      <c r="C459" s="34"/>
      <c r="D459" s="154"/>
      <c r="E459" s="160"/>
      <c r="F459" s="160"/>
      <c r="G459" s="34"/>
      <c r="H459" s="34"/>
      <c r="I459" s="34"/>
      <c r="J459" s="35">
        <f t="shared" ref="J459:J522" si="41">H459*I459</f>
        <v>0</v>
      </c>
      <c r="K459" s="34"/>
      <c r="L459" s="34"/>
      <c r="M459" s="35"/>
      <c r="N459" s="36"/>
      <c r="O459" s="34"/>
      <c r="P459" s="34"/>
      <c r="Q459" s="34"/>
      <c r="R459" s="34"/>
      <c r="S459" s="34"/>
      <c r="T459" s="66"/>
      <c r="U459" s="66"/>
    </row>
    <row r="460" spans="1:21" ht="15.75">
      <c r="A460" s="37"/>
      <c r="B460" s="34"/>
      <c r="C460" s="34"/>
      <c r="D460" s="154"/>
      <c r="E460" s="160"/>
      <c r="F460" s="160"/>
      <c r="G460" s="34"/>
      <c r="H460" s="34"/>
      <c r="I460" s="34"/>
      <c r="J460" s="35">
        <f t="shared" si="41"/>
        <v>0</v>
      </c>
      <c r="K460" s="34"/>
      <c r="L460" s="34"/>
      <c r="M460" s="35"/>
      <c r="N460" s="36"/>
      <c r="O460" s="34"/>
      <c r="P460" s="34"/>
      <c r="Q460" s="34"/>
      <c r="R460" s="34"/>
      <c r="S460" s="34"/>
      <c r="T460" s="66"/>
      <c r="U460" s="66"/>
    </row>
    <row r="461" spans="1:21" ht="15.75">
      <c r="A461" s="37"/>
      <c r="B461" s="34"/>
      <c r="C461" s="34"/>
      <c r="D461" s="154"/>
      <c r="E461" s="160"/>
      <c r="F461" s="160"/>
      <c r="G461" s="34"/>
      <c r="H461" s="34"/>
      <c r="I461" s="34"/>
      <c r="J461" s="35">
        <f t="shared" si="41"/>
        <v>0</v>
      </c>
      <c r="K461" s="34"/>
      <c r="L461" s="34"/>
      <c r="M461" s="35"/>
      <c r="N461" s="36"/>
      <c r="O461" s="34"/>
      <c r="P461" s="34"/>
      <c r="Q461" s="34"/>
      <c r="R461" s="34"/>
      <c r="S461" s="34"/>
      <c r="T461" s="66"/>
      <c r="U461" s="66"/>
    </row>
    <row r="462" spans="1:21" ht="15.75">
      <c r="A462" s="37"/>
      <c r="B462" s="34"/>
      <c r="C462" s="34"/>
      <c r="D462" s="154"/>
      <c r="E462" s="160"/>
      <c r="F462" s="160"/>
      <c r="G462" s="34"/>
      <c r="H462" s="34"/>
      <c r="I462" s="34"/>
      <c r="J462" s="35">
        <f t="shared" si="41"/>
        <v>0</v>
      </c>
      <c r="K462" s="34"/>
      <c r="L462" s="34"/>
      <c r="M462" s="35"/>
      <c r="N462" s="36"/>
      <c r="O462" s="34"/>
      <c r="P462" s="34"/>
      <c r="Q462" s="34"/>
      <c r="R462" s="34"/>
      <c r="S462" s="34"/>
      <c r="T462" s="66"/>
      <c r="U462" s="66"/>
    </row>
    <row r="463" spans="1:21" ht="15.75">
      <c r="A463" s="37"/>
      <c r="B463" s="34"/>
      <c r="C463" s="34"/>
      <c r="D463" s="154"/>
      <c r="E463" s="160"/>
      <c r="F463" s="160"/>
      <c r="G463" s="34"/>
      <c r="H463" s="34"/>
      <c r="I463" s="34"/>
      <c r="J463" s="35">
        <f t="shared" si="41"/>
        <v>0</v>
      </c>
      <c r="K463" s="34"/>
      <c r="L463" s="34"/>
      <c r="M463" s="35"/>
      <c r="N463" s="36"/>
      <c r="O463" s="34"/>
      <c r="P463" s="34"/>
      <c r="Q463" s="34"/>
      <c r="R463" s="34"/>
      <c r="S463" s="34"/>
      <c r="T463" s="66"/>
      <c r="U463" s="66"/>
    </row>
    <row r="464" spans="1:21" ht="15.75">
      <c r="A464" s="37"/>
      <c r="B464" s="34"/>
      <c r="C464" s="34"/>
      <c r="D464" s="154"/>
      <c r="E464" s="160"/>
      <c r="F464" s="160"/>
      <c r="G464" s="34"/>
      <c r="H464" s="34"/>
      <c r="I464" s="34"/>
      <c r="J464" s="35">
        <f t="shared" si="41"/>
        <v>0</v>
      </c>
      <c r="K464" s="34"/>
      <c r="L464" s="34"/>
      <c r="M464" s="35"/>
      <c r="N464" s="36"/>
      <c r="O464" s="34"/>
      <c r="P464" s="34"/>
      <c r="Q464" s="34"/>
      <c r="R464" s="34"/>
      <c r="S464" s="34"/>
      <c r="T464" s="66"/>
      <c r="U464" s="66"/>
    </row>
    <row r="465" spans="1:21" ht="15.75">
      <c r="A465" s="37"/>
      <c r="B465" s="34"/>
      <c r="C465" s="34"/>
      <c r="D465" s="154"/>
      <c r="E465" s="160"/>
      <c r="F465" s="160"/>
      <c r="G465" s="34"/>
      <c r="H465" s="34"/>
      <c r="I465" s="34"/>
      <c r="J465" s="35">
        <f t="shared" si="41"/>
        <v>0</v>
      </c>
      <c r="K465" s="34"/>
      <c r="L465" s="34"/>
      <c r="M465" s="35"/>
      <c r="N465" s="36"/>
      <c r="O465" s="34"/>
      <c r="P465" s="34"/>
      <c r="Q465" s="34"/>
      <c r="R465" s="34"/>
      <c r="S465" s="34"/>
      <c r="T465" s="66"/>
      <c r="U465" s="66"/>
    </row>
    <row r="466" spans="1:21" ht="15.75">
      <c r="A466" s="37"/>
      <c r="B466" s="34"/>
      <c r="C466" s="34"/>
      <c r="D466" s="154"/>
      <c r="E466" s="160"/>
      <c r="F466" s="160"/>
      <c r="G466" s="34"/>
      <c r="H466" s="34"/>
      <c r="I466" s="34"/>
      <c r="J466" s="35">
        <f t="shared" si="41"/>
        <v>0</v>
      </c>
      <c r="K466" s="34"/>
      <c r="L466" s="34"/>
      <c r="M466" s="35"/>
      <c r="N466" s="36"/>
      <c r="O466" s="34"/>
      <c r="P466" s="34"/>
      <c r="Q466" s="34"/>
      <c r="R466" s="34"/>
      <c r="S466" s="34"/>
      <c r="T466" s="66"/>
      <c r="U466" s="66"/>
    </row>
    <row r="467" spans="1:21" ht="15.75">
      <c r="A467" s="37"/>
      <c r="B467" s="34"/>
      <c r="C467" s="34"/>
      <c r="D467" s="154"/>
      <c r="E467" s="160"/>
      <c r="F467" s="160"/>
      <c r="G467" s="34"/>
      <c r="H467" s="34"/>
      <c r="I467" s="34"/>
      <c r="J467" s="35">
        <f t="shared" si="41"/>
        <v>0</v>
      </c>
      <c r="K467" s="34"/>
      <c r="L467" s="34"/>
      <c r="M467" s="35"/>
      <c r="N467" s="36"/>
      <c r="O467" s="34"/>
      <c r="P467" s="34"/>
      <c r="Q467" s="34"/>
      <c r="R467" s="34"/>
      <c r="S467" s="34"/>
      <c r="T467" s="66"/>
      <c r="U467" s="66"/>
    </row>
    <row r="468" spans="1:21" ht="15.75">
      <c r="A468" s="37"/>
      <c r="B468" s="34"/>
      <c r="C468" s="34"/>
      <c r="D468" s="154"/>
      <c r="E468" s="160"/>
      <c r="F468" s="160"/>
      <c r="G468" s="34"/>
      <c r="H468" s="34"/>
      <c r="I468" s="34"/>
      <c r="J468" s="35">
        <f t="shared" si="41"/>
        <v>0</v>
      </c>
      <c r="K468" s="34"/>
      <c r="L468" s="34"/>
      <c r="M468" s="35"/>
      <c r="N468" s="36"/>
      <c r="O468" s="34"/>
      <c r="P468" s="34"/>
      <c r="Q468" s="34"/>
      <c r="R468" s="34"/>
      <c r="S468" s="34"/>
      <c r="T468" s="66"/>
      <c r="U468" s="66"/>
    </row>
    <row r="469" spans="1:21" ht="15.75">
      <c r="A469" s="37"/>
      <c r="B469" s="34"/>
      <c r="C469" s="34"/>
      <c r="D469" s="154"/>
      <c r="E469" s="160"/>
      <c r="F469" s="160"/>
      <c r="G469" s="34"/>
      <c r="H469" s="34"/>
      <c r="I469" s="34"/>
      <c r="J469" s="35">
        <f t="shared" si="41"/>
        <v>0</v>
      </c>
      <c r="K469" s="34"/>
      <c r="L469" s="34"/>
      <c r="M469" s="35"/>
      <c r="N469" s="36"/>
      <c r="O469" s="34"/>
      <c r="P469" s="34"/>
      <c r="Q469" s="34"/>
      <c r="R469" s="34"/>
      <c r="S469" s="34"/>
      <c r="T469" s="66"/>
      <c r="U469" s="66"/>
    </row>
    <row r="470" spans="1:21" ht="15.75">
      <c r="A470" s="37"/>
      <c r="B470" s="34"/>
      <c r="C470" s="34"/>
      <c r="D470" s="154"/>
      <c r="E470" s="160"/>
      <c r="F470" s="160"/>
      <c r="G470" s="34"/>
      <c r="H470" s="34"/>
      <c r="I470" s="34"/>
      <c r="J470" s="35">
        <f t="shared" si="41"/>
        <v>0</v>
      </c>
      <c r="K470" s="34"/>
      <c r="L470" s="34"/>
      <c r="M470" s="35"/>
      <c r="N470" s="36"/>
      <c r="O470" s="34"/>
      <c r="P470" s="34"/>
      <c r="Q470" s="34"/>
      <c r="R470" s="34"/>
      <c r="S470" s="34"/>
      <c r="T470" s="66"/>
      <c r="U470" s="66"/>
    </row>
    <row r="471" spans="1:21" ht="15.75">
      <c r="A471" s="37"/>
      <c r="B471" s="34"/>
      <c r="C471" s="34"/>
      <c r="D471" s="154"/>
      <c r="E471" s="160"/>
      <c r="F471" s="160"/>
      <c r="G471" s="34"/>
      <c r="H471" s="34"/>
      <c r="I471" s="34"/>
      <c r="J471" s="35">
        <f t="shared" si="41"/>
        <v>0</v>
      </c>
      <c r="K471" s="34"/>
      <c r="L471" s="34"/>
      <c r="M471" s="35"/>
      <c r="N471" s="36"/>
      <c r="O471" s="34"/>
      <c r="P471" s="34"/>
      <c r="Q471" s="34"/>
      <c r="R471" s="34"/>
      <c r="S471" s="34"/>
      <c r="T471" s="66"/>
      <c r="U471" s="66"/>
    </row>
    <row r="472" spans="1:21" ht="15.75">
      <c r="A472" s="37"/>
      <c r="B472" s="34"/>
      <c r="C472" s="34"/>
      <c r="D472" s="154"/>
      <c r="E472" s="160"/>
      <c r="F472" s="160"/>
      <c r="G472" s="34"/>
      <c r="H472" s="34"/>
      <c r="I472" s="34"/>
      <c r="J472" s="35">
        <f t="shared" si="41"/>
        <v>0</v>
      </c>
      <c r="K472" s="34"/>
      <c r="L472" s="34"/>
      <c r="M472" s="35"/>
      <c r="N472" s="36"/>
      <c r="O472" s="34"/>
      <c r="P472" s="34"/>
      <c r="Q472" s="34"/>
      <c r="R472" s="34"/>
      <c r="S472" s="34"/>
      <c r="T472" s="66"/>
      <c r="U472" s="66"/>
    </row>
    <row r="473" spans="1:21" ht="15.75">
      <c r="A473" s="37"/>
      <c r="B473" s="34"/>
      <c r="C473" s="34"/>
      <c r="D473" s="154"/>
      <c r="E473" s="160"/>
      <c r="F473" s="160"/>
      <c r="G473" s="34"/>
      <c r="H473" s="34"/>
      <c r="I473" s="34"/>
      <c r="J473" s="35">
        <f t="shared" si="41"/>
        <v>0</v>
      </c>
      <c r="K473" s="34"/>
      <c r="L473" s="34"/>
      <c r="M473" s="35"/>
      <c r="N473" s="36"/>
      <c r="O473" s="34"/>
      <c r="P473" s="34"/>
      <c r="Q473" s="34"/>
      <c r="R473" s="34"/>
      <c r="S473" s="34"/>
      <c r="T473" s="66"/>
      <c r="U473" s="66"/>
    </row>
    <row r="474" spans="1:21" ht="15.75">
      <c r="A474" s="37"/>
      <c r="B474" s="34"/>
      <c r="C474" s="34"/>
      <c r="D474" s="154"/>
      <c r="E474" s="160"/>
      <c r="F474" s="160"/>
      <c r="G474" s="34"/>
      <c r="H474" s="34"/>
      <c r="I474" s="34"/>
      <c r="J474" s="35">
        <f t="shared" si="41"/>
        <v>0</v>
      </c>
      <c r="K474" s="34"/>
      <c r="L474" s="34"/>
      <c r="M474" s="35"/>
      <c r="N474" s="36"/>
      <c r="O474" s="34"/>
      <c r="P474" s="34"/>
      <c r="Q474" s="34"/>
      <c r="R474" s="34"/>
      <c r="S474" s="34"/>
      <c r="T474" s="66"/>
      <c r="U474" s="66"/>
    </row>
    <row r="475" spans="1:21" ht="15.75">
      <c r="A475" s="37"/>
      <c r="B475" s="34"/>
      <c r="C475" s="34"/>
      <c r="D475" s="154"/>
      <c r="E475" s="160"/>
      <c r="F475" s="160"/>
      <c r="G475" s="34"/>
      <c r="H475" s="34"/>
      <c r="I475" s="34"/>
      <c r="J475" s="35">
        <f t="shared" si="41"/>
        <v>0</v>
      </c>
      <c r="K475" s="34"/>
      <c r="L475" s="34"/>
      <c r="M475" s="35"/>
      <c r="N475" s="36"/>
      <c r="O475" s="34"/>
      <c r="P475" s="34"/>
      <c r="Q475" s="34"/>
      <c r="R475" s="34"/>
      <c r="S475" s="34"/>
      <c r="T475" s="66"/>
      <c r="U475" s="66"/>
    </row>
    <row r="476" spans="1:21" ht="15.75">
      <c r="A476" s="37"/>
      <c r="B476" s="34"/>
      <c r="C476" s="34"/>
      <c r="D476" s="154"/>
      <c r="E476" s="160"/>
      <c r="F476" s="160"/>
      <c r="G476" s="34"/>
      <c r="H476" s="34"/>
      <c r="I476" s="34"/>
      <c r="J476" s="35">
        <f t="shared" si="41"/>
        <v>0</v>
      </c>
      <c r="K476" s="34"/>
      <c r="L476" s="34"/>
      <c r="M476" s="35"/>
      <c r="N476" s="36"/>
      <c r="O476" s="34"/>
      <c r="P476" s="34"/>
      <c r="Q476" s="34"/>
      <c r="R476" s="34"/>
      <c r="S476" s="34"/>
      <c r="T476" s="66"/>
      <c r="U476" s="66"/>
    </row>
    <row r="477" spans="1:21" ht="15.75">
      <c r="A477" s="37"/>
      <c r="B477" s="34"/>
      <c r="C477" s="34"/>
      <c r="D477" s="154"/>
      <c r="E477" s="160"/>
      <c r="F477" s="160"/>
      <c r="G477" s="34"/>
      <c r="H477" s="34"/>
      <c r="I477" s="34"/>
      <c r="J477" s="35">
        <f t="shared" si="41"/>
        <v>0</v>
      </c>
      <c r="K477" s="34"/>
      <c r="L477" s="34"/>
      <c r="M477" s="35"/>
      <c r="N477" s="36"/>
      <c r="O477" s="34"/>
      <c r="P477" s="34"/>
      <c r="Q477" s="34"/>
      <c r="R477" s="34"/>
      <c r="S477" s="34"/>
      <c r="T477" s="66"/>
      <c r="U477" s="66"/>
    </row>
    <row r="478" spans="1:21" ht="15.75">
      <c r="A478" s="37"/>
      <c r="B478" s="34"/>
      <c r="C478" s="34"/>
      <c r="D478" s="154"/>
      <c r="E478" s="160"/>
      <c r="F478" s="160"/>
      <c r="G478" s="34"/>
      <c r="H478" s="34"/>
      <c r="I478" s="34"/>
      <c r="J478" s="35">
        <f t="shared" si="41"/>
        <v>0</v>
      </c>
      <c r="K478" s="34"/>
      <c r="L478" s="34"/>
      <c r="M478" s="35"/>
      <c r="N478" s="36"/>
      <c r="O478" s="34"/>
      <c r="P478" s="34"/>
      <c r="Q478" s="34"/>
      <c r="R478" s="34"/>
      <c r="S478" s="34"/>
      <c r="T478" s="66"/>
      <c r="U478" s="66"/>
    </row>
    <row r="479" spans="1:21" ht="15.75">
      <c r="A479" s="37"/>
      <c r="B479" s="34"/>
      <c r="C479" s="34"/>
      <c r="D479" s="154"/>
      <c r="E479" s="160"/>
      <c r="F479" s="160"/>
      <c r="G479" s="34"/>
      <c r="H479" s="34"/>
      <c r="I479" s="34"/>
      <c r="J479" s="35">
        <f t="shared" si="41"/>
        <v>0</v>
      </c>
      <c r="K479" s="34"/>
      <c r="L479" s="34"/>
      <c r="M479" s="35"/>
      <c r="N479" s="36"/>
      <c r="O479" s="34"/>
      <c r="P479" s="34"/>
      <c r="Q479" s="34"/>
      <c r="R479" s="34"/>
      <c r="S479" s="34"/>
      <c r="T479" s="66"/>
      <c r="U479" s="66"/>
    </row>
    <row r="480" spans="1:21" ht="15.75">
      <c r="A480" s="37"/>
      <c r="B480" s="34"/>
      <c r="C480" s="34"/>
      <c r="D480" s="154"/>
      <c r="E480" s="160"/>
      <c r="F480" s="160"/>
      <c r="G480" s="34"/>
      <c r="H480" s="34"/>
      <c r="I480" s="34"/>
      <c r="J480" s="35">
        <f t="shared" si="41"/>
        <v>0</v>
      </c>
      <c r="K480" s="34"/>
      <c r="L480" s="34"/>
      <c r="M480" s="35"/>
      <c r="N480" s="36"/>
      <c r="O480" s="34"/>
      <c r="P480" s="34"/>
      <c r="Q480" s="34"/>
      <c r="R480" s="34"/>
      <c r="S480" s="34"/>
      <c r="T480" s="66"/>
      <c r="U480" s="66"/>
    </row>
    <row r="481" spans="1:21" ht="15.75">
      <c r="A481" s="37"/>
      <c r="B481" s="34"/>
      <c r="C481" s="34"/>
      <c r="D481" s="154"/>
      <c r="E481" s="160"/>
      <c r="F481" s="160"/>
      <c r="G481" s="34"/>
      <c r="H481" s="34"/>
      <c r="I481" s="34"/>
      <c r="J481" s="35">
        <f t="shared" si="41"/>
        <v>0</v>
      </c>
      <c r="K481" s="34"/>
      <c r="L481" s="34"/>
      <c r="M481" s="35"/>
      <c r="N481" s="36"/>
      <c r="O481" s="34"/>
      <c r="P481" s="34"/>
      <c r="Q481" s="34"/>
      <c r="R481" s="34"/>
      <c r="S481" s="34"/>
      <c r="T481" s="66"/>
      <c r="U481" s="66"/>
    </row>
    <row r="482" spans="1:21" ht="15.75">
      <c r="A482" s="37"/>
      <c r="B482" s="34"/>
      <c r="C482" s="34"/>
      <c r="D482" s="154"/>
      <c r="E482" s="160"/>
      <c r="F482" s="160"/>
      <c r="G482" s="34"/>
      <c r="H482" s="34"/>
      <c r="I482" s="34"/>
      <c r="J482" s="35">
        <f t="shared" si="41"/>
        <v>0</v>
      </c>
      <c r="K482" s="34"/>
      <c r="L482" s="34"/>
      <c r="M482" s="35"/>
      <c r="N482" s="36"/>
      <c r="O482" s="34"/>
      <c r="P482" s="34"/>
      <c r="Q482" s="34"/>
      <c r="R482" s="34"/>
      <c r="S482" s="34"/>
      <c r="T482" s="66"/>
      <c r="U482" s="66"/>
    </row>
    <row r="483" spans="1:21" ht="15.75">
      <c r="A483" s="37"/>
      <c r="B483" s="34"/>
      <c r="C483" s="34"/>
      <c r="D483" s="154"/>
      <c r="E483" s="160"/>
      <c r="F483" s="160"/>
      <c r="G483" s="34"/>
      <c r="H483" s="34"/>
      <c r="I483" s="34"/>
      <c r="J483" s="35">
        <f t="shared" si="41"/>
        <v>0</v>
      </c>
      <c r="K483" s="34"/>
      <c r="L483" s="34"/>
      <c r="M483" s="35"/>
      <c r="N483" s="36"/>
      <c r="O483" s="34"/>
      <c r="P483" s="34"/>
      <c r="Q483" s="34"/>
      <c r="R483" s="34"/>
      <c r="S483" s="34"/>
      <c r="T483" s="66"/>
      <c r="U483" s="66"/>
    </row>
    <row r="484" spans="1:21" ht="15.75">
      <c r="A484" s="37"/>
      <c r="B484" s="34"/>
      <c r="C484" s="34"/>
      <c r="D484" s="154"/>
      <c r="E484" s="160"/>
      <c r="F484" s="160"/>
      <c r="G484" s="34"/>
      <c r="H484" s="34"/>
      <c r="I484" s="34"/>
      <c r="J484" s="35">
        <f t="shared" si="41"/>
        <v>0</v>
      </c>
      <c r="K484" s="34"/>
      <c r="L484" s="34"/>
      <c r="M484" s="35"/>
      <c r="N484" s="36"/>
      <c r="O484" s="34"/>
      <c r="P484" s="34"/>
      <c r="Q484" s="34"/>
      <c r="R484" s="34"/>
      <c r="S484" s="34"/>
      <c r="T484" s="66"/>
      <c r="U484" s="66"/>
    </row>
    <row r="485" spans="1:21" ht="15.75">
      <c r="A485" s="37"/>
      <c r="B485" s="34"/>
      <c r="C485" s="34"/>
      <c r="D485" s="154"/>
      <c r="E485" s="160"/>
      <c r="F485" s="160"/>
      <c r="G485" s="34"/>
      <c r="H485" s="34"/>
      <c r="I485" s="34"/>
      <c r="J485" s="35">
        <f t="shared" si="41"/>
        <v>0</v>
      </c>
      <c r="K485" s="34"/>
      <c r="L485" s="34"/>
      <c r="M485" s="35"/>
      <c r="N485" s="36"/>
      <c r="O485" s="34"/>
      <c r="P485" s="34"/>
      <c r="Q485" s="34"/>
      <c r="R485" s="34"/>
      <c r="S485" s="34"/>
      <c r="T485" s="66"/>
      <c r="U485" s="66"/>
    </row>
    <row r="486" spans="1:21" ht="15.75">
      <c r="A486" s="37"/>
      <c r="B486" s="34"/>
      <c r="C486" s="34"/>
      <c r="D486" s="154"/>
      <c r="E486" s="160"/>
      <c r="F486" s="160"/>
      <c r="G486" s="34"/>
      <c r="H486" s="34"/>
      <c r="I486" s="34"/>
      <c r="J486" s="35">
        <f t="shared" si="41"/>
        <v>0</v>
      </c>
      <c r="K486" s="34"/>
      <c r="L486" s="34"/>
      <c r="M486" s="35"/>
      <c r="N486" s="36"/>
      <c r="O486" s="34"/>
      <c r="P486" s="34"/>
      <c r="Q486" s="34"/>
      <c r="R486" s="34"/>
      <c r="S486" s="34"/>
      <c r="T486" s="66"/>
      <c r="U486" s="66"/>
    </row>
    <row r="487" spans="1:21" ht="15.75">
      <c r="A487" s="37"/>
      <c r="B487" s="34"/>
      <c r="C487" s="34"/>
      <c r="D487" s="154"/>
      <c r="E487" s="160"/>
      <c r="F487" s="160"/>
      <c r="G487" s="34"/>
      <c r="H487" s="34"/>
      <c r="I487" s="34"/>
      <c r="J487" s="35">
        <f t="shared" si="41"/>
        <v>0</v>
      </c>
      <c r="K487" s="34"/>
      <c r="L487" s="34"/>
      <c r="M487" s="35"/>
      <c r="N487" s="36"/>
      <c r="O487" s="34"/>
      <c r="P487" s="34"/>
      <c r="Q487" s="34"/>
      <c r="R487" s="34"/>
      <c r="S487" s="34"/>
      <c r="T487" s="66"/>
      <c r="U487" s="66"/>
    </row>
    <row r="488" spans="1:21" ht="15.75">
      <c r="A488" s="37"/>
      <c r="B488" s="34"/>
      <c r="C488" s="34"/>
      <c r="D488" s="154"/>
      <c r="E488" s="160"/>
      <c r="F488" s="160"/>
      <c r="G488" s="34"/>
      <c r="H488" s="34"/>
      <c r="I488" s="34"/>
      <c r="J488" s="35">
        <f t="shared" si="41"/>
        <v>0</v>
      </c>
      <c r="K488" s="34"/>
      <c r="L488" s="34"/>
      <c r="M488" s="35"/>
      <c r="N488" s="36"/>
      <c r="O488" s="34"/>
      <c r="P488" s="34"/>
      <c r="Q488" s="34"/>
      <c r="R488" s="34"/>
      <c r="S488" s="34"/>
      <c r="T488" s="66"/>
      <c r="U488" s="66"/>
    </row>
    <row r="489" spans="1:21" ht="15.75">
      <c r="A489" s="37"/>
      <c r="B489" s="34"/>
      <c r="C489" s="34"/>
      <c r="D489" s="154"/>
      <c r="E489" s="160"/>
      <c r="F489" s="160"/>
      <c r="G489" s="34"/>
      <c r="H489" s="34"/>
      <c r="I489" s="34"/>
      <c r="J489" s="35">
        <f t="shared" si="41"/>
        <v>0</v>
      </c>
      <c r="K489" s="34"/>
      <c r="L489" s="34"/>
      <c r="M489" s="35"/>
      <c r="N489" s="36"/>
      <c r="O489" s="34"/>
      <c r="P489" s="34"/>
      <c r="Q489" s="34"/>
      <c r="R489" s="34"/>
      <c r="S489" s="34"/>
      <c r="T489" s="66"/>
      <c r="U489" s="66"/>
    </row>
    <row r="490" spans="1:21" ht="15.75">
      <c r="A490" s="37"/>
      <c r="B490" s="34"/>
      <c r="C490" s="34"/>
      <c r="D490" s="154"/>
      <c r="E490" s="160"/>
      <c r="F490" s="160"/>
      <c r="G490" s="34"/>
      <c r="H490" s="34"/>
      <c r="I490" s="34"/>
      <c r="J490" s="35">
        <f t="shared" si="41"/>
        <v>0</v>
      </c>
      <c r="K490" s="34"/>
      <c r="L490" s="34"/>
      <c r="M490" s="35"/>
      <c r="N490" s="36"/>
      <c r="O490" s="34"/>
      <c r="P490" s="34"/>
      <c r="Q490" s="34"/>
      <c r="R490" s="34"/>
      <c r="S490" s="34"/>
      <c r="T490" s="66"/>
      <c r="U490" s="66"/>
    </row>
    <row r="491" spans="1:21" ht="15.75">
      <c r="A491" s="37"/>
      <c r="B491" s="34"/>
      <c r="C491" s="34"/>
      <c r="D491" s="154"/>
      <c r="E491" s="160"/>
      <c r="F491" s="160"/>
      <c r="G491" s="34"/>
      <c r="H491" s="34"/>
      <c r="I491" s="34"/>
      <c r="J491" s="35">
        <f t="shared" si="41"/>
        <v>0</v>
      </c>
      <c r="K491" s="34"/>
      <c r="L491" s="34"/>
      <c r="M491" s="35"/>
      <c r="N491" s="36"/>
      <c r="O491" s="34"/>
      <c r="P491" s="34"/>
      <c r="Q491" s="34"/>
      <c r="R491" s="34"/>
      <c r="S491" s="34"/>
      <c r="T491" s="66"/>
      <c r="U491" s="66"/>
    </row>
    <row r="492" spans="1:21" ht="15.75">
      <c r="A492" s="37"/>
      <c r="B492" s="34"/>
      <c r="C492" s="34"/>
      <c r="D492" s="154"/>
      <c r="E492" s="160"/>
      <c r="F492" s="160"/>
      <c r="G492" s="34"/>
      <c r="H492" s="34"/>
      <c r="I492" s="34"/>
      <c r="J492" s="35">
        <f t="shared" si="41"/>
        <v>0</v>
      </c>
      <c r="K492" s="34"/>
      <c r="L492" s="34"/>
      <c r="M492" s="35"/>
      <c r="N492" s="36"/>
      <c r="O492" s="34"/>
      <c r="P492" s="34"/>
      <c r="Q492" s="34"/>
      <c r="R492" s="34"/>
      <c r="S492" s="34"/>
      <c r="T492" s="66"/>
      <c r="U492" s="66"/>
    </row>
    <row r="493" spans="1:21" ht="15.75">
      <c r="A493" s="37"/>
      <c r="B493" s="34"/>
      <c r="C493" s="34"/>
      <c r="D493" s="154"/>
      <c r="E493" s="160"/>
      <c r="F493" s="160"/>
      <c r="G493" s="34"/>
      <c r="H493" s="34"/>
      <c r="I493" s="34"/>
      <c r="J493" s="35">
        <f t="shared" si="41"/>
        <v>0</v>
      </c>
      <c r="K493" s="34"/>
      <c r="L493" s="34"/>
      <c r="M493" s="35"/>
      <c r="N493" s="36"/>
      <c r="O493" s="34"/>
      <c r="P493" s="34"/>
      <c r="Q493" s="34"/>
      <c r="R493" s="34"/>
      <c r="S493" s="34"/>
      <c r="T493" s="66"/>
      <c r="U493" s="66"/>
    </row>
    <row r="494" spans="1:21" ht="15.75">
      <c r="A494" s="37"/>
      <c r="B494" s="34"/>
      <c r="C494" s="34"/>
      <c r="D494" s="154"/>
      <c r="E494" s="160"/>
      <c r="F494" s="160"/>
      <c r="G494" s="34"/>
      <c r="H494" s="34"/>
      <c r="I494" s="34"/>
      <c r="J494" s="35">
        <f t="shared" si="41"/>
        <v>0</v>
      </c>
      <c r="K494" s="34"/>
      <c r="L494" s="34"/>
      <c r="M494" s="35"/>
      <c r="N494" s="36"/>
      <c r="O494" s="34"/>
      <c r="P494" s="34"/>
      <c r="Q494" s="34"/>
      <c r="R494" s="34"/>
      <c r="S494" s="34"/>
      <c r="T494" s="66"/>
      <c r="U494" s="66"/>
    </row>
    <row r="495" spans="1:21" ht="15.75">
      <c r="A495" s="37"/>
      <c r="B495" s="34"/>
      <c r="C495" s="34"/>
      <c r="D495" s="154"/>
      <c r="E495" s="160"/>
      <c r="F495" s="160"/>
      <c r="G495" s="34"/>
      <c r="H495" s="34"/>
      <c r="I495" s="34"/>
      <c r="J495" s="35">
        <f t="shared" si="41"/>
        <v>0</v>
      </c>
      <c r="K495" s="34"/>
      <c r="L495" s="34"/>
      <c r="M495" s="35"/>
      <c r="N495" s="36"/>
      <c r="O495" s="34"/>
      <c r="P495" s="34"/>
      <c r="Q495" s="34"/>
      <c r="R495" s="34"/>
      <c r="S495" s="34"/>
      <c r="T495" s="66"/>
      <c r="U495" s="66"/>
    </row>
    <row r="496" spans="1:21" ht="15.75">
      <c r="A496" s="37"/>
      <c r="B496" s="34"/>
      <c r="C496" s="34"/>
      <c r="D496" s="154"/>
      <c r="E496" s="160"/>
      <c r="F496" s="160"/>
      <c r="G496" s="34"/>
      <c r="H496" s="34"/>
      <c r="I496" s="34"/>
      <c r="J496" s="35">
        <f t="shared" si="41"/>
        <v>0</v>
      </c>
      <c r="K496" s="34"/>
      <c r="L496" s="34"/>
      <c r="M496" s="35"/>
      <c r="N496" s="36"/>
      <c r="O496" s="34"/>
      <c r="P496" s="34"/>
      <c r="Q496" s="34"/>
      <c r="R496" s="34"/>
      <c r="S496" s="34"/>
      <c r="T496" s="66"/>
      <c r="U496" s="66"/>
    </row>
    <row r="497" spans="1:21" ht="15.75">
      <c r="A497" s="37"/>
      <c r="B497" s="34"/>
      <c r="C497" s="34"/>
      <c r="D497" s="154"/>
      <c r="E497" s="160"/>
      <c r="F497" s="160"/>
      <c r="G497" s="34"/>
      <c r="H497" s="34"/>
      <c r="I497" s="34"/>
      <c r="J497" s="35">
        <f t="shared" si="41"/>
        <v>0</v>
      </c>
      <c r="K497" s="34"/>
      <c r="L497" s="34"/>
      <c r="M497" s="35"/>
      <c r="N497" s="36"/>
      <c r="O497" s="34"/>
      <c r="P497" s="34"/>
      <c r="Q497" s="34"/>
      <c r="R497" s="34"/>
      <c r="S497" s="34"/>
      <c r="T497" s="66"/>
      <c r="U497" s="66"/>
    </row>
    <row r="498" spans="1:21">
      <c r="A498" s="37"/>
      <c r="B498" s="37"/>
      <c r="C498" s="37"/>
      <c r="D498" s="142"/>
      <c r="E498" s="142"/>
      <c r="F498" s="142"/>
      <c r="G498" s="37"/>
      <c r="H498" s="37"/>
      <c r="I498" s="37"/>
      <c r="J498" s="35">
        <f t="shared" si="41"/>
        <v>0</v>
      </c>
      <c r="O498" s="37"/>
      <c r="P498" s="37"/>
      <c r="Q498" s="37"/>
      <c r="R498" s="37"/>
      <c r="S498" s="37"/>
      <c r="T498" s="37"/>
      <c r="U498" s="37"/>
    </row>
    <row r="499" spans="1:21">
      <c r="A499" s="37"/>
      <c r="B499" s="37"/>
      <c r="C499" s="37"/>
      <c r="D499" s="142"/>
      <c r="E499" s="142"/>
      <c r="F499" s="142"/>
      <c r="G499" s="37"/>
      <c r="H499" s="37"/>
      <c r="I499" s="37"/>
      <c r="J499" s="35">
        <f t="shared" si="41"/>
        <v>0</v>
      </c>
      <c r="O499" s="37"/>
      <c r="P499" s="37"/>
      <c r="Q499" s="37"/>
      <c r="R499" s="37"/>
      <c r="S499" s="37"/>
      <c r="T499" s="37"/>
      <c r="U499" s="37"/>
    </row>
    <row r="500" spans="1:21">
      <c r="A500" s="37"/>
      <c r="B500" s="37"/>
      <c r="C500" s="37"/>
      <c r="D500" s="142"/>
      <c r="E500" s="142"/>
      <c r="F500" s="142"/>
      <c r="G500" s="37"/>
      <c r="H500" s="37"/>
      <c r="I500" s="37"/>
      <c r="J500" s="35">
        <f t="shared" si="41"/>
        <v>0</v>
      </c>
      <c r="O500" s="37"/>
      <c r="P500" s="37"/>
      <c r="Q500" s="37"/>
      <c r="R500" s="37"/>
      <c r="S500" s="37"/>
      <c r="T500" s="37"/>
      <c r="U500" s="37"/>
    </row>
    <row r="501" spans="1:21">
      <c r="A501" s="37"/>
      <c r="B501" s="37"/>
      <c r="C501" s="37"/>
      <c r="D501" s="142"/>
      <c r="E501" s="142"/>
      <c r="F501" s="142"/>
      <c r="G501" s="37"/>
      <c r="H501" s="37"/>
      <c r="I501" s="37"/>
      <c r="J501" s="35">
        <f t="shared" si="41"/>
        <v>0</v>
      </c>
      <c r="O501" s="37"/>
      <c r="P501" s="37"/>
      <c r="Q501" s="37"/>
      <c r="R501" s="37"/>
      <c r="S501" s="37"/>
      <c r="T501" s="37"/>
      <c r="U501" s="37"/>
    </row>
    <row r="502" spans="1:21">
      <c r="A502" s="37"/>
      <c r="B502" s="37"/>
      <c r="C502" s="37"/>
      <c r="D502" s="142"/>
      <c r="E502" s="142"/>
      <c r="F502" s="142"/>
      <c r="G502" s="37"/>
      <c r="H502" s="37"/>
      <c r="I502" s="37"/>
      <c r="J502" s="35">
        <f t="shared" si="41"/>
        <v>0</v>
      </c>
      <c r="O502" s="37"/>
      <c r="P502" s="37"/>
      <c r="Q502" s="37"/>
      <c r="R502" s="37"/>
      <c r="S502" s="37"/>
      <c r="T502" s="37"/>
      <c r="U502" s="37"/>
    </row>
    <row r="503" spans="1:21">
      <c r="A503" s="37"/>
      <c r="B503" s="37"/>
      <c r="C503" s="37"/>
      <c r="D503" s="142"/>
      <c r="E503" s="142"/>
      <c r="F503" s="142"/>
      <c r="G503" s="37"/>
      <c r="H503" s="37"/>
      <c r="I503" s="37"/>
      <c r="J503" s="35">
        <f t="shared" si="41"/>
        <v>0</v>
      </c>
      <c r="O503" s="37"/>
      <c r="P503" s="37"/>
      <c r="Q503" s="37"/>
      <c r="R503" s="37"/>
      <c r="S503" s="37"/>
      <c r="T503" s="37"/>
      <c r="U503" s="37"/>
    </row>
    <row r="504" spans="1:21">
      <c r="A504" s="37"/>
      <c r="B504" s="37"/>
      <c r="C504" s="37"/>
      <c r="D504" s="142"/>
      <c r="E504" s="142"/>
      <c r="F504" s="142"/>
      <c r="G504" s="37"/>
      <c r="H504" s="37"/>
      <c r="I504" s="37"/>
      <c r="J504" s="35">
        <f t="shared" si="41"/>
        <v>0</v>
      </c>
      <c r="O504" s="37"/>
      <c r="P504" s="37"/>
      <c r="Q504" s="37"/>
      <c r="R504" s="37"/>
      <c r="S504" s="37"/>
      <c r="T504" s="37"/>
      <c r="U504" s="37"/>
    </row>
    <row r="505" spans="1:21">
      <c r="A505" s="37"/>
      <c r="B505" s="37"/>
      <c r="C505" s="37"/>
      <c r="D505" s="142"/>
      <c r="E505" s="142"/>
      <c r="F505" s="142"/>
      <c r="G505" s="37"/>
      <c r="H505" s="37"/>
      <c r="I505" s="37"/>
      <c r="J505" s="35">
        <f t="shared" si="41"/>
        <v>0</v>
      </c>
      <c r="O505" s="37"/>
      <c r="P505" s="37"/>
      <c r="Q505" s="37"/>
      <c r="R505" s="37"/>
      <c r="S505" s="37"/>
      <c r="T505" s="37"/>
      <c r="U505" s="37"/>
    </row>
    <row r="506" spans="1:21">
      <c r="A506" s="37"/>
      <c r="B506" s="37"/>
      <c r="C506" s="37"/>
      <c r="D506" s="142"/>
      <c r="E506" s="142"/>
      <c r="F506" s="142"/>
      <c r="G506" s="37"/>
      <c r="H506" s="37"/>
      <c r="I506" s="37"/>
      <c r="J506" s="35">
        <f t="shared" si="41"/>
        <v>0</v>
      </c>
      <c r="O506" s="37"/>
      <c r="P506" s="37"/>
      <c r="Q506" s="37"/>
      <c r="R506" s="37"/>
      <c r="S506" s="37"/>
      <c r="T506" s="37"/>
      <c r="U506" s="37"/>
    </row>
    <row r="507" spans="1:21">
      <c r="A507" s="37"/>
      <c r="B507" s="37"/>
      <c r="C507" s="37"/>
      <c r="D507" s="142"/>
      <c r="E507" s="142"/>
      <c r="F507" s="142"/>
      <c r="G507" s="37"/>
      <c r="H507" s="37"/>
      <c r="I507" s="37"/>
      <c r="J507" s="35">
        <f t="shared" si="41"/>
        <v>0</v>
      </c>
      <c r="O507" s="37"/>
      <c r="P507" s="37"/>
      <c r="Q507" s="37"/>
      <c r="R507" s="37"/>
      <c r="S507" s="37"/>
      <c r="T507" s="37"/>
      <c r="U507" s="37"/>
    </row>
    <row r="508" spans="1:21">
      <c r="A508" s="37"/>
      <c r="B508" s="37"/>
      <c r="C508" s="37"/>
      <c r="D508" s="142"/>
      <c r="E508" s="142"/>
      <c r="F508" s="142"/>
      <c r="G508" s="37"/>
      <c r="H508" s="37"/>
      <c r="I508" s="37"/>
      <c r="J508" s="35">
        <f t="shared" si="41"/>
        <v>0</v>
      </c>
      <c r="O508" s="37"/>
      <c r="P508" s="37"/>
      <c r="Q508" s="37"/>
      <c r="R508" s="37"/>
      <c r="S508" s="37"/>
      <c r="T508" s="37"/>
      <c r="U508" s="37"/>
    </row>
    <row r="509" spans="1:21">
      <c r="A509" s="37"/>
      <c r="B509" s="37"/>
      <c r="C509" s="37"/>
      <c r="D509" s="142"/>
      <c r="E509" s="142"/>
      <c r="F509" s="142"/>
      <c r="G509" s="37"/>
      <c r="H509" s="37"/>
      <c r="I509" s="37"/>
      <c r="J509" s="35">
        <f t="shared" si="41"/>
        <v>0</v>
      </c>
      <c r="O509" s="37"/>
      <c r="P509" s="37"/>
      <c r="Q509" s="37"/>
      <c r="R509" s="37"/>
      <c r="S509" s="37"/>
      <c r="T509" s="37"/>
      <c r="U509" s="37"/>
    </row>
    <row r="510" spans="1:21">
      <c r="A510" s="37"/>
      <c r="B510" s="37"/>
      <c r="C510" s="37"/>
      <c r="D510" s="142"/>
      <c r="E510" s="142"/>
      <c r="F510" s="142"/>
      <c r="G510" s="37"/>
      <c r="H510" s="37"/>
      <c r="I510" s="37"/>
      <c r="J510" s="35">
        <f t="shared" si="41"/>
        <v>0</v>
      </c>
      <c r="O510" s="37"/>
      <c r="P510" s="37"/>
      <c r="Q510" s="37"/>
      <c r="R510" s="37"/>
      <c r="S510" s="37"/>
      <c r="T510" s="37"/>
      <c r="U510" s="37"/>
    </row>
    <row r="511" spans="1:21">
      <c r="A511" s="37"/>
      <c r="B511" s="37"/>
      <c r="C511" s="37"/>
      <c r="D511" s="142"/>
      <c r="E511" s="142"/>
      <c r="F511" s="142"/>
      <c r="G511" s="37"/>
      <c r="H511" s="37"/>
      <c r="I511" s="37"/>
      <c r="J511" s="35">
        <f t="shared" si="41"/>
        <v>0</v>
      </c>
      <c r="O511" s="37"/>
      <c r="P511" s="37"/>
      <c r="Q511" s="37"/>
      <c r="R511" s="37"/>
      <c r="S511" s="37"/>
      <c r="T511" s="37"/>
      <c r="U511" s="37"/>
    </row>
    <row r="512" spans="1:21">
      <c r="A512" s="37"/>
      <c r="B512" s="37"/>
      <c r="C512" s="37"/>
      <c r="D512" s="142"/>
      <c r="E512" s="142"/>
      <c r="F512" s="142"/>
      <c r="G512" s="37"/>
      <c r="H512" s="37"/>
      <c r="I512" s="37"/>
      <c r="J512" s="35">
        <f t="shared" si="41"/>
        <v>0</v>
      </c>
      <c r="O512" s="37"/>
      <c r="P512" s="37"/>
      <c r="Q512" s="37"/>
      <c r="R512" s="37"/>
      <c r="S512" s="37"/>
      <c r="T512" s="37"/>
      <c r="U512" s="37"/>
    </row>
    <row r="513" spans="1:21">
      <c r="A513" s="37"/>
      <c r="B513" s="37"/>
      <c r="C513" s="37"/>
      <c r="D513" s="142"/>
      <c r="E513" s="142"/>
      <c r="F513" s="142"/>
      <c r="G513" s="37"/>
      <c r="H513" s="37"/>
      <c r="I513" s="37"/>
      <c r="J513" s="35">
        <f t="shared" si="41"/>
        <v>0</v>
      </c>
      <c r="O513" s="37"/>
      <c r="P513" s="37"/>
      <c r="Q513" s="37"/>
      <c r="R513" s="37"/>
      <c r="S513" s="37"/>
      <c r="T513" s="37"/>
      <c r="U513" s="37"/>
    </row>
    <row r="514" spans="1:21">
      <c r="A514" s="37"/>
      <c r="B514" s="37"/>
      <c r="C514" s="37"/>
      <c r="D514" s="142"/>
      <c r="E514" s="142"/>
      <c r="F514" s="142"/>
      <c r="G514" s="37"/>
      <c r="H514" s="37"/>
      <c r="I514" s="37"/>
      <c r="J514" s="35">
        <f t="shared" si="41"/>
        <v>0</v>
      </c>
      <c r="O514" s="37"/>
      <c r="P514" s="37"/>
      <c r="Q514" s="37"/>
      <c r="R514" s="37"/>
      <c r="S514" s="37"/>
      <c r="T514" s="37"/>
      <c r="U514" s="37"/>
    </row>
    <row r="515" spans="1:21">
      <c r="A515" s="37"/>
      <c r="B515" s="37"/>
      <c r="C515" s="37"/>
      <c r="D515" s="142"/>
      <c r="E515" s="142"/>
      <c r="F515" s="142"/>
      <c r="G515" s="37"/>
      <c r="H515" s="37"/>
      <c r="I515" s="37"/>
      <c r="J515" s="35">
        <f t="shared" si="41"/>
        <v>0</v>
      </c>
      <c r="O515" s="37"/>
      <c r="P515" s="37"/>
      <c r="Q515" s="37"/>
      <c r="R515" s="37"/>
      <c r="S515" s="37"/>
      <c r="T515" s="37"/>
      <c r="U515" s="37"/>
    </row>
    <row r="516" spans="1:21">
      <c r="A516" s="37"/>
      <c r="B516" s="37"/>
      <c r="C516" s="37"/>
      <c r="D516" s="142"/>
      <c r="E516" s="142"/>
      <c r="F516" s="142"/>
      <c r="G516" s="37"/>
      <c r="H516" s="37"/>
      <c r="I516" s="37"/>
      <c r="J516" s="35">
        <f t="shared" si="41"/>
        <v>0</v>
      </c>
      <c r="O516" s="37"/>
      <c r="P516" s="37"/>
      <c r="Q516" s="37"/>
      <c r="R516" s="37"/>
      <c r="S516" s="37"/>
      <c r="T516" s="37"/>
      <c r="U516" s="37"/>
    </row>
    <row r="517" spans="1:21">
      <c r="A517" s="37"/>
      <c r="B517" s="37"/>
      <c r="C517" s="37"/>
      <c r="D517" s="142"/>
      <c r="E517" s="142"/>
      <c r="F517" s="142"/>
      <c r="G517" s="37"/>
      <c r="H517" s="37"/>
      <c r="I517" s="37"/>
      <c r="J517" s="35">
        <f t="shared" si="41"/>
        <v>0</v>
      </c>
      <c r="O517" s="37"/>
      <c r="P517" s="37"/>
      <c r="Q517" s="37"/>
      <c r="R517" s="37"/>
      <c r="S517" s="37"/>
      <c r="T517" s="37"/>
      <c r="U517" s="37"/>
    </row>
    <row r="518" spans="1:21">
      <c r="A518" s="37"/>
      <c r="B518" s="37"/>
      <c r="C518" s="37"/>
      <c r="D518" s="142"/>
      <c r="E518" s="142"/>
      <c r="F518" s="142"/>
      <c r="G518" s="37"/>
      <c r="H518" s="37"/>
      <c r="I518" s="37"/>
      <c r="J518" s="35">
        <f t="shared" si="41"/>
        <v>0</v>
      </c>
      <c r="O518" s="37"/>
      <c r="P518" s="37"/>
      <c r="Q518" s="37"/>
      <c r="R518" s="37"/>
      <c r="S518" s="37"/>
      <c r="T518" s="37"/>
      <c r="U518" s="37"/>
    </row>
    <row r="519" spans="1:21">
      <c r="A519" s="37"/>
      <c r="B519" s="37"/>
      <c r="C519" s="37"/>
      <c r="D519" s="142"/>
      <c r="E519" s="142"/>
      <c r="F519" s="142"/>
      <c r="G519" s="37"/>
      <c r="H519" s="37"/>
      <c r="I519" s="37"/>
      <c r="J519" s="35">
        <f t="shared" si="41"/>
        <v>0</v>
      </c>
      <c r="O519" s="37"/>
      <c r="P519" s="37"/>
      <c r="Q519" s="37"/>
      <c r="R519" s="37"/>
      <c r="S519" s="37"/>
      <c r="T519" s="37"/>
      <c r="U519" s="37"/>
    </row>
    <row r="520" spans="1:21">
      <c r="A520" s="37"/>
      <c r="B520" s="37"/>
      <c r="C520" s="37"/>
      <c r="D520" s="142"/>
      <c r="E520" s="142"/>
      <c r="F520" s="142"/>
      <c r="G520" s="37"/>
      <c r="H520" s="37"/>
      <c r="I520" s="37"/>
      <c r="J520" s="35">
        <f t="shared" si="41"/>
        <v>0</v>
      </c>
      <c r="O520" s="37"/>
      <c r="P520" s="37"/>
      <c r="Q520" s="37"/>
      <c r="R520" s="37"/>
      <c r="S520" s="37"/>
      <c r="T520" s="37"/>
      <c r="U520" s="37"/>
    </row>
    <row r="521" spans="1:21">
      <c r="A521" s="37"/>
      <c r="B521" s="37"/>
      <c r="C521" s="37"/>
      <c r="D521" s="142"/>
      <c r="E521" s="142"/>
      <c r="F521" s="142"/>
      <c r="G521" s="37"/>
      <c r="H521" s="37"/>
      <c r="I521" s="37"/>
      <c r="J521" s="35">
        <f t="shared" si="41"/>
        <v>0</v>
      </c>
      <c r="O521" s="37"/>
      <c r="P521" s="37"/>
      <c r="Q521" s="37"/>
      <c r="R521" s="37"/>
      <c r="S521" s="37"/>
      <c r="T521" s="37"/>
      <c r="U521" s="37"/>
    </row>
    <row r="522" spans="1:21">
      <c r="A522" s="37"/>
      <c r="B522" s="37"/>
      <c r="C522" s="37"/>
      <c r="D522" s="142"/>
      <c r="E522" s="142"/>
      <c r="F522" s="142"/>
      <c r="G522" s="37"/>
      <c r="H522" s="37"/>
      <c r="I522" s="37"/>
      <c r="J522" s="35">
        <f t="shared" si="41"/>
        <v>0</v>
      </c>
      <c r="O522" s="37"/>
      <c r="P522" s="37"/>
      <c r="Q522" s="37"/>
      <c r="R522" s="37"/>
      <c r="S522" s="37"/>
      <c r="T522" s="37"/>
      <c r="U522" s="37"/>
    </row>
    <row r="523" spans="1:21">
      <c r="A523" s="37"/>
      <c r="B523" s="37"/>
      <c r="C523" s="37"/>
      <c r="D523" s="142"/>
      <c r="E523" s="142"/>
      <c r="F523" s="142"/>
      <c r="G523" s="37"/>
      <c r="H523" s="37"/>
      <c r="I523" s="37"/>
      <c r="J523" s="35">
        <f t="shared" ref="J523:J586" si="42">H523*I523</f>
        <v>0</v>
      </c>
      <c r="O523" s="37"/>
      <c r="P523" s="37"/>
      <c r="Q523" s="37"/>
      <c r="R523" s="37"/>
      <c r="S523" s="37"/>
      <c r="T523" s="37"/>
      <c r="U523" s="37"/>
    </row>
    <row r="524" spans="1:21">
      <c r="A524" s="37"/>
      <c r="B524" s="37"/>
      <c r="C524" s="37"/>
      <c r="D524" s="142"/>
      <c r="E524" s="142"/>
      <c r="F524" s="142"/>
      <c r="G524" s="37"/>
      <c r="H524" s="37"/>
      <c r="I524" s="37"/>
      <c r="J524" s="35">
        <f t="shared" si="42"/>
        <v>0</v>
      </c>
      <c r="O524" s="37"/>
      <c r="P524" s="37"/>
      <c r="Q524" s="37"/>
      <c r="R524" s="37"/>
      <c r="S524" s="37"/>
      <c r="T524" s="37"/>
      <c r="U524" s="37"/>
    </row>
    <row r="525" spans="1:21">
      <c r="A525" s="37"/>
      <c r="B525" s="37"/>
      <c r="C525" s="37"/>
      <c r="D525" s="142"/>
      <c r="E525" s="142"/>
      <c r="F525" s="142"/>
      <c r="G525" s="37"/>
      <c r="H525" s="37"/>
      <c r="I525" s="37"/>
      <c r="J525" s="35">
        <f t="shared" si="42"/>
        <v>0</v>
      </c>
      <c r="O525" s="37"/>
      <c r="P525" s="37"/>
      <c r="Q525" s="37"/>
      <c r="R525" s="37"/>
      <c r="S525" s="37"/>
      <c r="T525" s="37"/>
      <c r="U525" s="37"/>
    </row>
    <row r="526" spans="1:21">
      <c r="A526" s="37"/>
      <c r="B526" s="37"/>
      <c r="C526" s="37"/>
      <c r="D526" s="142"/>
      <c r="E526" s="142"/>
      <c r="F526" s="142"/>
      <c r="G526" s="37"/>
      <c r="H526" s="37"/>
      <c r="I526" s="37"/>
      <c r="J526" s="35">
        <f t="shared" si="42"/>
        <v>0</v>
      </c>
      <c r="O526" s="37"/>
      <c r="P526" s="37"/>
      <c r="Q526" s="37"/>
      <c r="R526" s="37"/>
      <c r="S526" s="37"/>
      <c r="T526" s="37"/>
      <c r="U526" s="37"/>
    </row>
    <row r="527" spans="1:21">
      <c r="A527" s="37"/>
      <c r="B527" s="37"/>
      <c r="C527" s="37"/>
      <c r="D527" s="142"/>
      <c r="E527" s="142"/>
      <c r="F527" s="142"/>
      <c r="G527" s="37"/>
      <c r="H527" s="37"/>
      <c r="I527" s="37"/>
      <c r="J527" s="35">
        <f t="shared" si="42"/>
        <v>0</v>
      </c>
      <c r="O527" s="37"/>
      <c r="P527" s="37"/>
      <c r="Q527" s="37"/>
      <c r="R527" s="37"/>
      <c r="S527" s="37"/>
      <c r="T527" s="37"/>
      <c r="U527" s="37"/>
    </row>
    <row r="528" spans="1:21">
      <c r="A528" s="37"/>
      <c r="B528" s="37"/>
      <c r="C528" s="37"/>
      <c r="D528" s="142"/>
      <c r="E528" s="142"/>
      <c r="F528" s="142"/>
      <c r="G528" s="37"/>
      <c r="H528" s="37"/>
      <c r="I528" s="37"/>
      <c r="J528" s="35">
        <f t="shared" si="42"/>
        <v>0</v>
      </c>
      <c r="O528" s="37"/>
      <c r="P528" s="37"/>
      <c r="Q528" s="37"/>
      <c r="R528" s="37"/>
      <c r="S528" s="37"/>
      <c r="T528" s="37"/>
      <c r="U528" s="37"/>
    </row>
    <row r="529" spans="1:21">
      <c r="A529" s="37"/>
      <c r="B529" s="37"/>
      <c r="C529" s="37"/>
      <c r="D529" s="142"/>
      <c r="E529" s="142"/>
      <c r="F529" s="142"/>
      <c r="G529" s="37"/>
      <c r="H529" s="37"/>
      <c r="I529" s="37"/>
      <c r="J529" s="35">
        <f t="shared" si="42"/>
        <v>0</v>
      </c>
      <c r="O529" s="37"/>
      <c r="P529" s="37"/>
      <c r="Q529" s="37"/>
      <c r="R529" s="37"/>
      <c r="S529" s="37"/>
      <c r="T529" s="37"/>
      <c r="U529" s="37"/>
    </row>
    <row r="530" spans="1:21">
      <c r="A530" s="37"/>
      <c r="B530" s="37"/>
      <c r="C530" s="37"/>
      <c r="D530" s="142"/>
      <c r="E530" s="142"/>
      <c r="F530" s="142"/>
      <c r="G530" s="37"/>
      <c r="H530" s="37"/>
      <c r="I530" s="37"/>
      <c r="J530" s="35">
        <f t="shared" si="42"/>
        <v>0</v>
      </c>
      <c r="O530" s="37"/>
      <c r="P530" s="37"/>
      <c r="Q530" s="37"/>
      <c r="R530" s="37"/>
      <c r="S530" s="37"/>
      <c r="T530" s="37"/>
      <c r="U530" s="37"/>
    </row>
    <row r="531" spans="1:21">
      <c r="A531" s="37"/>
      <c r="B531" s="37"/>
      <c r="C531" s="37"/>
      <c r="D531" s="142"/>
      <c r="E531" s="142"/>
      <c r="F531" s="142"/>
      <c r="G531" s="37"/>
      <c r="H531" s="37"/>
      <c r="I531" s="37"/>
      <c r="J531" s="35">
        <f t="shared" si="42"/>
        <v>0</v>
      </c>
      <c r="O531" s="37"/>
      <c r="P531" s="37"/>
      <c r="Q531" s="37"/>
      <c r="R531" s="37"/>
      <c r="S531" s="37"/>
      <c r="T531" s="37"/>
      <c r="U531" s="37"/>
    </row>
    <row r="532" spans="1:21">
      <c r="A532" s="37"/>
      <c r="B532" s="37"/>
      <c r="C532" s="37"/>
      <c r="D532" s="142"/>
      <c r="E532" s="142"/>
      <c r="F532" s="142"/>
      <c r="G532" s="37"/>
      <c r="H532" s="37"/>
      <c r="I532" s="37"/>
      <c r="J532" s="35">
        <f t="shared" si="42"/>
        <v>0</v>
      </c>
      <c r="O532" s="37"/>
      <c r="P532" s="37"/>
      <c r="Q532" s="37"/>
      <c r="R532" s="37"/>
      <c r="S532" s="37"/>
      <c r="T532" s="37"/>
      <c r="U532" s="37"/>
    </row>
    <row r="533" spans="1:21">
      <c r="A533" s="37"/>
      <c r="B533" s="37"/>
      <c r="C533" s="37"/>
      <c r="D533" s="142"/>
      <c r="E533" s="142"/>
      <c r="F533" s="142"/>
      <c r="G533" s="37"/>
      <c r="H533" s="37"/>
      <c r="I533" s="37"/>
      <c r="J533" s="35">
        <f t="shared" si="42"/>
        <v>0</v>
      </c>
      <c r="O533" s="37"/>
      <c r="P533" s="37"/>
      <c r="Q533" s="37"/>
      <c r="R533" s="37"/>
      <c r="S533" s="37"/>
      <c r="T533" s="37"/>
      <c r="U533" s="37"/>
    </row>
    <row r="534" spans="1:21">
      <c r="A534" s="37"/>
      <c r="B534" s="37"/>
      <c r="C534" s="37"/>
      <c r="D534" s="142"/>
      <c r="E534" s="142"/>
      <c r="F534" s="142"/>
      <c r="G534" s="37"/>
      <c r="H534" s="37"/>
      <c r="I534" s="37"/>
      <c r="J534" s="35">
        <f t="shared" si="42"/>
        <v>0</v>
      </c>
      <c r="O534" s="37"/>
      <c r="P534" s="37"/>
      <c r="Q534" s="37"/>
      <c r="R534" s="37"/>
      <c r="S534" s="37"/>
      <c r="T534" s="37"/>
      <c r="U534" s="37"/>
    </row>
    <row r="535" spans="1:21">
      <c r="A535" s="37"/>
      <c r="B535" s="37"/>
      <c r="C535" s="37"/>
      <c r="D535" s="142"/>
      <c r="E535" s="142"/>
      <c r="F535" s="142"/>
      <c r="G535" s="37"/>
      <c r="H535" s="37"/>
      <c r="I535" s="37"/>
      <c r="J535" s="35">
        <f t="shared" si="42"/>
        <v>0</v>
      </c>
      <c r="O535" s="37"/>
      <c r="P535" s="37"/>
      <c r="Q535" s="37"/>
      <c r="R535" s="37"/>
      <c r="S535" s="37"/>
      <c r="T535" s="37"/>
      <c r="U535" s="37"/>
    </row>
    <row r="536" spans="1:21">
      <c r="A536" s="37"/>
      <c r="B536" s="37"/>
      <c r="C536" s="37"/>
      <c r="D536" s="142"/>
      <c r="E536" s="142"/>
      <c r="F536" s="142"/>
      <c r="G536" s="37"/>
      <c r="H536" s="37"/>
      <c r="I536" s="37"/>
      <c r="J536" s="35">
        <f t="shared" si="42"/>
        <v>0</v>
      </c>
      <c r="O536" s="37"/>
      <c r="P536" s="37"/>
      <c r="Q536" s="37"/>
      <c r="R536" s="37"/>
      <c r="S536" s="37"/>
      <c r="T536" s="37"/>
      <c r="U536" s="37"/>
    </row>
    <row r="537" spans="1:21">
      <c r="A537" s="37"/>
      <c r="B537" s="37"/>
      <c r="C537" s="37"/>
      <c r="D537" s="142"/>
      <c r="E537" s="142"/>
      <c r="F537" s="142"/>
      <c r="G537" s="37"/>
      <c r="H537" s="37"/>
      <c r="I537" s="37"/>
      <c r="J537" s="35">
        <f t="shared" si="42"/>
        <v>0</v>
      </c>
      <c r="O537" s="37"/>
      <c r="P537" s="37"/>
      <c r="Q537" s="37"/>
      <c r="R537" s="37"/>
      <c r="S537" s="37"/>
      <c r="T537" s="37"/>
      <c r="U537" s="37"/>
    </row>
    <row r="538" spans="1:21">
      <c r="A538" s="37"/>
      <c r="B538" s="37"/>
      <c r="C538" s="37"/>
      <c r="D538" s="142"/>
      <c r="E538" s="142"/>
      <c r="F538" s="142"/>
      <c r="G538" s="37"/>
      <c r="H538" s="37"/>
      <c r="I538" s="37"/>
      <c r="J538" s="35">
        <f t="shared" si="42"/>
        <v>0</v>
      </c>
      <c r="O538" s="37"/>
      <c r="P538" s="37"/>
      <c r="Q538" s="37"/>
      <c r="R538" s="37"/>
      <c r="S538" s="37"/>
      <c r="T538" s="37"/>
      <c r="U538" s="37"/>
    </row>
    <row r="539" spans="1:21">
      <c r="A539" s="37"/>
      <c r="B539" s="37"/>
      <c r="C539" s="37"/>
      <c r="D539" s="142"/>
      <c r="E539" s="142"/>
      <c r="F539" s="142"/>
      <c r="G539" s="37"/>
      <c r="H539" s="37"/>
      <c r="I539" s="37"/>
      <c r="J539" s="35">
        <f t="shared" si="42"/>
        <v>0</v>
      </c>
      <c r="O539" s="37"/>
      <c r="P539" s="37"/>
      <c r="Q539" s="37"/>
      <c r="R539" s="37"/>
      <c r="S539" s="37"/>
      <c r="T539" s="37"/>
      <c r="U539" s="37"/>
    </row>
    <row r="540" spans="1:21">
      <c r="A540" s="37"/>
      <c r="B540" s="37"/>
      <c r="C540" s="37"/>
      <c r="D540" s="142"/>
      <c r="E540" s="142"/>
      <c r="F540" s="142"/>
      <c r="G540" s="37"/>
      <c r="H540" s="37"/>
      <c r="I540" s="37"/>
      <c r="J540" s="35">
        <f t="shared" si="42"/>
        <v>0</v>
      </c>
      <c r="O540" s="37"/>
      <c r="P540" s="37"/>
      <c r="Q540" s="37"/>
      <c r="R540" s="37"/>
      <c r="S540" s="37"/>
      <c r="T540" s="37"/>
      <c r="U540" s="37"/>
    </row>
    <row r="541" spans="1:21">
      <c r="A541" s="37"/>
      <c r="B541" s="37"/>
      <c r="C541" s="37"/>
      <c r="D541" s="142"/>
      <c r="E541" s="142"/>
      <c r="F541" s="142"/>
      <c r="G541" s="37"/>
      <c r="H541" s="37"/>
      <c r="I541" s="37"/>
      <c r="J541" s="35">
        <f t="shared" si="42"/>
        <v>0</v>
      </c>
      <c r="O541" s="37"/>
      <c r="P541" s="37"/>
      <c r="Q541" s="37"/>
      <c r="R541" s="37"/>
      <c r="S541" s="37"/>
      <c r="T541" s="37"/>
      <c r="U541" s="37"/>
    </row>
    <row r="542" spans="1:21">
      <c r="A542" s="37"/>
      <c r="B542" s="37"/>
      <c r="C542" s="37"/>
      <c r="D542" s="142"/>
      <c r="E542" s="142"/>
      <c r="F542" s="142"/>
      <c r="G542" s="37"/>
      <c r="H542" s="37"/>
      <c r="I542" s="37"/>
      <c r="J542" s="35">
        <f t="shared" si="42"/>
        <v>0</v>
      </c>
      <c r="O542" s="37"/>
      <c r="P542" s="37"/>
      <c r="Q542" s="37"/>
      <c r="R542" s="37"/>
      <c r="S542" s="37"/>
      <c r="T542" s="37"/>
      <c r="U542" s="37"/>
    </row>
    <row r="543" spans="1:21">
      <c r="A543" s="37"/>
      <c r="B543" s="37"/>
      <c r="C543" s="37"/>
      <c r="D543" s="142"/>
      <c r="E543" s="142"/>
      <c r="F543" s="142"/>
      <c r="G543" s="37"/>
      <c r="H543" s="37"/>
      <c r="I543" s="37"/>
      <c r="J543" s="35">
        <f t="shared" si="42"/>
        <v>0</v>
      </c>
      <c r="O543" s="37"/>
      <c r="P543" s="37"/>
      <c r="Q543" s="37"/>
      <c r="R543" s="37"/>
      <c r="S543" s="37"/>
      <c r="T543" s="37"/>
      <c r="U543" s="37"/>
    </row>
    <row r="544" spans="1:21">
      <c r="A544" s="37"/>
      <c r="B544" s="37"/>
      <c r="C544" s="37"/>
      <c r="D544" s="142"/>
      <c r="E544" s="142"/>
      <c r="F544" s="142"/>
      <c r="G544" s="37"/>
      <c r="H544" s="37"/>
      <c r="I544" s="37"/>
      <c r="J544" s="35">
        <f t="shared" si="42"/>
        <v>0</v>
      </c>
      <c r="O544" s="37"/>
      <c r="P544" s="37"/>
      <c r="Q544" s="37"/>
      <c r="R544" s="37"/>
      <c r="S544" s="37"/>
      <c r="T544" s="37"/>
      <c r="U544" s="37"/>
    </row>
    <row r="545" spans="1:21">
      <c r="A545" s="37"/>
      <c r="B545" s="37"/>
      <c r="C545" s="37"/>
      <c r="D545" s="142"/>
      <c r="E545" s="142"/>
      <c r="F545" s="142"/>
      <c r="G545" s="37"/>
      <c r="H545" s="37"/>
      <c r="I545" s="37"/>
      <c r="J545" s="35">
        <f t="shared" si="42"/>
        <v>0</v>
      </c>
      <c r="O545" s="37"/>
      <c r="P545" s="37"/>
      <c r="Q545" s="37"/>
      <c r="R545" s="37"/>
      <c r="S545" s="37"/>
      <c r="T545" s="37"/>
      <c r="U545" s="37"/>
    </row>
    <row r="546" spans="1:21">
      <c r="A546" s="37"/>
      <c r="B546" s="37"/>
      <c r="C546" s="37"/>
      <c r="D546" s="142"/>
      <c r="E546" s="142"/>
      <c r="F546" s="142"/>
      <c r="G546" s="37"/>
      <c r="H546" s="37"/>
      <c r="I546" s="37"/>
      <c r="J546" s="35">
        <f t="shared" si="42"/>
        <v>0</v>
      </c>
      <c r="O546" s="37"/>
      <c r="P546" s="37"/>
      <c r="Q546" s="37"/>
      <c r="R546" s="37"/>
      <c r="S546" s="37"/>
      <c r="T546" s="37"/>
      <c r="U546" s="37"/>
    </row>
    <row r="547" spans="1:21">
      <c r="A547" s="37"/>
      <c r="B547" s="37"/>
      <c r="C547" s="37"/>
      <c r="D547" s="142"/>
      <c r="E547" s="142"/>
      <c r="F547" s="142"/>
      <c r="G547" s="37"/>
      <c r="H547" s="37"/>
      <c r="I547" s="37"/>
      <c r="J547" s="35">
        <f t="shared" si="42"/>
        <v>0</v>
      </c>
      <c r="O547" s="37"/>
      <c r="P547" s="37"/>
      <c r="Q547" s="37"/>
      <c r="R547" s="37"/>
      <c r="S547" s="37"/>
      <c r="T547" s="37"/>
      <c r="U547" s="37"/>
    </row>
    <row r="548" spans="1:21">
      <c r="A548" s="37"/>
      <c r="B548" s="37"/>
      <c r="C548" s="37"/>
      <c r="D548" s="142"/>
      <c r="E548" s="142"/>
      <c r="F548" s="142"/>
      <c r="G548" s="37"/>
      <c r="H548" s="37"/>
      <c r="I548" s="37"/>
      <c r="J548" s="35">
        <f t="shared" si="42"/>
        <v>0</v>
      </c>
      <c r="O548" s="37"/>
      <c r="P548" s="37"/>
      <c r="Q548" s="37"/>
      <c r="R548" s="37"/>
      <c r="S548" s="37"/>
      <c r="T548" s="37"/>
      <c r="U548" s="37"/>
    </row>
    <row r="549" spans="1:21">
      <c r="A549" s="37"/>
      <c r="B549" s="37"/>
      <c r="C549" s="37"/>
      <c r="D549" s="142"/>
      <c r="E549" s="142"/>
      <c r="F549" s="142"/>
      <c r="G549" s="37"/>
      <c r="H549" s="37"/>
      <c r="I549" s="37"/>
      <c r="J549" s="35">
        <f t="shared" si="42"/>
        <v>0</v>
      </c>
      <c r="O549" s="37"/>
      <c r="P549" s="37"/>
      <c r="Q549" s="37"/>
      <c r="R549" s="37"/>
      <c r="S549" s="37"/>
      <c r="T549" s="37"/>
      <c r="U549" s="37"/>
    </row>
    <row r="550" spans="1:21">
      <c r="A550" s="37"/>
      <c r="B550" s="37"/>
      <c r="C550" s="37"/>
      <c r="D550" s="142"/>
      <c r="E550" s="142"/>
      <c r="F550" s="142"/>
      <c r="G550" s="37"/>
      <c r="H550" s="37"/>
      <c r="I550" s="37"/>
      <c r="J550" s="35">
        <f t="shared" si="42"/>
        <v>0</v>
      </c>
      <c r="O550" s="37"/>
      <c r="P550" s="37"/>
      <c r="Q550" s="37"/>
      <c r="R550" s="37"/>
      <c r="S550" s="37"/>
      <c r="T550" s="37"/>
      <c r="U550" s="37"/>
    </row>
    <row r="551" spans="1:21">
      <c r="A551" s="37"/>
      <c r="B551" s="37"/>
      <c r="C551" s="37"/>
      <c r="D551" s="142"/>
      <c r="E551" s="142"/>
      <c r="F551" s="142"/>
      <c r="G551" s="37"/>
      <c r="H551" s="37"/>
      <c r="I551" s="37"/>
      <c r="J551" s="35">
        <f t="shared" si="42"/>
        <v>0</v>
      </c>
      <c r="O551" s="37"/>
      <c r="P551" s="37"/>
      <c r="Q551" s="37"/>
      <c r="R551" s="37"/>
      <c r="S551" s="37"/>
      <c r="T551" s="37"/>
      <c r="U551" s="37"/>
    </row>
    <row r="552" spans="1:21">
      <c r="A552" s="37"/>
      <c r="B552" s="37"/>
      <c r="C552" s="37"/>
      <c r="D552" s="142"/>
      <c r="E552" s="142"/>
      <c r="F552" s="142"/>
      <c r="G552" s="37"/>
      <c r="H552" s="37"/>
      <c r="I552" s="37"/>
      <c r="J552" s="35">
        <f t="shared" si="42"/>
        <v>0</v>
      </c>
      <c r="O552" s="37"/>
      <c r="P552" s="37"/>
      <c r="Q552" s="37"/>
      <c r="R552" s="37"/>
      <c r="S552" s="37"/>
      <c r="T552" s="37"/>
      <c r="U552" s="37"/>
    </row>
    <row r="553" spans="1:21">
      <c r="A553" s="37"/>
      <c r="B553" s="37"/>
      <c r="C553" s="37"/>
      <c r="D553" s="142"/>
      <c r="E553" s="142"/>
      <c r="F553" s="142"/>
      <c r="G553" s="37"/>
      <c r="H553" s="37"/>
      <c r="I553" s="37"/>
      <c r="J553" s="35">
        <f t="shared" si="42"/>
        <v>0</v>
      </c>
      <c r="O553" s="37"/>
      <c r="P553" s="37"/>
      <c r="Q553" s="37"/>
      <c r="R553" s="37"/>
      <c r="S553" s="37"/>
      <c r="T553" s="37"/>
      <c r="U553" s="37"/>
    </row>
    <row r="554" spans="1:21">
      <c r="A554" s="37"/>
      <c r="B554" s="37"/>
      <c r="C554" s="37"/>
      <c r="D554" s="142"/>
      <c r="E554" s="142"/>
      <c r="F554" s="142"/>
      <c r="G554" s="37"/>
      <c r="H554" s="37"/>
      <c r="I554" s="37"/>
      <c r="J554" s="35">
        <f t="shared" si="42"/>
        <v>0</v>
      </c>
      <c r="O554" s="37"/>
      <c r="P554" s="37"/>
      <c r="Q554" s="37"/>
      <c r="R554" s="37"/>
      <c r="S554" s="37"/>
      <c r="T554" s="37"/>
      <c r="U554" s="37"/>
    </row>
    <row r="555" spans="1:21">
      <c r="A555" s="37"/>
      <c r="B555" s="37"/>
      <c r="C555" s="37"/>
      <c r="D555" s="142"/>
      <c r="E555" s="142"/>
      <c r="F555" s="142"/>
      <c r="G555" s="37"/>
      <c r="H555" s="37"/>
      <c r="I555" s="37"/>
      <c r="J555" s="35">
        <f t="shared" si="42"/>
        <v>0</v>
      </c>
      <c r="O555" s="37"/>
      <c r="P555" s="37"/>
      <c r="Q555" s="37"/>
      <c r="R555" s="37"/>
      <c r="S555" s="37"/>
      <c r="T555" s="37"/>
      <c r="U555" s="37"/>
    </row>
    <row r="556" spans="1:21">
      <c r="A556" s="37"/>
      <c r="B556" s="37"/>
      <c r="C556" s="37"/>
      <c r="D556" s="142"/>
      <c r="E556" s="142"/>
      <c r="F556" s="142"/>
      <c r="G556" s="37"/>
      <c r="H556" s="37"/>
      <c r="I556" s="37"/>
      <c r="J556" s="35">
        <f t="shared" si="42"/>
        <v>0</v>
      </c>
      <c r="O556" s="37"/>
      <c r="P556" s="37"/>
      <c r="Q556" s="37"/>
      <c r="R556" s="37"/>
      <c r="S556" s="37"/>
      <c r="T556" s="37"/>
      <c r="U556" s="37"/>
    </row>
    <row r="557" spans="1:21">
      <c r="A557" s="37"/>
      <c r="B557" s="37"/>
      <c r="C557" s="37"/>
      <c r="D557" s="142"/>
      <c r="E557" s="142"/>
      <c r="F557" s="142"/>
      <c r="G557" s="37"/>
      <c r="H557" s="37"/>
      <c r="I557" s="37"/>
      <c r="J557" s="35">
        <f t="shared" si="42"/>
        <v>0</v>
      </c>
      <c r="O557" s="37"/>
      <c r="P557" s="37"/>
      <c r="Q557" s="37"/>
      <c r="R557" s="37"/>
      <c r="S557" s="37"/>
      <c r="T557" s="37"/>
      <c r="U557" s="37"/>
    </row>
    <row r="558" spans="1:21">
      <c r="A558" s="37"/>
      <c r="B558" s="37"/>
      <c r="C558" s="37"/>
      <c r="D558" s="142"/>
      <c r="E558" s="142"/>
      <c r="F558" s="142"/>
      <c r="G558" s="37"/>
      <c r="H558" s="37"/>
      <c r="I558" s="37"/>
      <c r="J558" s="35">
        <f t="shared" si="42"/>
        <v>0</v>
      </c>
      <c r="O558" s="37"/>
      <c r="P558" s="37"/>
      <c r="Q558" s="37"/>
      <c r="R558" s="37"/>
      <c r="S558" s="37"/>
      <c r="T558" s="37"/>
      <c r="U558" s="37"/>
    </row>
    <row r="559" spans="1:21">
      <c r="A559" s="37"/>
      <c r="B559" s="37"/>
      <c r="C559" s="37"/>
      <c r="D559" s="142"/>
      <c r="E559" s="142"/>
      <c r="F559" s="142"/>
      <c r="G559" s="37"/>
      <c r="H559" s="37"/>
      <c r="I559" s="37"/>
      <c r="J559" s="35">
        <f t="shared" si="42"/>
        <v>0</v>
      </c>
      <c r="O559" s="37"/>
      <c r="P559" s="37"/>
      <c r="Q559" s="37"/>
      <c r="R559" s="37"/>
      <c r="S559" s="37"/>
      <c r="T559" s="37"/>
      <c r="U559" s="37"/>
    </row>
    <row r="560" spans="1:21">
      <c r="A560" s="37"/>
      <c r="B560" s="37"/>
      <c r="C560" s="37"/>
      <c r="D560" s="142"/>
      <c r="E560" s="142"/>
      <c r="F560" s="142"/>
      <c r="G560" s="37"/>
      <c r="H560" s="37"/>
      <c r="I560" s="37"/>
      <c r="J560" s="35">
        <f t="shared" si="42"/>
        <v>0</v>
      </c>
      <c r="O560" s="37"/>
      <c r="P560" s="37"/>
      <c r="Q560" s="37"/>
      <c r="R560" s="37"/>
      <c r="S560" s="37"/>
      <c r="T560" s="37"/>
      <c r="U560" s="37"/>
    </row>
    <row r="561" spans="1:21">
      <c r="A561" s="37"/>
      <c r="B561" s="37"/>
      <c r="C561" s="37"/>
      <c r="D561" s="142"/>
      <c r="E561" s="142"/>
      <c r="F561" s="142"/>
      <c r="G561" s="37"/>
      <c r="H561" s="37"/>
      <c r="I561" s="37"/>
      <c r="J561" s="35">
        <f t="shared" si="42"/>
        <v>0</v>
      </c>
      <c r="O561" s="37"/>
      <c r="P561" s="37"/>
      <c r="Q561" s="37"/>
      <c r="R561" s="37"/>
      <c r="S561" s="37"/>
      <c r="T561" s="37"/>
      <c r="U561" s="37"/>
    </row>
    <row r="562" spans="1:21">
      <c r="A562" s="37"/>
      <c r="B562" s="37"/>
      <c r="C562" s="37"/>
      <c r="D562" s="142"/>
      <c r="E562" s="142"/>
      <c r="F562" s="142"/>
      <c r="G562" s="37"/>
      <c r="H562" s="37"/>
      <c r="I562" s="37"/>
      <c r="J562" s="35">
        <f t="shared" si="42"/>
        <v>0</v>
      </c>
      <c r="O562" s="37"/>
      <c r="P562" s="37"/>
      <c r="Q562" s="37"/>
      <c r="R562" s="37"/>
      <c r="S562" s="37"/>
      <c r="T562" s="37"/>
      <c r="U562" s="37"/>
    </row>
    <row r="563" spans="1:21">
      <c r="A563" s="37"/>
      <c r="B563" s="37"/>
      <c r="C563" s="37"/>
      <c r="D563" s="142"/>
      <c r="E563" s="142"/>
      <c r="F563" s="142"/>
      <c r="G563" s="37"/>
      <c r="H563" s="37"/>
      <c r="I563" s="37"/>
      <c r="J563" s="35">
        <f t="shared" si="42"/>
        <v>0</v>
      </c>
      <c r="O563" s="37"/>
      <c r="P563" s="37"/>
      <c r="Q563" s="37"/>
      <c r="R563" s="37"/>
      <c r="S563" s="37"/>
      <c r="T563" s="37"/>
      <c r="U563" s="37"/>
    </row>
    <row r="564" spans="1:21">
      <c r="A564" s="37"/>
      <c r="B564" s="37"/>
      <c r="C564" s="37"/>
      <c r="D564" s="142"/>
      <c r="E564" s="142"/>
      <c r="F564" s="142"/>
      <c r="G564" s="37"/>
      <c r="H564" s="37"/>
      <c r="I564" s="37"/>
      <c r="J564" s="35">
        <f t="shared" si="42"/>
        <v>0</v>
      </c>
      <c r="O564" s="37"/>
      <c r="P564" s="37"/>
      <c r="Q564" s="37"/>
      <c r="R564" s="37"/>
      <c r="S564" s="37"/>
      <c r="T564" s="37"/>
      <c r="U564" s="37"/>
    </row>
    <row r="565" spans="1:21">
      <c r="A565" s="37"/>
      <c r="B565" s="37"/>
      <c r="C565" s="37"/>
      <c r="D565" s="142"/>
      <c r="E565" s="142"/>
      <c r="F565" s="142"/>
      <c r="G565" s="37"/>
      <c r="H565" s="37"/>
      <c r="I565" s="37"/>
      <c r="J565" s="35">
        <f t="shared" si="42"/>
        <v>0</v>
      </c>
      <c r="O565" s="37"/>
      <c r="P565" s="37"/>
      <c r="Q565" s="37"/>
      <c r="R565" s="37"/>
      <c r="S565" s="37"/>
      <c r="T565" s="37"/>
      <c r="U565" s="37"/>
    </row>
    <row r="566" spans="1:21">
      <c r="A566" s="37"/>
      <c r="B566" s="37"/>
      <c r="C566" s="37"/>
      <c r="D566" s="142"/>
      <c r="E566" s="142"/>
      <c r="F566" s="142"/>
      <c r="G566" s="37"/>
      <c r="H566" s="37"/>
      <c r="I566" s="37"/>
      <c r="J566" s="35">
        <f t="shared" si="42"/>
        <v>0</v>
      </c>
      <c r="O566" s="37"/>
      <c r="P566" s="37"/>
      <c r="Q566" s="37"/>
      <c r="R566" s="37"/>
      <c r="S566" s="37"/>
      <c r="T566" s="37"/>
      <c r="U566" s="37"/>
    </row>
    <row r="567" spans="1:21">
      <c r="A567" s="37"/>
      <c r="B567" s="37"/>
      <c r="C567" s="37"/>
      <c r="D567" s="142"/>
      <c r="E567" s="142"/>
      <c r="F567" s="142"/>
      <c r="G567" s="37"/>
      <c r="H567" s="37"/>
      <c r="I567" s="37"/>
      <c r="J567" s="35">
        <f t="shared" si="42"/>
        <v>0</v>
      </c>
      <c r="O567" s="37"/>
      <c r="P567" s="37"/>
      <c r="Q567" s="37"/>
      <c r="R567" s="37"/>
      <c r="S567" s="37"/>
      <c r="T567" s="37"/>
      <c r="U567" s="37"/>
    </row>
    <row r="568" spans="1:21">
      <c r="A568" s="37"/>
      <c r="B568" s="37"/>
      <c r="C568" s="37"/>
      <c r="D568" s="142"/>
      <c r="E568" s="142"/>
      <c r="F568" s="142"/>
      <c r="G568" s="37"/>
      <c r="H568" s="37"/>
      <c r="I568" s="37"/>
      <c r="J568" s="35">
        <f t="shared" si="42"/>
        <v>0</v>
      </c>
      <c r="O568" s="37"/>
      <c r="P568" s="37"/>
      <c r="Q568" s="37"/>
      <c r="R568" s="37"/>
      <c r="S568" s="37"/>
      <c r="T568" s="37"/>
      <c r="U568" s="37"/>
    </row>
    <row r="569" spans="1:21">
      <c r="A569" s="37"/>
      <c r="B569" s="37"/>
      <c r="C569" s="37"/>
      <c r="D569" s="142"/>
      <c r="E569" s="142"/>
      <c r="F569" s="142"/>
      <c r="G569" s="37"/>
      <c r="H569" s="37"/>
      <c r="I569" s="37"/>
      <c r="J569" s="35">
        <f t="shared" si="42"/>
        <v>0</v>
      </c>
      <c r="O569" s="37"/>
      <c r="P569" s="37"/>
      <c r="Q569" s="37"/>
      <c r="R569" s="37"/>
      <c r="S569" s="37"/>
      <c r="T569" s="37"/>
      <c r="U569" s="37"/>
    </row>
    <row r="570" spans="1:21">
      <c r="A570" s="37"/>
      <c r="B570" s="37"/>
      <c r="C570" s="37"/>
      <c r="D570" s="142"/>
      <c r="E570" s="142"/>
      <c r="F570" s="142"/>
      <c r="G570" s="37"/>
      <c r="H570" s="37"/>
      <c r="I570" s="37"/>
      <c r="J570" s="35">
        <f t="shared" si="42"/>
        <v>0</v>
      </c>
      <c r="O570" s="37"/>
      <c r="P570" s="37"/>
      <c r="Q570" s="37"/>
      <c r="R570" s="37"/>
      <c r="S570" s="37"/>
      <c r="T570" s="37"/>
      <c r="U570" s="37"/>
    </row>
    <row r="571" spans="1:21">
      <c r="A571" s="37"/>
      <c r="B571" s="37"/>
      <c r="C571" s="37"/>
      <c r="D571" s="142"/>
      <c r="E571" s="142"/>
      <c r="F571" s="142"/>
      <c r="G571" s="37"/>
      <c r="H571" s="37"/>
      <c r="I571" s="37"/>
      <c r="J571" s="35">
        <f t="shared" si="42"/>
        <v>0</v>
      </c>
      <c r="O571" s="37"/>
      <c r="P571" s="37"/>
      <c r="Q571" s="37"/>
      <c r="R571" s="37"/>
      <c r="S571" s="37"/>
      <c r="T571" s="37"/>
      <c r="U571" s="37"/>
    </row>
    <row r="572" spans="1:21">
      <c r="A572" s="37"/>
      <c r="B572" s="37"/>
      <c r="C572" s="37"/>
      <c r="D572" s="142"/>
      <c r="E572" s="142"/>
      <c r="F572" s="142"/>
      <c r="G572" s="37"/>
      <c r="H572" s="37"/>
      <c r="I572" s="37"/>
      <c r="J572" s="35">
        <f t="shared" si="42"/>
        <v>0</v>
      </c>
      <c r="O572" s="37"/>
      <c r="P572" s="37"/>
      <c r="Q572" s="37"/>
      <c r="R572" s="37"/>
      <c r="S572" s="37"/>
      <c r="T572" s="37"/>
      <c r="U572" s="37"/>
    </row>
    <row r="573" spans="1:21">
      <c r="A573" s="37"/>
      <c r="B573" s="37"/>
      <c r="C573" s="37"/>
      <c r="D573" s="142"/>
      <c r="E573" s="142"/>
      <c r="F573" s="142"/>
      <c r="G573" s="37"/>
      <c r="H573" s="37"/>
      <c r="I573" s="37"/>
      <c r="J573" s="35">
        <f t="shared" si="42"/>
        <v>0</v>
      </c>
      <c r="O573" s="37"/>
      <c r="P573" s="37"/>
      <c r="Q573" s="37"/>
      <c r="R573" s="37"/>
      <c r="S573" s="37"/>
      <c r="T573" s="37"/>
      <c r="U573" s="37"/>
    </row>
    <row r="574" spans="1:21">
      <c r="A574" s="37"/>
      <c r="B574" s="37"/>
      <c r="C574" s="37"/>
      <c r="D574" s="142"/>
      <c r="E574" s="142"/>
      <c r="F574" s="142"/>
      <c r="G574" s="37"/>
      <c r="H574" s="37"/>
      <c r="I574" s="37"/>
      <c r="J574" s="35">
        <f t="shared" si="42"/>
        <v>0</v>
      </c>
      <c r="O574" s="37"/>
      <c r="P574" s="37"/>
      <c r="Q574" s="37"/>
      <c r="R574" s="37"/>
      <c r="S574" s="37"/>
      <c r="T574" s="37"/>
      <c r="U574" s="37"/>
    </row>
    <row r="575" spans="1:21">
      <c r="A575" s="37"/>
      <c r="B575" s="37"/>
      <c r="C575" s="37"/>
      <c r="D575" s="142"/>
      <c r="E575" s="142"/>
      <c r="F575" s="142"/>
      <c r="G575" s="37"/>
      <c r="H575" s="37"/>
      <c r="I575" s="37"/>
      <c r="J575" s="35">
        <f t="shared" si="42"/>
        <v>0</v>
      </c>
      <c r="O575" s="37"/>
      <c r="P575" s="37"/>
      <c r="Q575" s="37"/>
      <c r="R575" s="37"/>
      <c r="S575" s="37"/>
      <c r="T575" s="37"/>
      <c r="U575" s="37"/>
    </row>
    <row r="576" spans="1:21">
      <c r="A576" s="37"/>
      <c r="B576" s="37"/>
      <c r="C576" s="37"/>
      <c r="D576" s="142"/>
      <c r="E576" s="142"/>
      <c r="F576" s="142"/>
      <c r="G576" s="37"/>
      <c r="H576" s="37"/>
      <c r="I576" s="37"/>
      <c r="J576" s="35">
        <f t="shared" si="42"/>
        <v>0</v>
      </c>
      <c r="O576" s="37"/>
      <c r="P576" s="37"/>
      <c r="Q576" s="37"/>
      <c r="R576" s="37"/>
      <c r="S576" s="37"/>
      <c r="T576" s="37"/>
      <c r="U576" s="37"/>
    </row>
    <row r="577" spans="1:21">
      <c r="A577" s="37"/>
      <c r="B577" s="37"/>
      <c r="C577" s="37"/>
      <c r="D577" s="142"/>
      <c r="E577" s="142"/>
      <c r="F577" s="142"/>
      <c r="G577" s="37"/>
      <c r="H577" s="37"/>
      <c r="I577" s="37"/>
      <c r="J577" s="35">
        <f t="shared" si="42"/>
        <v>0</v>
      </c>
      <c r="O577" s="37"/>
      <c r="P577" s="37"/>
      <c r="Q577" s="37"/>
      <c r="R577" s="37"/>
      <c r="S577" s="37"/>
      <c r="T577" s="37"/>
      <c r="U577" s="37"/>
    </row>
    <row r="578" spans="1:21">
      <c r="A578" s="37"/>
      <c r="B578" s="37"/>
      <c r="C578" s="37"/>
      <c r="D578" s="142"/>
      <c r="E578" s="142"/>
      <c r="F578" s="142"/>
      <c r="G578" s="37"/>
      <c r="H578" s="37"/>
      <c r="I578" s="37"/>
      <c r="J578" s="35">
        <f t="shared" si="42"/>
        <v>0</v>
      </c>
      <c r="O578" s="37"/>
      <c r="P578" s="37"/>
      <c r="Q578" s="37"/>
      <c r="R578" s="37"/>
      <c r="S578" s="37"/>
      <c r="T578" s="37"/>
      <c r="U578" s="37"/>
    </row>
    <row r="579" spans="1:21">
      <c r="A579" s="37"/>
      <c r="B579" s="37"/>
      <c r="C579" s="37"/>
      <c r="D579" s="142"/>
      <c r="E579" s="142"/>
      <c r="F579" s="142"/>
      <c r="G579" s="37"/>
      <c r="H579" s="37"/>
      <c r="I579" s="37"/>
      <c r="J579" s="35">
        <f t="shared" si="42"/>
        <v>0</v>
      </c>
      <c r="O579" s="37"/>
      <c r="P579" s="37"/>
      <c r="Q579" s="37"/>
      <c r="R579" s="37"/>
      <c r="S579" s="37"/>
      <c r="T579" s="37"/>
      <c r="U579" s="37"/>
    </row>
    <row r="580" spans="1:21">
      <c r="A580" s="37"/>
      <c r="B580" s="37"/>
      <c r="C580" s="37"/>
      <c r="D580" s="142"/>
      <c r="E580" s="142"/>
      <c r="F580" s="142"/>
      <c r="G580" s="37"/>
      <c r="H580" s="37"/>
      <c r="I580" s="37"/>
      <c r="J580" s="35">
        <f t="shared" si="42"/>
        <v>0</v>
      </c>
      <c r="O580" s="37"/>
      <c r="P580" s="37"/>
      <c r="Q580" s="37"/>
      <c r="R580" s="37"/>
      <c r="S580" s="37"/>
      <c r="T580" s="37"/>
      <c r="U580" s="37"/>
    </row>
    <row r="581" spans="1:21">
      <c r="A581" s="37"/>
      <c r="B581" s="37"/>
      <c r="C581" s="37"/>
      <c r="D581" s="142"/>
      <c r="E581" s="142"/>
      <c r="F581" s="142"/>
      <c r="G581" s="37"/>
      <c r="H581" s="37"/>
      <c r="I581" s="37"/>
      <c r="J581" s="35">
        <f t="shared" si="42"/>
        <v>0</v>
      </c>
      <c r="O581" s="37"/>
      <c r="P581" s="37"/>
      <c r="Q581" s="37"/>
      <c r="R581" s="37"/>
      <c r="S581" s="37"/>
      <c r="T581" s="37"/>
      <c r="U581" s="37"/>
    </row>
    <row r="582" spans="1:21">
      <c r="A582" s="37"/>
      <c r="B582" s="37"/>
      <c r="C582" s="37"/>
      <c r="D582" s="142"/>
      <c r="E582" s="142"/>
      <c r="F582" s="142"/>
      <c r="G582" s="37"/>
      <c r="H582" s="37"/>
      <c r="I582" s="37"/>
      <c r="J582" s="35">
        <f t="shared" si="42"/>
        <v>0</v>
      </c>
      <c r="O582" s="37"/>
      <c r="P582" s="37"/>
      <c r="Q582" s="37"/>
      <c r="R582" s="37"/>
      <c r="S582" s="37"/>
      <c r="T582" s="37"/>
      <c r="U582" s="37"/>
    </row>
    <row r="583" spans="1:21">
      <c r="A583" s="37"/>
      <c r="B583" s="37"/>
      <c r="C583" s="37"/>
      <c r="D583" s="142"/>
      <c r="E583" s="142"/>
      <c r="F583" s="142"/>
      <c r="G583" s="37"/>
      <c r="H583" s="37"/>
      <c r="I583" s="37"/>
      <c r="J583" s="35">
        <f t="shared" si="42"/>
        <v>0</v>
      </c>
      <c r="O583" s="37"/>
      <c r="P583" s="37"/>
      <c r="Q583" s="37"/>
      <c r="R583" s="37"/>
      <c r="S583" s="37"/>
      <c r="T583" s="37"/>
      <c r="U583" s="37"/>
    </row>
    <row r="584" spans="1:21">
      <c r="A584" s="37"/>
      <c r="B584" s="37"/>
      <c r="C584" s="37"/>
      <c r="D584" s="142"/>
      <c r="E584" s="142"/>
      <c r="F584" s="142"/>
      <c r="G584" s="37"/>
      <c r="H584" s="37"/>
      <c r="I584" s="37"/>
      <c r="J584" s="35">
        <f t="shared" si="42"/>
        <v>0</v>
      </c>
      <c r="O584" s="37"/>
      <c r="P584" s="37"/>
      <c r="Q584" s="37"/>
      <c r="R584" s="37"/>
      <c r="S584" s="37"/>
      <c r="T584" s="37"/>
      <c r="U584" s="37"/>
    </row>
    <row r="585" spans="1:21">
      <c r="A585" s="37"/>
      <c r="B585" s="37"/>
      <c r="C585" s="37"/>
      <c r="D585" s="142"/>
      <c r="E585" s="142"/>
      <c r="F585" s="142"/>
      <c r="G585" s="37"/>
      <c r="H585" s="37"/>
      <c r="I585" s="37"/>
      <c r="J585" s="35">
        <f t="shared" si="42"/>
        <v>0</v>
      </c>
      <c r="O585" s="37"/>
      <c r="P585" s="37"/>
      <c r="Q585" s="37"/>
      <c r="R585" s="37"/>
      <c r="S585" s="37"/>
      <c r="T585" s="37"/>
      <c r="U585" s="37"/>
    </row>
    <row r="586" spans="1:21">
      <c r="A586" s="37"/>
      <c r="B586" s="37"/>
      <c r="C586" s="37"/>
      <c r="D586" s="142"/>
      <c r="E586" s="142"/>
      <c r="F586" s="142"/>
      <c r="G586" s="37"/>
      <c r="H586" s="37"/>
      <c r="I586" s="37"/>
      <c r="J586" s="35">
        <f t="shared" si="42"/>
        <v>0</v>
      </c>
      <c r="O586" s="37"/>
      <c r="P586" s="37"/>
      <c r="Q586" s="37"/>
      <c r="R586" s="37"/>
      <c r="S586" s="37"/>
      <c r="T586" s="37"/>
      <c r="U586" s="37"/>
    </row>
    <row r="587" spans="1:21">
      <c r="A587" s="37"/>
      <c r="B587" s="37"/>
      <c r="C587" s="37"/>
      <c r="D587" s="142"/>
      <c r="E587" s="142"/>
      <c r="F587" s="142"/>
      <c r="G587" s="37"/>
      <c r="H587" s="37"/>
      <c r="I587" s="37"/>
      <c r="J587" s="35">
        <f t="shared" ref="J587:J650" si="43">H587*I587</f>
        <v>0</v>
      </c>
      <c r="O587" s="37"/>
      <c r="P587" s="37"/>
      <c r="Q587" s="37"/>
      <c r="R587" s="37"/>
      <c r="S587" s="37"/>
      <c r="T587" s="37"/>
      <c r="U587" s="37"/>
    </row>
    <row r="588" spans="1:21">
      <c r="A588" s="37"/>
      <c r="B588" s="37"/>
      <c r="C588" s="37"/>
      <c r="D588" s="142"/>
      <c r="E588" s="142"/>
      <c r="F588" s="142"/>
      <c r="G588" s="37"/>
      <c r="H588" s="37"/>
      <c r="I588" s="37"/>
      <c r="J588" s="35">
        <f t="shared" si="43"/>
        <v>0</v>
      </c>
      <c r="O588" s="37"/>
      <c r="P588" s="37"/>
      <c r="Q588" s="37"/>
      <c r="R588" s="37"/>
      <c r="S588" s="37"/>
      <c r="T588" s="37"/>
      <c r="U588" s="37"/>
    </row>
    <row r="589" spans="1:21">
      <c r="A589" s="37"/>
      <c r="B589" s="37"/>
      <c r="C589" s="37"/>
      <c r="D589" s="142"/>
      <c r="E589" s="142"/>
      <c r="F589" s="142"/>
      <c r="G589" s="37"/>
      <c r="H589" s="37"/>
      <c r="I589" s="37"/>
      <c r="J589" s="35">
        <f t="shared" si="43"/>
        <v>0</v>
      </c>
      <c r="O589" s="37"/>
      <c r="P589" s="37"/>
      <c r="Q589" s="37"/>
      <c r="R589" s="37"/>
      <c r="S589" s="37"/>
      <c r="T589" s="37"/>
      <c r="U589" s="37"/>
    </row>
    <row r="590" spans="1:21">
      <c r="A590" s="37"/>
      <c r="B590" s="37"/>
      <c r="C590" s="37"/>
      <c r="D590" s="142"/>
      <c r="E590" s="142"/>
      <c r="F590" s="142"/>
      <c r="G590" s="37"/>
      <c r="H590" s="37"/>
      <c r="I590" s="37"/>
      <c r="J590" s="35">
        <f t="shared" si="43"/>
        <v>0</v>
      </c>
      <c r="O590" s="37"/>
      <c r="P590" s="37"/>
      <c r="Q590" s="37"/>
      <c r="R590" s="37"/>
      <c r="S590" s="37"/>
      <c r="T590" s="37"/>
      <c r="U590" s="37"/>
    </row>
    <row r="591" spans="1:21">
      <c r="A591" s="37"/>
      <c r="B591" s="37"/>
      <c r="C591" s="37"/>
      <c r="D591" s="142"/>
      <c r="E591" s="142"/>
      <c r="F591" s="142"/>
      <c r="G591" s="37"/>
      <c r="H591" s="37"/>
      <c r="I591" s="37"/>
      <c r="J591" s="35">
        <f t="shared" si="43"/>
        <v>0</v>
      </c>
      <c r="O591" s="37"/>
      <c r="P591" s="37"/>
      <c r="Q591" s="37"/>
      <c r="R591" s="37"/>
      <c r="S591" s="37"/>
      <c r="T591" s="37"/>
      <c r="U591" s="37"/>
    </row>
    <row r="592" spans="1:21">
      <c r="A592" s="37"/>
      <c r="B592" s="37"/>
      <c r="C592" s="37"/>
      <c r="D592" s="142"/>
      <c r="E592" s="142"/>
      <c r="F592" s="142"/>
      <c r="G592" s="37"/>
      <c r="H592" s="37"/>
      <c r="I592" s="37"/>
      <c r="J592" s="35">
        <f t="shared" si="43"/>
        <v>0</v>
      </c>
      <c r="O592" s="37"/>
      <c r="P592" s="37"/>
      <c r="Q592" s="37"/>
      <c r="R592" s="37"/>
      <c r="S592" s="37"/>
      <c r="T592" s="37"/>
      <c r="U592" s="37"/>
    </row>
    <row r="593" spans="1:21">
      <c r="A593" s="37"/>
      <c r="B593" s="37"/>
      <c r="C593" s="37"/>
      <c r="D593" s="142"/>
      <c r="E593" s="142"/>
      <c r="F593" s="142"/>
      <c r="G593" s="37"/>
      <c r="H593" s="37"/>
      <c r="I593" s="37"/>
      <c r="J593" s="35">
        <f t="shared" si="43"/>
        <v>0</v>
      </c>
      <c r="O593" s="37"/>
      <c r="P593" s="37"/>
      <c r="Q593" s="37"/>
      <c r="R593" s="37"/>
      <c r="S593" s="37"/>
      <c r="T593" s="37"/>
      <c r="U593" s="37"/>
    </row>
    <row r="594" spans="1:21">
      <c r="A594" s="37"/>
      <c r="B594" s="37"/>
      <c r="C594" s="37"/>
      <c r="D594" s="142"/>
      <c r="E594" s="142"/>
      <c r="F594" s="142"/>
      <c r="G594" s="37"/>
      <c r="H594" s="37"/>
      <c r="I594" s="37"/>
      <c r="J594" s="35">
        <f t="shared" si="43"/>
        <v>0</v>
      </c>
      <c r="O594" s="37"/>
      <c r="P594" s="37"/>
      <c r="Q594" s="37"/>
      <c r="R594" s="37"/>
      <c r="S594" s="37"/>
      <c r="T594" s="37"/>
      <c r="U594" s="37"/>
    </row>
    <row r="595" spans="1:21">
      <c r="A595" s="37"/>
      <c r="B595" s="37"/>
      <c r="C595" s="37"/>
      <c r="D595" s="142"/>
      <c r="E595" s="142"/>
      <c r="F595" s="142"/>
      <c r="G595" s="37"/>
      <c r="H595" s="37"/>
      <c r="I595" s="37"/>
      <c r="J595" s="35">
        <f t="shared" si="43"/>
        <v>0</v>
      </c>
      <c r="O595" s="37"/>
      <c r="P595" s="37"/>
      <c r="Q595" s="37"/>
      <c r="R595" s="37"/>
      <c r="S595" s="37"/>
      <c r="T595" s="37"/>
      <c r="U595" s="37"/>
    </row>
    <row r="596" spans="1:21">
      <c r="A596" s="37"/>
      <c r="B596" s="37"/>
      <c r="C596" s="37"/>
      <c r="D596" s="142"/>
      <c r="E596" s="142"/>
      <c r="F596" s="142"/>
      <c r="G596" s="37"/>
      <c r="H596" s="37"/>
      <c r="I596" s="37"/>
      <c r="J596" s="35">
        <f t="shared" si="43"/>
        <v>0</v>
      </c>
      <c r="O596" s="37"/>
      <c r="P596" s="37"/>
      <c r="Q596" s="37"/>
      <c r="R596" s="37"/>
      <c r="S596" s="37"/>
      <c r="T596" s="37"/>
      <c r="U596" s="37"/>
    </row>
    <row r="597" spans="1:21">
      <c r="A597" s="37"/>
      <c r="B597" s="37"/>
      <c r="C597" s="37"/>
      <c r="D597" s="142"/>
      <c r="E597" s="142"/>
      <c r="F597" s="142"/>
      <c r="G597" s="37"/>
      <c r="H597" s="37"/>
      <c r="I597" s="37"/>
      <c r="J597" s="35">
        <f t="shared" si="43"/>
        <v>0</v>
      </c>
      <c r="O597" s="37"/>
      <c r="P597" s="37"/>
      <c r="Q597" s="37"/>
      <c r="R597" s="37"/>
      <c r="S597" s="37"/>
      <c r="T597" s="37"/>
      <c r="U597" s="37"/>
    </row>
    <row r="598" spans="1:21">
      <c r="A598" s="37"/>
      <c r="B598" s="37"/>
      <c r="C598" s="37"/>
      <c r="D598" s="142"/>
      <c r="E598" s="142"/>
      <c r="F598" s="142"/>
      <c r="G598" s="37"/>
      <c r="H598" s="37"/>
      <c r="I598" s="37"/>
      <c r="J598" s="35">
        <f t="shared" si="43"/>
        <v>0</v>
      </c>
      <c r="O598" s="37"/>
      <c r="P598" s="37"/>
      <c r="Q598" s="37"/>
      <c r="R598" s="37"/>
      <c r="S598" s="37"/>
      <c r="T598" s="37"/>
      <c r="U598" s="37"/>
    </row>
    <row r="599" spans="1:21">
      <c r="A599" s="37"/>
      <c r="B599" s="37"/>
      <c r="C599" s="37"/>
      <c r="D599" s="142"/>
      <c r="E599" s="142"/>
      <c r="F599" s="142"/>
      <c r="G599" s="37"/>
      <c r="H599" s="37"/>
      <c r="I599" s="37"/>
      <c r="J599" s="35">
        <f t="shared" si="43"/>
        <v>0</v>
      </c>
      <c r="O599" s="37"/>
      <c r="P599" s="37"/>
      <c r="Q599" s="37"/>
      <c r="R599" s="37"/>
      <c r="S599" s="37"/>
      <c r="T599" s="37"/>
      <c r="U599" s="37"/>
    </row>
    <row r="600" spans="1:21">
      <c r="A600" s="37"/>
      <c r="B600" s="37"/>
      <c r="C600" s="37"/>
      <c r="D600" s="142"/>
      <c r="E600" s="142"/>
      <c r="F600" s="142"/>
      <c r="G600" s="37"/>
      <c r="H600" s="37"/>
      <c r="I600" s="37"/>
      <c r="J600" s="35">
        <f t="shared" si="43"/>
        <v>0</v>
      </c>
      <c r="O600" s="37"/>
      <c r="P600" s="37"/>
      <c r="Q600" s="37"/>
      <c r="R600" s="37"/>
      <c r="S600" s="37"/>
      <c r="T600" s="37"/>
      <c r="U600" s="37"/>
    </row>
    <row r="601" spans="1:21">
      <c r="A601" s="37"/>
      <c r="B601" s="37"/>
      <c r="C601" s="37"/>
      <c r="D601" s="142"/>
      <c r="E601" s="142"/>
      <c r="F601" s="142"/>
      <c r="G601" s="37"/>
      <c r="H601" s="37"/>
      <c r="I601" s="37"/>
      <c r="J601" s="35">
        <f t="shared" si="43"/>
        <v>0</v>
      </c>
      <c r="O601" s="37"/>
      <c r="P601" s="37"/>
      <c r="Q601" s="37"/>
      <c r="R601" s="37"/>
      <c r="S601" s="37"/>
      <c r="T601" s="37"/>
      <c r="U601" s="37"/>
    </row>
    <row r="602" spans="1:21">
      <c r="A602" s="37"/>
      <c r="B602" s="37"/>
      <c r="C602" s="37"/>
      <c r="D602" s="142"/>
      <c r="E602" s="142"/>
      <c r="F602" s="142"/>
      <c r="G602" s="37"/>
      <c r="H602" s="37"/>
      <c r="I602" s="37"/>
      <c r="J602" s="35">
        <f t="shared" si="43"/>
        <v>0</v>
      </c>
      <c r="O602" s="37"/>
      <c r="P602" s="37"/>
      <c r="Q602" s="37"/>
      <c r="R602" s="37"/>
      <c r="S602" s="37"/>
      <c r="T602" s="37"/>
      <c r="U602" s="37"/>
    </row>
    <row r="603" spans="1:21">
      <c r="A603" s="37"/>
      <c r="B603" s="37"/>
      <c r="C603" s="37"/>
      <c r="D603" s="142"/>
      <c r="E603" s="142"/>
      <c r="F603" s="142"/>
      <c r="G603" s="37"/>
      <c r="H603" s="37"/>
      <c r="I603" s="37"/>
      <c r="J603" s="35">
        <f t="shared" si="43"/>
        <v>0</v>
      </c>
      <c r="O603" s="37"/>
      <c r="P603" s="37"/>
      <c r="Q603" s="37"/>
      <c r="R603" s="37"/>
      <c r="S603" s="37"/>
      <c r="T603" s="37"/>
      <c r="U603" s="37"/>
    </row>
    <row r="604" spans="1:21">
      <c r="A604" s="37"/>
      <c r="B604" s="37"/>
      <c r="C604" s="37"/>
      <c r="D604" s="142"/>
      <c r="E604" s="142"/>
      <c r="F604" s="142"/>
      <c r="G604" s="37"/>
      <c r="H604" s="37"/>
      <c r="I604" s="37"/>
      <c r="J604" s="35">
        <f t="shared" si="43"/>
        <v>0</v>
      </c>
      <c r="O604" s="37"/>
      <c r="P604" s="37"/>
      <c r="Q604" s="37"/>
      <c r="R604" s="37"/>
      <c r="S604" s="37"/>
      <c r="T604" s="37"/>
      <c r="U604" s="37"/>
    </row>
    <row r="605" spans="1:21">
      <c r="A605" s="37"/>
      <c r="B605" s="37"/>
      <c r="C605" s="37"/>
      <c r="D605" s="142"/>
      <c r="E605" s="142"/>
      <c r="F605" s="142"/>
      <c r="G605" s="37"/>
      <c r="H605" s="37"/>
      <c r="I605" s="37"/>
      <c r="J605" s="35">
        <f t="shared" si="43"/>
        <v>0</v>
      </c>
      <c r="O605" s="37"/>
      <c r="P605" s="37"/>
      <c r="Q605" s="37"/>
      <c r="R605" s="37"/>
      <c r="S605" s="37"/>
      <c r="T605" s="37"/>
      <c r="U605" s="37"/>
    </row>
    <row r="606" spans="1:21">
      <c r="A606" s="37"/>
      <c r="B606" s="37"/>
      <c r="C606" s="37"/>
      <c r="D606" s="142"/>
      <c r="E606" s="142"/>
      <c r="F606" s="142"/>
      <c r="G606" s="37"/>
      <c r="H606" s="37"/>
      <c r="I606" s="37"/>
      <c r="J606" s="35">
        <f t="shared" si="43"/>
        <v>0</v>
      </c>
      <c r="O606" s="37"/>
      <c r="P606" s="37"/>
      <c r="Q606" s="37"/>
      <c r="R606" s="37"/>
      <c r="S606" s="37"/>
      <c r="T606" s="37"/>
      <c r="U606" s="37"/>
    </row>
    <row r="607" spans="1:21">
      <c r="A607" s="37"/>
      <c r="B607" s="37"/>
      <c r="C607" s="37"/>
      <c r="D607" s="142"/>
      <c r="E607" s="142"/>
      <c r="F607" s="142"/>
      <c r="G607" s="37"/>
      <c r="H607" s="37"/>
      <c r="I607" s="37"/>
      <c r="J607" s="35">
        <f t="shared" si="43"/>
        <v>0</v>
      </c>
      <c r="O607" s="37"/>
      <c r="P607" s="37"/>
      <c r="Q607" s="37"/>
      <c r="R607" s="37"/>
      <c r="S607" s="37"/>
      <c r="T607" s="37"/>
      <c r="U607" s="37"/>
    </row>
    <row r="608" spans="1:21">
      <c r="A608" s="37"/>
      <c r="B608" s="37"/>
      <c r="C608" s="37"/>
      <c r="D608" s="142"/>
      <c r="E608" s="142"/>
      <c r="F608" s="142"/>
      <c r="G608" s="37"/>
      <c r="H608" s="37"/>
      <c r="I608" s="37"/>
      <c r="J608" s="35">
        <f t="shared" si="43"/>
        <v>0</v>
      </c>
      <c r="O608" s="37"/>
      <c r="P608" s="37"/>
      <c r="Q608" s="37"/>
      <c r="R608" s="37"/>
      <c r="S608" s="37"/>
      <c r="T608" s="37"/>
      <c r="U608" s="37"/>
    </row>
    <row r="609" spans="1:21">
      <c r="A609" s="37"/>
      <c r="B609" s="37"/>
      <c r="C609" s="37"/>
      <c r="D609" s="142"/>
      <c r="E609" s="142"/>
      <c r="F609" s="142"/>
      <c r="G609" s="37"/>
      <c r="H609" s="37"/>
      <c r="I609" s="37"/>
      <c r="J609" s="35">
        <f t="shared" si="43"/>
        <v>0</v>
      </c>
      <c r="O609" s="37"/>
      <c r="P609" s="37"/>
      <c r="Q609" s="37"/>
      <c r="R609" s="37"/>
      <c r="S609" s="37"/>
      <c r="T609" s="37"/>
      <c r="U609" s="37"/>
    </row>
    <row r="610" spans="1:21">
      <c r="A610" s="37"/>
      <c r="B610" s="37"/>
      <c r="C610" s="37"/>
      <c r="D610" s="142"/>
      <c r="E610" s="142"/>
      <c r="F610" s="142"/>
      <c r="G610" s="37"/>
      <c r="H610" s="37"/>
      <c r="I610" s="37"/>
      <c r="J610" s="35">
        <f t="shared" si="43"/>
        <v>0</v>
      </c>
      <c r="O610" s="37"/>
      <c r="P610" s="37"/>
      <c r="Q610" s="37"/>
      <c r="R610" s="37"/>
      <c r="S610" s="37"/>
      <c r="T610" s="37"/>
      <c r="U610" s="37"/>
    </row>
    <row r="611" spans="1:21">
      <c r="A611" s="37"/>
      <c r="B611" s="37"/>
      <c r="C611" s="37"/>
      <c r="D611" s="142"/>
      <c r="E611" s="142"/>
      <c r="F611" s="142"/>
      <c r="G611" s="37"/>
      <c r="H611" s="37"/>
      <c r="I611" s="37"/>
      <c r="J611" s="35">
        <f t="shared" si="43"/>
        <v>0</v>
      </c>
      <c r="O611" s="37"/>
      <c r="P611" s="37"/>
      <c r="Q611" s="37"/>
      <c r="R611" s="37"/>
      <c r="S611" s="37"/>
      <c r="T611" s="37"/>
      <c r="U611" s="37"/>
    </row>
    <row r="612" spans="1:21">
      <c r="A612" s="37"/>
      <c r="B612" s="37"/>
      <c r="C612" s="37"/>
      <c r="D612" s="142"/>
      <c r="E612" s="142"/>
      <c r="F612" s="142"/>
      <c r="G612" s="37"/>
      <c r="H612" s="37"/>
      <c r="I612" s="37"/>
      <c r="J612" s="35">
        <f t="shared" si="43"/>
        <v>0</v>
      </c>
      <c r="O612" s="37"/>
      <c r="P612" s="37"/>
      <c r="Q612" s="37"/>
      <c r="R612" s="37"/>
      <c r="S612" s="37"/>
      <c r="T612" s="37"/>
      <c r="U612" s="37"/>
    </row>
    <row r="613" spans="1:21">
      <c r="A613" s="37"/>
      <c r="B613" s="37"/>
      <c r="C613" s="37"/>
      <c r="D613" s="142"/>
      <c r="E613" s="142"/>
      <c r="F613" s="142"/>
      <c r="G613" s="37"/>
      <c r="H613" s="37"/>
      <c r="I613" s="37"/>
      <c r="J613" s="35">
        <f t="shared" si="43"/>
        <v>0</v>
      </c>
      <c r="O613" s="37"/>
      <c r="P613" s="37"/>
      <c r="Q613" s="37"/>
      <c r="R613" s="37"/>
      <c r="S613" s="37"/>
      <c r="T613" s="37"/>
      <c r="U613" s="37"/>
    </row>
    <row r="614" spans="1:21">
      <c r="A614" s="37"/>
      <c r="B614" s="37"/>
      <c r="C614" s="37"/>
      <c r="D614" s="142"/>
      <c r="E614" s="142"/>
      <c r="F614" s="142"/>
      <c r="G614" s="37"/>
      <c r="H614" s="37"/>
      <c r="I614" s="37"/>
      <c r="J614" s="35">
        <f t="shared" si="43"/>
        <v>0</v>
      </c>
      <c r="O614" s="37"/>
      <c r="P614" s="37"/>
      <c r="Q614" s="37"/>
      <c r="R614" s="37"/>
      <c r="S614" s="37"/>
      <c r="T614" s="37"/>
      <c r="U614" s="37"/>
    </row>
    <row r="615" spans="1:21">
      <c r="A615" s="37"/>
      <c r="B615" s="37"/>
      <c r="C615" s="37"/>
      <c r="D615" s="142"/>
      <c r="E615" s="142"/>
      <c r="F615" s="142"/>
      <c r="G615" s="37"/>
      <c r="H615" s="37"/>
      <c r="I615" s="37"/>
      <c r="J615" s="35">
        <f t="shared" si="43"/>
        <v>0</v>
      </c>
      <c r="O615" s="37"/>
      <c r="P615" s="37"/>
      <c r="Q615" s="37"/>
      <c r="R615" s="37"/>
      <c r="S615" s="37"/>
      <c r="T615" s="37"/>
      <c r="U615" s="37"/>
    </row>
    <row r="616" spans="1:21">
      <c r="A616" s="37"/>
      <c r="B616" s="37"/>
      <c r="C616" s="37"/>
      <c r="D616" s="142"/>
      <c r="E616" s="142"/>
      <c r="F616" s="142"/>
      <c r="G616" s="37"/>
      <c r="H616" s="37"/>
      <c r="I616" s="37"/>
      <c r="J616" s="35">
        <f t="shared" si="43"/>
        <v>0</v>
      </c>
      <c r="O616" s="37"/>
      <c r="P616" s="37"/>
      <c r="Q616" s="37"/>
      <c r="R616" s="37"/>
      <c r="S616" s="37"/>
      <c r="T616" s="37"/>
      <c r="U616" s="37"/>
    </row>
    <row r="617" spans="1:21">
      <c r="A617" s="37"/>
      <c r="B617" s="37"/>
      <c r="C617" s="37"/>
      <c r="D617" s="142"/>
      <c r="E617" s="142"/>
      <c r="F617" s="142"/>
      <c r="G617" s="37"/>
      <c r="H617" s="37"/>
      <c r="I617" s="37"/>
      <c r="J617" s="35">
        <f t="shared" si="43"/>
        <v>0</v>
      </c>
      <c r="O617" s="37"/>
      <c r="P617" s="37"/>
      <c r="Q617" s="37"/>
      <c r="R617" s="37"/>
      <c r="S617" s="37"/>
      <c r="T617" s="37"/>
      <c r="U617" s="37"/>
    </row>
    <row r="618" spans="1:21">
      <c r="A618" s="37"/>
      <c r="B618" s="37"/>
      <c r="C618" s="37"/>
      <c r="D618" s="142"/>
      <c r="E618" s="142"/>
      <c r="F618" s="142"/>
      <c r="G618" s="37"/>
      <c r="H618" s="37"/>
      <c r="I618" s="37"/>
      <c r="J618" s="35">
        <f t="shared" si="43"/>
        <v>0</v>
      </c>
      <c r="O618" s="37"/>
      <c r="P618" s="37"/>
      <c r="Q618" s="37"/>
      <c r="R618" s="37"/>
      <c r="S618" s="37"/>
      <c r="T618" s="37"/>
      <c r="U618" s="37"/>
    </row>
    <row r="619" spans="1:21">
      <c r="A619" s="37"/>
      <c r="B619" s="37"/>
      <c r="C619" s="37"/>
      <c r="D619" s="142"/>
      <c r="E619" s="142"/>
      <c r="F619" s="142"/>
      <c r="G619" s="37"/>
      <c r="H619" s="37"/>
      <c r="I619" s="37"/>
      <c r="J619" s="35">
        <f t="shared" si="43"/>
        <v>0</v>
      </c>
      <c r="O619" s="37"/>
      <c r="P619" s="37"/>
      <c r="Q619" s="37"/>
      <c r="R619" s="37"/>
      <c r="S619" s="37"/>
      <c r="T619" s="37"/>
      <c r="U619" s="37"/>
    </row>
    <row r="620" spans="1:21">
      <c r="A620" s="37"/>
      <c r="B620" s="37"/>
      <c r="C620" s="37"/>
      <c r="D620" s="142"/>
      <c r="E620" s="142"/>
      <c r="F620" s="142"/>
      <c r="G620" s="37"/>
      <c r="H620" s="37"/>
      <c r="I620" s="37"/>
      <c r="J620" s="35">
        <f t="shared" si="43"/>
        <v>0</v>
      </c>
      <c r="O620" s="37"/>
      <c r="P620" s="37"/>
      <c r="Q620" s="37"/>
      <c r="R620" s="37"/>
      <c r="S620" s="37"/>
      <c r="T620" s="37"/>
      <c r="U620" s="37"/>
    </row>
    <row r="621" spans="1:21">
      <c r="A621" s="37"/>
      <c r="B621" s="37"/>
      <c r="C621" s="37"/>
      <c r="D621" s="142"/>
      <c r="E621" s="142"/>
      <c r="F621" s="142"/>
      <c r="G621" s="37"/>
      <c r="H621" s="37"/>
      <c r="I621" s="37"/>
      <c r="J621" s="35">
        <f t="shared" si="43"/>
        <v>0</v>
      </c>
      <c r="O621" s="37"/>
      <c r="P621" s="37"/>
      <c r="Q621" s="37"/>
      <c r="R621" s="37"/>
      <c r="S621" s="37"/>
      <c r="T621" s="37"/>
      <c r="U621" s="37"/>
    </row>
    <row r="622" spans="1:21">
      <c r="A622" s="37"/>
      <c r="B622" s="37"/>
      <c r="C622" s="37"/>
      <c r="D622" s="142"/>
      <c r="E622" s="142"/>
      <c r="F622" s="142"/>
      <c r="G622" s="37"/>
      <c r="H622" s="37"/>
      <c r="I622" s="37"/>
      <c r="J622" s="35">
        <f t="shared" si="43"/>
        <v>0</v>
      </c>
      <c r="O622" s="37"/>
      <c r="P622" s="37"/>
      <c r="Q622" s="37"/>
      <c r="R622" s="37"/>
      <c r="S622" s="37"/>
      <c r="T622" s="37"/>
      <c r="U622" s="37"/>
    </row>
    <row r="623" spans="1:21">
      <c r="A623" s="37"/>
      <c r="B623" s="37"/>
      <c r="C623" s="37"/>
      <c r="D623" s="142"/>
      <c r="E623" s="142"/>
      <c r="F623" s="142"/>
      <c r="G623" s="37"/>
      <c r="H623" s="37"/>
      <c r="I623" s="37"/>
      <c r="J623" s="35">
        <f t="shared" si="43"/>
        <v>0</v>
      </c>
      <c r="O623" s="37"/>
      <c r="P623" s="37"/>
      <c r="Q623" s="37"/>
      <c r="R623" s="37"/>
      <c r="S623" s="37"/>
      <c r="T623" s="37"/>
      <c r="U623" s="37"/>
    </row>
    <row r="624" spans="1:21">
      <c r="A624" s="37"/>
      <c r="B624" s="37"/>
      <c r="C624" s="37"/>
      <c r="D624" s="142"/>
      <c r="E624" s="142"/>
      <c r="F624" s="142"/>
      <c r="G624" s="37"/>
      <c r="H624" s="37"/>
      <c r="I624" s="37"/>
      <c r="J624" s="35">
        <f t="shared" si="43"/>
        <v>0</v>
      </c>
      <c r="O624" s="37"/>
      <c r="P624" s="37"/>
      <c r="Q624" s="37"/>
      <c r="R624" s="37"/>
      <c r="S624" s="37"/>
      <c r="T624" s="37"/>
      <c r="U624" s="37"/>
    </row>
    <row r="625" spans="1:21">
      <c r="A625" s="37"/>
      <c r="B625" s="37"/>
      <c r="C625" s="37"/>
      <c r="D625" s="142"/>
      <c r="E625" s="142"/>
      <c r="F625" s="142"/>
      <c r="G625" s="37"/>
      <c r="H625" s="37"/>
      <c r="I625" s="37"/>
      <c r="J625" s="35">
        <f t="shared" si="43"/>
        <v>0</v>
      </c>
      <c r="O625" s="37"/>
      <c r="P625" s="37"/>
      <c r="Q625" s="37"/>
      <c r="R625" s="37"/>
      <c r="S625" s="37"/>
      <c r="T625" s="37"/>
      <c r="U625" s="37"/>
    </row>
    <row r="626" spans="1:21">
      <c r="A626" s="37"/>
      <c r="B626" s="37"/>
      <c r="C626" s="37"/>
      <c r="D626" s="142"/>
      <c r="E626" s="142"/>
      <c r="F626" s="142"/>
      <c r="G626" s="37"/>
      <c r="H626" s="37"/>
      <c r="I626" s="37"/>
      <c r="J626" s="35">
        <f t="shared" si="43"/>
        <v>0</v>
      </c>
      <c r="O626" s="37"/>
      <c r="P626" s="37"/>
      <c r="Q626" s="37"/>
      <c r="R626" s="37"/>
      <c r="S626" s="37"/>
      <c r="T626" s="37"/>
      <c r="U626" s="37"/>
    </row>
    <row r="627" spans="1:21">
      <c r="A627" s="37"/>
      <c r="B627" s="37"/>
      <c r="C627" s="37"/>
      <c r="D627" s="142"/>
      <c r="E627" s="142"/>
      <c r="F627" s="142"/>
      <c r="G627" s="37"/>
      <c r="H627" s="37"/>
      <c r="I627" s="37"/>
      <c r="J627" s="35">
        <f t="shared" si="43"/>
        <v>0</v>
      </c>
      <c r="O627" s="37"/>
      <c r="P627" s="37"/>
      <c r="Q627" s="37"/>
      <c r="R627" s="37"/>
      <c r="S627" s="37"/>
      <c r="T627" s="37"/>
      <c r="U627" s="37"/>
    </row>
    <row r="628" spans="1:21">
      <c r="A628" s="37"/>
      <c r="B628" s="37"/>
      <c r="C628" s="37"/>
      <c r="D628" s="142"/>
      <c r="E628" s="142"/>
      <c r="F628" s="142"/>
      <c r="G628" s="37"/>
      <c r="H628" s="37"/>
      <c r="I628" s="37"/>
      <c r="J628" s="35">
        <f t="shared" si="43"/>
        <v>0</v>
      </c>
      <c r="O628" s="37"/>
      <c r="P628" s="37"/>
      <c r="Q628" s="37"/>
      <c r="R628" s="37"/>
      <c r="S628" s="37"/>
      <c r="T628" s="37"/>
      <c r="U628" s="37"/>
    </row>
    <row r="629" spans="1:21">
      <c r="A629" s="37"/>
      <c r="B629" s="37"/>
      <c r="C629" s="37"/>
      <c r="D629" s="142"/>
      <c r="E629" s="142"/>
      <c r="F629" s="142"/>
      <c r="G629" s="37"/>
      <c r="H629" s="37"/>
      <c r="I629" s="37"/>
      <c r="J629" s="35">
        <f t="shared" si="43"/>
        <v>0</v>
      </c>
      <c r="O629" s="37"/>
      <c r="P629" s="37"/>
      <c r="Q629" s="37"/>
      <c r="R629" s="37"/>
      <c r="S629" s="37"/>
      <c r="T629" s="37"/>
      <c r="U629" s="37"/>
    </row>
    <row r="630" spans="1:21">
      <c r="A630" s="37"/>
      <c r="B630" s="37"/>
      <c r="C630" s="37"/>
      <c r="D630" s="142"/>
      <c r="E630" s="142"/>
      <c r="F630" s="142"/>
      <c r="G630" s="37"/>
      <c r="H630" s="37"/>
      <c r="I630" s="37"/>
      <c r="J630" s="35">
        <f t="shared" si="43"/>
        <v>0</v>
      </c>
      <c r="O630" s="37"/>
      <c r="P630" s="37"/>
      <c r="Q630" s="37"/>
      <c r="R630" s="37"/>
      <c r="S630" s="37"/>
      <c r="T630" s="37"/>
      <c r="U630" s="37"/>
    </row>
    <row r="631" spans="1:21">
      <c r="A631" s="37"/>
      <c r="B631" s="37"/>
      <c r="C631" s="37"/>
      <c r="D631" s="142"/>
      <c r="E631" s="142"/>
      <c r="F631" s="142"/>
      <c r="G631" s="37"/>
      <c r="H631" s="37"/>
      <c r="I631" s="37"/>
      <c r="J631" s="35">
        <f t="shared" si="43"/>
        <v>0</v>
      </c>
      <c r="O631" s="37"/>
      <c r="P631" s="37"/>
      <c r="Q631" s="37"/>
      <c r="R631" s="37"/>
      <c r="S631" s="37"/>
      <c r="T631" s="37"/>
      <c r="U631" s="37"/>
    </row>
    <row r="632" spans="1:21">
      <c r="A632" s="37"/>
      <c r="B632" s="37"/>
      <c r="C632" s="37"/>
      <c r="D632" s="142"/>
      <c r="E632" s="142"/>
      <c r="F632" s="142"/>
      <c r="G632" s="37"/>
      <c r="H632" s="37"/>
      <c r="I632" s="37"/>
      <c r="J632" s="35">
        <f t="shared" si="43"/>
        <v>0</v>
      </c>
      <c r="O632" s="37"/>
      <c r="P632" s="37"/>
      <c r="Q632" s="37"/>
      <c r="R632" s="37"/>
      <c r="S632" s="37"/>
      <c r="T632" s="37"/>
      <c r="U632" s="37"/>
    </row>
    <row r="633" spans="1:21">
      <c r="A633" s="37"/>
      <c r="B633" s="37"/>
      <c r="C633" s="37"/>
      <c r="D633" s="142"/>
      <c r="E633" s="142"/>
      <c r="F633" s="142"/>
      <c r="G633" s="37"/>
      <c r="H633" s="37"/>
      <c r="I633" s="37"/>
      <c r="J633" s="35">
        <f t="shared" si="43"/>
        <v>0</v>
      </c>
      <c r="O633" s="37"/>
      <c r="P633" s="37"/>
      <c r="Q633" s="37"/>
      <c r="R633" s="37"/>
      <c r="S633" s="37"/>
      <c r="T633" s="37"/>
      <c r="U633" s="37"/>
    </row>
    <row r="634" spans="1:21">
      <c r="A634" s="37"/>
      <c r="B634" s="37"/>
      <c r="C634" s="37"/>
      <c r="D634" s="142"/>
      <c r="E634" s="142"/>
      <c r="F634" s="142"/>
      <c r="G634" s="37"/>
      <c r="H634" s="37"/>
      <c r="I634" s="37"/>
      <c r="J634" s="35">
        <f t="shared" si="43"/>
        <v>0</v>
      </c>
      <c r="O634" s="37"/>
      <c r="P634" s="37"/>
      <c r="Q634" s="37"/>
      <c r="R634" s="37"/>
      <c r="S634" s="37"/>
      <c r="T634" s="37"/>
      <c r="U634" s="37"/>
    </row>
    <row r="635" spans="1:21">
      <c r="A635" s="37"/>
      <c r="B635" s="37"/>
      <c r="C635" s="37"/>
      <c r="D635" s="142"/>
      <c r="E635" s="142"/>
      <c r="F635" s="142"/>
      <c r="G635" s="37"/>
      <c r="H635" s="37"/>
      <c r="I635" s="37"/>
      <c r="J635" s="35">
        <f t="shared" si="43"/>
        <v>0</v>
      </c>
      <c r="O635" s="37"/>
      <c r="P635" s="37"/>
      <c r="Q635" s="37"/>
      <c r="R635" s="37"/>
      <c r="S635" s="37"/>
      <c r="T635" s="37"/>
      <c r="U635" s="37"/>
    </row>
    <row r="636" spans="1:21">
      <c r="A636" s="37"/>
      <c r="B636" s="37"/>
      <c r="C636" s="37"/>
      <c r="D636" s="142"/>
      <c r="E636" s="142"/>
      <c r="F636" s="142"/>
      <c r="G636" s="37"/>
      <c r="H636" s="37"/>
      <c r="I636" s="37"/>
      <c r="J636" s="35">
        <f t="shared" si="43"/>
        <v>0</v>
      </c>
      <c r="O636" s="37"/>
      <c r="P636" s="37"/>
      <c r="Q636" s="37"/>
      <c r="R636" s="37"/>
      <c r="S636" s="37"/>
      <c r="T636" s="37"/>
      <c r="U636" s="37"/>
    </row>
    <row r="637" spans="1:21">
      <c r="A637" s="37"/>
      <c r="B637" s="37"/>
      <c r="C637" s="37"/>
      <c r="D637" s="142"/>
      <c r="E637" s="142"/>
      <c r="F637" s="142"/>
      <c r="G637" s="37"/>
      <c r="H637" s="37"/>
      <c r="I637" s="37"/>
      <c r="J637" s="35">
        <f t="shared" si="43"/>
        <v>0</v>
      </c>
      <c r="O637" s="37"/>
      <c r="P637" s="37"/>
      <c r="Q637" s="37"/>
      <c r="R637" s="37"/>
      <c r="S637" s="37"/>
      <c r="T637" s="37"/>
      <c r="U637" s="37"/>
    </row>
    <row r="638" spans="1:21">
      <c r="A638" s="37"/>
      <c r="B638" s="37"/>
      <c r="C638" s="37"/>
      <c r="D638" s="142"/>
      <c r="E638" s="142"/>
      <c r="F638" s="142"/>
      <c r="G638" s="37"/>
      <c r="H638" s="37"/>
      <c r="I638" s="37"/>
      <c r="J638" s="35">
        <f t="shared" si="43"/>
        <v>0</v>
      </c>
      <c r="O638" s="37"/>
      <c r="P638" s="37"/>
      <c r="Q638" s="37"/>
      <c r="R638" s="37"/>
      <c r="S638" s="37"/>
      <c r="T638" s="37"/>
      <c r="U638" s="37"/>
    </row>
    <row r="639" spans="1:21">
      <c r="A639" s="37"/>
      <c r="B639" s="37"/>
      <c r="C639" s="37"/>
      <c r="D639" s="142"/>
      <c r="E639" s="142"/>
      <c r="F639" s="142"/>
      <c r="G639" s="37"/>
      <c r="H639" s="37"/>
      <c r="I639" s="37"/>
      <c r="J639" s="35">
        <f t="shared" si="43"/>
        <v>0</v>
      </c>
      <c r="O639" s="37"/>
      <c r="P639" s="37"/>
      <c r="Q639" s="37"/>
      <c r="R639" s="37"/>
      <c r="S639" s="37"/>
      <c r="T639" s="37"/>
      <c r="U639" s="37"/>
    </row>
    <row r="640" spans="1:21">
      <c r="A640" s="37"/>
      <c r="B640" s="37"/>
      <c r="C640" s="37"/>
      <c r="D640" s="142"/>
      <c r="E640" s="142"/>
      <c r="F640" s="142"/>
      <c r="G640" s="37"/>
      <c r="H640" s="37"/>
      <c r="I640" s="37"/>
      <c r="J640" s="35">
        <f t="shared" si="43"/>
        <v>0</v>
      </c>
      <c r="O640" s="37"/>
      <c r="P640" s="37"/>
      <c r="Q640" s="37"/>
      <c r="R640" s="37"/>
      <c r="S640" s="37"/>
      <c r="T640" s="37"/>
      <c r="U640" s="37"/>
    </row>
    <row r="641" spans="1:21">
      <c r="A641" s="37"/>
      <c r="B641" s="37"/>
      <c r="C641" s="37"/>
      <c r="D641" s="142"/>
      <c r="E641" s="142"/>
      <c r="F641" s="142"/>
      <c r="G641" s="37"/>
      <c r="H641" s="37"/>
      <c r="I641" s="37"/>
      <c r="J641" s="35">
        <f t="shared" si="43"/>
        <v>0</v>
      </c>
      <c r="O641" s="37"/>
      <c r="P641" s="37"/>
      <c r="Q641" s="37"/>
      <c r="R641" s="37"/>
      <c r="S641" s="37"/>
      <c r="T641" s="37"/>
      <c r="U641" s="37"/>
    </row>
    <row r="642" spans="1:21">
      <c r="A642" s="37"/>
      <c r="B642" s="37"/>
      <c r="C642" s="37"/>
      <c r="D642" s="142"/>
      <c r="E642" s="142"/>
      <c r="F642" s="142"/>
      <c r="G642" s="37"/>
      <c r="H642" s="37"/>
      <c r="I642" s="37"/>
      <c r="J642" s="35">
        <f t="shared" si="43"/>
        <v>0</v>
      </c>
      <c r="O642" s="37"/>
      <c r="P642" s="37"/>
      <c r="Q642" s="37"/>
      <c r="R642" s="37"/>
      <c r="S642" s="37"/>
      <c r="T642" s="37"/>
      <c r="U642" s="37"/>
    </row>
    <row r="643" spans="1:21">
      <c r="A643" s="37"/>
      <c r="B643" s="37"/>
      <c r="C643" s="37"/>
      <c r="D643" s="142"/>
      <c r="E643" s="142"/>
      <c r="F643" s="142"/>
      <c r="G643" s="37"/>
      <c r="H643" s="37"/>
      <c r="I643" s="37"/>
      <c r="J643" s="35">
        <f t="shared" si="43"/>
        <v>0</v>
      </c>
      <c r="O643" s="37"/>
      <c r="P643" s="37"/>
      <c r="Q643" s="37"/>
      <c r="R643" s="37"/>
      <c r="S643" s="37"/>
      <c r="T643" s="37"/>
      <c r="U643" s="37"/>
    </row>
    <row r="644" spans="1:21">
      <c r="A644" s="37"/>
      <c r="B644" s="37"/>
      <c r="C644" s="37"/>
      <c r="D644" s="142"/>
      <c r="E644" s="142"/>
      <c r="F644" s="142"/>
      <c r="G644" s="37"/>
      <c r="H644" s="37"/>
      <c r="I644" s="37"/>
      <c r="J644" s="35">
        <f t="shared" si="43"/>
        <v>0</v>
      </c>
      <c r="O644" s="37"/>
      <c r="P644" s="37"/>
      <c r="Q644" s="37"/>
      <c r="R644" s="37"/>
      <c r="S644" s="37"/>
      <c r="T644" s="37"/>
      <c r="U644" s="37"/>
    </row>
    <row r="645" spans="1:21">
      <c r="A645" s="37"/>
      <c r="B645" s="37"/>
      <c r="C645" s="37"/>
      <c r="D645" s="142"/>
      <c r="E645" s="142"/>
      <c r="F645" s="142"/>
      <c r="G645" s="37"/>
      <c r="H645" s="37"/>
      <c r="I645" s="37"/>
      <c r="J645" s="35">
        <f t="shared" si="43"/>
        <v>0</v>
      </c>
      <c r="O645" s="37"/>
      <c r="P645" s="37"/>
      <c r="Q645" s="37"/>
      <c r="R645" s="37"/>
      <c r="S645" s="37"/>
      <c r="T645" s="37"/>
      <c r="U645" s="37"/>
    </row>
    <row r="646" spans="1:21">
      <c r="A646" s="37"/>
      <c r="B646" s="37"/>
      <c r="C646" s="37"/>
      <c r="D646" s="142"/>
      <c r="E646" s="142"/>
      <c r="F646" s="142"/>
      <c r="G646" s="37"/>
      <c r="H646" s="37"/>
      <c r="I646" s="37"/>
      <c r="J646" s="35">
        <f t="shared" si="43"/>
        <v>0</v>
      </c>
      <c r="O646" s="37"/>
      <c r="P646" s="37"/>
      <c r="Q646" s="37"/>
      <c r="R646" s="37"/>
      <c r="S646" s="37"/>
      <c r="T646" s="37"/>
      <c r="U646" s="37"/>
    </row>
    <row r="647" spans="1:21">
      <c r="A647" s="37"/>
      <c r="B647" s="37"/>
      <c r="C647" s="37"/>
      <c r="D647" s="142"/>
      <c r="E647" s="142"/>
      <c r="F647" s="142"/>
      <c r="G647" s="37"/>
      <c r="H647" s="37"/>
      <c r="I647" s="37"/>
      <c r="J647" s="35">
        <f t="shared" si="43"/>
        <v>0</v>
      </c>
      <c r="O647" s="37"/>
      <c r="P647" s="37"/>
      <c r="Q647" s="37"/>
      <c r="R647" s="37"/>
      <c r="S647" s="37"/>
      <c r="T647" s="37"/>
      <c r="U647" s="37"/>
    </row>
    <row r="648" spans="1:21">
      <c r="A648" s="37"/>
      <c r="B648" s="37"/>
      <c r="C648" s="37"/>
      <c r="D648" s="142"/>
      <c r="E648" s="142"/>
      <c r="F648" s="142"/>
      <c r="G648" s="37"/>
      <c r="H648" s="37"/>
      <c r="I648" s="37"/>
      <c r="J648" s="35">
        <f t="shared" si="43"/>
        <v>0</v>
      </c>
      <c r="O648" s="37"/>
      <c r="P648" s="37"/>
      <c r="Q648" s="37"/>
      <c r="R648" s="37"/>
      <c r="S648" s="37"/>
      <c r="T648" s="37"/>
      <c r="U648" s="37"/>
    </row>
    <row r="649" spans="1:21">
      <c r="A649" s="37"/>
      <c r="B649" s="37"/>
      <c r="C649" s="37"/>
      <c r="D649" s="142"/>
      <c r="E649" s="142"/>
      <c r="F649" s="142"/>
      <c r="G649" s="37"/>
      <c r="H649" s="37"/>
      <c r="I649" s="37"/>
      <c r="J649" s="35">
        <f t="shared" si="43"/>
        <v>0</v>
      </c>
      <c r="O649" s="37"/>
      <c r="P649" s="37"/>
      <c r="Q649" s="37"/>
      <c r="R649" s="37"/>
      <c r="S649" s="37"/>
      <c r="T649" s="37"/>
      <c r="U649" s="37"/>
    </row>
    <row r="650" spans="1:21">
      <c r="A650" s="37"/>
      <c r="B650" s="37"/>
      <c r="C650" s="37"/>
      <c r="D650" s="142"/>
      <c r="E650" s="142"/>
      <c r="F650" s="142"/>
      <c r="G650" s="37"/>
      <c r="H650" s="37"/>
      <c r="I650" s="37"/>
      <c r="J650" s="35">
        <f t="shared" si="43"/>
        <v>0</v>
      </c>
      <c r="O650" s="37"/>
      <c r="P650" s="37"/>
      <c r="Q650" s="37"/>
      <c r="R650" s="37"/>
      <c r="S650" s="37"/>
      <c r="T650" s="37"/>
      <c r="U650" s="37"/>
    </row>
    <row r="651" spans="1:21">
      <c r="A651" s="37"/>
      <c r="B651" s="37"/>
      <c r="C651" s="37"/>
      <c r="D651" s="142"/>
      <c r="E651" s="142"/>
      <c r="F651" s="142"/>
      <c r="G651" s="37"/>
      <c r="H651" s="37"/>
      <c r="I651" s="37"/>
      <c r="J651" s="35">
        <f t="shared" ref="J651:J714" si="44">H651*I651</f>
        <v>0</v>
      </c>
      <c r="O651" s="37"/>
      <c r="P651" s="37"/>
      <c r="Q651" s="37"/>
      <c r="R651" s="37"/>
      <c r="S651" s="37"/>
      <c r="T651" s="37"/>
      <c r="U651" s="37"/>
    </row>
    <row r="652" spans="1:21">
      <c r="A652" s="37"/>
      <c r="B652" s="37"/>
      <c r="C652" s="37"/>
      <c r="D652" s="142"/>
      <c r="E652" s="142"/>
      <c r="F652" s="142"/>
      <c r="G652" s="37"/>
      <c r="H652" s="37"/>
      <c r="I652" s="37"/>
      <c r="J652" s="35">
        <f t="shared" si="44"/>
        <v>0</v>
      </c>
      <c r="O652" s="37"/>
      <c r="P652" s="37"/>
      <c r="Q652" s="37"/>
      <c r="R652" s="37"/>
      <c r="S652" s="37"/>
      <c r="T652" s="37"/>
      <c r="U652" s="37"/>
    </row>
    <row r="653" spans="1:21">
      <c r="A653" s="37"/>
      <c r="B653" s="37"/>
      <c r="C653" s="37"/>
      <c r="D653" s="142"/>
      <c r="E653" s="142"/>
      <c r="F653" s="142"/>
      <c r="G653" s="37"/>
      <c r="H653" s="37"/>
      <c r="I653" s="37"/>
      <c r="J653" s="35">
        <f t="shared" si="44"/>
        <v>0</v>
      </c>
      <c r="O653" s="37"/>
      <c r="P653" s="37"/>
      <c r="Q653" s="37"/>
      <c r="R653" s="37"/>
      <c r="S653" s="37"/>
      <c r="T653" s="37"/>
      <c r="U653" s="37"/>
    </row>
    <row r="654" spans="1:21">
      <c r="A654" s="37"/>
      <c r="B654" s="37"/>
      <c r="C654" s="37"/>
      <c r="D654" s="142"/>
      <c r="E654" s="142"/>
      <c r="F654" s="142"/>
      <c r="G654" s="37"/>
      <c r="H654" s="37"/>
      <c r="I654" s="37"/>
      <c r="J654" s="35">
        <f t="shared" si="44"/>
        <v>0</v>
      </c>
      <c r="O654" s="37"/>
      <c r="P654" s="37"/>
      <c r="Q654" s="37"/>
      <c r="R654" s="37"/>
      <c r="S654" s="37"/>
      <c r="T654" s="37"/>
      <c r="U654" s="37"/>
    </row>
    <row r="655" spans="1:21">
      <c r="A655" s="37"/>
      <c r="B655" s="37"/>
      <c r="C655" s="37"/>
      <c r="D655" s="142"/>
      <c r="E655" s="142"/>
      <c r="F655" s="142"/>
      <c r="G655" s="37"/>
      <c r="H655" s="37"/>
      <c r="I655" s="37"/>
      <c r="J655" s="35">
        <f t="shared" si="44"/>
        <v>0</v>
      </c>
      <c r="P655" s="37"/>
      <c r="Q655" s="37"/>
      <c r="R655" s="37"/>
      <c r="S655" s="37"/>
      <c r="T655" s="37"/>
      <c r="U655" s="37"/>
    </row>
    <row r="656" spans="1:21">
      <c r="A656" s="37"/>
      <c r="B656" s="37"/>
      <c r="C656" s="37"/>
      <c r="D656" s="142"/>
      <c r="E656" s="142"/>
      <c r="F656" s="142"/>
      <c r="G656" s="37"/>
      <c r="H656" s="37"/>
      <c r="I656" s="37"/>
      <c r="J656" s="35">
        <f t="shared" si="44"/>
        <v>0</v>
      </c>
      <c r="P656" s="37"/>
      <c r="Q656" s="37"/>
      <c r="R656" s="37"/>
      <c r="S656" s="37"/>
      <c r="T656" s="37"/>
      <c r="U656" s="37"/>
    </row>
    <row r="657" spans="1:21">
      <c r="A657" s="37"/>
      <c r="B657" s="37"/>
      <c r="C657" s="37"/>
      <c r="D657" s="142"/>
      <c r="E657" s="142"/>
      <c r="F657" s="142"/>
      <c r="G657" s="37"/>
      <c r="H657" s="37"/>
      <c r="I657" s="37"/>
      <c r="J657" s="35">
        <f t="shared" si="44"/>
        <v>0</v>
      </c>
      <c r="P657" s="37"/>
      <c r="Q657" s="37"/>
      <c r="R657" s="37"/>
      <c r="S657" s="37"/>
      <c r="T657" s="37"/>
      <c r="U657" s="37"/>
    </row>
    <row r="658" spans="1:21">
      <c r="A658" s="37"/>
      <c r="B658" s="37"/>
      <c r="C658" s="37"/>
      <c r="D658" s="142"/>
      <c r="E658" s="142"/>
      <c r="F658" s="142"/>
      <c r="G658" s="37"/>
      <c r="H658" s="37"/>
      <c r="I658" s="37"/>
      <c r="J658" s="35">
        <f t="shared" si="44"/>
        <v>0</v>
      </c>
      <c r="P658" s="37"/>
      <c r="Q658" s="37"/>
      <c r="R658" s="37"/>
      <c r="S658" s="37"/>
      <c r="T658" s="37"/>
      <c r="U658" s="37"/>
    </row>
    <row r="659" spans="1:21">
      <c r="A659" s="37"/>
      <c r="B659" s="37"/>
      <c r="C659" s="37"/>
      <c r="D659" s="142"/>
      <c r="E659" s="142"/>
      <c r="F659" s="142"/>
      <c r="G659" s="37"/>
      <c r="H659" s="37"/>
      <c r="I659" s="37"/>
      <c r="J659" s="35">
        <f t="shared" si="44"/>
        <v>0</v>
      </c>
      <c r="P659" s="37"/>
      <c r="Q659" s="37"/>
      <c r="R659" s="37"/>
      <c r="S659" s="37"/>
      <c r="T659" s="37"/>
      <c r="U659" s="37"/>
    </row>
    <row r="660" spans="1:21">
      <c r="A660" s="37"/>
      <c r="B660" s="37"/>
      <c r="C660" s="37"/>
      <c r="D660" s="142"/>
      <c r="E660" s="142"/>
      <c r="F660" s="142"/>
      <c r="G660" s="37"/>
      <c r="H660" s="37"/>
      <c r="I660" s="37"/>
      <c r="J660" s="35">
        <f t="shared" si="44"/>
        <v>0</v>
      </c>
      <c r="P660" s="37"/>
      <c r="Q660" s="37"/>
      <c r="R660" s="37"/>
      <c r="S660" s="37"/>
      <c r="T660" s="37"/>
      <c r="U660" s="37"/>
    </row>
    <row r="661" spans="1:21">
      <c r="A661" s="37"/>
      <c r="B661" s="37"/>
      <c r="C661" s="37"/>
      <c r="D661" s="142"/>
      <c r="E661" s="142"/>
      <c r="F661" s="142"/>
      <c r="G661" s="37"/>
      <c r="H661" s="37"/>
      <c r="I661" s="37"/>
      <c r="J661" s="35">
        <f t="shared" si="44"/>
        <v>0</v>
      </c>
      <c r="P661" s="37"/>
      <c r="Q661" s="37"/>
      <c r="R661" s="37"/>
      <c r="S661" s="37"/>
      <c r="T661" s="37"/>
      <c r="U661" s="37"/>
    </row>
    <row r="662" spans="1:21">
      <c r="A662" s="37"/>
      <c r="B662" s="37"/>
      <c r="C662" s="37"/>
      <c r="D662" s="142"/>
      <c r="E662" s="142"/>
      <c r="F662" s="142"/>
      <c r="G662" s="37"/>
      <c r="H662" s="37"/>
      <c r="I662" s="37"/>
      <c r="J662" s="35">
        <f t="shared" si="44"/>
        <v>0</v>
      </c>
      <c r="K662" s="37"/>
      <c r="L662" s="37"/>
      <c r="O662" s="37"/>
      <c r="P662" s="37"/>
      <c r="Q662" s="37"/>
      <c r="R662" s="37"/>
      <c r="S662" s="37"/>
      <c r="T662" s="37"/>
      <c r="U662" s="37"/>
    </row>
    <row r="663" spans="1:21">
      <c r="A663" s="37"/>
      <c r="B663" s="37"/>
      <c r="C663" s="37"/>
      <c r="D663" s="142"/>
      <c r="E663" s="142"/>
      <c r="F663" s="142"/>
      <c r="G663" s="37"/>
      <c r="H663" s="37"/>
      <c r="I663" s="37"/>
      <c r="J663" s="35">
        <f t="shared" si="44"/>
        <v>0</v>
      </c>
      <c r="K663" s="37"/>
      <c r="L663" s="37"/>
      <c r="O663" s="37"/>
      <c r="P663" s="37"/>
      <c r="Q663" s="37"/>
      <c r="R663" s="37"/>
      <c r="S663" s="37"/>
      <c r="T663" s="37"/>
      <c r="U663" s="37"/>
    </row>
    <row r="664" spans="1:21">
      <c r="A664" s="37"/>
      <c r="B664" s="37"/>
      <c r="C664" s="37"/>
      <c r="D664" s="142"/>
      <c r="E664" s="142"/>
      <c r="F664" s="142"/>
      <c r="G664" s="37"/>
      <c r="H664" s="37"/>
      <c r="I664" s="37"/>
      <c r="J664" s="35">
        <f t="shared" si="44"/>
        <v>0</v>
      </c>
      <c r="K664" s="37"/>
      <c r="L664" s="37"/>
      <c r="O664" s="37"/>
      <c r="P664" s="37"/>
      <c r="Q664" s="37"/>
      <c r="R664" s="37"/>
      <c r="S664" s="37"/>
      <c r="T664" s="37"/>
      <c r="U664" s="37"/>
    </row>
    <row r="665" spans="1:21">
      <c r="A665" s="37"/>
      <c r="B665" s="37"/>
      <c r="C665" s="37"/>
      <c r="D665" s="142"/>
      <c r="E665" s="142"/>
      <c r="F665" s="142"/>
      <c r="G665" s="37"/>
      <c r="H665" s="37"/>
      <c r="I665" s="37"/>
      <c r="J665" s="35">
        <f t="shared" si="44"/>
        <v>0</v>
      </c>
      <c r="K665" s="37"/>
      <c r="L665" s="37"/>
      <c r="O665" s="37"/>
      <c r="P665" s="37"/>
      <c r="Q665" s="37"/>
      <c r="R665" s="37"/>
      <c r="S665" s="37"/>
      <c r="T665" s="37"/>
      <c r="U665" s="37"/>
    </row>
    <row r="666" spans="1:21">
      <c r="A666" s="37"/>
      <c r="B666" s="37"/>
      <c r="C666" s="37"/>
      <c r="D666" s="142"/>
      <c r="E666" s="142"/>
      <c r="F666" s="142"/>
      <c r="G666" s="37"/>
      <c r="H666" s="37"/>
      <c r="I666" s="37"/>
      <c r="J666" s="35">
        <f t="shared" si="44"/>
        <v>0</v>
      </c>
      <c r="K666" s="37"/>
      <c r="L666" s="37"/>
      <c r="O666" s="37"/>
      <c r="P666" s="37"/>
      <c r="Q666" s="37"/>
      <c r="R666" s="37"/>
      <c r="S666" s="37"/>
      <c r="T666" s="37"/>
      <c r="U666" s="37"/>
    </row>
    <row r="667" spans="1:21">
      <c r="A667" s="37"/>
      <c r="B667" s="37"/>
      <c r="C667" s="37"/>
      <c r="D667" s="142"/>
      <c r="E667" s="142"/>
      <c r="F667" s="142"/>
      <c r="G667" s="37"/>
      <c r="H667" s="37"/>
      <c r="I667" s="37"/>
      <c r="J667" s="35">
        <f t="shared" si="44"/>
        <v>0</v>
      </c>
      <c r="K667" s="37"/>
      <c r="L667" s="37"/>
      <c r="O667" s="37"/>
      <c r="P667" s="37"/>
      <c r="Q667" s="37"/>
      <c r="R667" s="37"/>
      <c r="S667" s="37"/>
      <c r="T667" s="37"/>
      <c r="U667" s="37"/>
    </row>
    <row r="668" spans="1:21">
      <c r="A668" s="37"/>
      <c r="B668" s="37"/>
      <c r="C668" s="37"/>
      <c r="D668" s="142"/>
      <c r="E668" s="142"/>
      <c r="F668" s="142"/>
      <c r="G668" s="37"/>
      <c r="H668" s="37"/>
      <c r="I668" s="37"/>
      <c r="J668" s="35">
        <f t="shared" si="44"/>
        <v>0</v>
      </c>
      <c r="K668" s="37"/>
      <c r="L668" s="37"/>
      <c r="O668" s="37"/>
      <c r="P668" s="37"/>
      <c r="Q668" s="37"/>
      <c r="R668" s="37"/>
      <c r="S668" s="37"/>
      <c r="T668" s="37"/>
      <c r="U668" s="37"/>
    </row>
    <row r="669" spans="1:21">
      <c r="A669" s="37"/>
      <c r="B669" s="37"/>
      <c r="C669" s="37"/>
      <c r="D669" s="142"/>
      <c r="E669" s="142"/>
      <c r="F669" s="142"/>
      <c r="G669" s="37"/>
      <c r="H669" s="37"/>
      <c r="I669" s="37"/>
      <c r="J669" s="35">
        <f t="shared" si="44"/>
        <v>0</v>
      </c>
      <c r="K669" s="37"/>
      <c r="L669" s="37"/>
      <c r="O669" s="37"/>
      <c r="P669" s="37"/>
      <c r="Q669" s="37"/>
      <c r="R669" s="37"/>
      <c r="S669" s="37"/>
      <c r="T669" s="37"/>
      <c r="U669" s="37"/>
    </row>
    <row r="670" spans="1:21">
      <c r="A670" s="37"/>
      <c r="B670" s="37"/>
      <c r="C670" s="37"/>
      <c r="D670" s="142"/>
      <c r="E670" s="142"/>
      <c r="F670" s="142"/>
      <c r="G670" s="37"/>
      <c r="H670" s="37"/>
      <c r="I670" s="37"/>
      <c r="J670" s="35">
        <f t="shared" si="44"/>
        <v>0</v>
      </c>
      <c r="K670" s="37"/>
      <c r="L670" s="37"/>
      <c r="O670" s="37"/>
      <c r="P670" s="37"/>
      <c r="Q670" s="37"/>
      <c r="R670" s="37"/>
      <c r="S670" s="37"/>
      <c r="T670" s="37"/>
      <c r="U670" s="37"/>
    </row>
    <row r="671" spans="1:21">
      <c r="A671" s="37"/>
      <c r="B671" s="37"/>
      <c r="C671" s="37"/>
      <c r="D671" s="142"/>
      <c r="E671" s="142"/>
      <c r="F671" s="142"/>
      <c r="G671" s="37"/>
      <c r="H671" s="37"/>
      <c r="I671" s="37"/>
      <c r="J671" s="35">
        <f t="shared" si="44"/>
        <v>0</v>
      </c>
      <c r="K671" s="37"/>
      <c r="L671" s="37"/>
      <c r="O671" s="37"/>
      <c r="P671" s="37"/>
      <c r="Q671" s="37"/>
      <c r="R671" s="37"/>
      <c r="S671" s="37"/>
      <c r="T671" s="37"/>
      <c r="U671" s="37"/>
    </row>
    <row r="672" spans="1:21">
      <c r="A672" s="37"/>
      <c r="B672" s="37"/>
      <c r="C672" s="37"/>
      <c r="D672" s="142"/>
      <c r="E672" s="142"/>
      <c r="F672" s="142"/>
      <c r="G672" s="37"/>
      <c r="H672" s="37"/>
      <c r="I672" s="37"/>
      <c r="J672" s="35">
        <f t="shared" si="44"/>
        <v>0</v>
      </c>
      <c r="K672" s="37"/>
      <c r="L672" s="37"/>
      <c r="O672" s="37"/>
      <c r="P672" s="37"/>
      <c r="Q672" s="37"/>
      <c r="R672" s="37"/>
      <c r="S672" s="37"/>
      <c r="T672" s="37"/>
      <c r="U672" s="37"/>
    </row>
    <row r="673" spans="1:21">
      <c r="A673" s="37"/>
      <c r="B673" s="37"/>
      <c r="C673" s="37"/>
      <c r="D673" s="142"/>
      <c r="E673" s="142"/>
      <c r="F673" s="142"/>
      <c r="G673" s="37"/>
      <c r="H673" s="37"/>
      <c r="I673" s="37"/>
      <c r="J673" s="35">
        <f t="shared" si="44"/>
        <v>0</v>
      </c>
      <c r="K673" s="37"/>
      <c r="L673" s="37"/>
      <c r="O673" s="37"/>
      <c r="P673" s="37"/>
      <c r="Q673" s="37"/>
      <c r="R673" s="37"/>
      <c r="S673" s="37"/>
      <c r="T673" s="37"/>
      <c r="U673" s="37"/>
    </row>
    <row r="674" spans="1:21">
      <c r="A674" s="37"/>
      <c r="B674" s="37"/>
      <c r="C674" s="37"/>
      <c r="D674" s="142"/>
      <c r="E674" s="142"/>
      <c r="F674" s="142"/>
      <c r="G674" s="37"/>
      <c r="H674" s="37"/>
      <c r="I674" s="37"/>
      <c r="J674" s="35">
        <f t="shared" si="44"/>
        <v>0</v>
      </c>
      <c r="K674" s="37"/>
      <c r="L674" s="37"/>
      <c r="O674" s="37"/>
      <c r="P674" s="37"/>
      <c r="Q674" s="37"/>
      <c r="R674" s="37"/>
      <c r="S674" s="37"/>
      <c r="T674" s="37"/>
      <c r="U674" s="37"/>
    </row>
    <row r="675" spans="1:21">
      <c r="A675" s="37"/>
      <c r="B675" s="37"/>
      <c r="C675" s="37"/>
      <c r="D675" s="142"/>
      <c r="E675" s="142"/>
      <c r="F675" s="142"/>
      <c r="G675" s="37"/>
      <c r="H675" s="37"/>
      <c r="I675" s="37"/>
      <c r="J675" s="35">
        <f t="shared" si="44"/>
        <v>0</v>
      </c>
      <c r="K675" s="37"/>
      <c r="L675" s="37"/>
      <c r="O675" s="37"/>
      <c r="P675" s="37"/>
      <c r="Q675" s="37"/>
      <c r="R675" s="37"/>
      <c r="S675" s="37"/>
      <c r="T675" s="37"/>
      <c r="U675" s="37"/>
    </row>
    <row r="676" spans="1:21">
      <c r="A676" s="37"/>
      <c r="B676" s="37"/>
      <c r="C676" s="37"/>
      <c r="D676" s="142"/>
      <c r="E676" s="142"/>
      <c r="F676" s="142"/>
      <c r="G676" s="37"/>
      <c r="H676" s="37"/>
      <c r="I676" s="37"/>
      <c r="J676" s="35">
        <f t="shared" si="44"/>
        <v>0</v>
      </c>
      <c r="K676" s="37"/>
      <c r="L676" s="37"/>
      <c r="O676" s="37"/>
      <c r="P676" s="37"/>
      <c r="Q676" s="37"/>
      <c r="R676" s="37"/>
      <c r="S676" s="37"/>
      <c r="T676" s="37"/>
      <c r="U676" s="37"/>
    </row>
    <row r="677" spans="1:21">
      <c r="A677" s="37"/>
      <c r="B677" s="37"/>
      <c r="C677" s="37"/>
      <c r="D677" s="142"/>
      <c r="E677" s="142"/>
      <c r="F677" s="142"/>
      <c r="G677" s="37"/>
      <c r="H677" s="37"/>
      <c r="I677" s="37"/>
      <c r="J677" s="35">
        <f t="shared" si="44"/>
        <v>0</v>
      </c>
      <c r="K677" s="37"/>
      <c r="L677" s="37"/>
      <c r="O677" s="37"/>
      <c r="P677" s="37"/>
      <c r="Q677" s="37"/>
      <c r="R677" s="37"/>
      <c r="S677" s="37"/>
      <c r="T677" s="37"/>
      <c r="U677" s="37"/>
    </row>
    <row r="678" spans="1:21">
      <c r="A678" s="37"/>
      <c r="B678" s="37"/>
      <c r="C678" s="37"/>
      <c r="D678" s="142"/>
      <c r="E678" s="142"/>
      <c r="F678" s="142"/>
      <c r="G678" s="37"/>
      <c r="H678" s="37"/>
      <c r="I678" s="37"/>
      <c r="J678" s="35">
        <f t="shared" si="44"/>
        <v>0</v>
      </c>
      <c r="K678" s="37"/>
      <c r="L678" s="37"/>
      <c r="O678" s="37"/>
      <c r="P678" s="37"/>
      <c r="Q678" s="37"/>
      <c r="R678" s="37"/>
      <c r="S678" s="37"/>
      <c r="T678" s="37"/>
      <c r="U678" s="37"/>
    </row>
    <row r="679" spans="1:21">
      <c r="A679" s="37"/>
      <c r="B679" s="37"/>
      <c r="C679" s="37"/>
      <c r="D679" s="142"/>
      <c r="E679" s="142"/>
      <c r="F679" s="142"/>
      <c r="G679" s="37"/>
      <c r="H679" s="37"/>
      <c r="I679" s="37"/>
      <c r="J679" s="35">
        <f t="shared" si="44"/>
        <v>0</v>
      </c>
      <c r="K679" s="37"/>
      <c r="L679" s="37"/>
      <c r="O679" s="37"/>
      <c r="P679" s="37"/>
      <c r="Q679" s="37"/>
      <c r="R679" s="37"/>
      <c r="S679" s="37"/>
      <c r="T679" s="37"/>
      <c r="U679" s="37"/>
    </row>
    <row r="680" spans="1:21">
      <c r="A680" s="37"/>
      <c r="B680" s="37"/>
      <c r="C680" s="37"/>
      <c r="D680" s="142"/>
      <c r="E680" s="142"/>
      <c r="F680" s="142"/>
      <c r="G680" s="37"/>
      <c r="H680" s="37"/>
      <c r="I680" s="37"/>
      <c r="J680" s="35">
        <f t="shared" si="44"/>
        <v>0</v>
      </c>
      <c r="K680" s="37"/>
      <c r="L680" s="37"/>
      <c r="O680" s="37"/>
      <c r="P680" s="37"/>
      <c r="Q680" s="37"/>
      <c r="R680" s="37"/>
      <c r="S680" s="37"/>
      <c r="T680" s="37"/>
      <c r="U680" s="37"/>
    </row>
    <row r="681" spans="1:21">
      <c r="A681" s="37"/>
      <c r="B681" s="37"/>
      <c r="C681" s="37"/>
      <c r="D681" s="142"/>
      <c r="E681" s="142"/>
      <c r="F681" s="142"/>
      <c r="G681" s="37"/>
      <c r="H681" s="37"/>
      <c r="I681" s="37"/>
      <c r="J681" s="35">
        <f t="shared" si="44"/>
        <v>0</v>
      </c>
      <c r="K681" s="37"/>
      <c r="L681" s="37"/>
      <c r="O681" s="37"/>
      <c r="P681" s="37"/>
      <c r="Q681" s="37"/>
      <c r="R681" s="37"/>
      <c r="S681" s="37"/>
      <c r="T681" s="37"/>
      <c r="U681" s="37"/>
    </row>
    <row r="682" spans="1:21">
      <c r="A682" s="37"/>
      <c r="B682" s="37"/>
      <c r="C682" s="37"/>
      <c r="D682" s="142"/>
      <c r="E682" s="142"/>
      <c r="F682" s="142"/>
      <c r="G682" s="37"/>
      <c r="H682" s="37"/>
      <c r="I682" s="37"/>
      <c r="J682" s="35">
        <f t="shared" si="44"/>
        <v>0</v>
      </c>
      <c r="K682" s="37"/>
      <c r="L682" s="37"/>
      <c r="O682" s="37"/>
      <c r="P682" s="37"/>
      <c r="Q682" s="37"/>
      <c r="R682" s="37"/>
      <c r="S682" s="37"/>
      <c r="T682" s="37"/>
      <c r="U682" s="37"/>
    </row>
    <row r="683" spans="1:21">
      <c r="A683" s="37"/>
      <c r="B683" s="37"/>
      <c r="C683" s="37"/>
      <c r="D683" s="142"/>
      <c r="E683" s="142"/>
      <c r="F683" s="142"/>
      <c r="G683" s="37"/>
      <c r="H683" s="37"/>
      <c r="I683" s="37"/>
      <c r="J683" s="35">
        <f t="shared" si="44"/>
        <v>0</v>
      </c>
      <c r="K683" s="37"/>
      <c r="L683" s="37"/>
      <c r="O683" s="37"/>
      <c r="P683" s="37"/>
      <c r="Q683" s="37"/>
      <c r="R683" s="37"/>
      <c r="S683" s="37"/>
      <c r="T683" s="37"/>
      <c r="U683" s="37"/>
    </row>
    <row r="684" spans="1:21">
      <c r="A684" s="37"/>
      <c r="B684" s="37"/>
      <c r="C684" s="37"/>
      <c r="D684" s="142"/>
      <c r="E684" s="142"/>
      <c r="F684" s="142"/>
      <c r="G684" s="37"/>
      <c r="H684" s="37"/>
      <c r="I684" s="37"/>
      <c r="J684" s="35">
        <f t="shared" si="44"/>
        <v>0</v>
      </c>
      <c r="K684" s="37"/>
      <c r="L684" s="37"/>
      <c r="O684" s="37"/>
      <c r="P684" s="37"/>
      <c r="Q684" s="37"/>
      <c r="R684" s="37"/>
      <c r="S684" s="37"/>
      <c r="T684" s="37"/>
      <c r="U684" s="37"/>
    </row>
    <row r="685" spans="1:21">
      <c r="A685" s="37"/>
      <c r="B685" s="37"/>
      <c r="C685" s="37"/>
      <c r="D685" s="142"/>
      <c r="E685" s="142"/>
      <c r="F685" s="142"/>
      <c r="G685" s="37"/>
      <c r="H685" s="37"/>
      <c r="I685" s="37"/>
      <c r="J685" s="35">
        <f t="shared" si="44"/>
        <v>0</v>
      </c>
      <c r="K685" s="37"/>
      <c r="L685" s="37"/>
      <c r="O685" s="37"/>
      <c r="P685" s="37"/>
      <c r="Q685" s="37"/>
      <c r="R685" s="37"/>
      <c r="S685" s="37"/>
      <c r="T685" s="37"/>
      <c r="U685" s="37"/>
    </row>
    <row r="686" spans="1:21">
      <c r="A686" s="37"/>
      <c r="B686" s="37"/>
      <c r="C686" s="37"/>
      <c r="D686" s="142"/>
      <c r="E686" s="142"/>
      <c r="F686" s="142"/>
      <c r="G686" s="37"/>
      <c r="H686" s="37"/>
      <c r="I686" s="37"/>
      <c r="J686" s="35">
        <f t="shared" si="44"/>
        <v>0</v>
      </c>
      <c r="K686" s="37"/>
      <c r="L686" s="37"/>
      <c r="O686" s="37"/>
      <c r="P686" s="37"/>
      <c r="Q686" s="37"/>
      <c r="R686" s="37"/>
      <c r="S686" s="37"/>
      <c r="T686" s="37"/>
      <c r="U686" s="37"/>
    </row>
    <row r="687" spans="1:21">
      <c r="A687" s="37"/>
      <c r="B687" s="37"/>
      <c r="C687" s="37"/>
      <c r="D687" s="142"/>
      <c r="E687" s="142"/>
      <c r="F687" s="142"/>
      <c r="G687" s="37"/>
      <c r="H687" s="37"/>
      <c r="I687" s="37"/>
      <c r="J687" s="35">
        <f t="shared" si="44"/>
        <v>0</v>
      </c>
      <c r="K687" s="37"/>
      <c r="L687" s="37"/>
      <c r="O687" s="37"/>
      <c r="P687" s="37"/>
      <c r="Q687" s="37"/>
      <c r="R687" s="37"/>
      <c r="S687" s="37"/>
      <c r="T687" s="37"/>
      <c r="U687" s="37"/>
    </row>
    <row r="688" spans="1:21">
      <c r="A688" s="37"/>
      <c r="B688" s="37"/>
      <c r="C688" s="37"/>
      <c r="D688" s="142"/>
      <c r="E688" s="142"/>
      <c r="F688" s="142"/>
      <c r="G688" s="37"/>
      <c r="H688" s="37"/>
      <c r="I688" s="37"/>
      <c r="J688" s="35">
        <f t="shared" si="44"/>
        <v>0</v>
      </c>
      <c r="K688" s="37"/>
      <c r="L688" s="37"/>
      <c r="O688" s="37"/>
      <c r="P688" s="37"/>
      <c r="Q688" s="37"/>
      <c r="R688" s="37"/>
      <c r="S688" s="37"/>
      <c r="T688" s="37"/>
      <c r="U688" s="37"/>
    </row>
    <row r="689" spans="1:21">
      <c r="A689" s="37"/>
      <c r="B689" s="37"/>
      <c r="C689" s="37"/>
      <c r="D689" s="142"/>
      <c r="E689" s="142"/>
      <c r="F689" s="142"/>
      <c r="G689" s="37"/>
      <c r="H689" s="37"/>
      <c r="I689" s="37"/>
      <c r="J689" s="35">
        <f t="shared" si="44"/>
        <v>0</v>
      </c>
      <c r="K689" s="37"/>
      <c r="L689" s="37"/>
      <c r="O689" s="37"/>
      <c r="P689" s="37"/>
      <c r="Q689" s="37"/>
      <c r="R689" s="37"/>
      <c r="S689" s="37"/>
      <c r="T689" s="37"/>
      <c r="U689" s="37"/>
    </row>
    <row r="690" spans="1:21">
      <c r="A690" s="37"/>
      <c r="B690" s="37"/>
      <c r="C690" s="37"/>
      <c r="D690" s="142"/>
      <c r="E690" s="142"/>
      <c r="F690" s="142"/>
      <c r="G690" s="37"/>
      <c r="H690" s="37"/>
      <c r="I690" s="37"/>
      <c r="J690" s="35">
        <f t="shared" si="44"/>
        <v>0</v>
      </c>
      <c r="K690" s="37"/>
      <c r="L690" s="37"/>
      <c r="O690" s="37"/>
      <c r="P690" s="37"/>
      <c r="Q690" s="37"/>
      <c r="R690" s="37"/>
      <c r="S690" s="37"/>
      <c r="T690" s="37"/>
      <c r="U690" s="37"/>
    </row>
    <row r="691" spans="1:21">
      <c r="A691" s="37"/>
      <c r="B691" s="37"/>
      <c r="C691" s="37"/>
      <c r="D691" s="142"/>
      <c r="E691" s="142"/>
      <c r="F691" s="142"/>
      <c r="G691" s="37"/>
      <c r="H691" s="37"/>
      <c r="I691" s="37"/>
      <c r="J691" s="35">
        <f t="shared" si="44"/>
        <v>0</v>
      </c>
      <c r="K691" s="37"/>
      <c r="L691" s="37"/>
      <c r="O691" s="37"/>
      <c r="P691" s="37"/>
      <c r="Q691" s="37"/>
      <c r="R691" s="37"/>
      <c r="S691" s="37"/>
      <c r="T691" s="37"/>
      <c r="U691" s="37"/>
    </row>
    <row r="692" spans="1:21">
      <c r="A692" s="37"/>
      <c r="B692" s="37"/>
      <c r="C692" s="37"/>
      <c r="D692" s="142"/>
      <c r="E692" s="142"/>
      <c r="F692" s="142"/>
      <c r="G692" s="37"/>
      <c r="H692" s="37"/>
      <c r="I692" s="37"/>
      <c r="J692" s="35">
        <f t="shared" si="44"/>
        <v>0</v>
      </c>
      <c r="K692" s="37"/>
      <c r="L692" s="37"/>
      <c r="O692" s="37"/>
      <c r="P692" s="37"/>
      <c r="Q692" s="37"/>
      <c r="R692" s="37"/>
      <c r="S692" s="37"/>
      <c r="T692" s="37"/>
      <c r="U692" s="37"/>
    </row>
    <row r="693" spans="1:21">
      <c r="A693" s="37"/>
      <c r="B693" s="37"/>
      <c r="C693" s="37"/>
      <c r="D693" s="142"/>
      <c r="E693" s="142"/>
      <c r="F693" s="142"/>
      <c r="G693" s="37"/>
      <c r="H693" s="37"/>
      <c r="I693" s="37"/>
      <c r="J693" s="35">
        <f t="shared" si="44"/>
        <v>0</v>
      </c>
      <c r="K693" s="37"/>
      <c r="L693" s="37"/>
      <c r="O693" s="37"/>
      <c r="P693" s="37"/>
      <c r="Q693" s="37"/>
      <c r="R693" s="37"/>
      <c r="S693" s="37"/>
      <c r="T693" s="37"/>
      <c r="U693" s="37"/>
    </row>
    <row r="694" spans="1:21">
      <c r="A694" s="37"/>
      <c r="B694" s="37"/>
      <c r="C694" s="37"/>
      <c r="D694" s="142"/>
      <c r="E694" s="142"/>
      <c r="F694" s="142"/>
      <c r="G694" s="37"/>
      <c r="H694" s="37"/>
      <c r="I694" s="37"/>
      <c r="J694" s="35">
        <f t="shared" si="44"/>
        <v>0</v>
      </c>
      <c r="K694" s="37"/>
      <c r="L694" s="37"/>
      <c r="O694" s="37"/>
      <c r="P694" s="37"/>
      <c r="Q694" s="37"/>
      <c r="R694" s="37"/>
      <c r="S694" s="37"/>
      <c r="T694" s="37"/>
      <c r="U694" s="37"/>
    </row>
    <row r="695" spans="1:21">
      <c r="A695" s="37"/>
      <c r="B695" s="37"/>
      <c r="C695" s="37"/>
      <c r="D695" s="142"/>
      <c r="E695" s="142"/>
      <c r="F695" s="142"/>
      <c r="G695" s="37"/>
      <c r="H695" s="37"/>
      <c r="I695" s="37"/>
      <c r="J695" s="35">
        <f t="shared" si="44"/>
        <v>0</v>
      </c>
      <c r="K695" s="37"/>
      <c r="L695" s="37"/>
      <c r="O695" s="37"/>
      <c r="P695" s="37"/>
      <c r="Q695" s="37"/>
      <c r="R695" s="37"/>
      <c r="S695" s="37"/>
      <c r="T695" s="37"/>
      <c r="U695" s="37"/>
    </row>
    <row r="696" spans="1:21">
      <c r="A696" s="37"/>
      <c r="B696" s="37"/>
      <c r="C696" s="37"/>
      <c r="D696" s="142"/>
      <c r="E696" s="142"/>
      <c r="F696" s="142"/>
      <c r="G696" s="37"/>
      <c r="H696" s="37"/>
      <c r="I696" s="37"/>
      <c r="J696" s="35">
        <f t="shared" si="44"/>
        <v>0</v>
      </c>
      <c r="K696" s="37"/>
      <c r="L696" s="37"/>
      <c r="O696" s="37"/>
      <c r="P696" s="37"/>
      <c r="Q696" s="37"/>
      <c r="R696" s="37"/>
      <c r="S696" s="37"/>
      <c r="T696" s="37"/>
      <c r="U696" s="37"/>
    </row>
    <row r="697" spans="1:21">
      <c r="A697" s="37"/>
      <c r="B697" s="37"/>
      <c r="C697" s="37"/>
      <c r="D697" s="142"/>
      <c r="E697" s="142"/>
      <c r="F697" s="142"/>
      <c r="G697" s="37"/>
      <c r="H697" s="37"/>
      <c r="I697" s="37"/>
      <c r="J697" s="35">
        <f t="shared" si="44"/>
        <v>0</v>
      </c>
      <c r="K697" s="37"/>
      <c r="L697" s="37"/>
      <c r="O697" s="37"/>
      <c r="P697" s="37"/>
      <c r="Q697" s="37"/>
      <c r="R697" s="37"/>
      <c r="S697" s="37"/>
      <c r="T697" s="37"/>
      <c r="U697" s="37"/>
    </row>
    <row r="698" spans="1:21">
      <c r="A698" s="37"/>
      <c r="B698" s="37"/>
      <c r="C698" s="37"/>
      <c r="D698" s="142"/>
      <c r="E698" s="142"/>
      <c r="F698" s="142"/>
      <c r="G698" s="37"/>
      <c r="H698" s="37"/>
      <c r="I698" s="37"/>
      <c r="J698" s="35">
        <f t="shared" si="44"/>
        <v>0</v>
      </c>
      <c r="K698" s="37"/>
      <c r="L698" s="37"/>
      <c r="O698" s="37"/>
      <c r="P698" s="37"/>
      <c r="Q698" s="37"/>
      <c r="R698" s="37"/>
      <c r="S698" s="37"/>
      <c r="T698" s="37"/>
      <c r="U698" s="37"/>
    </row>
    <row r="699" spans="1:21">
      <c r="A699" s="37"/>
      <c r="B699" s="37"/>
      <c r="C699" s="37"/>
      <c r="D699" s="142"/>
      <c r="E699" s="142"/>
      <c r="F699" s="142"/>
      <c r="G699" s="37"/>
      <c r="H699" s="37"/>
      <c r="I699" s="37"/>
      <c r="J699" s="35">
        <f t="shared" si="44"/>
        <v>0</v>
      </c>
      <c r="K699" s="37"/>
      <c r="L699" s="37"/>
      <c r="O699" s="37"/>
      <c r="P699" s="37"/>
      <c r="Q699" s="37"/>
      <c r="R699" s="37"/>
      <c r="S699" s="37"/>
      <c r="T699" s="37"/>
      <c r="U699" s="37"/>
    </row>
    <row r="700" spans="1:21">
      <c r="A700" s="37"/>
      <c r="B700" s="37"/>
      <c r="C700" s="37"/>
      <c r="D700" s="142"/>
      <c r="E700" s="142"/>
      <c r="F700" s="142"/>
      <c r="G700" s="37"/>
      <c r="H700" s="37"/>
      <c r="I700" s="37"/>
      <c r="J700" s="35">
        <f t="shared" si="44"/>
        <v>0</v>
      </c>
      <c r="K700" s="37"/>
      <c r="L700" s="37"/>
      <c r="O700" s="37"/>
      <c r="P700" s="37"/>
      <c r="Q700" s="37"/>
      <c r="R700" s="37"/>
      <c r="S700" s="37"/>
      <c r="T700" s="37"/>
      <c r="U700" s="37"/>
    </row>
    <row r="701" spans="1:21">
      <c r="A701" s="37"/>
      <c r="B701" s="37"/>
      <c r="C701" s="37"/>
      <c r="D701" s="142"/>
      <c r="E701" s="142"/>
      <c r="F701" s="142"/>
      <c r="G701" s="37"/>
      <c r="H701" s="37"/>
      <c r="I701" s="37"/>
      <c r="J701" s="35">
        <f t="shared" si="44"/>
        <v>0</v>
      </c>
      <c r="K701" s="37"/>
      <c r="L701" s="37"/>
      <c r="O701" s="37"/>
      <c r="P701" s="37"/>
      <c r="Q701" s="37"/>
      <c r="R701" s="37"/>
      <c r="S701" s="37"/>
      <c r="T701" s="37"/>
      <c r="U701" s="37"/>
    </row>
    <row r="702" spans="1:21">
      <c r="A702" s="37"/>
      <c r="B702" s="37"/>
      <c r="C702" s="37"/>
      <c r="D702" s="142"/>
      <c r="E702" s="142"/>
      <c r="F702" s="142"/>
      <c r="G702" s="37"/>
      <c r="H702" s="37"/>
      <c r="I702" s="37"/>
      <c r="J702" s="35">
        <f t="shared" si="44"/>
        <v>0</v>
      </c>
      <c r="K702" s="37"/>
      <c r="L702" s="37"/>
      <c r="O702" s="37"/>
      <c r="P702" s="37"/>
      <c r="Q702" s="37"/>
      <c r="R702" s="37"/>
      <c r="S702" s="37"/>
      <c r="T702" s="37"/>
      <c r="U702" s="37"/>
    </row>
    <row r="703" spans="1:21">
      <c r="A703" s="37"/>
      <c r="B703" s="37"/>
      <c r="C703" s="37"/>
      <c r="D703" s="142"/>
      <c r="E703" s="142"/>
      <c r="F703" s="142"/>
      <c r="G703" s="37"/>
      <c r="H703" s="37"/>
      <c r="I703" s="37"/>
      <c r="J703" s="35">
        <f t="shared" si="44"/>
        <v>0</v>
      </c>
      <c r="K703" s="37"/>
      <c r="L703" s="37"/>
      <c r="O703" s="37"/>
      <c r="P703" s="37"/>
      <c r="Q703" s="37"/>
      <c r="R703" s="37"/>
      <c r="S703" s="37"/>
      <c r="T703" s="37"/>
      <c r="U703" s="37"/>
    </row>
    <row r="704" spans="1:21">
      <c r="A704" s="37"/>
      <c r="B704" s="37"/>
      <c r="C704" s="37"/>
      <c r="D704" s="142"/>
      <c r="E704" s="142"/>
      <c r="F704" s="142"/>
      <c r="G704" s="37"/>
      <c r="H704" s="37"/>
      <c r="I704" s="37"/>
      <c r="J704" s="35">
        <f t="shared" si="44"/>
        <v>0</v>
      </c>
      <c r="K704" s="37"/>
      <c r="L704" s="37"/>
      <c r="O704" s="37"/>
      <c r="P704" s="37"/>
      <c r="Q704" s="37"/>
      <c r="R704" s="37"/>
      <c r="S704" s="37"/>
      <c r="T704" s="37"/>
      <c r="U704" s="37"/>
    </row>
    <row r="705" spans="1:21">
      <c r="A705" s="37"/>
      <c r="B705" s="37"/>
      <c r="C705" s="37"/>
      <c r="D705" s="142"/>
      <c r="E705" s="142"/>
      <c r="F705" s="142"/>
      <c r="G705" s="37"/>
      <c r="H705" s="37"/>
      <c r="I705" s="37"/>
      <c r="J705" s="35">
        <f t="shared" si="44"/>
        <v>0</v>
      </c>
      <c r="K705" s="37"/>
      <c r="L705" s="37"/>
      <c r="O705" s="37"/>
      <c r="P705" s="37"/>
      <c r="Q705" s="37"/>
      <c r="R705" s="37"/>
      <c r="S705" s="37"/>
      <c r="T705" s="37"/>
      <c r="U705" s="37"/>
    </row>
    <row r="706" spans="1:21">
      <c r="A706" s="37"/>
      <c r="B706" s="37"/>
      <c r="C706" s="37"/>
      <c r="D706" s="142"/>
      <c r="E706" s="142"/>
      <c r="F706" s="142"/>
      <c r="G706" s="37"/>
      <c r="H706" s="37"/>
      <c r="I706" s="37"/>
      <c r="J706" s="35">
        <f t="shared" si="44"/>
        <v>0</v>
      </c>
      <c r="K706" s="37"/>
      <c r="L706" s="37"/>
      <c r="O706" s="37"/>
      <c r="P706" s="37"/>
      <c r="Q706" s="37"/>
      <c r="R706" s="37"/>
      <c r="S706" s="37"/>
      <c r="T706" s="37"/>
      <c r="U706" s="37"/>
    </row>
    <row r="707" spans="1:21">
      <c r="A707" s="37"/>
      <c r="B707" s="37"/>
      <c r="C707" s="37"/>
      <c r="D707" s="142"/>
      <c r="E707" s="142"/>
      <c r="F707" s="142"/>
      <c r="G707" s="37"/>
      <c r="H707" s="37"/>
      <c r="I707" s="37"/>
      <c r="J707" s="35">
        <f t="shared" si="44"/>
        <v>0</v>
      </c>
      <c r="K707" s="37"/>
      <c r="L707" s="37"/>
      <c r="O707" s="37"/>
      <c r="P707" s="37"/>
      <c r="Q707" s="37"/>
      <c r="R707" s="37"/>
      <c r="S707" s="37"/>
      <c r="T707" s="37"/>
      <c r="U707" s="37"/>
    </row>
    <row r="708" spans="1:21">
      <c r="A708" s="37"/>
      <c r="B708" s="37"/>
      <c r="C708" s="37"/>
      <c r="D708" s="142"/>
      <c r="E708" s="142"/>
      <c r="F708" s="142"/>
      <c r="G708" s="37"/>
      <c r="H708" s="37"/>
      <c r="I708" s="37"/>
      <c r="J708" s="35">
        <f t="shared" si="44"/>
        <v>0</v>
      </c>
      <c r="K708" s="37"/>
      <c r="L708" s="37"/>
      <c r="O708" s="37"/>
      <c r="P708" s="37"/>
      <c r="Q708" s="37"/>
      <c r="R708" s="37"/>
      <c r="S708" s="37"/>
      <c r="T708" s="37"/>
      <c r="U708" s="37"/>
    </row>
    <row r="709" spans="1:21">
      <c r="A709" s="37"/>
      <c r="B709" s="37"/>
      <c r="C709" s="37"/>
      <c r="D709" s="142"/>
      <c r="E709" s="142"/>
      <c r="F709" s="142"/>
      <c r="G709" s="37"/>
      <c r="H709" s="37"/>
      <c r="I709" s="37"/>
      <c r="J709" s="35">
        <f t="shared" si="44"/>
        <v>0</v>
      </c>
      <c r="K709" s="37"/>
      <c r="L709" s="37"/>
      <c r="O709" s="37"/>
      <c r="P709" s="37"/>
      <c r="Q709" s="37"/>
      <c r="R709" s="37"/>
      <c r="S709" s="37"/>
      <c r="T709" s="37"/>
      <c r="U709" s="37"/>
    </row>
    <row r="710" spans="1:21">
      <c r="A710" s="37"/>
      <c r="B710" s="37"/>
      <c r="C710" s="37"/>
      <c r="D710" s="142"/>
      <c r="E710" s="142"/>
      <c r="F710" s="142"/>
      <c r="G710" s="37"/>
      <c r="H710" s="37"/>
      <c r="I710" s="37"/>
      <c r="J710" s="35">
        <f t="shared" si="44"/>
        <v>0</v>
      </c>
      <c r="K710" s="37"/>
      <c r="L710" s="37"/>
      <c r="O710" s="37"/>
      <c r="P710" s="37"/>
      <c r="Q710" s="37"/>
      <c r="R710" s="37"/>
      <c r="S710" s="37"/>
      <c r="T710" s="37"/>
      <c r="U710" s="37"/>
    </row>
    <row r="711" spans="1:21">
      <c r="A711" s="37"/>
      <c r="B711" s="37"/>
      <c r="C711" s="37"/>
      <c r="D711" s="142"/>
      <c r="E711" s="142"/>
      <c r="F711" s="142"/>
      <c r="G711" s="37"/>
      <c r="H711" s="37"/>
      <c r="I711" s="37"/>
      <c r="J711" s="35">
        <f t="shared" si="44"/>
        <v>0</v>
      </c>
      <c r="K711" s="37"/>
      <c r="L711" s="37"/>
      <c r="O711" s="37"/>
      <c r="P711" s="37"/>
      <c r="Q711" s="37"/>
      <c r="R711" s="37"/>
      <c r="S711" s="37"/>
      <c r="T711" s="37"/>
      <c r="U711" s="37"/>
    </row>
    <row r="712" spans="1:21">
      <c r="A712" s="37"/>
      <c r="B712" s="37"/>
      <c r="C712" s="37"/>
      <c r="D712" s="142"/>
      <c r="E712" s="142"/>
      <c r="F712" s="142"/>
      <c r="G712" s="37"/>
      <c r="H712" s="37"/>
      <c r="I712" s="37"/>
      <c r="J712" s="35">
        <f t="shared" si="44"/>
        <v>0</v>
      </c>
      <c r="K712" s="37"/>
      <c r="L712" s="37"/>
      <c r="O712" s="37"/>
      <c r="P712" s="37"/>
      <c r="Q712" s="37"/>
      <c r="R712" s="37"/>
      <c r="S712" s="37"/>
      <c r="T712" s="37"/>
      <c r="U712" s="37"/>
    </row>
    <row r="713" spans="1:21">
      <c r="A713" s="37"/>
      <c r="B713" s="37"/>
      <c r="C713" s="37"/>
      <c r="D713" s="142"/>
      <c r="E713" s="142"/>
      <c r="F713" s="142"/>
      <c r="G713" s="37"/>
      <c r="H713" s="37"/>
      <c r="I713" s="37"/>
      <c r="J713" s="35">
        <f t="shared" si="44"/>
        <v>0</v>
      </c>
      <c r="K713" s="37"/>
      <c r="L713" s="37"/>
      <c r="O713" s="37"/>
      <c r="P713" s="37"/>
      <c r="Q713" s="37"/>
      <c r="R713" s="37"/>
      <c r="S713" s="37"/>
      <c r="T713" s="37"/>
      <c r="U713" s="37"/>
    </row>
    <row r="714" spans="1:21">
      <c r="A714" s="37"/>
      <c r="B714" s="37"/>
      <c r="C714" s="37"/>
      <c r="D714" s="142"/>
      <c r="E714" s="142"/>
      <c r="F714" s="142"/>
      <c r="G714" s="37"/>
      <c r="H714" s="37"/>
      <c r="I714" s="37"/>
      <c r="J714" s="35">
        <f t="shared" si="44"/>
        <v>0</v>
      </c>
      <c r="K714" s="37"/>
      <c r="L714" s="37"/>
      <c r="O714" s="37"/>
      <c r="P714" s="37"/>
      <c r="Q714" s="37"/>
      <c r="R714" s="37"/>
      <c r="S714" s="37"/>
      <c r="T714" s="37"/>
      <c r="U714" s="37"/>
    </row>
    <row r="715" spans="1:21">
      <c r="A715" s="37"/>
      <c r="B715" s="37"/>
      <c r="C715" s="37"/>
      <c r="D715" s="142"/>
      <c r="E715" s="142"/>
      <c r="F715" s="142"/>
      <c r="G715" s="37"/>
      <c r="H715" s="37"/>
      <c r="I715" s="37"/>
      <c r="J715" s="35">
        <f t="shared" ref="J715:J778" si="45">H715*I715</f>
        <v>0</v>
      </c>
      <c r="K715" s="37"/>
      <c r="L715" s="37"/>
      <c r="O715" s="37"/>
      <c r="P715" s="37"/>
      <c r="Q715" s="37"/>
      <c r="R715" s="37"/>
      <c r="S715" s="37"/>
      <c r="T715" s="37"/>
      <c r="U715" s="37"/>
    </row>
    <row r="716" spans="1:21">
      <c r="A716" s="37"/>
      <c r="B716" s="37"/>
      <c r="C716" s="37"/>
      <c r="D716" s="142"/>
      <c r="E716" s="142"/>
      <c r="F716" s="142"/>
      <c r="G716" s="37"/>
      <c r="H716" s="37"/>
      <c r="I716" s="37"/>
      <c r="J716" s="35">
        <f t="shared" si="45"/>
        <v>0</v>
      </c>
      <c r="K716" s="37"/>
      <c r="L716" s="37"/>
      <c r="O716" s="37"/>
      <c r="P716" s="37"/>
      <c r="Q716" s="37"/>
      <c r="R716" s="37"/>
      <c r="S716" s="37"/>
      <c r="T716" s="37"/>
      <c r="U716" s="37"/>
    </row>
    <row r="717" spans="1:21">
      <c r="A717" s="37"/>
      <c r="B717" s="37"/>
      <c r="C717" s="37"/>
      <c r="D717" s="142"/>
      <c r="E717" s="142"/>
      <c r="F717" s="142"/>
      <c r="G717" s="37"/>
      <c r="H717" s="37"/>
      <c r="I717" s="37"/>
      <c r="J717" s="35">
        <f t="shared" si="45"/>
        <v>0</v>
      </c>
      <c r="K717" s="37"/>
      <c r="L717" s="37"/>
      <c r="O717" s="37"/>
      <c r="P717" s="37"/>
      <c r="Q717" s="37"/>
      <c r="R717" s="37"/>
      <c r="S717" s="37"/>
      <c r="T717" s="37"/>
      <c r="U717" s="37"/>
    </row>
    <row r="718" spans="1:21">
      <c r="A718" s="37"/>
      <c r="B718" s="37"/>
      <c r="C718" s="37"/>
      <c r="D718" s="142"/>
      <c r="E718" s="142"/>
      <c r="F718" s="142"/>
      <c r="G718" s="37"/>
      <c r="H718" s="37"/>
      <c r="I718" s="37"/>
      <c r="J718" s="35">
        <f t="shared" si="45"/>
        <v>0</v>
      </c>
      <c r="K718" s="37"/>
      <c r="L718" s="37"/>
      <c r="O718" s="37"/>
      <c r="P718" s="37"/>
      <c r="Q718" s="37"/>
      <c r="R718" s="37"/>
      <c r="S718" s="37"/>
      <c r="T718" s="37"/>
      <c r="U718" s="37"/>
    </row>
    <row r="719" spans="1:21">
      <c r="A719" s="37"/>
      <c r="B719" s="37"/>
      <c r="C719" s="37"/>
      <c r="D719" s="142"/>
      <c r="E719" s="142"/>
      <c r="F719" s="142"/>
      <c r="G719" s="37"/>
      <c r="H719" s="37"/>
      <c r="I719" s="37"/>
      <c r="J719" s="35">
        <f t="shared" si="45"/>
        <v>0</v>
      </c>
      <c r="K719" s="37"/>
      <c r="L719" s="37"/>
      <c r="O719" s="37"/>
      <c r="P719" s="37"/>
      <c r="Q719" s="37"/>
      <c r="R719" s="37"/>
      <c r="S719" s="37"/>
      <c r="T719" s="37"/>
      <c r="U719" s="37"/>
    </row>
    <row r="720" spans="1:21">
      <c r="A720" s="37"/>
      <c r="B720" s="37"/>
      <c r="C720" s="37"/>
      <c r="D720" s="142"/>
      <c r="E720" s="142"/>
      <c r="F720" s="142"/>
      <c r="G720" s="37"/>
      <c r="H720" s="37"/>
      <c r="I720" s="37"/>
      <c r="J720" s="35">
        <f t="shared" si="45"/>
        <v>0</v>
      </c>
      <c r="K720" s="37"/>
      <c r="L720" s="37"/>
      <c r="O720" s="37"/>
      <c r="P720" s="37"/>
      <c r="Q720" s="37"/>
      <c r="R720" s="37"/>
      <c r="S720" s="37"/>
      <c r="T720" s="37"/>
      <c r="U720" s="37"/>
    </row>
    <row r="721" spans="1:21">
      <c r="A721" s="37"/>
      <c r="B721" s="37"/>
      <c r="C721" s="37"/>
      <c r="D721" s="142"/>
      <c r="E721" s="142"/>
      <c r="F721" s="142"/>
      <c r="G721" s="37"/>
      <c r="H721" s="37"/>
      <c r="I721" s="37"/>
      <c r="J721" s="35">
        <f t="shared" si="45"/>
        <v>0</v>
      </c>
      <c r="K721" s="37"/>
      <c r="L721" s="37"/>
      <c r="O721" s="37"/>
      <c r="P721" s="37"/>
      <c r="Q721" s="37"/>
      <c r="R721" s="37"/>
      <c r="S721" s="37"/>
      <c r="T721" s="37"/>
      <c r="U721" s="37"/>
    </row>
    <row r="722" spans="1:21">
      <c r="A722" s="37"/>
      <c r="B722" s="37"/>
      <c r="C722" s="37"/>
      <c r="D722" s="142"/>
      <c r="E722" s="142"/>
      <c r="F722" s="142"/>
      <c r="G722" s="37"/>
      <c r="H722" s="37"/>
      <c r="I722" s="37"/>
      <c r="J722" s="35">
        <f t="shared" si="45"/>
        <v>0</v>
      </c>
      <c r="K722" s="37"/>
      <c r="L722" s="37"/>
      <c r="O722" s="37"/>
      <c r="P722" s="37"/>
      <c r="Q722" s="37"/>
      <c r="R722" s="37"/>
      <c r="S722" s="37"/>
      <c r="T722" s="37"/>
      <c r="U722" s="37"/>
    </row>
    <row r="723" spans="1:21">
      <c r="A723" s="37"/>
      <c r="B723" s="37"/>
      <c r="C723" s="37"/>
      <c r="D723" s="142"/>
      <c r="E723" s="142"/>
      <c r="F723" s="142"/>
      <c r="G723" s="37"/>
      <c r="H723" s="37"/>
      <c r="I723" s="37"/>
      <c r="J723" s="35">
        <f t="shared" si="45"/>
        <v>0</v>
      </c>
      <c r="K723" s="37"/>
      <c r="L723" s="37"/>
      <c r="O723" s="37"/>
      <c r="P723" s="37"/>
      <c r="Q723" s="37"/>
      <c r="R723" s="37"/>
      <c r="S723" s="37"/>
      <c r="T723" s="37"/>
      <c r="U723" s="37"/>
    </row>
    <row r="724" spans="1:21">
      <c r="A724" s="37"/>
      <c r="B724" s="37"/>
      <c r="C724" s="37"/>
      <c r="D724" s="142"/>
      <c r="E724" s="142"/>
      <c r="F724" s="142"/>
      <c r="G724" s="37"/>
      <c r="H724" s="37"/>
      <c r="I724" s="37"/>
      <c r="J724" s="35">
        <f t="shared" si="45"/>
        <v>0</v>
      </c>
      <c r="K724" s="37"/>
      <c r="L724" s="37"/>
      <c r="O724" s="37"/>
      <c r="P724" s="37"/>
      <c r="Q724" s="37"/>
      <c r="R724" s="37"/>
      <c r="S724" s="37"/>
      <c r="T724" s="37"/>
      <c r="U724" s="37"/>
    </row>
    <row r="725" spans="1:21">
      <c r="A725" s="37"/>
      <c r="B725" s="37"/>
      <c r="C725" s="37"/>
      <c r="D725" s="142"/>
      <c r="E725" s="142"/>
      <c r="F725" s="142"/>
      <c r="G725" s="37"/>
      <c r="H725" s="37"/>
      <c r="I725" s="37"/>
      <c r="J725" s="35">
        <f t="shared" si="45"/>
        <v>0</v>
      </c>
      <c r="K725" s="37"/>
      <c r="L725" s="37"/>
      <c r="O725" s="37"/>
      <c r="P725" s="37"/>
      <c r="Q725" s="37"/>
      <c r="R725" s="37"/>
      <c r="S725" s="37"/>
      <c r="T725" s="37"/>
      <c r="U725" s="37"/>
    </row>
    <row r="726" spans="1:21">
      <c r="A726" s="37"/>
      <c r="B726" s="37"/>
      <c r="C726" s="37"/>
      <c r="D726" s="142"/>
      <c r="E726" s="142"/>
      <c r="F726" s="142"/>
      <c r="G726" s="37"/>
      <c r="H726" s="37"/>
      <c r="I726" s="37"/>
      <c r="J726" s="35">
        <f t="shared" si="45"/>
        <v>0</v>
      </c>
      <c r="K726" s="37"/>
      <c r="L726" s="37"/>
      <c r="O726" s="37"/>
      <c r="P726" s="37"/>
      <c r="Q726" s="37"/>
      <c r="R726" s="37"/>
      <c r="S726" s="37"/>
      <c r="T726" s="37"/>
      <c r="U726" s="37"/>
    </row>
    <row r="727" spans="1:21">
      <c r="A727" s="37"/>
      <c r="B727" s="37"/>
      <c r="C727" s="37"/>
      <c r="D727" s="142"/>
      <c r="E727" s="142"/>
      <c r="F727" s="142"/>
      <c r="G727" s="37"/>
      <c r="H727" s="37"/>
      <c r="I727" s="37"/>
      <c r="J727" s="35">
        <f t="shared" si="45"/>
        <v>0</v>
      </c>
      <c r="K727" s="37"/>
      <c r="L727" s="37"/>
      <c r="O727" s="37"/>
      <c r="P727" s="37"/>
      <c r="Q727" s="37"/>
      <c r="R727" s="37"/>
      <c r="S727" s="37"/>
      <c r="T727" s="37"/>
      <c r="U727" s="37"/>
    </row>
    <row r="728" spans="1:21">
      <c r="A728" s="37"/>
      <c r="B728" s="37"/>
      <c r="C728" s="37"/>
      <c r="D728" s="142"/>
      <c r="E728" s="142"/>
      <c r="F728" s="142"/>
      <c r="G728" s="37"/>
      <c r="H728" s="37"/>
      <c r="I728" s="37"/>
      <c r="J728" s="35">
        <f t="shared" si="45"/>
        <v>0</v>
      </c>
      <c r="K728" s="37"/>
      <c r="L728" s="37"/>
      <c r="O728" s="37"/>
      <c r="P728" s="37"/>
      <c r="Q728" s="37"/>
      <c r="R728" s="37"/>
      <c r="S728" s="37"/>
      <c r="T728" s="37"/>
      <c r="U728" s="37"/>
    </row>
    <row r="729" spans="1:21">
      <c r="A729" s="37"/>
      <c r="B729" s="37"/>
      <c r="C729" s="37"/>
      <c r="D729" s="142"/>
      <c r="E729" s="142"/>
      <c r="F729" s="142"/>
      <c r="G729" s="37"/>
      <c r="H729" s="37"/>
      <c r="I729" s="37"/>
      <c r="J729" s="35">
        <f t="shared" si="45"/>
        <v>0</v>
      </c>
      <c r="K729" s="37"/>
      <c r="L729" s="37"/>
      <c r="O729" s="37"/>
      <c r="P729" s="37"/>
      <c r="Q729" s="37"/>
      <c r="R729" s="37"/>
      <c r="S729" s="37"/>
      <c r="T729" s="37"/>
      <c r="U729" s="37"/>
    </row>
    <row r="730" spans="1:21">
      <c r="A730" s="37"/>
      <c r="B730" s="37"/>
      <c r="C730" s="37"/>
      <c r="D730" s="142"/>
      <c r="E730" s="142"/>
      <c r="F730" s="142"/>
      <c r="G730" s="37"/>
      <c r="H730" s="37"/>
      <c r="I730" s="37"/>
      <c r="J730" s="35">
        <f t="shared" si="45"/>
        <v>0</v>
      </c>
      <c r="K730" s="37"/>
      <c r="L730" s="37"/>
      <c r="O730" s="37"/>
      <c r="P730" s="37"/>
      <c r="Q730" s="37"/>
      <c r="R730" s="37"/>
      <c r="S730" s="37"/>
      <c r="T730" s="37"/>
      <c r="U730" s="37"/>
    </row>
    <row r="731" spans="1:21">
      <c r="A731" s="37"/>
      <c r="B731" s="37"/>
      <c r="C731" s="37"/>
      <c r="D731" s="142"/>
      <c r="E731" s="142"/>
      <c r="F731" s="142"/>
      <c r="G731" s="37"/>
      <c r="H731" s="37"/>
      <c r="I731" s="37"/>
      <c r="J731" s="35">
        <f t="shared" si="45"/>
        <v>0</v>
      </c>
      <c r="K731" s="37"/>
      <c r="L731" s="37"/>
      <c r="O731" s="37"/>
      <c r="P731" s="37"/>
      <c r="Q731" s="37"/>
      <c r="R731" s="37"/>
      <c r="S731" s="37"/>
      <c r="T731" s="37"/>
      <c r="U731" s="37"/>
    </row>
    <row r="732" spans="1:21">
      <c r="A732" s="37"/>
      <c r="B732" s="37"/>
      <c r="C732" s="37"/>
      <c r="D732" s="142"/>
      <c r="E732" s="142"/>
      <c r="F732" s="142"/>
      <c r="G732" s="37"/>
      <c r="H732" s="37"/>
      <c r="I732" s="37"/>
      <c r="J732" s="35">
        <f t="shared" si="45"/>
        <v>0</v>
      </c>
      <c r="K732" s="37"/>
      <c r="L732" s="37"/>
      <c r="O732" s="37"/>
      <c r="P732" s="37"/>
      <c r="Q732" s="37"/>
      <c r="R732" s="37"/>
      <c r="S732" s="37"/>
      <c r="T732" s="37"/>
      <c r="U732" s="37"/>
    </row>
    <row r="733" spans="1:21">
      <c r="A733" s="37"/>
      <c r="B733" s="37"/>
      <c r="C733" s="37"/>
      <c r="D733" s="142"/>
      <c r="E733" s="142"/>
      <c r="F733" s="142"/>
      <c r="G733" s="37"/>
      <c r="H733" s="37"/>
      <c r="I733" s="37"/>
      <c r="J733" s="35">
        <f t="shared" si="45"/>
        <v>0</v>
      </c>
      <c r="K733" s="37"/>
      <c r="L733" s="37"/>
      <c r="O733" s="37"/>
      <c r="P733" s="37"/>
      <c r="Q733" s="37"/>
      <c r="R733" s="37"/>
      <c r="S733" s="37"/>
      <c r="T733" s="37"/>
      <c r="U733" s="37"/>
    </row>
    <row r="734" spans="1:21">
      <c r="A734" s="37"/>
      <c r="B734" s="37"/>
      <c r="C734" s="37"/>
      <c r="D734" s="142"/>
      <c r="E734" s="142"/>
      <c r="F734" s="142"/>
      <c r="G734" s="37"/>
      <c r="H734" s="37"/>
      <c r="I734" s="37"/>
      <c r="J734" s="35">
        <f t="shared" si="45"/>
        <v>0</v>
      </c>
      <c r="K734" s="37"/>
      <c r="L734" s="37"/>
      <c r="O734" s="37"/>
      <c r="P734" s="37"/>
      <c r="Q734" s="37"/>
      <c r="R734" s="37"/>
      <c r="S734" s="37"/>
      <c r="T734" s="37"/>
      <c r="U734" s="37"/>
    </row>
    <row r="735" spans="1:21">
      <c r="A735" s="37"/>
      <c r="B735" s="37"/>
      <c r="C735" s="37"/>
      <c r="D735" s="142"/>
      <c r="E735" s="142"/>
      <c r="F735" s="142"/>
      <c r="G735" s="37"/>
      <c r="H735" s="37"/>
      <c r="I735" s="37"/>
      <c r="J735" s="35">
        <f t="shared" si="45"/>
        <v>0</v>
      </c>
      <c r="K735" s="37"/>
      <c r="L735" s="37"/>
      <c r="O735" s="37"/>
      <c r="P735" s="37"/>
      <c r="Q735" s="37"/>
      <c r="R735" s="37"/>
      <c r="S735" s="37"/>
      <c r="T735" s="37"/>
      <c r="U735" s="37"/>
    </row>
    <row r="736" spans="1:21">
      <c r="A736" s="37"/>
      <c r="B736" s="37"/>
      <c r="C736" s="37"/>
      <c r="D736" s="142"/>
      <c r="E736" s="142"/>
      <c r="F736" s="142"/>
      <c r="G736" s="37"/>
      <c r="H736" s="37"/>
      <c r="I736" s="37"/>
      <c r="J736" s="35">
        <f t="shared" si="45"/>
        <v>0</v>
      </c>
      <c r="K736" s="37"/>
      <c r="L736" s="37"/>
      <c r="O736" s="37"/>
      <c r="P736" s="37"/>
      <c r="Q736" s="37"/>
      <c r="R736" s="37"/>
      <c r="S736" s="37"/>
      <c r="T736" s="37"/>
      <c r="U736" s="37"/>
    </row>
    <row r="737" spans="1:21">
      <c r="A737" s="37"/>
      <c r="B737" s="37"/>
      <c r="C737" s="37"/>
      <c r="D737" s="142"/>
      <c r="E737" s="142"/>
      <c r="F737" s="142"/>
      <c r="G737" s="37"/>
      <c r="H737" s="37"/>
      <c r="I737" s="37"/>
      <c r="J737" s="35">
        <f t="shared" si="45"/>
        <v>0</v>
      </c>
      <c r="K737" s="37"/>
      <c r="L737" s="37"/>
      <c r="O737" s="37"/>
      <c r="P737" s="37"/>
      <c r="Q737" s="37"/>
      <c r="R737" s="37"/>
      <c r="S737" s="37"/>
      <c r="T737" s="37"/>
      <c r="U737" s="37"/>
    </row>
    <row r="738" spans="1:21">
      <c r="A738" s="37"/>
      <c r="B738" s="37"/>
      <c r="C738" s="37"/>
      <c r="D738" s="142"/>
      <c r="E738" s="142"/>
      <c r="F738" s="142"/>
      <c r="G738" s="37"/>
      <c r="H738" s="37"/>
      <c r="I738" s="37"/>
      <c r="J738" s="35">
        <f t="shared" si="45"/>
        <v>0</v>
      </c>
      <c r="K738" s="37"/>
      <c r="L738" s="37"/>
      <c r="O738" s="37"/>
      <c r="P738" s="37"/>
      <c r="Q738" s="37"/>
      <c r="R738" s="37"/>
      <c r="S738" s="37"/>
      <c r="T738" s="37"/>
      <c r="U738" s="37"/>
    </row>
    <row r="739" spans="1:21">
      <c r="A739" s="37"/>
      <c r="B739" s="37"/>
      <c r="C739" s="37"/>
      <c r="D739" s="142"/>
      <c r="E739" s="142"/>
      <c r="F739" s="142"/>
      <c r="G739" s="37"/>
      <c r="H739" s="37"/>
      <c r="I739" s="37"/>
      <c r="J739" s="35">
        <f t="shared" si="45"/>
        <v>0</v>
      </c>
      <c r="K739" s="37"/>
      <c r="L739" s="37"/>
      <c r="O739" s="37"/>
      <c r="P739" s="37"/>
      <c r="Q739" s="37"/>
      <c r="R739" s="37"/>
      <c r="S739" s="37"/>
      <c r="T739" s="37"/>
      <c r="U739" s="37"/>
    </row>
    <row r="740" spans="1:21">
      <c r="A740" s="37"/>
      <c r="B740" s="37"/>
      <c r="C740" s="37"/>
      <c r="D740" s="142"/>
      <c r="E740" s="142"/>
      <c r="F740" s="142"/>
      <c r="G740" s="37"/>
      <c r="H740" s="37"/>
      <c r="I740" s="37"/>
      <c r="J740" s="35">
        <f t="shared" si="45"/>
        <v>0</v>
      </c>
      <c r="K740" s="37"/>
      <c r="L740" s="37"/>
      <c r="O740" s="37"/>
      <c r="P740" s="37"/>
      <c r="Q740" s="37"/>
      <c r="R740" s="37"/>
      <c r="S740" s="37"/>
      <c r="T740" s="37"/>
      <c r="U740" s="37"/>
    </row>
    <row r="741" spans="1:21">
      <c r="A741" s="37"/>
      <c r="B741" s="37"/>
      <c r="C741" s="37"/>
      <c r="D741" s="142"/>
      <c r="E741" s="142"/>
      <c r="F741" s="142"/>
      <c r="G741" s="37"/>
      <c r="H741" s="37"/>
      <c r="I741" s="37"/>
      <c r="J741" s="35">
        <f t="shared" si="45"/>
        <v>0</v>
      </c>
      <c r="K741" s="37"/>
      <c r="L741" s="37"/>
      <c r="O741" s="37"/>
      <c r="P741" s="37"/>
      <c r="Q741" s="37"/>
      <c r="R741" s="37"/>
      <c r="S741" s="37"/>
      <c r="T741" s="37"/>
      <c r="U741" s="37"/>
    </row>
    <row r="742" spans="1:21">
      <c r="A742" s="37"/>
      <c r="B742" s="37"/>
      <c r="C742" s="37"/>
      <c r="D742" s="142"/>
      <c r="E742" s="142"/>
      <c r="F742" s="142"/>
      <c r="G742" s="37"/>
      <c r="H742" s="37"/>
      <c r="I742" s="37"/>
      <c r="J742" s="35">
        <f t="shared" si="45"/>
        <v>0</v>
      </c>
      <c r="K742" s="37"/>
      <c r="L742" s="37"/>
      <c r="O742" s="37"/>
      <c r="P742" s="37"/>
      <c r="Q742" s="37"/>
      <c r="R742" s="37"/>
      <c r="S742" s="37"/>
      <c r="T742" s="37"/>
      <c r="U742" s="37"/>
    </row>
    <row r="743" spans="1:21">
      <c r="A743" s="37"/>
      <c r="B743" s="37"/>
      <c r="C743" s="37"/>
      <c r="D743" s="142"/>
      <c r="E743" s="142"/>
      <c r="F743" s="142"/>
      <c r="G743" s="37"/>
      <c r="H743" s="37"/>
      <c r="I743" s="37"/>
      <c r="J743" s="35">
        <f t="shared" si="45"/>
        <v>0</v>
      </c>
      <c r="K743" s="37"/>
      <c r="L743" s="37"/>
      <c r="O743" s="37"/>
      <c r="P743" s="37"/>
      <c r="Q743" s="37"/>
      <c r="R743" s="37"/>
      <c r="S743" s="37"/>
      <c r="T743" s="37"/>
      <c r="U743" s="37"/>
    </row>
    <row r="744" spans="1:21">
      <c r="A744" s="37"/>
      <c r="B744" s="37"/>
      <c r="C744" s="37"/>
      <c r="D744" s="142"/>
      <c r="E744" s="142"/>
      <c r="F744" s="142"/>
      <c r="G744" s="37"/>
      <c r="H744" s="37"/>
      <c r="I744" s="37"/>
      <c r="J744" s="35">
        <f t="shared" si="45"/>
        <v>0</v>
      </c>
      <c r="K744" s="37"/>
      <c r="L744" s="37"/>
      <c r="O744" s="37"/>
      <c r="P744" s="37"/>
      <c r="Q744" s="37"/>
      <c r="R744" s="37"/>
      <c r="S744" s="37"/>
      <c r="T744" s="37"/>
      <c r="U744" s="37"/>
    </row>
    <row r="745" spans="1:21">
      <c r="A745" s="37"/>
      <c r="B745" s="37"/>
      <c r="C745" s="37"/>
      <c r="D745" s="142"/>
      <c r="E745" s="142"/>
      <c r="F745" s="142"/>
      <c r="G745" s="37"/>
      <c r="H745" s="37"/>
      <c r="I745" s="37"/>
      <c r="J745" s="35">
        <f t="shared" si="45"/>
        <v>0</v>
      </c>
      <c r="K745" s="37"/>
      <c r="L745" s="37"/>
      <c r="O745" s="37"/>
      <c r="P745" s="37"/>
      <c r="Q745" s="37"/>
      <c r="R745" s="37"/>
      <c r="S745" s="37"/>
      <c r="T745" s="37"/>
      <c r="U745" s="37"/>
    </row>
    <row r="746" spans="1:21">
      <c r="A746" s="37"/>
      <c r="B746" s="37"/>
      <c r="C746" s="37"/>
      <c r="D746" s="142"/>
      <c r="E746" s="142"/>
      <c r="F746" s="142"/>
      <c r="G746" s="37"/>
      <c r="H746" s="37"/>
      <c r="I746" s="37"/>
      <c r="J746" s="35">
        <f t="shared" si="45"/>
        <v>0</v>
      </c>
      <c r="K746" s="37"/>
      <c r="L746" s="37"/>
      <c r="O746" s="37"/>
      <c r="P746" s="37"/>
      <c r="Q746" s="37"/>
      <c r="R746" s="37"/>
      <c r="S746" s="37"/>
      <c r="T746" s="37"/>
      <c r="U746" s="37"/>
    </row>
    <row r="747" spans="1:21">
      <c r="A747" s="37"/>
      <c r="B747" s="37"/>
      <c r="C747" s="37"/>
      <c r="D747" s="142"/>
      <c r="E747" s="142"/>
      <c r="F747" s="142"/>
      <c r="G747" s="37"/>
      <c r="H747" s="37"/>
      <c r="I747" s="37"/>
      <c r="J747" s="35">
        <f t="shared" si="45"/>
        <v>0</v>
      </c>
      <c r="K747" s="37"/>
      <c r="L747" s="37"/>
      <c r="O747" s="37"/>
      <c r="P747" s="37"/>
      <c r="Q747" s="37"/>
      <c r="R747" s="37"/>
      <c r="S747" s="37"/>
      <c r="T747" s="37"/>
      <c r="U747" s="37"/>
    </row>
    <row r="748" spans="1:21">
      <c r="A748" s="37"/>
      <c r="B748" s="37"/>
      <c r="C748" s="37"/>
      <c r="D748" s="142"/>
      <c r="E748" s="142"/>
      <c r="F748" s="142"/>
      <c r="G748" s="37"/>
      <c r="H748" s="37"/>
      <c r="I748" s="37"/>
      <c r="J748" s="35">
        <f t="shared" si="45"/>
        <v>0</v>
      </c>
      <c r="K748" s="37"/>
      <c r="L748" s="37"/>
      <c r="O748" s="37"/>
      <c r="P748" s="37"/>
      <c r="Q748" s="37"/>
      <c r="R748" s="37"/>
      <c r="S748" s="37"/>
      <c r="T748" s="37"/>
      <c r="U748" s="37"/>
    </row>
    <row r="749" spans="1:21">
      <c r="A749" s="37"/>
      <c r="B749" s="37"/>
      <c r="C749" s="37"/>
      <c r="D749" s="142"/>
      <c r="E749" s="142"/>
      <c r="F749" s="142"/>
      <c r="G749" s="37"/>
      <c r="H749" s="37"/>
      <c r="I749" s="37"/>
      <c r="J749" s="35">
        <f t="shared" si="45"/>
        <v>0</v>
      </c>
      <c r="K749" s="37"/>
      <c r="L749" s="37"/>
      <c r="O749" s="37"/>
      <c r="P749" s="37"/>
      <c r="Q749" s="37"/>
      <c r="R749" s="37"/>
      <c r="S749" s="37"/>
      <c r="T749" s="37"/>
      <c r="U749" s="37"/>
    </row>
    <row r="750" spans="1:21">
      <c r="A750" s="37"/>
      <c r="B750" s="37"/>
      <c r="C750" s="37"/>
      <c r="D750" s="142"/>
      <c r="E750" s="142"/>
      <c r="F750" s="142"/>
      <c r="G750" s="37"/>
      <c r="H750" s="37"/>
      <c r="I750" s="37"/>
      <c r="J750" s="35">
        <f t="shared" si="45"/>
        <v>0</v>
      </c>
      <c r="K750" s="37"/>
      <c r="L750" s="37"/>
      <c r="O750" s="37"/>
      <c r="P750" s="37"/>
      <c r="Q750" s="37"/>
      <c r="R750" s="37"/>
      <c r="S750" s="37"/>
      <c r="T750" s="37"/>
      <c r="U750" s="37"/>
    </row>
    <row r="751" spans="1:21">
      <c r="A751" s="37"/>
      <c r="B751" s="37"/>
      <c r="C751" s="37"/>
      <c r="D751" s="142"/>
      <c r="E751" s="142"/>
      <c r="F751" s="142"/>
      <c r="G751" s="37"/>
      <c r="H751" s="37"/>
      <c r="I751" s="37"/>
      <c r="J751" s="35">
        <f t="shared" si="45"/>
        <v>0</v>
      </c>
      <c r="K751" s="37"/>
      <c r="L751" s="37"/>
      <c r="O751" s="37"/>
      <c r="P751" s="37"/>
      <c r="Q751" s="37"/>
      <c r="R751" s="37"/>
      <c r="S751" s="37"/>
      <c r="T751" s="37"/>
      <c r="U751" s="37"/>
    </row>
    <row r="752" spans="1:21">
      <c r="A752" s="37"/>
      <c r="B752" s="37"/>
      <c r="C752" s="37"/>
      <c r="D752" s="142"/>
      <c r="E752" s="142"/>
      <c r="F752" s="142"/>
      <c r="G752" s="37"/>
      <c r="H752" s="37"/>
      <c r="I752" s="37"/>
      <c r="J752" s="35">
        <f t="shared" si="45"/>
        <v>0</v>
      </c>
      <c r="K752" s="37"/>
      <c r="L752" s="37"/>
      <c r="O752" s="37"/>
      <c r="P752" s="37"/>
      <c r="Q752" s="37"/>
      <c r="R752" s="37"/>
      <c r="S752" s="37"/>
      <c r="T752" s="37"/>
      <c r="U752" s="37"/>
    </row>
    <row r="753" spans="1:21">
      <c r="A753" s="37"/>
      <c r="B753" s="37"/>
      <c r="C753" s="37"/>
      <c r="D753" s="142"/>
      <c r="E753" s="142"/>
      <c r="F753" s="142"/>
      <c r="G753" s="37"/>
      <c r="H753" s="37"/>
      <c r="I753" s="37"/>
      <c r="J753" s="35">
        <f t="shared" si="45"/>
        <v>0</v>
      </c>
      <c r="K753" s="37"/>
      <c r="L753" s="37"/>
      <c r="O753" s="37"/>
      <c r="P753" s="37"/>
      <c r="Q753" s="37"/>
      <c r="R753" s="37"/>
      <c r="S753" s="37"/>
      <c r="T753" s="37"/>
      <c r="U753" s="37"/>
    </row>
    <row r="754" spans="1:21">
      <c r="A754" s="37"/>
      <c r="B754" s="37"/>
      <c r="C754" s="37"/>
      <c r="D754" s="142"/>
      <c r="E754" s="142"/>
      <c r="F754" s="142"/>
      <c r="G754" s="37"/>
      <c r="H754" s="37"/>
      <c r="I754" s="37"/>
      <c r="J754" s="35">
        <f t="shared" si="45"/>
        <v>0</v>
      </c>
      <c r="K754" s="37"/>
      <c r="L754" s="37"/>
      <c r="O754" s="37"/>
      <c r="P754" s="37"/>
      <c r="Q754" s="37"/>
      <c r="R754" s="37"/>
      <c r="S754" s="37"/>
      <c r="T754" s="37"/>
      <c r="U754" s="37"/>
    </row>
    <row r="755" spans="1:21">
      <c r="A755" s="37"/>
      <c r="B755" s="37"/>
      <c r="C755" s="37"/>
      <c r="D755" s="142"/>
      <c r="E755" s="142"/>
      <c r="F755" s="142"/>
      <c r="G755" s="37"/>
      <c r="H755" s="37"/>
      <c r="I755" s="37"/>
      <c r="J755" s="35">
        <f t="shared" si="45"/>
        <v>0</v>
      </c>
      <c r="K755" s="37"/>
      <c r="L755" s="37"/>
      <c r="O755" s="37"/>
      <c r="P755" s="37"/>
      <c r="Q755" s="37"/>
      <c r="R755" s="37"/>
      <c r="S755" s="37"/>
      <c r="T755" s="37"/>
      <c r="U755" s="37"/>
    </row>
    <row r="756" spans="1:21">
      <c r="A756" s="37"/>
      <c r="B756" s="37"/>
      <c r="C756" s="37"/>
      <c r="D756" s="142"/>
      <c r="E756" s="142"/>
      <c r="F756" s="142"/>
      <c r="G756" s="37"/>
      <c r="H756" s="37"/>
      <c r="I756" s="37"/>
      <c r="J756" s="35">
        <f t="shared" si="45"/>
        <v>0</v>
      </c>
      <c r="K756" s="37"/>
      <c r="L756" s="37"/>
      <c r="O756" s="37"/>
      <c r="P756" s="37"/>
      <c r="Q756" s="37"/>
      <c r="R756" s="37"/>
      <c r="S756" s="37"/>
      <c r="T756" s="37"/>
      <c r="U756" s="37"/>
    </row>
    <row r="757" spans="1:21">
      <c r="A757" s="37"/>
      <c r="B757" s="37"/>
      <c r="C757" s="37"/>
      <c r="D757" s="142"/>
      <c r="E757" s="142"/>
      <c r="F757" s="142"/>
      <c r="G757" s="37"/>
      <c r="H757" s="37"/>
      <c r="I757" s="37"/>
      <c r="J757" s="35">
        <f t="shared" si="45"/>
        <v>0</v>
      </c>
      <c r="K757" s="37"/>
      <c r="L757" s="37"/>
      <c r="O757" s="37"/>
      <c r="P757" s="37"/>
      <c r="Q757" s="37"/>
      <c r="R757" s="37"/>
      <c r="S757" s="37"/>
      <c r="T757" s="37"/>
      <c r="U757" s="37"/>
    </row>
    <row r="758" spans="1:21">
      <c r="A758" s="37"/>
      <c r="B758" s="37"/>
      <c r="C758" s="37"/>
      <c r="D758" s="142"/>
      <c r="E758" s="142"/>
      <c r="F758" s="142"/>
      <c r="G758" s="37"/>
      <c r="H758" s="37"/>
      <c r="I758" s="37"/>
      <c r="J758" s="35">
        <f t="shared" si="45"/>
        <v>0</v>
      </c>
      <c r="K758" s="37"/>
      <c r="L758" s="37"/>
      <c r="O758" s="37"/>
      <c r="P758" s="37"/>
      <c r="Q758" s="37"/>
      <c r="R758" s="37"/>
      <c r="S758" s="37"/>
      <c r="T758" s="37"/>
      <c r="U758" s="37"/>
    </row>
    <row r="759" spans="1:21">
      <c r="A759" s="37"/>
      <c r="B759" s="37"/>
      <c r="C759" s="37"/>
      <c r="D759" s="142"/>
      <c r="E759" s="142"/>
      <c r="F759" s="142"/>
      <c r="G759" s="37"/>
      <c r="H759" s="37"/>
      <c r="I759" s="37"/>
      <c r="J759" s="35">
        <f t="shared" si="45"/>
        <v>0</v>
      </c>
      <c r="K759" s="37"/>
      <c r="L759" s="37"/>
      <c r="O759" s="37"/>
      <c r="P759" s="37"/>
      <c r="Q759" s="37"/>
      <c r="R759" s="37"/>
      <c r="S759" s="37"/>
      <c r="T759" s="37"/>
      <c r="U759" s="37"/>
    </row>
    <row r="760" spans="1:21">
      <c r="A760" s="37"/>
      <c r="B760" s="37"/>
      <c r="C760" s="37"/>
      <c r="D760" s="142"/>
      <c r="E760" s="142"/>
      <c r="F760" s="142"/>
      <c r="G760" s="37"/>
      <c r="H760" s="37"/>
      <c r="I760" s="37"/>
      <c r="J760" s="35">
        <f t="shared" si="45"/>
        <v>0</v>
      </c>
      <c r="K760" s="37"/>
      <c r="L760" s="37"/>
      <c r="O760" s="37"/>
      <c r="P760" s="37"/>
      <c r="Q760" s="37"/>
      <c r="R760" s="37"/>
      <c r="S760" s="37"/>
      <c r="T760" s="37"/>
      <c r="U760" s="37"/>
    </row>
    <row r="761" spans="1:21">
      <c r="A761" s="37"/>
      <c r="B761" s="37"/>
      <c r="C761" s="37"/>
      <c r="D761" s="142"/>
      <c r="E761" s="142"/>
      <c r="F761" s="142"/>
      <c r="G761" s="37"/>
      <c r="H761" s="37"/>
      <c r="I761" s="37"/>
      <c r="J761" s="35">
        <f t="shared" si="45"/>
        <v>0</v>
      </c>
      <c r="K761" s="37"/>
      <c r="L761" s="37"/>
      <c r="O761" s="37"/>
      <c r="P761" s="37"/>
      <c r="Q761" s="37"/>
      <c r="R761" s="37"/>
      <c r="S761" s="37"/>
      <c r="T761" s="37"/>
      <c r="U761" s="37"/>
    </row>
    <row r="762" spans="1:21">
      <c r="A762" s="37"/>
      <c r="B762" s="37"/>
      <c r="C762" s="37"/>
      <c r="D762" s="142"/>
      <c r="E762" s="142"/>
      <c r="F762" s="142"/>
      <c r="G762" s="37"/>
      <c r="H762" s="37"/>
      <c r="I762" s="37"/>
      <c r="J762" s="35">
        <f t="shared" si="45"/>
        <v>0</v>
      </c>
      <c r="K762" s="37"/>
      <c r="L762" s="37"/>
      <c r="O762" s="37"/>
      <c r="P762" s="37"/>
      <c r="Q762" s="37"/>
      <c r="R762" s="37"/>
      <c r="S762" s="37"/>
      <c r="T762" s="37"/>
      <c r="U762" s="37"/>
    </row>
    <row r="763" spans="1:21">
      <c r="A763" s="37"/>
      <c r="B763" s="37"/>
      <c r="C763" s="37"/>
      <c r="D763" s="142"/>
      <c r="E763" s="142"/>
      <c r="F763" s="142"/>
      <c r="G763" s="37"/>
      <c r="H763" s="37"/>
      <c r="I763" s="37"/>
      <c r="J763" s="35">
        <f t="shared" si="45"/>
        <v>0</v>
      </c>
      <c r="K763" s="37"/>
      <c r="L763" s="37"/>
      <c r="O763" s="37"/>
      <c r="P763" s="37"/>
      <c r="Q763" s="37"/>
      <c r="R763" s="37"/>
      <c r="S763" s="37"/>
      <c r="T763" s="37"/>
      <c r="U763" s="37"/>
    </row>
    <row r="764" spans="1:21">
      <c r="A764" s="37"/>
      <c r="B764" s="37"/>
      <c r="C764" s="37"/>
      <c r="D764" s="142"/>
      <c r="E764" s="142"/>
      <c r="F764" s="142"/>
      <c r="G764" s="37"/>
      <c r="H764" s="37"/>
      <c r="I764" s="37"/>
      <c r="J764" s="35">
        <f t="shared" si="45"/>
        <v>0</v>
      </c>
      <c r="K764" s="37"/>
      <c r="L764" s="37"/>
      <c r="O764" s="37"/>
      <c r="P764" s="37"/>
      <c r="Q764" s="37"/>
      <c r="R764" s="37"/>
      <c r="S764" s="37"/>
      <c r="T764" s="37"/>
      <c r="U764" s="37"/>
    </row>
    <row r="765" spans="1:21">
      <c r="A765" s="37"/>
      <c r="B765" s="37"/>
      <c r="C765" s="37"/>
      <c r="D765" s="142"/>
      <c r="E765" s="142"/>
      <c r="F765" s="142"/>
      <c r="G765" s="37"/>
      <c r="H765" s="37"/>
      <c r="I765" s="37"/>
      <c r="J765" s="35">
        <f t="shared" si="45"/>
        <v>0</v>
      </c>
      <c r="K765" s="37"/>
      <c r="L765" s="37"/>
      <c r="O765" s="37"/>
      <c r="P765" s="37"/>
      <c r="Q765" s="37"/>
      <c r="R765" s="37"/>
      <c r="S765" s="37"/>
      <c r="T765" s="37"/>
      <c r="U765" s="37"/>
    </row>
    <row r="766" spans="1:21">
      <c r="A766" s="37"/>
      <c r="B766" s="37"/>
      <c r="C766" s="37"/>
      <c r="D766" s="142"/>
      <c r="E766" s="142"/>
      <c r="F766" s="142"/>
      <c r="G766" s="37"/>
      <c r="H766" s="37"/>
      <c r="I766" s="37"/>
      <c r="J766" s="35">
        <f t="shared" si="45"/>
        <v>0</v>
      </c>
      <c r="K766" s="37"/>
      <c r="L766" s="37"/>
      <c r="O766" s="37"/>
      <c r="P766" s="37"/>
      <c r="Q766" s="37"/>
      <c r="R766" s="37"/>
      <c r="S766" s="37"/>
      <c r="T766" s="37"/>
      <c r="U766" s="37"/>
    </row>
    <row r="767" spans="1:21">
      <c r="A767" s="37"/>
      <c r="B767" s="37"/>
      <c r="C767" s="37"/>
      <c r="D767" s="142"/>
      <c r="E767" s="142"/>
      <c r="F767" s="142"/>
      <c r="G767" s="37"/>
      <c r="H767" s="37"/>
      <c r="I767" s="37"/>
      <c r="J767" s="35">
        <f t="shared" si="45"/>
        <v>0</v>
      </c>
      <c r="K767" s="37"/>
      <c r="L767" s="37"/>
      <c r="O767" s="37"/>
      <c r="P767" s="37"/>
      <c r="Q767" s="37"/>
      <c r="R767" s="37"/>
      <c r="S767" s="37"/>
      <c r="T767" s="37"/>
      <c r="U767" s="37"/>
    </row>
    <row r="768" spans="1:21">
      <c r="A768" s="37"/>
      <c r="B768" s="37"/>
      <c r="C768" s="37"/>
      <c r="D768" s="142"/>
      <c r="E768" s="142"/>
      <c r="F768" s="142"/>
      <c r="G768" s="37"/>
      <c r="H768" s="37"/>
      <c r="I768" s="37"/>
      <c r="J768" s="35">
        <f t="shared" si="45"/>
        <v>0</v>
      </c>
      <c r="K768" s="37"/>
      <c r="L768" s="37"/>
      <c r="O768" s="37"/>
      <c r="P768" s="37"/>
      <c r="Q768" s="37"/>
      <c r="R768" s="37"/>
      <c r="S768" s="37"/>
      <c r="T768" s="37"/>
      <c r="U768" s="37"/>
    </row>
    <row r="769" spans="1:21">
      <c r="A769" s="37"/>
      <c r="B769" s="37"/>
      <c r="C769" s="37"/>
      <c r="D769" s="142"/>
      <c r="E769" s="142"/>
      <c r="F769" s="142"/>
      <c r="G769" s="37"/>
      <c r="H769" s="37"/>
      <c r="I769" s="37"/>
      <c r="J769" s="35">
        <f t="shared" si="45"/>
        <v>0</v>
      </c>
      <c r="K769" s="37"/>
      <c r="L769" s="37"/>
      <c r="O769" s="37"/>
      <c r="P769" s="37"/>
      <c r="Q769" s="37"/>
      <c r="R769" s="37"/>
      <c r="S769" s="37"/>
      <c r="T769" s="37"/>
      <c r="U769" s="37"/>
    </row>
    <row r="770" spans="1:21">
      <c r="A770" s="37"/>
      <c r="B770" s="37"/>
      <c r="C770" s="37"/>
      <c r="D770" s="142"/>
      <c r="E770" s="142"/>
      <c r="F770" s="142"/>
      <c r="G770" s="37"/>
      <c r="H770" s="37"/>
      <c r="I770" s="37"/>
      <c r="J770" s="35">
        <f t="shared" si="45"/>
        <v>0</v>
      </c>
      <c r="K770" s="37"/>
      <c r="L770" s="37"/>
      <c r="O770" s="37"/>
      <c r="P770" s="37"/>
      <c r="Q770" s="37"/>
      <c r="R770" s="37"/>
      <c r="S770" s="37"/>
      <c r="T770" s="37"/>
      <c r="U770" s="37"/>
    </row>
    <row r="771" spans="1:21">
      <c r="A771" s="37"/>
      <c r="B771" s="37"/>
      <c r="C771" s="37"/>
      <c r="D771" s="142"/>
      <c r="E771" s="142"/>
      <c r="F771" s="142"/>
      <c r="G771" s="37"/>
      <c r="H771" s="37"/>
      <c r="I771" s="37"/>
      <c r="J771" s="35">
        <f t="shared" si="45"/>
        <v>0</v>
      </c>
      <c r="K771" s="37"/>
      <c r="L771" s="37"/>
      <c r="O771" s="37"/>
      <c r="P771" s="37"/>
      <c r="Q771" s="37"/>
      <c r="R771" s="37"/>
      <c r="S771" s="37"/>
      <c r="T771" s="37"/>
      <c r="U771" s="37"/>
    </row>
    <row r="772" spans="1:21">
      <c r="A772" s="37"/>
      <c r="B772" s="37"/>
      <c r="C772" s="37"/>
      <c r="D772" s="142"/>
      <c r="E772" s="142"/>
      <c r="F772" s="142"/>
      <c r="G772" s="37"/>
      <c r="H772" s="37"/>
      <c r="I772" s="37"/>
      <c r="J772" s="35">
        <f t="shared" si="45"/>
        <v>0</v>
      </c>
      <c r="K772" s="37"/>
      <c r="L772" s="37"/>
      <c r="O772" s="37"/>
      <c r="P772" s="37"/>
      <c r="Q772" s="37"/>
      <c r="R772" s="37"/>
      <c r="S772" s="37"/>
      <c r="T772" s="37"/>
      <c r="U772" s="37"/>
    </row>
    <row r="773" spans="1:21">
      <c r="A773" s="37"/>
      <c r="B773" s="37"/>
      <c r="C773" s="37"/>
      <c r="D773" s="142"/>
      <c r="E773" s="142"/>
      <c r="F773" s="142"/>
      <c r="G773" s="37"/>
      <c r="H773" s="37"/>
      <c r="I773" s="37"/>
      <c r="J773" s="35">
        <f t="shared" si="45"/>
        <v>0</v>
      </c>
      <c r="K773" s="37"/>
      <c r="L773" s="37"/>
      <c r="O773" s="37"/>
      <c r="P773" s="37"/>
      <c r="Q773" s="37"/>
      <c r="R773" s="37"/>
      <c r="S773" s="37"/>
      <c r="T773" s="37"/>
      <c r="U773" s="37"/>
    </row>
    <row r="774" spans="1:21">
      <c r="A774" s="37"/>
      <c r="B774" s="37"/>
      <c r="C774" s="37"/>
      <c r="D774" s="142"/>
      <c r="E774" s="142"/>
      <c r="F774" s="142"/>
      <c r="G774" s="37"/>
      <c r="H774" s="37"/>
      <c r="I774" s="37"/>
      <c r="J774" s="35">
        <f t="shared" si="45"/>
        <v>0</v>
      </c>
      <c r="K774" s="37"/>
      <c r="L774" s="37"/>
      <c r="O774" s="37"/>
      <c r="P774" s="37"/>
      <c r="Q774" s="37"/>
      <c r="R774" s="37"/>
      <c r="S774" s="37"/>
      <c r="T774" s="37"/>
      <c r="U774" s="37"/>
    </row>
    <row r="775" spans="1:21">
      <c r="A775" s="37"/>
      <c r="B775" s="37"/>
      <c r="C775" s="37"/>
      <c r="D775" s="142"/>
      <c r="E775" s="142"/>
      <c r="F775" s="142"/>
      <c r="G775" s="37"/>
      <c r="H775" s="37"/>
      <c r="I775" s="37"/>
      <c r="J775" s="35">
        <f t="shared" si="45"/>
        <v>0</v>
      </c>
      <c r="K775" s="37"/>
      <c r="L775" s="37"/>
      <c r="O775" s="37"/>
      <c r="P775" s="37"/>
      <c r="Q775" s="37"/>
      <c r="R775" s="37"/>
      <c r="S775" s="37"/>
      <c r="T775" s="37"/>
      <c r="U775" s="37"/>
    </row>
    <row r="776" spans="1:21">
      <c r="A776" s="37"/>
      <c r="B776" s="37"/>
      <c r="C776" s="37"/>
      <c r="D776" s="142"/>
      <c r="E776" s="142"/>
      <c r="F776" s="142"/>
      <c r="G776" s="37"/>
      <c r="H776" s="37"/>
      <c r="I776" s="37"/>
      <c r="J776" s="35">
        <f t="shared" si="45"/>
        <v>0</v>
      </c>
      <c r="K776" s="37"/>
      <c r="L776" s="37"/>
      <c r="O776" s="37"/>
      <c r="P776" s="37"/>
      <c r="Q776" s="37"/>
      <c r="R776" s="37"/>
      <c r="S776" s="37"/>
      <c r="T776" s="37"/>
      <c r="U776" s="37"/>
    </row>
    <row r="777" spans="1:21">
      <c r="A777" s="37"/>
      <c r="B777" s="37"/>
      <c r="C777" s="37"/>
      <c r="D777" s="142"/>
      <c r="E777" s="142"/>
      <c r="F777" s="142"/>
      <c r="G777" s="37"/>
      <c r="H777" s="37"/>
      <c r="I777" s="37"/>
      <c r="J777" s="35">
        <f t="shared" si="45"/>
        <v>0</v>
      </c>
      <c r="K777" s="37"/>
      <c r="L777" s="37"/>
      <c r="O777" s="37"/>
      <c r="P777" s="37"/>
      <c r="Q777" s="37"/>
      <c r="R777" s="37"/>
      <c r="S777" s="37"/>
      <c r="T777" s="37"/>
      <c r="U777" s="37"/>
    </row>
    <row r="778" spans="1:21">
      <c r="A778" s="37"/>
      <c r="B778" s="37"/>
      <c r="C778" s="37"/>
      <c r="D778" s="142"/>
      <c r="E778" s="142"/>
      <c r="F778" s="142"/>
      <c r="G778" s="37"/>
      <c r="H778" s="37"/>
      <c r="I778" s="37"/>
      <c r="J778" s="35">
        <f t="shared" si="45"/>
        <v>0</v>
      </c>
      <c r="K778" s="37"/>
      <c r="L778" s="37"/>
      <c r="O778" s="37"/>
      <c r="P778" s="37"/>
      <c r="Q778" s="37"/>
      <c r="R778" s="37"/>
      <c r="S778" s="37"/>
      <c r="T778" s="37"/>
      <c r="U778" s="37"/>
    </row>
    <row r="779" spans="1:21">
      <c r="A779" s="37"/>
      <c r="B779" s="37"/>
      <c r="C779" s="37"/>
      <c r="D779" s="142"/>
      <c r="E779" s="142"/>
      <c r="F779" s="142"/>
      <c r="G779" s="37"/>
      <c r="H779" s="37"/>
      <c r="I779" s="37"/>
      <c r="J779" s="35">
        <f t="shared" ref="J779:J842" si="46">H779*I779</f>
        <v>0</v>
      </c>
      <c r="K779" s="37"/>
      <c r="L779" s="37"/>
      <c r="O779" s="37"/>
      <c r="P779" s="37"/>
      <c r="Q779" s="37"/>
      <c r="R779" s="37"/>
      <c r="S779" s="37"/>
      <c r="T779" s="37"/>
      <c r="U779" s="37"/>
    </row>
    <row r="780" spans="1:21">
      <c r="A780" s="37"/>
      <c r="B780" s="37"/>
      <c r="C780" s="37"/>
      <c r="D780" s="142"/>
      <c r="E780" s="142"/>
      <c r="F780" s="142"/>
      <c r="G780" s="37"/>
      <c r="H780" s="37"/>
      <c r="I780" s="37"/>
      <c r="J780" s="35">
        <f t="shared" si="46"/>
        <v>0</v>
      </c>
      <c r="K780" s="37"/>
      <c r="L780" s="37"/>
      <c r="O780" s="37"/>
      <c r="P780" s="37"/>
      <c r="Q780" s="37"/>
      <c r="R780" s="37"/>
      <c r="S780" s="37"/>
      <c r="T780" s="37"/>
      <c r="U780" s="37"/>
    </row>
    <row r="781" spans="1:21">
      <c r="A781" s="37"/>
      <c r="B781" s="37"/>
      <c r="C781" s="37"/>
      <c r="D781" s="142"/>
      <c r="E781" s="142"/>
      <c r="F781" s="142"/>
      <c r="G781" s="37"/>
      <c r="H781" s="37"/>
      <c r="I781" s="37"/>
      <c r="J781" s="35">
        <f t="shared" si="46"/>
        <v>0</v>
      </c>
      <c r="K781" s="37"/>
      <c r="L781" s="37"/>
      <c r="O781" s="37"/>
      <c r="P781" s="37"/>
      <c r="Q781" s="37"/>
      <c r="R781" s="37"/>
      <c r="S781" s="37"/>
      <c r="T781" s="37"/>
      <c r="U781" s="37"/>
    </row>
    <row r="782" spans="1:21">
      <c r="A782" s="37"/>
      <c r="B782" s="37"/>
      <c r="C782" s="37"/>
      <c r="D782" s="142"/>
      <c r="E782" s="142"/>
      <c r="F782" s="142"/>
      <c r="G782" s="37"/>
      <c r="H782" s="37"/>
      <c r="I782" s="37"/>
      <c r="J782" s="35">
        <f t="shared" si="46"/>
        <v>0</v>
      </c>
      <c r="K782" s="37"/>
      <c r="L782" s="37"/>
      <c r="O782" s="37"/>
      <c r="P782" s="37"/>
      <c r="Q782" s="37"/>
      <c r="R782" s="37"/>
      <c r="S782" s="37"/>
      <c r="T782" s="37"/>
      <c r="U782" s="37"/>
    </row>
    <row r="783" spans="1:21">
      <c r="A783" s="37"/>
      <c r="B783" s="37"/>
      <c r="C783" s="37"/>
      <c r="D783" s="142"/>
      <c r="E783" s="142"/>
      <c r="F783" s="142"/>
      <c r="G783" s="37"/>
      <c r="H783" s="37"/>
      <c r="I783" s="37"/>
      <c r="J783" s="35">
        <f t="shared" si="46"/>
        <v>0</v>
      </c>
      <c r="K783" s="37"/>
      <c r="L783" s="37"/>
      <c r="O783" s="37"/>
      <c r="P783" s="37"/>
      <c r="Q783" s="37"/>
      <c r="R783" s="37"/>
      <c r="S783" s="37"/>
      <c r="T783" s="37"/>
      <c r="U783" s="37"/>
    </row>
    <row r="784" spans="1:21">
      <c r="A784" s="37"/>
      <c r="B784" s="37"/>
      <c r="C784" s="37"/>
      <c r="D784" s="142"/>
      <c r="E784" s="142"/>
      <c r="F784" s="142"/>
      <c r="G784" s="37"/>
      <c r="H784" s="37"/>
      <c r="I784" s="37"/>
      <c r="J784" s="35">
        <f t="shared" si="46"/>
        <v>0</v>
      </c>
      <c r="K784" s="37"/>
      <c r="L784" s="37"/>
      <c r="O784" s="37"/>
      <c r="P784" s="37"/>
      <c r="Q784" s="37"/>
      <c r="R784" s="37"/>
      <c r="S784" s="37"/>
      <c r="T784" s="37"/>
      <c r="U784" s="37"/>
    </row>
    <row r="785" spans="1:21">
      <c r="A785" s="37"/>
      <c r="B785" s="37"/>
      <c r="C785" s="37"/>
      <c r="D785" s="142"/>
      <c r="E785" s="142"/>
      <c r="F785" s="142"/>
      <c r="G785" s="37"/>
      <c r="H785" s="37"/>
      <c r="I785" s="37"/>
      <c r="J785" s="35">
        <f t="shared" si="46"/>
        <v>0</v>
      </c>
      <c r="K785" s="37"/>
      <c r="L785" s="37"/>
      <c r="O785" s="37"/>
      <c r="P785" s="37"/>
      <c r="Q785" s="37"/>
      <c r="R785" s="37"/>
      <c r="S785" s="37"/>
      <c r="T785" s="37"/>
      <c r="U785" s="37"/>
    </row>
    <row r="786" spans="1:21">
      <c r="A786" s="37"/>
      <c r="B786" s="37"/>
      <c r="C786" s="37"/>
      <c r="D786" s="142"/>
      <c r="E786" s="142"/>
      <c r="F786" s="142"/>
      <c r="G786" s="37"/>
      <c r="H786" s="37"/>
      <c r="I786" s="37"/>
      <c r="J786" s="35">
        <f t="shared" si="46"/>
        <v>0</v>
      </c>
      <c r="K786" s="37"/>
      <c r="L786" s="37"/>
      <c r="O786" s="37"/>
      <c r="P786" s="37"/>
      <c r="Q786" s="37"/>
      <c r="R786" s="37"/>
      <c r="S786" s="37"/>
      <c r="T786" s="37"/>
      <c r="U786" s="37"/>
    </row>
    <row r="787" spans="1:21">
      <c r="A787" s="37"/>
      <c r="B787" s="37"/>
      <c r="C787" s="37"/>
      <c r="D787" s="142"/>
      <c r="E787" s="142"/>
      <c r="F787" s="142"/>
      <c r="G787" s="37"/>
      <c r="H787" s="37"/>
      <c r="I787" s="37"/>
      <c r="J787" s="35">
        <f t="shared" si="46"/>
        <v>0</v>
      </c>
      <c r="K787" s="37"/>
      <c r="L787" s="37"/>
      <c r="O787" s="37"/>
      <c r="P787" s="37"/>
      <c r="Q787" s="37"/>
      <c r="R787" s="37"/>
      <c r="S787" s="37"/>
      <c r="T787" s="37"/>
      <c r="U787" s="37"/>
    </row>
    <row r="788" spans="1:21">
      <c r="A788" s="37"/>
      <c r="B788" s="37"/>
      <c r="C788" s="37"/>
      <c r="D788" s="142"/>
      <c r="E788" s="142"/>
      <c r="F788" s="142"/>
      <c r="G788" s="37"/>
      <c r="H788" s="37"/>
      <c r="I788" s="37"/>
      <c r="J788" s="35">
        <f t="shared" si="46"/>
        <v>0</v>
      </c>
      <c r="K788" s="37"/>
      <c r="L788" s="37"/>
      <c r="O788" s="37"/>
      <c r="P788" s="37"/>
      <c r="Q788" s="37"/>
      <c r="R788" s="37"/>
      <c r="S788" s="37"/>
      <c r="T788" s="37"/>
      <c r="U788" s="37"/>
    </row>
    <row r="789" spans="1:21">
      <c r="A789" s="37"/>
      <c r="B789" s="37"/>
      <c r="C789" s="37"/>
      <c r="D789" s="142"/>
      <c r="E789" s="142"/>
      <c r="F789" s="142"/>
      <c r="G789" s="37"/>
      <c r="H789" s="37"/>
      <c r="I789" s="37"/>
      <c r="J789" s="35">
        <f t="shared" si="46"/>
        <v>0</v>
      </c>
      <c r="K789" s="37"/>
      <c r="L789" s="37"/>
      <c r="O789" s="37"/>
      <c r="P789" s="37"/>
      <c r="Q789" s="37"/>
      <c r="R789" s="37"/>
      <c r="S789" s="37"/>
      <c r="T789" s="37"/>
      <c r="U789" s="37"/>
    </row>
    <row r="790" spans="1:21">
      <c r="A790" s="37"/>
      <c r="B790" s="37"/>
      <c r="C790" s="37"/>
      <c r="D790" s="142"/>
      <c r="E790" s="142"/>
      <c r="F790" s="142"/>
      <c r="G790" s="37"/>
      <c r="H790" s="37"/>
      <c r="I790" s="37"/>
      <c r="J790" s="35">
        <f t="shared" si="46"/>
        <v>0</v>
      </c>
      <c r="K790" s="37"/>
      <c r="L790" s="37"/>
      <c r="O790" s="37"/>
      <c r="P790" s="37"/>
      <c r="Q790" s="37"/>
      <c r="R790" s="37"/>
      <c r="S790" s="37"/>
      <c r="T790" s="37"/>
      <c r="U790" s="37"/>
    </row>
    <row r="791" spans="1:21">
      <c r="A791" s="37"/>
      <c r="B791" s="37"/>
      <c r="C791" s="37"/>
      <c r="D791" s="142"/>
      <c r="E791" s="142"/>
      <c r="F791" s="142"/>
      <c r="G791" s="37"/>
      <c r="H791" s="37"/>
      <c r="I791" s="37"/>
      <c r="J791" s="35">
        <f t="shared" si="46"/>
        <v>0</v>
      </c>
      <c r="K791" s="37"/>
      <c r="L791" s="37"/>
      <c r="O791" s="37"/>
      <c r="P791" s="37"/>
      <c r="Q791" s="37"/>
      <c r="R791" s="37"/>
      <c r="S791" s="37"/>
      <c r="T791" s="37"/>
      <c r="U791" s="37"/>
    </row>
    <row r="792" spans="1:21">
      <c r="A792" s="37"/>
      <c r="B792" s="37"/>
      <c r="C792" s="37"/>
      <c r="D792" s="142"/>
      <c r="E792" s="142"/>
      <c r="F792" s="142"/>
      <c r="G792" s="37"/>
      <c r="H792" s="37"/>
      <c r="I792" s="37"/>
      <c r="J792" s="35">
        <f t="shared" si="46"/>
        <v>0</v>
      </c>
      <c r="K792" s="37"/>
      <c r="L792" s="37"/>
      <c r="O792" s="37"/>
      <c r="P792" s="37"/>
      <c r="Q792" s="37"/>
      <c r="R792" s="37"/>
      <c r="S792" s="37"/>
      <c r="T792" s="37"/>
      <c r="U792" s="37"/>
    </row>
    <row r="793" spans="1:21">
      <c r="A793" s="37"/>
      <c r="B793" s="37"/>
      <c r="C793" s="37"/>
      <c r="D793" s="142"/>
      <c r="E793" s="142"/>
      <c r="F793" s="142"/>
      <c r="G793" s="37"/>
      <c r="H793" s="37"/>
      <c r="I793" s="37"/>
      <c r="J793" s="35">
        <f t="shared" si="46"/>
        <v>0</v>
      </c>
      <c r="K793" s="37"/>
      <c r="L793" s="37"/>
      <c r="O793" s="37"/>
      <c r="P793" s="37"/>
      <c r="Q793" s="37"/>
      <c r="R793" s="37"/>
      <c r="S793" s="37"/>
      <c r="T793" s="37"/>
      <c r="U793" s="37"/>
    </row>
    <row r="794" spans="1:21">
      <c r="A794" s="37"/>
      <c r="B794" s="37"/>
      <c r="C794" s="37"/>
      <c r="D794" s="142"/>
      <c r="E794" s="142"/>
      <c r="F794" s="142"/>
      <c r="G794" s="37"/>
      <c r="H794" s="37"/>
      <c r="I794" s="37"/>
      <c r="J794" s="35">
        <f t="shared" si="46"/>
        <v>0</v>
      </c>
      <c r="K794" s="37"/>
      <c r="L794" s="37"/>
      <c r="O794" s="37"/>
      <c r="P794" s="37"/>
      <c r="Q794" s="37"/>
      <c r="R794" s="37"/>
      <c r="S794" s="37"/>
      <c r="T794" s="37"/>
      <c r="U794" s="37"/>
    </row>
    <row r="795" spans="1:21">
      <c r="A795" s="37"/>
      <c r="B795" s="37"/>
      <c r="C795" s="37"/>
      <c r="D795" s="142"/>
      <c r="E795" s="142"/>
      <c r="F795" s="142"/>
      <c r="G795" s="37"/>
      <c r="H795" s="37"/>
      <c r="I795" s="37"/>
      <c r="J795" s="35">
        <f t="shared" si="46"/>
        <v>0</v>
      </c>
      <c r="K795" s="37"/>
      <c r="L795" s="37"/>
      <c r="O795" s="37"/>
      <c r="P795" s="37"/>
      <c r="Q795" s="37"/>
      <c r="R795" s="37"/>
      <c r="S795" s="37"/>
      <c r="T795" s="37"/>
      <c r="U795" s="37"/>
    </row>
    <row r="796" spans="1:21">
      <c r="A796" s="37"/>
      <c r="B796" s="37"/>
      <c r="C796" s="37"/>
      <c r="D796" s="142"/>
      <c r="E796" s="142"/>
      <c r="F796" s="142"/>
      <c r="G796" s="37"/>
      <c r="H796" s="37"/>
      <c r="I796" s="37"/>
      <c r="J796" s="35">
        <f t="shared" si="46"/>
        <v>0</v>
      </c>
      <c r="K796" s="37"/>
      <c r="L796" s="37"/>
      <c r="O796" s="37"/>
      <c r="P796" s="37"/>
      <c r="Q796" s="37"/>
      <c r="R796" s="37"/>
      <c r="S796" s="37"/>
      <c r="T796" s="37"/>
      <c r="U796" s="37"/>
    </row>
    <row r="797" spans="1:21">
      <c r="A797" s="37"/>
      <c r="B797" s="37"/>
      <c r="C797" s="37"/>
      <c r="D797" s="142"/>
      <c r="E797" s="142"/>
      <c r="F797" s="142"/>
      <c r="G797" s="37"/>
      <c r="H797" s="37"/>
      <c r="I797" s="37"/>
      <c r="J797" s="35">
        <f t="shared" si="46"/>
        <v>0</v>
      </c>
      <c r="K797" s="37"/>
      <c r="L797" s="37"/>
      <c r="O797" s="37"/>
      <c r="P797" s="37"/>
      <c r="Q797" s="37"/>
      <c r="R797" s="37"/>
      <c r="S797" s="37"/>
      <c r="T797" s="37"/>
      <c r="U797" s="37"/>
    </row>
    <row r="798" spans="1:21">
      <c r="A798" s="37"/>
      <c r="B798" s="37"/>
      <c r="C798" s="37"/>
      <c r="D798" s="142"/>
      <c r="E798" s="142"/>
      <c r="F798" s="142"/>
      <c r="G798" s="37"/>
      <c r="H798" s="37"/>
      <c r="I798" s="37"/>
      <c r="J798" s="35">
        <f t="shared" si="46"/>
        <v>0</v>
      </c>
      <c r="K798" s="37"/>
      <c r="L798" s="37"/>
      <c r="O798" s="37"/>
      <c r="P798" s="37"/>
      <c r="Q798" s="37"/>
      <c r="R798" s="37"/>
      <c r="S798" s="37"/>
      <c r="T798" s="37"/>
      <c r="U798" s="37"/>
    </row>
    <row r="799" spans="1:21">
      <c r="A799" s="37"/>
      <c r="B799" s="37"/>
      <c r="C799" s="37"/>
      <c r="D799" s="142"/>
      <c r="E799" s="142"/>
      <c r="F799" s="142"/>
      <c r="G799" s="37"/>
      <c r="H799" s="37"/>
      <c r="I799" s="37"/>
      <c r="J799" s="35">
        <f t="shared" si="46"/>
        <v>0</v>
      </c>
      <c r="K799" s="37"/>
      <c r="L799" s="37"/>
      <c r="O799" s="37"/>
      <c r="P799" s="37"/>
      <c r="Q799" s="37"/>
      <c r="R799" s="37"/>
      <c r="S799" s="37"/>
      <c r="T799" s="37"/>
      <c r="U799" s="37"/>
    </row>
    <row r="800" spans="1:21">
      <c r="A800" s="37"/>
      <c r="B800" s="37"/>
      <c r="C800" s="37"/>
      <c r="D800" s="142"/>
      <c r="E800" s="142"/>
      <c r="F800" s="142"/>
      <c r="G800" s="37"/>
      <c r="H800" s="37"/>
      <c r="I800" s="37"/>
      <c r="J800" s="35">
        <f t="shared" si="46"/>
        <v>0</v>
      </c>
      <c r="K800" s="37"/>
      <c r="L800" s="37"/>
      <c r="O800" s="37"/>
      <c r="P800" s="37"/>
      <c r="Q800" s="37"/>
      <c r="R800" s="37"/>
      <c r="S800" s="37"/>
      <c r="T800" s="37"/>
      <c r="U800" s="37"/>
    </row>
    <row r="801" spans="1:21">
      <c r="A801" s="37"/>
      <c r="B801" s="37"/>
      <c r="C801" s="37"/>
      <c r="D801" s="142"/>
      <c r="E801" s="142"/>
      <c r="F801" s="142"/>
      <c r="G801" s="37"/>
      <c r="H801" s="37"/>
      <c r="I801" s="37"/>
      <c r="J801" s="35">
        <f t="shared" si="46"/>
        <v>0</v>
      </c>
      <c r="K801" s="37"/>
      <c r="L801" s="37"/>
      <c r="O801" s="37"/>
      <c r="P801" s="37"/>
      <c r="Q801" s="37"/>
      <c r="R801" s="37"/>
      <c r="S801" s="37"/>
      <c r="T801" s="37"/>
      <c r="U801" s="37"/>
    </row>
    <row r="802" spans="1:21">
      <c r="A802" s="37"/>
      <c r="B802" s="37"/>
      <c r="C802" s="37"/>
      <c r="D802" s="142"/>
      <c r="E802" s="142"/>
      <c r="F802" s="142"/>
      <c r="G802" s="37"/>
      <c r="H802" s="37"/>
      <c r="I802" s="37"/>
      <c r="J802" s="35">
        <f t="shared" si="46"/>
        <v>0</v>
      </c>
      <c r="K802" s="37"/>
      <c r="L802" s="37"/>
      <c r="O802" s="37"/>
      <c r="P802" s="37"/>
      <c r="Q802" s="37"/>
      <c r="R802" s="37"/>
      <c r="S802" s="37"/>
      <c r="T802" s="37"/>
      <c r="U802" s="37"/>
    </row>
    <row r="803" spans="1:21">
      <c r="A803" s="37"/>
      <c r="B803" s="37"/>
      <c r="C803" s="37"/>
      <c r="D803" s="142"/>
      <c r="E803" s="142"/>
      <c r="F803" s="142"/>
      <c r="G803" s="37"/>
      <c r="H803" s="37"/>
      <c r="I803" s="37"/>
      <c r="J803" s="35">
        <f t="shared" si="46"/>
        <v>0</v>
      </c>
      <c r="K803" s="37"/>
      <c r="L803" s="37"/>
      <c r="O803" s="37"/>
      <c r="P803" s="37"/>
      <c r="Q803" s="37"/>
      <c r="R803" s="37"/>
      <c r="S803" s="37"/>
      <c r="T803" s="37"/>
      <c r="U803" s="37"/>
    </row>
    <row r="804" spans="1:21">
      <c r="A804" s="37"/>
      <c r="B804" s="37"/>
      <c r="C804" s="37"/>
      <c r="D804" s="142"/>
      <c r="E804" s="142"/>
      <c r="F804" s="142"/>
      <c r="G804" s="37"/>
      <c r="H804" s="37"/>
      <c r="I804" s="37"/>
      <c r="J804" s="35">
        <f t="shared" si="46"/>
        <v>0</v>
      </c>
      <c r="K804" s="37"/>
      <c r="L804" s="37"/>
      <c r="O804" s="37"/>
      <c r="P804" s="37"/>
      <c r="Q804" s="37"/>
      <c r="R804" s="37"/>
      <c r="S804" s="37"/>
      <c r="T804" s="37"/>
      <c r="U804" s="37"/>
    </row>
    <row r="805" spans="1:21">
      <c r="A805" s="37"/>
      <c r="B805" s="37"/>
      <c r="C805" s="37"/>
      <c r="D805" s="142"/>
      <c r="E805" s="142"/>
      <c r="F805" s="142"/>
      <c r="G805" s="37"/>
      <c r="H805" s="37"/>
      <c r="I805" s="37"/>
      <c r="J805" s="35">
        <f t="shared" si="46"/>
        <v>0</v>
      </c>
      <c r="K805" s="37"/>
      <c r="L805" s="37"/>
      <c r="O805" s="37"/>
      <c r="P805" s="37"/>
      <c r="Q805" s="37"/>
      <c r="R805" s="37"/>
      <c r="S805" s="37"/>
      <c r="T805" s="37"/>
      <c r="U805" s="37"/>
    </row>
    <row r="806" spans="1:21">
      <c r="A806" s="37"/>
      <c r="B806" s="37"/>
      <c r="C806" s="37"/>
      <c r="D806" s="142"/>
      <c r="E806" s="142"/>
      <c r="F806" s="142"/>
      <c r="G806" s="37"/>
      <c r="H806" s="37"/>
      <c r="I806" s="37"/>
      <c r="J806" s="35">
        <f t="shared" si="46"/>
        <v>0</v>
      </c>
      <c r="K806" s="37"/>
      <c r="L806" s="37"/>
      <c r="O806" s="37"/>
      <c r="P806" s="37"/>
      <c r="Q806" s="37"/>
      <c r="R806" s="37"/>
      <c r="S806" s="37"/>
      <c r="T806" s="37"/>
      <c r="U806" s="37"/>
    </row>
    <row r="807" spans="1:21">
      <c r="A807" s="37"/>
      <c r="B807" s="37"/>
      <c r="C807" s="37"/>
      <c r="D807" s="142"/>
      <c r="E807" s="142"/>
      <c r="F807" s="142"/>
      <c r="G807" s="37"/>
      <c r="H807" s="37"/>
      <c r="I807" s="37"/>
      <c r="J807" s="35">
        <f t="shared" si="46"/>
        <v>0</v>
      </c>
      <c r="K807" s="37"/>
      <c r="L807" s="37"/>
      <c r="O807" s="37"/>
      <c r="P807" s="37"/>
      <c r="Q807" s="37"/>
      <c r="R807" s="37"/>
      <c r="S807" s="37"/>
      <c r="T807" s="37"/>
      <c r="U807" s="37"/>
    </row>
    <row r="808" spans="1:21">
      <c r="A808" s="37"/>
      <c r="B808" s="37"/>
      <c r="C808" s="37"/>
      <c r="D808" s="142"/>
      <c r="E808" s="142"/>
      <c r="F808" s="142"/>
      <c r="G808" s="37"/>
      <c r="H808" s="37"/>
      <c r="I808" s="37"/>
      <c r="J808" s="35">
        <f t="shared" si="46"/>
        <v>0</v>
      </c>
      <c r="K808" s="37"/>
      <c r="L808" s="37"/>
      <c r="O808" s="37"/>
      <c r="P808" s="37"/>
      <c r="Q808" s="37"/>
      <c r="R808" s="37"/>
      <c r="S808" s="37"/>
      <c r="T808" s="37"/>
      <c r="U808" s="37"/>
    </row>
    <row r="809" spans="1:21">
      <c r="A809" s="37"/>
      <c r="B809" s="37"/>
      <c r="C809" s="37"/>
      <c r="D809" s="142"/>
      <c r="E809" s="142"/>
      <c r="F809" s="142"/>
      <c r="G809" s="37"/>
      <c r="H809" s="37"/>
      <c r="I809" s="37"/>
      <c r="J809" s="35">
        <f t="shared" si="46"/>
        <v>0</v>
      </c>
      <c r="K809" s="37"/>
      <c r="L809" s="37"/>
      <c r="O809" s="37"/>
      <c r="P809" s="37"/>
      <c r="Q809" s="37"/>
      <c r="R809" s="37"/>
      <c r="S809" s="37"/>
      <c r="T809" s="37"/>
      <c r="U809" s="37"/>
    </row>
    <row r="810" spans="1:21">
      <c r="A810" s="37"/>
      <c r="B810" s="37"/>
      <c r="C810" s="37"/>
      <c r="D810" s="142"/>
      <c r="E810" s="142"/>
      <c r="F810" s="142"/>
      <c r="G810" s="37"/>
      <c r="H810" s="37"/>
      <c r="I810" s="37"/>
      <c r="J810" s="35">
        <f t="shared" si="46"/>
        <v>0</v>
      </c>
      <c r="K810" s="37"/>
      <c r="L810" s="37"/>
      <c r="O810" s="37"/>
      <c r="P810" s="37"/>
      <c r="Q810" s="37"/>
      <c r="R810" s="37"/>
      <c r="S810" s="37"/>
      <c r="T810" s="37"/>
      <c r="U810" s="37"/>
    </row>
    <row r="811" spans="1:21">
      <c r="A811" s="37"/>
      <c r="B811" s="37"/>
      <c r="C811" s="37"/>
      <c r="D811" s="142"/>
      <c r="E811" s="142"/>
      <c r="F811" s="142"/>
      <c r="G811" s="37"/>
      <c r="H811" s="37"/>
      <c r="I811" s="37"/>
      <c r="J811" s="35">
        <f t="shared" si="46"/>
        <v>0</v>
      </c>
      <c r="K811" s="37"/>
      <c r="L811" s="37"/>
      <c r="O811" s="37"/>
      <c r="P811" s="37"/>
      <c r="Q811" s="37"/>
      <c r="R811" s="37"/>
      <c r="S811" s="37"/>
      <c r="T811" s="37"/>
      <c r="U811" s="37"/>
    </row>
    <row r="812" spans="1:21">
      <c r="A812" s="37"/>
      <c r="B812" s="37"/>
      <c r="C812" s="37"/>
      <c r="D812" s="142"/>
      <c r="E812" s="142"/>
      <c r="F812" s="142"/>
      <c r="G812" s="37"/>
      <c r="H812" s="37"/>
      <c r="I812" s="37"/>
      <c r="J812" s="35">
        <f t="shared" si="46"/>
        <v>0</v>
      </c>
      <c r="K812" s="37"/>
      <c r="L812" s="37"/>
      <c r="O812" s="37"/>
      <c r="P812" s="37"/>
      <c r="Q812" s="37"/>
      <c r="R812" s="37"/>
      <c r="S812" s="37"/>
      <c r="T812" s="37"/>
      <c r="U812" s="37"/>
    </row>
    <row r="813" spans="1:21">
      <c r="A813" s="37"/>
      <c r="B813" s="37"/>
      <c r="C813" s="37"/>
      <c r="D813" s="142"/>
      <c r="E813" s="142"/>
      <c r="F813" s="142"/>
      <c r="G813" s="37"/>
      <c r="H813" s="37"/>
      <c r="I813" s="37"/>
      <c r="J813" s="35">
        <f t="shared" si="46"/>
        <v>0</v>
      </c>
      <c r="K813" s="37"/>
      <c r="L813" s="37"/>
      <c r="O813" s="37"/>
      <c r="P813" s="37"/>
      <c r="Q813" s="37"/>
      <c r="R813" s="37"/>
      <c r="S813" s="37"/>
      <c r="T813" s="37"/>
      <c r="U813" s="37"/>
    </row>
    <row r="814" spans="1:21">
      <c r="A814" s="37"/>
      <c r="B814" s="37"/>
      <c r="C814" s="37"/>
      <c r="D814" s="142"/>
      <c r="E814" s="142"/>
      <c r="F814" s="142"/>
      <c r="G814" s="37"/>
      <c r="H814" s="37"/>
      <c r="I814" s="37"/>
      <c r="J814" s="35">
        <f t="shared" si="46"/>
        <v>0</v>
      </c>
      <c r="K814" s="37"/>
      <c r="L814" s="37"/>
      <c r="O814" s="37"/>
      <c r="P814" s="37"/>
      <c r="Q814" s="37"/>
      <c r="R814" s="37"/>
      <c r="S814" s="37"/>
      <c r="T814" s="37"/>
      <c r="U814" s="37"/>
    </row>
    <row r="815" spans="1:21">
      <c r="A815" s="37"/>
      <c r="B815" s="37"/>
      <c r="C815" s="37"/>
      <c r="D815" s="142"/>
      <c r="E815" s="142"/>
      <c r="F815" s="142"/>
      <c r="G815" s="37"/>
      <c r="H815" s="37"/>
      <c r="I815" s="37"/>
      <c r="J815" s="35">
        <f t="shared" si="46"/>
        <v>0</v>
      </c>
      <c r="K815" s="37"/>
      <c r="L815" s="37"/>
      <c r="O815" s="37"/>
      <c r="P815" s="37"/>
      <c r="Q815" s="37"/>
      <c r="R815" s="37"/>
      <c r="S815" s="37"/>
      <c r="T815" s="37"/>
      <c r="U815" s="37"/>
    </row>
    <row r="816" spans="1:21">
      <c r="A816" s="37"/>
      <c r="B816" s="37"/>
      <c r="C816" s="37"/>
      <c r="D816" s="142"/>
      <c r="E816" s="142"/>
      <c r="F816" s="142"/>
      <c r="G816" s="37"/>
      <c r="H816" s="37"/>
      <c r="I816" s="37"/>
      <c r="J816" s="35">
        <f t="shared" si="46"/>
        <v>0</v>
      </c>
      <c r="K816" s="37"/>
      <c r="L816" s="37"/>
      <c r="O816" s="37"/>
      <c r="P816" s="37"/>
      <c r="Q816" s="37"/>
      <c r="R816" s="37"/>
      <c r="S816" s="37"/>
      <c r="T816" s="37"/>
      <c r="U816" s="37"/>
    </row>
    <row r="817" spans="1:21">
      <c r="A817" s="37"/>
      <c r="B817" s="37"/>
      <c r="C817" s="37"/>
      <c r="D817" s="142"/>
      <c r="E817" s="142"/>
      <c r="F817" s="142"/>
      <c r="G817" s="37"/>
      <c r="H817" s="37"/>
      <c r="I817" s="37"/>
      <c r="J817" s="35">
        <f t="shared" si="46"/>
        <v>0</v>
      </c>
      <c r="K817" s="37"/>
      <c r="L817" s="37"/>
      <c r="O817" s="37"/>
      <c r="P817" s="37"/>
      <c r="Q817" s="37"/>
      <c r="R817" s="37"/>
      <c r="S817" s="37"/>
      <c r="T817" s="37"/>
      <c r="U817" s="37"/>
    </row>
    <row r="818" spans="1:21">
      <c r="A818" s="37"/>
      <c r="B818" s="37"/>
      <c r="C818" s="37"/>
      <c r="D818" s="142"/>
      <c r="E818" s="142"/>
      <c r="F818" s="142"/>
      <c r="G818" s="37"/>
      <c r="H818" s="37"/>
      <c r="I818" s="37"/>
      <c r="J818" s="35">
        <f t="shared" si="46"/>
        <v>0</v>
      </c>
      <c r="K818" s="37"/>
      <c r="L818" s="37"/>
      <c r="O818" s="37"/>
      <c r="P818" s="37"/>
      <c r="Q818" s="37"/>
      <c r="R818" s="37"/>
      <c r="S818" s="37"/>
      <c r="T818" s="37"/>
      <c r="U818" s="37"/>
    </row>
    <row r="819" spans="1:21">
      <c r="A819" s="37"/>
      <c r="B819" s="37"/>
      <c r="C819" s="37"/>
      <c r="D819" s="142"/>
      <c r="E819" s="142"/>
      <c r="F819" s="142"/>
      <c r="G819" s="37"/>
      <c r="H819" s="37"/>
      <c r="I819" s="37"/>
      <c r="J819" s="35">
        <f t="shared" si="46"/>
        <v>0</v>
      </c>
      <c r="K819" s="37"/>
      <c r="L819" s="37"/>
      <c r="O819" s="37"/>
      <c r="P819" s="37"/>
      <c r="Q819" s="37"/>
      <c r="R819" s="37"/>
      <c r="S819" s="37"/>
      <c r="T819" s="37"/>
      <c r="U819" s="37"/>
    </row>
    <row r="820" spans="1:21">
      <c r="A820" s="37"/>
      <c r="B820" s="37"/>
      <c r="C820" s="37"/>
      <c r="D820" s="142"/>
      <c r="E820" s="142"/>
      <c r="F820" s="142"/>
      <c r="G820" s="37"/>
      <c r="H820" s="37"/>
      <c r="I820" s="37"/>
      <c r="J820" s="35">
        <f t="shared" si="46"/>
        <v>0</v>
      </c>
      <c r="K820" s="37"/>
      <c r="L820" s="37"/>
      <c r="O820" s="37"/>
      <c r="P820" s="37"/>
      <c r="Q820" s="37"/>
      <c r="R820" s="37"/>
      <c r="S820" s="37"/>
      <c r="T820" s="37"/>
      <c r="U820" s="37"/>
    </row>
    <row r="821" spans="1:21">
      <c r="A821" s="37"/>
      <c r="B821" s="37"/>
      <c r="C821" s="37"/>
      <c r="D821" s="142"/>
      <c r="E821" s="142"/>
      <c r="F821" s="142"/>
      <c r="G821" s="37"/>
      <c r="H821" s="37"/>
      <c r="I821" s="37"/>
      <c r="J821" s="35">
        <f t="shared" si="46"/>
        <v>0</v>
      </c>
      <c r="K821" s="37"/>
      <c r="L821" s="37"/>
      <c r="O821" s="37"/>
      <c r="P821" s="37"/>
      <c r="Q821" s="37"/>
      <c r="R821" s="37"/>
      <c r="S821" s="37"/>
      <c r="T821" s="37"/>
      <c r="U821" s="37"/>
    </row>
    <row r="822" spans="1:21">
      <c r="A822" s="37"/>
      <c r="B822" s="37"/>
      <c r="C822" s="37"/>
      <c r="D822" s="142"/>
      <c r="E822" s="142"/>
      <c r="F822" s="142"/>
      <c r="G822" s="37"/>
      <c r="H822" s="37"/>
      <c r="I822" s="37"/>
      <c r="J822" s="35">
        <f t="shared" si="46"/>
        <v>0</v>
      </c>
      <c r="K822" s="37"/>
      <c r="L822" s="37"/>
      <c r="O822" s="37"/>
      <c r="P822" s="37"/>
      <c r="Q822" s="37"/>
      <c r="R822" s="37"/>
      <c r="S822" s="37"/>
      <c r="T822" s="37"/>
      <c r="U822" s="37"/>
    </row>
    <row r="823" spans="1:21">
      <c r="A823" s="37"/>
      <c r="B823" s="37"/>
      <c r="C823" s="37"/>
      <c r="D823" s="142"/>
      <c r="E823" s="142"/>
      <c r="F823" s="142"/>
      <c r="G823" s="37"/>
      <c r="H823" s="37"/>
      <c r="I823" s="37"/>
      <c r="J823" s="35">
        <f t="shared" si="46"/>
        <v>0</v>
      </c>
      <c r="K823" s="37"/>
      <c r="L823" s="37"/>
      <c r="O823" s="37"/>
      <c r="P823" s="37"/>
      <c r="Q823" s="37"/>
      <c r="R823" s="37"/>
      <c r="S823" s="37"/>
      <c r="T823" s="37"/>
      <c r="U823" s="37"/>
    </row>
    <row r="824" spans="1:21">
      <c r="A824" s="37"/>
      <c r="B824" s="37"/>
      <c r="C824" s="37"/>
      <c r="D824" s="142"/>
      <c r="E824" s="142"/>
      <c r="F824" s="142"/>
      <c r="G824" s="37"/>
      <c r="H824" s="37"/>
      <c r="I824" s="37"/>
      <c r="J824" s="35">
        <f t="shared" si="46"/>
        <v>0</v>
      </c>
      <c r="K824" s="37"/>
      <c r="L824" s="37"/>
      <c r="O824" s="37"/>
      <c r="P824" s="37"/>
      <c r="Q824" s="37"/>
      <c r="R824" s="37"/>
      <c r="S824" s="37"/>
      <c r="T824" s="37"/>
      <c r="U824" s="37"/>
    </row>
    <row r="825" spans="1:21">
      <c r="A825" s="37"/>
      <c r="B825" s="37"/>
      <c r="C825" s="37"/>
      <c r="D825" s="142"/>
      <c r="E825" s="142"/>
      <c r="F825" s="142"/>
      <c r="G825" s="37"/>
      <c r="H825" s="37"/>
      <c r="I825" s="37"/>
      <c r="J825" s="35">
        <f t="shared" si="46"/>
        <v>0</v>
      </c>
      <c r="K825" s="37"/>
      <c r="L825" s="37"/>
      <c r="O825" s="37"/>
      <c r="P825" s="37"/>
      <c r="Q825" s="37"/>
      <c r="R825" s="37"/>
      <c r="S825" s="37"/>
      <c r="T825" s="37"/>
      <c r="U825" s="37"/>
    </row>
    <row r="826" spans="1:21">
      <c r="A826" s="37"/>
      <c r="B826" s="37"/>
      <c r="C826" s="37"/>
      <c r="D826" s="142"/>
      <c r="E826" s="142"/>
      <c r="F826" s="142"/>
      <c r="G826" s="37"/>
      <c r="H826" s="37"/>
      <c r="I826" s="37"/>
      <c r="J826" s="35">
        <f t="shared" si="46"/>
        <v>0</v>
      </c>
      <c r="K826" s="37"/>
      <c r="L826" s="37"/>
      <c r="O826" s="37"/>
      <c r="P826" s="37"/>
      <c r="Q826" s="37"/>
      <c r="R826" s="37"/>
      <c r="S826" s="37"/>
      <c r="T826" s="37"/>
      <c r="U826" s="37"/>
    </row>
    <row r="827" spans="1:21">
      <c r="A827" s="37"/>
      <c r="B827" s="37"/>
      <c r="C827" s="37"/>
      <c r="D827" s="142"/>
      <c r="E827" s="142"/>
      <c r="F827" s="142"/>
      <c r="G827" s="37"/>
      <c r="H827" s="37"/>
      <c r="I827" s="37"/>
      <c r="J827" s="35">
        <f t="shared" si="46"/>
        <v>0</v>
      </c>
      <c r="K827" s="37"/>
      <c r="L827" s="37"/>
      <c r="O827" s="37"/>
      <c r="P827" s="37"/>
      <c r="Q827" s="37"/>
      <c r="R827" s="37"/>
      <c r="S827" s="37"/>
      <c r="T827" s="37"/>
      <c r="U827" s="37"/>
    </row>
    <row r="828" spans="1:21">
      <c r="A828" s="37"/>
      <c r="B828" s="37"/>
      <c r="C828" s="37"/>
      <c r="D828" s="142"/>
      <c r="E828" s="142"/>
      <c r="F828" s="142"/>
      <c r="G828" s="37"/>
      <c r="H828" s="37"/>
      <c r="I828" s="37"/>
      <c r="J828" s="35">
        <f t="shared" si="46"/>
        <v>0</v>
      </c>
      <c r="K828" s="37"/>
      <c r="L828" s="37"/>
      <c r="O828" s="37"/>
      <c r="P828" s="37"/>
      <c r="Q828" s="37"/>
      <c r="R828" s="37"/>
      <c r="S828" s="37"/>
      <c r="T828" s="37"/>
      <c r="U828" s="37"/>
    </row>
    <row r="829" spans="1:21">
      <c r="A829" s="37"/>
      <c r="B829" s="37"/>
      <c r="C829" s="37"/>
      <c r="D829" s="142"/>
      <c r="E829" s="142"/>
      <c r="F829" s="142"/>
      <c r="G829" s="37"/>
      <c r="H829" s="37"/>
      <c r="I829" s="37"/>
      <c r="J829" s="35">
        <f t="shared" si="46"/>
        <v>0</v>
      </c>
      <c r="K829" s="37"/>
      <c r="L829" s="37"/>
      <c r="O829" s="37"/>
      <c r="P829" s="37"/>
      <c r="Q829" s="37"/>
      <c r="R829" s="37"/>
      <c r="S829" s="37"/>
      <c r="T829" s="37"/>
      <c r="U829" s="37"/>
    </row>
    <row r="830" spans="1:21">
      <c r="A830" s="37"/>
      <c r="B830" s="37"/>
      <c r="C830" s="37"/>
      <c r="D830" s="142"/>
      <c r="E830" s="142"/>
      <c r="F830" s="142"/>
      <c r="G830" s="37"/>
      <c r="H830" s="37"/>
      <c r="I830" s="37"/>
      <c r="J830" s="35">
        <f t="shared" si="46"/>
        <v>0</v>
      </c>
      <c r="K830" s="37"/>
      <c r="L830" s="37"/>
      <c r="O830" s="37"/>
      <c r="P830" s="37"/>
      <c r="Q830" s="37"/>
      <c r="R830" s="37"/>
      <c r="S830" s="37"/>
      <c r="T830" s="37"/>
      <c r="U830" s="37"/>
    </row>
    <row r="831" spans="1:21">
      <c r="A831" s="37"/>
      <c r="B831" s="37"/>
      <c r="C831" s="37"/>
      <c r="D831" s="142"/>
      <c r="E831" s="142"/>
      <c r="F831" s="142"/>
      <c r="G831" s="37"/>
      <c r="H831" s="37"/>
      <c r="I831" s="37"/>
      <c r="J831" s="35">
        <f t="shared" si="46"/>
        <v>0</v>
      </c>
      <c r="K831" s="37"/>
      <c r="L831" s="37"/>
      <c r="O831" s="37"/>
      <c r="P831" s="37"/>
      <c r="Q831" s="37"/>
      <c r="R831" s="37"/>
      <c r="S831" s="37"/>
      <c r="T831" s="37"/>
      <c r="U831" s="37"/>
    </row>
    <row r="832" spans="1:21">
      <c r="A832" s="37"/>
      <c r="B832" s="37"/>
      <c r="C832" s="37"/>
      <c r="D832" s="142"/>
      <c r="E832" s="142"/>
      <c r="F832" s="142"/>
      <c r="G832" s="37"/>
      <c r="H832" s="37"/>
      <c r="I832" s="37"/>
      <c r="J832" s="35">
        <f t="shared" si="46"/>
        <v>0</v>
      </c>
      <c r="K832" s="37"/>
      <c r="L832" s="37"/>
      <c r="O832" s="37"/>
      <c r="P832" s="37"/>
      <c r="Q832" s="37"/>
      <c r="R832" s="37"/>
      <c r="S832" s="37"/>
      <c r="T832" s="37"/>
      <c r="U832" s="37"/>
    </row>
    <row r="833" spans="1:21">
      <c r="A833" s="37"/>
      <c r="B833" s="37"/>
      <c r="C833" s="37"/>
      <c r="D833" s="142"/>
      <c r="E833" s="142"/>
      <c r="F833" s="142"/>
      <c r="G833" s="37"/>
      <c r="H833" s="37"/>
      <c r="I833" s="37"/>
      <c r="J833" s="35">
        <f t="shared" si="46"/>
        <v>0</v>
      </c>
      <c r="K833" s="37"/>
      <c r="L833" s="37"/>
      <c r="O833" s="37"/>
      <c r="P833" s="37"/>
      <c r="Q833" s="37"/>
      <c r="R833" s="37"/>
      <c r="S833" s="37"/>
      <c r="T833" s="37"/>
      <c r="U833" s="37"/>
    </row>
    <row r="834" spans="1:21">
      <c r="A834" s="37"/>
      <c r="B834" s="37"/>
      <c r="C834" s="37"/>
      <c r="D834" s="142"/>
      <c r="E834" s="142"/>
      <c r="F834" s="142"/>
      <c r="G834" s="37"/>
      <c r="H834" s="37"/>
      <c r="I834" s="37"/>
      <c r="J834" s="35">
        <f t="shared" si="46"/>
        <v>0</v>
      </c>
      <c r="K834" s="37"/>
      <c r="L834" s="37"/>
      <c r="O834" s="37"/>
      <c r="P834" s="37"/>
      <c r="Q834" s="37"/>
      <c r="R834" s="37"/>
      <c r="S834" s="37"/>
      <c r="T834" s="37"/>
      <c r="U834" s="37"/>
    </row>
    <row r="835" spans="1:21">
      <c r="A835" s="37"/>
      <c r="B835" s="37"/>
      <c r="C835" s="37"/>
      <c r="D835" s="142"/>
      <c r="E835" s="142"/>
      <c r="F835" s="142"/>
      <c r="G835" s="37"/>
      <c r="H835" s="37"/>
      <c r="I835" s="37"/>
      <c r="J835" s="35">
        <f t="shared" si="46"/>
        <v>0</v>
      </c>
      <c r="K835" s="37"/>
      <c r="L835" s="37"/>
      <c r="O835" s="37"/>
      <c r="P835" s="37"/>
      <c r="Q835" s="37"/>
      <c r="R835" s="37"/>
      <c r="S835" s="37"/>
      <c r="T835" s="37"/>
      <c r="U835" s="37"/>
    </row>
    <row r="836" spans="1:21">
      <c r="A836" s="37"/>
      <c r="B836" s="37"/>
      <c r="C836" s="37"/>
      <c r="D836" s="142"/>
      <c r="E836" s="142"/>
      <c r="F836" s="142"/>
      <c r="G836" s="37"/>
      <c r="H836" s="37"/>
      <c r="I836" s="37"/>
      <c r="J836" s="35">
        <f t="shared" si="46"/>
        <v>0</v>
      </c>
      <c r="K836" s="37"/>
      <c r="L836" s="37"/>
      <c r="O836" s="37"/>
      <c r="P836" s="37"/>
      <c r="Q836" s="37"/>
      <c r="R836" s="37"/>
      <c r="S836" s="37"/>
      <c r="T836" s="37"/>
      <c r="U836" s="37"/>
    </row>
    <row r="837" spans="1:21">
      <c r="A837" s="37"/>
      <c r="B837" s="37"/>
      <c r="C837" s="37"/>
      <c r="D837" s="142"/>
      <c r="E837" s="142"/>
      <c r="F837" s="142"/>
      <c r="G837" s="37"/>
      <c r="H837" s="37"/>
      <c r="I837" s="37"/>
      <c r="J837" s="35">
        <f t="shared" si="46"/>
        <v>0</v>
      </c>
      <c r="K837" s="37"/>
      <c r="L837" s="37"/>
      <c r="O837" s="37"/>
      <c r="P837" s="37"/>
      <c r="Q837" s="37"/>
      <c r="R837" s="37"/>
      <c r="S837" s="37"/>
      <c r="T837" s="37"/>
      <c r="U837" s="37"/>
    </row>
    <row r="838" spans="1:21">
      <c r="A838" s="37"/>
      <c r="B838" s="37"/>
      <c r="C838" s="37"/>
      <c r="D838" s="142"/>
      <c r="E838" s="142"/>
      <c r="F838" s="142"/>
      <c r="G838" s="37"/>
      <c r="H838" s="37"/>
      <c r="I838" s="37"/>
      <c r="J838" s="35">
        <f t="shared" si="46"/>
        <v>0</v>
      </c>
      <c r="K838" s="37"/>
      <c r="L838" s="37"/>
      <c r="O838" s="37"/>
      <c r="P838" s="37"/>
      <c r="Q838" s="37"/>
      <c r="R838" s="37"/>
      <c r="S838" s="37"/>
      <c r="T838" s="37"/>
      <c r="U838" s="37"/>
    </row>
    <row r="839" spans="1:21">
      <c r="A839" s="37"/>
      <c r="B839" s="37"/>
      <c r="C839" s="37"/>
      <c r="D839" s="142"/>
      <c r="E839" s="142"/>
      <c r="F839" s="142"/>
      <c r="G839" s="37"/>
      <c r="H839" s="37"/>
      <c r="I839" s="37"/>
      <c r="J839" s="35">
        <f t="shared" si="46"/>
        <v>0</v>
      </c>
      <c r="K839" s="37"/>
      <c r="L839" s="37"/>
      <c r="O839" s="37"/>
      <c r="P839" s="37"/>
      <c r="Q839" s="37"/>
      <c r="R839" s="37"/>
      <c r="S839" s="37"/>
      <c r="T839" s="37"/>
      <c r="U839" s="37"/>
    </row>
    <row r="840" spans="1:21">
      <c r="A840" s="37"/>
      <c r="B840" s="37"/>
      <c r="C840" s="37"/>
      <c r="D840" s="142"/>
      <c r="E840" s="142"/>
      <c r="F840" s="142"/>
      <c r="G840" s="37"/>
      <c r="H840" s="37"/>
      <c r="I840" s="37"/>
      <c r="J840" s="35">
        <f t="shared" si="46"/>
        <v>0</v>
      </c>
      <c r="K840" s="37"/>
      <c r="L840" s="37"/>
      <c r="O840" s="37"/>
      <c r="P840" s="37"/>
      <c r="Q840" s="37"/>
      <c r="R840" s="37"/>
      <c r="S840" s="37"/>
      <c r="T840" s="37"/>
      <c r="U840" s="37"/>
    </row>
    <row r="841" spans="1:21">
      <c r="A841" s="37"/>
      <c r="B841" s="37"/>
      <c r="C841" s="37"/>
      <c r="D841" s="142"/>
      <c r="E841" s="142"/>
      <c r="F841" s="142"/>
      <c r="G841" s="37"/>
      <c r="H841" s="37"/>
      <c r="I841" s="37"/>
      <c r="J841" s="35">
        <f t="shared" si="46"/>
        <v>0</v>
      </c>
      <c r="K841" s="37"/>
      <c r="L841" s="37"/>
      <c r="O841" s="37"/>
      <c r="P841" s="37"/>
      <c r="Q841" s="37"/>
      <c r="R841" s="37"/>
      <c r="S841" s="37"/>
      <c r="T841" s="37"/>
      <c r="U841" s="37"/>
    </row>
    <row r="842" spans="1:21">
      <c r="A842" s="37"/>
      <c r="B842" s="37"/>
      <c r="C842" s="37"/>
      <c r="D842" s="142"/>
      <c r="E842" s="142"/>
      <c r="F842" s="142"/>
      <c r="G842" s="37"/>
      <c r="H842" s="37"/>
      <c r="I842" s="37"/>
      <c r="J842" s="35">
        <f t="shared" si="46"/>
        <v>0</v>
      </c>
      <c r="K842" s="37"/>
      <c r="L842" s="37"/>
      <c r="O842" s="37"/>
      <c r="P842" s="37"/>
      <c r="Q842" s="37"/>
      <c r="R842" s="37"/>
      <c r="S842" s="37"/>
      <c r="T842" s="37"/>
      <c r="U842" s="37"/>
    </row>
    <row r="843" spans="1:21">
      <c r="A843" s="37"/>
      <c r="B843" s="37"/>
      <c r="C843" s="37"/>
      <c r="D843" s="142"/>
      <c r="E843" s="142"/>
      <c r="F843" s="142"/>
      <c r="G843" s="37"/>
      <c r="H843" s="37"/>
      <c r="I843" s="37"/>
      <c r="J843" s="35">
        <f t="shared" ref="J843:J882" si="47">H843*I843</f>
        <v>0</v>
      </c>
      <c r="K843" s="37"/>
      <c r="L843" s="37"/>
      <c r="O843" s="37"/>
      <c r="P843" s="37"/>
      <c r="Q843" s="37"/>
      <c r="R843" s="37"/>
      <c r="S843" s="37"/>
      <c r="T843" s="37"/>
      <c r="U843" s="37"/>
    </row>
    <row r="844" spans="1:21">
      <c r="A844" s="37"/>
      <c r="B844" s="37"/>
      <c r="C844" s="37"/>
      <c r="D844" s="142"/>
      <c r="E844" s="142"/>
      <c r="F844" s="142"/>
      <c r="G844" s="37"/>
      <c r="H844" s="37"/>
      <c r="I844" s="37"/>
      <c r="J844" s="35">
        <f t="shared" si="47"/>
        <v>0</v>
      </c>
      <c r="K844" s="37"/>
      <c r="L844" s="37"/>
      <c r="O844" s="37"/>
      <c r="P844" s="37"/>
      <c r="Q844" s="37"/>
      <c r="R844" s="37"/>
      <c r="S844" s="37"/>
      <c r="T844" s="37"/>
      <c r="U844" s="37"/>
    </row>
    <row r="845" spans="1:21">
      <c r="A845" s="37"/>
      <c r="B845" s="37"/>
      <c r="C845" s="37"/>
      <c r="D845" s="142"/>
      <c r="E845" s="142"/>
      <c r="F845" s="142"/>
      <c r="G845" s="37"/>
      <c r="H845" s="37"/>
      <c r="I845" s="37"/>
      <c r="J845" s="35">
        <f t="shared" si="47"/>
        <v>0</v>
      </c>
      <c r="K845" s="37"/>
      <c r="L845" s="37"/>
      <c r="O845" s="37"/>
      <c r="P845" s="37"/>
      <c r="Q845" s="37"/>
      <c r="R845" s="37"/>
      <c r="S845" s="37"/>
      <c r="T845" s="37"/>
      <c r="U845" s="37"/>
    </row>
    <row r="846" spans="1:21">
      <c r="A846" s="37"/>
      <c r="B846" s="37"/>
      <c r="C846" s="37"/>
      <c r="D846" s="142"/>
      <c r="E846" s="142"/>
      <c r="F846" s="142"/>
      <c r="G846" s="37"/>
      <c r="H846" s="37"/>
      <c r="I846" s="37"/>
      <c r="J846" s="35">
        <f t="shared" si="47"/>
        <v>0</v>
      </c>
      <c r="K846" s="37"/>
      <c r="L846" s="37"/>
      <c r="O846" s="37"/>
      <c r="P846" s="37"/>
      <c r="Q846" s="37"/>
      <c r="R846" s="37"/>
      <c r="S846" s="37"/>
      <c r="T846" s="37"/>
      <c r="U846" s="37"/>
    </row>
    <row r="847" spans="1:21">
      <c r="A847" s="37"/>
      <c r="B847" s="37"/>
      <c r="C847" s="37"/>
      <c r="D847" s="142"/>
      <c r="E847" s="142"/>
      <c r="F847" s="142"/>
      <c r="G847" s="37"/>
      <c r="H847" s="37"/>
      <c r="I847" s="37"/>
      <c r="J847" s="35">
        <f t="shared" si="47"/>
        <v>0</v>
      </c>
      <c r="K847" s="37"/>
      <c r="L847" s="37"/>
      <c r="O847" s="37"/>
      <c r="P847" s="37"/>
      <c r="Q847" s="37"/>
      <c r="R847" s="37"/>
      <c r="S847" s="37"/>
      <c r="T847" s="37"/>
      <c r="U847" s="37"/>
    </row>
    <row r="848" spans="1:21">
      <c r="A848" s="37"/>
      <c r="B848" s="37"/>
      <c r="C848" s="37"/>
      <c r="D848" s="142"/>
      <c r="E848" s="142"/>
      <c r="F848" s="142"/>
      <c r="G848" s="37"/>
      <c r="H848" s="37"/>
      <c r="I848" s="37"/>
      <c r="J848" s="35">
        <f t="shared" si="47"/>
        <v>0</v>
      </c>
      <c r="K848" s="37"/>
      <c r="L848" s="37"/>
      <c r="O848" s="37"/>
      <c r="P848" s="37"/>
      <c r="Q848" s="37"/>
      <c r="R848" s="37"/>
      <c r="S848" s="37"/>
      <c r="T848" s="37"/>
      <c r="U848" s="37"/>
    </row>
    <row r="849" spans="1:21">
      <c r="A849" s="37"/>
      <c r="B849" s="37"/>
      <c r="C849" s="37"/>
      <c r="D849" s="142"/>
      <c r="E849" s="142"/>
      <c r="F849" s="142"/>
      <c r="G849" s="37"/>
      <c r="H849" s="37"/>
      <c r="I849" s="37"/>
      <c r="J849" s="35">
        <f t="shared" si="47"/>
        <v>0</v>
      </c>
      <c r="K849" s="37"/>
      <c r="L849" s="37"/>
      <c r="O849" s="37"/>
      <c r="P849" s="37"/>
      <c r="Q849" s="37"/>
      <c r="R849" s="37"/>
      <c r="S849" s="37"/>
      <c r="T849" s="37"/>
      <c r="U849" s="37"/>
    </row>
    <row r="850" spans="1:21">
      <c r="A850" s="37"/>
      <c r="B850" s="37"/>
      <c r="C850" s="37"/>
      <c r="D850" s="142"/>
      <c r="E850" s="142"/>
      <c r="F850" s="142"/>
      <c r="G850" s="37"/>
      <c r="H850" s="37"/>
      <c r="I850" s="37"/>
      <c r="J850" s="35">
        <f t="shared" si="47"/>
        <v>0</v>
      </c>
      <c r="K850" s="37"/>
      <c r="L850" s="37"/>
      <c r="O850" s="37"/>
      <c r="P850" s="37"/>
      <c r="Q850" s="37"/>
      <c r="R850" s="37"/>
      <c r="S850" s="37"/>
      <c r="T850" s="37"/>
      <c r="U850" s="37"/>
    </row>
    <row r="851" spans="1:21">
      <c r="A851" s="37"/>
      <c r="B851" s="37"/>
      <c r="C851" s="37"/>
      <c r="D851" s="142"/>
      <c r="E851" s="142"/>
      <c r="F851" s="142"/>
      <c r="G851" s="37"/>
      <c r="H851" s="37"/>
      <c r="I851" s="37"/>
      <c r="J851" s="35">
        <f t="shared" si="47"/>
        <v>0</v>
      </c>
      <c r="K851" s="37"/>
      <c r="L851" s="37"/>
      <c r="O851" s="37"/>
      <c r="P851" s="37"/>
      <c r="Q851" s="37"/>
      <c r="R851" s="37"/>
      <c r="S851" s="37"/>
      <c r="T851" s="37"/>
      <c r="U851" s="37"/>
    </row>
    <row r="852" spans="1:21">
      <c r="A852" s="37"/>
      <c r="B852" s="37"/>
      <c r="C852" s="37"/>
      <c r="D852" s="142"/>
      <c r="E852" s="142"/>
      <c r="F852" s="142"/>
      <c r="G852" s="37"/>
      <c r="H852" s="37"/>
      <c r="I852" s="37"/>
      <c r="J852" s="35">
        <f t="shared" si="47"/>
        <v>0</v>
      </c>
      <c r="K852" s="37"/>
      <c r="L852" s="37"/>
      <c r="O852" s="37"/>
      <c r="P852" s="37"/>
      <c r="Q852" s="37"/>
      <c r="R852" s="37"/>
      <c r="S852" s="37"/>
      <c r="T852" s="37"/>
      <c r="U852" s="37"/>
    </row>
    <row r="853" spans="1:21">
      <c r="A853" s="37"/>
      <c r="B853" s="37"/>
      <c r="C853" s="37"/>
      <c r="D853" s="142"/>
      <c r="E853" s="142"/>
      <c r="F853" s="142"/>
      <c r="G853" s="37"/>
      <c r="H853" s="37"/>
      <c r="I853" s="37"/>
      <c r="J853" s="35">
        <f t="shared" si="47"/>
        <v>0</v>
      </c>
      <c r="K853" s="37"/>
      <c r="L853" s="37"/>
      <c r="O853" s="37"/>
      <c r="P853" s="37"/>
      <c r="Q853" s="37"/>
      <c r="R853" s="37"/>
      <c r="S853" s="37"/>
      <c r="T853" s="37"/>
      <c r="U853" s="37"/>
    </row>
    <row r="854" spans="1:21">
      <c r="A854" s="37"/>
      <c r="B854" s="37"/>
      <c r="C854" s="37"/>
      <c r="D854" s="142"/>
      <c r="E854" s="142"/>
      <c r="F854" s="142"/>
      <c r="G854" s="37"/>
      <c r="H854" s="37"/>
      <c r="I854" s="37"/>
      <c r="J854" s="35">
        <f t="shared" si="47"/>
        <v>0</v>
      </c>
      <c r="K854" s="37"/>
      <c r="L854" s="37"/>
      <c r="O854" s="37"/>
      <c r="P854" s="37"/>
      <c r="Q854" s="37"/>
      <c r="R854" s="37"/>
      <c r="S854" s="37"/>
      <c r="T854" s="37"/>
      <c r="U854" s="37"/>
    </row>
    <row r="855" spans="1:21">
      <c r="A855" s="37"/>
      <c r="B855" s="37"/>
      <c r="C855" s="37"/>
      <c r="D855" s="142"/>
      <c r="E855" s="142"/>
      <c r="F855" s="142"/>
      <c r="G855" s="37"/>
      <c r="H855" s="37"/>
      <c r="I855" s="37"/>
      <c r="J855" s="35">
        <f t="shared" si="47"/>
        <v>0</v>
      </c>
      <c r="K855" s="37"/>
      <c r="L855" s="37"/>
      <c r="O855" s="37"/>
      <c r="P855" s="37"/>
      <c r="Q855" s="37"/>
      <c r="R855" s="37"/>
      <c r="S855" s="37"/>
      <c r="T855" s="37"/>
      <c r="U855" s="37"/>
    </row>
    <row r="856" spans="1:21">
      <c r="A856" s="37"/>
      <c r="B856" s="37"/>
      <c r="C856" s="37"/>
      <c r="D856" s="142"/>
      <c r="E856" s="142"/>
      <c r="F856" s="142"/>
      <c r="G856" s="37"/>
      <c r="H856" s="37"/>
      <c r="I856" s="37"/>
      <c r="J856" s="35">
        <f t="shared" si="47"/>
        <v>0</v>
      </c>
      <c r="K856" s="37"/>
      <c r="L856" s="37"/>
      <c r="O856" s="37"/>
      <c r="P856" s="37"/>
      <c r="Q856" s="37"/>
      <c r="R856" s="37"/>
      <c r="S856" s="37"/>
      <c r="T856" s="37"/>
      <c r="U856" s="37"/>
    </row>
    <row r="857" spans="1:21">
      <c r="A857" s="37"/>
      <c r="B857" s="37"/>
      <c r="C857" s="37"/>
      <c r="D857" s="142"/>
      <c r="E857" s="142"/>
      <c r="F857" s="142"/>
      <c r="G857" s="37"/>
      <c r="H857" s="37"/>
      <c r="I857" s="37"/>
      <c r="J857" s="35">
        <f t="shared" si="47"/>
        <v>0</v>
      </c>
      <c r="K857" s="37"/>
      <c r="L857" s="37"/>
      <c r="O857" s="37"/>
      <c r="P857" s="37"/>
      <c r="Q857" s="37"/>
      <c r="R857" s="37"/>
      <c r="S857" s="37"/>
      <c r="T857" s="37"/>
      <c r="U857" s="37"/>
    </row>
    <row r="858" spans="1:21">
      <c r="A858" s="37"/>
      <c r="B858" s="37"/>
      <c r="C858" s="37"/>
      <c r="D858" s="142"/>
      <c r="E858" s="142"/>
      <c r="F858" s="142"/>
      <c r="G858" s="37"/>
      <c r="H858" s="37"/>
      <c r="I858" s="37"/>
      <c r="J858" s="35">
        <f t="shared" si="47"/>
        <v>0</v>
      </c>
      <c r="K858" s="37"/>
      <c r="L858" s="37"/>
      <c r="O858" s="37"/>
      <c r="P858" s="37"/>
      <c r="Q858" s="37"/>
      <c r="R858" s="37"/>
      <c r="S858" s="37"/>
      <c r="T858" s="37"/>
      <c r="U858" s="37"/>
    </row>
    <row r="859" spans="1:21">
      <c r="A859" s="37"/>
      <c r="B859" s="37"/>
      <c r="C859" s="37"/>
      <c r="D859" s="142"/>
      <c r="E859" s="142"/>
      <c r="F859" s="142"/>
      <c r="G859" s="37"/>
      <c r="H859" s="37"/>
      <c r="I859" s="37"/>
      <c r="J859" s="35">
        <f t="shared" si="47"/>
        <v>0</v>
      </c>
      <c r="K859" s="37"/>
      <c r="L859" s="37"/>
      <c r="O859" s="37"/>
      <c r="P859" s="37"/>
      <c r="Q859" s="37"/>
      <c r="R859" s="37"/>
      <c r="S859" s="37"/>
      <c r="T859" s="37"/>
      <c r="U859" s="37"/>
    </row>
    <row r="860" spans="1:21">
      <c r="A860" s="37"/>
      <c r="B860" s="37"/>
      <c r="C860" s="37"/>
      <c r="D860" s="142"/>
      <c r="E860" s="142"/>
      <c r="F860" s="142"/>
      <c r="G860" s="37"/>
      <c r="H860" s="37"/>
      <c r="I860" s="37"/>
      <c r="J860" s="35">
        <f t="shared" si="47"/>
        <v>0</v>
      </c>
      <c r="K860" s="37"/>
      <c r="L860" s="37"/>
      <c r="O860" s="37"/>
      <c r="P860" s="37"/>
      <c r="Q860" s="37"/>
      <c r="R860" s="37"/>
      <c r="S860" s="37"/>
      <c r="T860" s="37"/>
      <c r="U860" s="37"/>
    </row>
    <row r="861" spans="1:21">
      <c r="A861" s="37"/>
      <c r="B861" s="37"/>
      <c r="C861" s="37"/>
      <c r="D861" s="142"/>
      <c r="E861" s="142"/>
      <c r="F861" s="142"/>
      <c r="G861" s="37"/>
      <c r="H861" s="37"/>
      <c r="I861" s="37"/>
      <c r="J861" s="35">
        <f t="shared" si="47"/>
        <v>0</v>
      </c>
      <c r="K861" s="37"/>
      <c r="L861" s="37"/>
      <c r="O861" s="37"/>
      <c r="P861" s="37"/>
      <c r="Q861" s="37"/>
      <c r="R861" s="37"/>
      <c r="S861" s="37"/>
      <c r="T861" s="37"/>
      <c r="U861" s="37"/>
    </row>
    <row r="862" spans="1:21">
      <c r="A862" s="37"/>
      <c r="B862" s="37"/>
      <c r="C862" s="37"/>
      <c r="D862" s="142"/>
      <c r="E862" s="142"/>
      <c r="F862" s="142"/>
      <c r="G862" s="37"/>
      <c r="H862" s="37"/>
      <c r="I862" s="37"/>
      <c r="J862" s="35">
        <f t="shared" si="47"/>
        <v>0</v>
      </c>
      <c r="K862" s="37"/>
      <c r="L862" s="37"/>
      <c r="O862" s="37"/>
      <c r="P862" s="37"/>
      <c r="Q862" s="37"/>
      <c r="R862" s="37"/>
      <c r="S862" s="37"/>
      <c r="T862" s="37"/>
      <c r="U862" s="37"/>
    </row>
    <row r="863" spans="1:21">
      <c r="A863" s="37"/>
      <c r="B863" s="37"/>
      <c r="C863" s="37"/>
      <c r="D863" s="142"/>
      <c r="E863" s="142"/>
      <c r="F863" s="142"/>
      <c r="G863" s="37"/>
      <c r="H863" s="37"/>
      <c r="I863" s="37"/>
      <c r="J863" s="35">
        <f t="shared" si="47"/>
        <v>0</v>
      </c>
      <c r="K863" s="37"/>
      <c r="L863" s="37"/>
      <c r="O863" s="37"/>
      <c r="P863" s="37"/>
      <c r="Q863" s="37"/>
      <c r="R863" s="37"/>
      <c r="S863" s="37"/>
      <c r="T863" s="37"/>
      <c r="U863" s="37"/>
    </row>
    <row r="864" spans="1:21">
      <c r="A864" s="37"/>
      <c r="B864" s="37"/>
      <c r="C864" s="37"/>
      <c r="D864" s="142"/>
      <c r="E864" s="142"/>
      <c r="F864" s="142"/>
      <c r="G864" s="37"/>
      <c r="H864" s="37"/>
      <c r="I864" s="37"/>
      <c r="J864" s="35">
        <f t="shared" si="47"/>
        <v>0</v>
      </c>
      <c r="K864" s="37"/>
      <c r="L864" s="37"/>
      <c r="O864" s="37"/>
      <c r="P864" s="37"/>
      <c r="Q864" s="37"/>
      <c r="R864" s="37"/>
      <c r="S864" s="37"/>
      <c r="T864" s="37"/>
      <c r="U864" s="37"/>
    </row>
    <row r="865" spans="1:21">
      <c r="A865" s="37"/>
      <c r="B865" s="37"/>
      <c r="C865" s="37"/>
      <c r="D865" s="142"/>
      <c r="E865" s="142"/>
      <c r="F865" s="142"/>
      <c r="G865" s="37"/>
      <c r="H865" s="37"/>
      <c r="I865" s="37"/>
      <c r="J865" s="35">
        <f t="shared" si="47"/>
        <v>0</v>
      </c>
      <c r="K865" s="37"/>
      <c r="L865" s="37"/>
      <c r="O865" s="37"/>
      <c r="P865" s="37"/>
      <c r="Q865" s="37"/>
      <c r="R865" s="37"/>
      <c r="S865" s="37"/>
      <c r="T865" s="37"/>
      <c r="U865" s="37"/>
    </row>
    <row r="866" spans="1:21">
      <c r="A866" s="37"/>
      <c r="B866" s="37"/>
      <c r="C866" s="37"/>
      <c r="D866" s="142"/>
      <c r="E866" s="142"/>
      <c r="F866" s="142"/>
      <c r="G866" s="37"/>
      <c r="H866" s="37"/>
      <c r="I866" s="37"/>
      <c r="J866" s="35">
        <f t="shared" si="47"/>
        <v>0</v>
      </c>
      <c r="K866" s="37"/>
      <c r="L866" s="37"/>
      <c r="O866" s="37"/>
      <c r="P866" s="37"/>
      <c r="Q866" s="37"/>
      <c r="R866" s="37"/>
      <c r="S866" s="37"/>
      <c r="T866" s="37"/>
      <c r="U866" s="37"/>
    </row>
    <row r="867" spans="1:21">
      <c r="A867" s="37"/>
      <c r="B867" s="37"/>
      <c r="C867" s="37"/>
      <c r="D867" s="142"/>
      <c r="E867" s="142"/>
      <c r="F867" s="142"/>
      <c r="G867" s="37"/>
      <c r="H867" s="37"/>
      <c r="I867" s="37"/>
      <c r="J867" s="35">
        <f t="shared" si="47"/>
        <v>0</v>
      </c>
      <c r="K867" s="37"/>
      <c r="L867" s="37"/>
      <c r="O867" s="37"/>
      <c r="P867" s="37"/>
      <c r="Q867" s="37"/>
      <c r="R867" s="37"/>
      <c r="S867" s="37"/>
      <c r="T867" s="37"/>
      <c r="U867" s="37"/>
    </row>
    <row r="868" spans="1:21">
      <c r="A868" s="37"/>
      <c r="B868" s="37"/>
      <c r="C868" s="37"/>
      <c r="D868" s="142"/>
      <c r="E868" s="142"/>
      <c r="F868" s="142"/>
      <c r="G868" s="37"/>
      <c r="H868" s="37"/>
      <c r="I868" s="37"/>
      <c r="J868" s="35">
        <f t="shared" si="47"/>
        <v>0</v>
      </c>
      <c r="K868" s="37"/>
      <c r="L868" s="37"/>
      <c r="O868" s="37"/>
      <c r="P868" s="37"/>
      <c r="Q868" s="37"/>
      <c r="R868" s="37"/>
      <c r="S868" s="37"/>
      <c r="T868" s="37"/>
      <c r="U868" s="37"/>
    </row>
    <row r="869" spans="1:21">
      <c r="A869" s="37"/>
      <c r="B869" s="37"/>
      <c r="C869" s="37"/>
      <c r="D869" s="142"/>
      <c r="E869" s="142"/>
      <c r="F869" s="142"/>
      <c r="G869" s="37"/>
      <c r="H869" s="37"/>
      <c r="I869" s="37"/>
      <c r="J869" s="35">
        <f t="shared" si="47"/>
        <v>0</v>
      </c>
      <c r="K869" s="37"/>
      <c r="L869" s="37"/>
      <c r="O869" s="37"/>
      <c r="P869" s="37"/>
      <c r="Q869" s="37"/>
      <c r="R869" s="37"/>
      <c r="S869" s="37"/>
      <c r="T869" s="37"/>
      <c r="U869" s="37"/>
    </row>
    <row r="870" spans="1:21">
      <c r="A870" s="37"/>
      <c r="B870" s="37"/>
      <c r="C870" s="37"/>
      <c r="D870" s="142"/>
      <c r="E870" s="142"/>
      <c r="F870" s="142"/>
      <c r="G870" s="37"/>
      <c r="H870" s="37"/>
      <c r="I870" s="37"/>
      <c r="J870" s="35">
        <f t="shared" si="47"/>
        <v>0</v>
      </c>
      <c r="K870" s="37"/>
      <c r="L870" s="37"/>
      <c r="O870" s="37"/>
      <c r="P870" s="37"/>
      <c r="Q870" s="37"/>
      <c r="R870" s="37"/>
      <c r="S870" s="37"/>
      <c r="T870" s="37"/>
      <c r="U870" s="37"/>
    </row>
    <row r="871" spans="1:21">
      <c r="A871" s="37"/>
      <c r="B871" s="37"/>
      <c r="C871" s="37"/>
      <c r="D871" s="142"/>
      <c r="E871" s="142"/>
      <c r="F871" s="142"/>
      <c r="G871" s="37"/>
      <c r="H871" s="37"/>
      <c r="I871" s="37"/>
      <c r="J871" s="35">
        <f t="shared" si="47"/>
        <v>0</v>
      </c>
      <c r="K871" s="37"/>
      <c r="L871" s="37"/>
      <c r="O871" s="37"/>
      <c r="P871" s="37"/>
      <c r="Q871" s="37"/>
      <c r="R871" s="37"/>
      <c r="S871" s="37"/>
      <c r="T871" s="37"/>
      <c r="U871" s="37"/>
    </row>
    <row r="872" spans="1:21">
      <c r="A872" s="37"/>
      <c r="B872" s="37"/>
      <c r="C872" s="37"/>
      <c r="D872" s="142"/>
      <c r="E872" s="142"/>
      <c r="F872" s="142"/>
      <c r="G872" s="37"/>
      <c r="H872" s="37"/>
      <c r="I872" s="37"/>
      <c r="J872" s="35">
        <f t="shared" si="47"/>
        <v>0</v>
      </c>
      <c r="K872" s="37"/>
      <c r="L872" s="37"/>
      <c r="O872" s="37"/>
      <c r="P872" s="37"/>
      <c r="Q872" s="37"/>
      <c r="R872" s="37"/>
      <c r="S872" s="37"/>
      <c r="T872" s="37"/>
      <c r="U872" s="37"/>
    </row>
    <row r="873" spans="1:21">
      <c r="A873" s="37"/>
      <c r="B873" s="37"/>
      <c r="C873" s="37"/>
      <c r="D873" s="142"/>
      <c r="E873" s="142"/>
      <c r="F873" s="142"/>
      <c r="G873" s="37"/>
      <c r="H873" s="37"/>
      <c r="I873" s="37"/>
      <c r="J873" s="35">
        <f t="shared" si="47"/>
        <v>0</v>
      </c>
      <c r="K873" s="37"/>
      <c r="L873" s="37"/>
      <c r="O873" s="37"/>
      <c r="P873" s="37"/>
      <c r="Q873" s="37"/>
      <c r="R873" s="37"/>
      <c r="S873" s="37"/>
      <c r="T873" s="37"/>
      <c r="U873" s="37"/>
    </row>
    <row r="874" spans="1:21">
      <c r="A874" s="37"/>
      <c r="B874" s="37"/>
      <c r="C874" s="37"/>
      <c r="D874" s="142"/>
      <c r="E874" s="142"/>
      <c r="F874" s="142"/>
      <c r="G874" s="37"/>
      <c r="H874" s="37"/>
      <c r="I874" s="37"/>
      <c r="J874" s="35">
        <f t="shared" si="47"/>
        <v>0</v>
      </c>
      <c r="K874" s="37"/>
      <c r="L874" s="37"/>
      <c r="O874" s="37"/>
      <c r="P874" s="37"/>
      <c r="Q874" s="37"/>
      <c r="R874" s="37"/>
      <c r="S874" s="37"/>
      <c r="T874" s="37"/>
      <c r="U874" s="37"/>
    </row>
    <row r="875" spans="1:21">
      <c r="A875" s="37"/>
      <c r="B875" s="37"/>
      <c r="C875" s="37"/>
      <c r="D875" s="142"/>
      <c r="E875" s="142"/>
      <c r="F875" s="142"/>
      <c r="G875" s="37"/>
      <c r="H875" s="37"/>
      <c r="I875" s="37"/>
      <c r="J875" s="35">
        <f t="shared" si="47"/>
        <v>0</v>
      </c>
      <c r="K875" s="37"/>
      <c r="L875" s="37"/>
      <c r="O875" s="37"/>
      <c r="P875" s="37"/>
      <c r="Q875" s="37"/>
      <c r="R875" s="37"/>
      <c r="S875" s="37"/>
      <c r="T875" s="37"/>
      <c r="U875" s="37"/>
    </row>
    <row r="876" spans="1:21">
      <c r="A876" s="37"/>
      <c r="B876" s="37"/>
      <c r="C876" s="37"/>
      <c r="D876" s="142"/>
      <c r="E876" s="142"/>
      <c r="F876" s="142"/>
      <c r="G876" s="37"/>
      <c r="H876" s="37"/>
      <c r="I876" s="37"/>
      <c r="J876" s="35">
        <f t="shared" si="47"/>
        <v>0</v>
      </c>
      <c r="K876" s="37"/>
      <c r="L876" s="37"/>
      <c r="O876" s="37"/>
      <c r="P876" s="37"/>
      <c r="Q876" s="37"/>
      <c r="R876" s="37"/>
      <c r="S876" s="37"/>
      <c r="T876" s="37"/>
      <c r="U876" s="37"/>
    </row>
    <row r="877" spans="1:21">
      <c r="A877" s="37"/>
      <c r="B877" s="37"/>
      <c r="C877" s="37"/>
      <c r="D877" s="142"/>
      <c r="E877" s="142"/>
      <c r="F877" s="142"/>
      <c r="G877" s="37"/>
      <c r="H877" s="37"/>
      <c r="I877" s="37"/>
      <c r="J877" s="35">
        <f t="shared" si="47"/>
        <v>0</v>
      </c>
      <c r="K877" s="37"/>
      <c r="L877" s="37"/>
      <c r="O877" s="37"/>
      <c r="P877" s="37"/>
      <c r="Q877" s="37"/>
      <c r="R877" s="37"/>
      <c r="S877" s="37"/>
      <c r="T877" s="37"/>
      <c r="U877" s="37"/>
    </row>
    <row r="878" spans="1:21">
      <c r="A878" s="37"/>
      <c r="B878" s="37"/>
      <c r="C878" s="37"/>
      <c r="D878" s="142"/>
      <c r="E878" s="142"/>
      <c r="F878" s="142"/>
      <c r="G878" s="37"/>
      <c r="H878" s="37"/>
      <c r="I878" s="37"/>
      <c r="J878" s="35">
        <f t="shared" si="47"/>
        <v>0</v>
      </c>
      <c r="K878" s="37"/>
      <c r="L878" s="37"/>
      <c r="O878" s="37"/>
      <c r="P878" s="37"/>
      <c r="Q878" s="37"/>
      <c r="R878" s="37"/>
      <c r="S878" s="37"/>
      <c r="T878" s="37"/>
      <c r="U878" s="37"/>
    </row>
    <row r="879" spans="1:21">
      <c r="A879" s="37"/>
      <c r="B879" s="37"/>
      <c r="C879" s="37"/>
      <c r="D879" s="142"/>
      <c r="E879" s="142"/>
      <c r="F879" s="142"/>
      <c r="G879" s="37"/>
      <c r="H879" s="37"/>
      <c r="I879" s="37"/>
      <c r="J879" s="35">
        <f t="shared" si="47"/>
        <v>0</v>
      </c>
      <c r="K879" s="37"/>
      <c r="L879" s="37"/>
      <c r="O879" s="37"/>
      <c r="P879" s="37"/>
      <c r="Q879" s="37"/>
      <c r="R879" s="37"/>
      <c r="S879" s="37"/>
      <c r="T879" s="37"/>
      <c r="U879" s="37"/>
    </row>
    <row r="880" spans="1:21">
      <c r="A880" s="37"/>
      <c r="B880" s="37"/>
      <c r="C880" s="37"/>
      <c r="D880" s="142"/>
      <c r="E880" s="142"/>
      <c r="F880" s="142"/>
      <c r="G880" s="37"/>
      <c r="H880" s="37"/>
      <c r="I880" s="37"/>
      <c r="J880" s="35">
        <f t="shared" si="47"/>
        <v>0</v>
      </c>
      <c r="K880" s="37"/>
      <c r="L880" s="37"/>
      <c r="O880" s="37"/>
      <c r="P880" s="37"/>
      <c r="Q880" s="37"/>
      <c r="R880" s="37"/>
      <c r="S880" s="37"/>
      <c r="T880" s="37"/>
      <c r="U880" s="37"/>
    </row>
    <row r="881" spans="1:21">
      <c r="A881" s="37"/>
      <c r="B881" s="37"/>
      <c r="C881" s="37"/>
      <c r="D881" s="142"/>
      <c r="E881" s="142"/>
      <c r="F881" s="142"/>
      <c r="G881" s="37"/>
      <c r="H881" s="37"/>
      <c r="I881" s="37"/>
      <c r="J881" s="35">
        <f t="shared" si="47"/>
        <v>0</v>
      </c>
      <c r="K881" s="37"/>
      <c r="L881" s="37"/>
      <c r="O881" s="37"/>
      <c r="P881" s="37"/>
      <c r="Q881" s="37"/>
      <c r="R881" s="37"/>
      <c r="S881" s="37"/>
      <c r="T881" s="37"/>
      <c r="U881" s="37"/>
    </row>
    <row r="882" spans="1:21">
      <c r="A882" s="37"/>
      <c r="B882" s="37"/>
      <c r="C882" s="37"/>
      <c r="D882" s="142"/>
      <c r="E882" s="142"/>
      <c r="F882" s="142"/>
      <c r="G882" s="37"/>
      <c r="H882" s="37"/>
      <c r="I882" s="37"/>
      <c r="J882" s="35">
        <f t="shared" si="47"/>
        <v>0</v>
      </c>
      <c r="K882" s="37"/>
      <c r="L882" s="37"/>
      <c r="O882" s="37"/>
      <c r="P882" s="37"/>
      <c r="Q882" s="37"/>
      <c r="R882" s="37"/>
      <c r="S882" s="37"/>
      <c r="T882" s="37"/>
      <c r="U882" s="37"/>
    </row>
  </sheetData>
  <autoFilter ref="A4:U882"/>
  <mergeCells count="10">
    <mergeCell ref="A41:A44"/>
    <mergeCell ref="A49:A50"/>
    <mergeCell ref="A45:A48"/>
    <mergeCell ref="A3:G3"/>
    <mergeCell ref="A5:A32"/>
    <mergeCell ref="H3:N3"/>
    <mergeCell ref="O3:S3"/>
    <mergeCell ref="T3:U3"/>
    <mergeCell ref="D1:F1"/>
    <mergeCell ref="A33:A40"/>
  </mergeCells>
  <conditionalFormatting sqref="N655:N1048576 N45:N202 N23:N29 N31:N43">
    <cfRule type="cellIs" dxfId="99" priority="85" operator="equal">
      <formula>"D"</formula>
    </cfRule>
    <cfRule type="cellIs" dxfId="98" priority="86" operator="equal">
      <formula>"C"</formula>
    </cfRule>
    <cfRule type="cellIs" dxfId="97" priority="87" operator="equal">
      <formula>"B"</formula>
    </cfRule>
    <cfRule type="cellIs" dxfId="96" priority="88" operator="equal">
      <formula>"A"</formula>
    </cfRule>
  </conditionalFormatting>
  <conditionalFormatting sqref="N203:N497">
    <cfRule type="cellIs" dxfId="95" priority="73" operator="equal">
      <formula>"D"</formula>
    </cfRule>
    <cfRule type="cellIs" dxfId="94" priority="74" operator="equal">
      <formula>"C"</formula>
    </cfRule>
    <cfRule type="cellIs" dxfId="93" priority="75" operator="equal">
      <formula>"B"</formula>
    </cfRule>
    <cfRule type="cellIs" dxfId="92" priority="76" operator="equal">
      <formula>"A"</formula>
    </cfRule>
  </conditionalFormatting>
  <conditionalFormatting sqref="N5:N22">
    <cfRule type="cellIs" dxfId="91" priority="13" operator="equal">
      <formula>"D"</formula>
    </cfRule>
    <cfRule type="cellIs" dxfId="90" priority="14" operator="equal">
      <formula>"C"</formula>
    </cfRule>
    <cfRule type="cellIs" dxfId="89" priority="15" operator="equal">
      <formula>"B"</formula>
    </cfRule>
    <cfRule type="cellIs" dxfId="88" priority="16" operator="equal">
      <formula>"A"</formula>
    </cfRule>
  </conditionalFormatting>
  <conditionalFormatting sqref="N44">
    <cfRule type="cellIs" dxfId="87" priority="5" operator="equal">
      <formula>"D"</formula>
    </cfRule>
    <cfRule type="cellIs" dxfId="86" priority="6" operator="equal">
      <formula>"C"</formula>
    </cfRule>
    <cfRule type="cellIs" dxfId="85" priority="7" operator="equal">
      <formula>"B"</formula>
    </cfRule>
    <cfRule type="cellIs" dxfId="84" priority="8" operator="equal">
      <formula>"A"</formula>
    </cfRule>
  </conditionalFormatting>
  <conditionalFormatting sqref="N30">
    <cfRule type="cellIs" dxfId="83" priority="1" operator="equal">
      <formula>"D"</formula>
    </cfRule>
    <cfRule type="cellIs" dxfId="82" priority="2" operator="equal">
      <formula>"C"</formula>
    </cfRule>
    <cfRule type="cellIs" dxfId="81" priority="3" operator="equal">
      <formula>"B"</formula>
    </cfRule>
    <cfRule type="cellIs" dxfId="80" priority="4" operator="equal">
      <formula>"A"</formula>
    </cfRule>
  </conditionalFormatting>
  <dataValidations count="6">
    <dataValidation type="list" allowBlank="1" showInputMessage="1" showErrorMessage="1" sqref="N440:N1048576">
      <formula1>Priorité</formula1>
    </dataValidation>
    <dataValidation type="list" allowBlank="1" showInputMessage="1" showErrorMessage="1" sqref="E28 D5:D139">
      <formula1>risques</formula1>
    </dataValidation>
    <dataValidation type="list" allowBlank="1" showInputMessage="1" showErrorMessage="1" sqref="L5:L1048576">
      <formula1>m</formula1>
    </dataValidation>
    <dataValidation type="list" allowBlank="1" showInputMessage="1" showErrorMessage="1" sqref="I5:I1048576">
      <formula1>g</formula1>
    </dataValidation>
    <dataValidation type="list" allowBlank="1" showInputMessage="1" showErrorMessage="1" sqref="H5:H1048576">
      <formula1>f</formula1>
    </dataValidation>
    <dataValidation type="list" allowBlank="1" showInputMessage="1" showErrorMessage="1" sqref="B5:B1048576">
      <formula1>GEH</formula1>
    </dataValidation>
  </dataValidations>
  <pageMargins left="0.7" right="0.7" top="0.75" bottom="0.75" header="0.3" footer="0.3"/>
  <pageSetup paperSize="9" orientation="portrait"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enableFormatConditionsCalculation="0"/>
  <dimension ref="A1:U877"/>
  <sheetViews>
    <sheetView zoomScale="70" zoomScaleNormal="70" zoomScalePageLayoutView="70" workbookViewId="0">
      <pane ySplit="4" topLeftCell="A5" activePane="bottomLeft" state="frozen"/>
      <selection pane="bottomLeft" activeCell="H9" sqref="H9"/>
    </sheetView>
  </sheetViews>
  <sheetFormatPr baseColWidth="10" defaultColWidth="10.85546875" defaultRowHeight="15"/>
  <cols>
    <col min="1" max="1" width="15.42578125" style="38" bestFit="1" customWidth="1"/>
    <col min="2" max="2" width="14.7109375" style="38" bestFit="1" customWidth="1"/>
    <col min="3" max="3" width="14.28515625" style="38" bestFit="1" customWidth="1"/>
    <col min="4" max="4" width="47.42578125" style="38" customWidth="1"/>
    <col min="5" max="5" width="41.42578125" style="38" customWidth="1"/>
    <col min="6" max="6" width="46.42578125" style="38" customWidth="1"/>
    <col min="7" max="7" width="10.85546875" style="38"/>
    <col min="8" max="8" width="7.42578125" style="38" customWidth="1"/>
    <col min="9" max="9" width="7.42578125" style="38" bestFit="1" customWidth="1"/>
    <col min="10" max="10" width="13.28515625" style="37" bestFit="1" customWidth="1"/>
    <col min="11" max="11" width="24.28515625" style="38" bestFit="1" customWidth="1"/>
    <col min="12" max="12" width="6" style="38" customWidth="1"/>
    <col min="13" max="14" width="9.42578125" style="37" customWidth="1"/>
    <col min="15" max="15" width="25.28515625" style="38" bestFit="1" customWidth="1"/>
    <col min="16" max="16" width="23.28515625" style="38" bestFit="1" customWidth="1"/>
    <col min="17" max="17" width="22.140625" style="38" customWidth="1"/>
    <col min="18" max="18" width="17.42578125" style="38" bestFit="1" customWidth="1"/>
    <col min="19" max="19" width="10.85546875" style="38"/>
    <col min="20" max="21" width="20.140625" style="38" bestFit="1" customWidth="1"/>
    <col min="22" max="16384" width="10.85546875" style="37"/>
  </cols>
  <sheetData>
    <row r="1" spans="1:21" s="61" customFormat="1" ht="51.95" customHeight="1">
      <c r="E1" s="218" t="s">
        <v>443</v>
      </c>
      <c r="F1" s="218"/>
    </row>
    <row r="2" spans="1:21" s="62" customFormat="1"/>
    <row r="3" spans="1:21" s="62" customFormat="1" ht="21">
      <c r="A3" s="226" t="s">
        <v>45</v>
      </c>
      <c r="B3" s="226"/>
      <c r="C3" s="226"/>
      <c r="D3" s="226"/>
      <c r="E3" s="226"/>
      <c r="F3" s="226"/>
      <c r="G3" s="226"/>
      <c r="H3" s="212" t="s">
        <v>575</v>
      </c>
      <c r="I3" s="213"/>
      <c r="J3" s="213"/>
      <c r="K3" s="213"/>
      <c r="L3" s="213"/>
      <c r="M3" s="213"/>
      <c r="N3" s="214"/>
      <c r="O3" s="215" t="s">
        <v>48</v>
      </c>
      <c r="P3" s="216"/>
      <c r="Q3" s="216"/>
      <c r="R3" s="216"/>
      <c r="S3" s="216"/>
      <c r="T3" s="217" t="s">
        <v>54</v>
      </c>
      <c r="U3" s="217"/>
    </row>
    <row r="4" spans="1:21" s="62" customFormat="1" ht="45">
      <c r="A4" s="23" t="s">
        <v>91</v>
      </c>
      <c r="B4" s="23" t="s">
        <v>42</v>
      </c>
      <c r="C4" s="23" t="s">
        <v>43</v>
      </c>
      <c r="D4" s="23" t="s">
        <v>61</v>
      </c>
      <c r="E4" s="23" t="s">
        <v>46</v>
      </c>
      <c r="F4" s="23" t="s">
        <v>576</v>
      </c>
      <c r="G4" s="23" t="s">
        <v>90</v>
      </c>
      <c r="H4" s="20" t="s">
        <v>110</v>
      </c>
      <c r="I4" s="20" t="s">
        <v>56</v>
      </c>
      <c r="J4" s="20" t="s">
        <v>111</v>
      </c>
      <c r="K4" s="20" t="s">
        <v>57</v>
      </c>
      <c r="L4" s="20" t="s">
        <v>58</v>
      </c>
      <c r="M4" s="20" t="s">
        <v>59</v>
      </c>
      <c r="N4" s="20" t="s">
        <v>89</v>
      </c>
      <c r="O4" s="71" t="s">
        <v>60</v>
      </c>
      <c r="P4" s="71" t="s">
        <v>49</v>
      </c>
      <c r="Q4" s="72" t="s">
        <v>50</v>
      </c>
      <c r="R4" s="71" t="s">
        <v>577</v>
      </c>
      <c r="S4" s="72" t="s">
        <v>52</v>
      </c>
      <c r="T4" s="76" t="s">
        <v>578</v>
      </c>
      <c r="U4" s="76" t="s">
        <v>55</v>
      </c>
    </row>
    <row r="5" spans="1:21">
      <c r="A5" s="203" t="s">
        <v>444</v>
      </c>
      <c r="B5" s="34" t="s">
        <v>87</v>
      </c>
      <c r="C5" s="34" t="s">
        <v>443</v>
      </c>
      <c r="D5" s="34" t="s">
        <v>63</v>
      </c>
      <c r="E5" s="34" t="s">
        <v>438</v>
      </c>
      <c r="F5" s="34" t="s">
        <v>445</v>
      </c>
      <c r="G5" s="34"/>
      <c r="H5" s="34">
        <v>2</v>
      </c>
      <c r="I5" s="34">
        <v>2</v>
      </c>
      <c r="J5" s="35">
        <f t="shared" ref="J5:J69" si="0">H5*I5</f>
        <v>4</v>
      </c>
      <c r="K5" s="34" t="s">
        <v>765</v>
      </c>
      <c r="L5" s="34">
        <v>0.5</v>
      </c>
      <c r="M5" s="35">
        <f t="shared" ref="M5:M69" si="1">J5*L5</f>
        <v>2</v>
      </c>
      <c r="N5" s="36" t="str">
        <f t="shared" ref="N5:N24" si="2">IF((M5&lt;2.01)*AND(M5&gt;0),"D",IF((M5&gt;2.01)*AND(M5&lt;4.5),"C",IF((M5&gt;4.5)*AND(M5&lt;8),"B",IF((M5&gt;8),"A","0"))))</f>
        <v>D</v>
      </c>
      <c r="O5" s="34"/>
      <c r="P5" s="34"/>
      <c r="Q5" s="34"/>
      <c r="R5" s="34"/>
      <c r="S5" s="34"/>
      <c r="T5" s="34"/>
      <c r="U5" s="34"/>
    </row>
    <row r="6" spans="1:21" ht="30">
      <c r="A6" s="204"/>
      <c r="B6" s="34" t="s">
        <v>87</v>
      </c>
      <c r="C6" s="34" t="s">
        <v>443</v>
      </c>
      <c r="D6" s="34" t="s">
        <v>64</v>
      </c>
      <c r="E6" s="34" t="s">
        <v>439</v>
      </c>
      <c r="F6" s="34" t="s">
        <v>445</v>
      </c>
      <c r="G6" s="34"/>
      <c r="H6" s="34">
        <v>1</v>
      </c>
      <c r="I6" s="34">
        <v>2</v>
      </c>
      <c r="J6" s="35">
        <f t="shared" si="0"/>
        <v>2</v>
      </c>
      <c r="K6" s="34" t="s">
        <v>16</v>
      </c>
      <c r="L6" s="34">
        <v>1</v>
      </c>
      <c r="M6" s="35">
        <f t="shared" si="1"/>
        <v>2</v>
      </c>
      <c r="N6" s="36" t="str">
        <f t="shared" si="2"/>
        <v>D</v>
      </c>
      <c r="O6" s="34"/>
      <c r="P6" s="34"/>
      <c r="Q6" s="34"/>
      <c r="R6" s="34"/>
      <c r="S6" s="34"/>
      <c r="T6" s="34"/>
      <c r="U6" s="34"/>
    </row>
    <row r="7" spans="1:21" ht="30">
      <c r="A7" s="204"/>
      <c r="B7" s="34" t="s">
        <v>87</v>
      </c>
      <c r="C7" s="34" t="s">
        <v>443</v>
      </c>
      <c r="D7" s="34" t="s">
        <v>64</v>
      </c>
      <c r="E7" s="34" t="s">
        <v>457</v>
      </c>
      <c r="F7" s="34" t="s">
        <v>445</v>
      </c>
      <c r="G7" s="34"/>
      <c r="H7" s="34">
        <v>2</v>
      </c>
      <c r="I7" s="34">
        <v>5</v>
      </c>
      <c r="J7" s="35">
        <f t="shared" si="0"/>
        <v>10</v>
      </c>
      <c r="K7" s="34" t="s">
        <v>458</v>
      </c>
      <c r="L7" s="34">
        <v>0.5</v>
      </c>
      <c r="M7" s="35">
        <f t="shared" ref="M7" si="3">J7*L7</f>
        <v>5</v>
      </c>
      <c r="N7" s="36" t="str">
        <f t="shared" si="2"/>
        <v>B</v>
      </c>
      <c r="O7" s="34" t="s">
        <v>766</v>
      </c>
      <c r="P7" s="34"/>
      <c r="Q7" s="34"/>
      <c r="R7" s="34"/>
      <c r="S7" s="34"/>
      <c r="T7" s="34"/>
      <c r="U7" s="34"/>
    </row>
    <row r="8" spans="1:21" ht="60">
      <c r="A8" s="204"/>
      <c r="B8" s="34" t="s">
        <v>87</v>
      </c>
      <c r="C8" s="34" t="s">
        <v>443</v>
      </c>
      <c r="D8" s="34" t="s">
        <v>65</v>
      </c>
      <c r="E8" s="34" t="s">
        <v>446</v>
      </c>
      <c r="F8" s="34" t="s">
        <v>447</v>
      </c>
      <c r="G8" s="34"/>
      <c r="H8" s="34">
        <v>1</v>
      </c>
      <c r="I8" s="34">
        <v>5</v>
      </c>
      <c r="J8" s="35">
        <f t="shared" si="0"/>
        <v>5</v>
      </c>
      <c r="K8" s="34" t="s">
        <v>767</v>
      </c>
      <c r="L8" s="34">
        <v>0.25</v>
      </c>
      <c r="M8" s="35">
        <f t="shared" si="1"/>
        <v>1.25</v>
      </c>
      <c r="N8" s="36" t="str">
        <f t="shared" si="2"/>
        <v>D</v>
      </c>
      <c r="O8" s="34"/>
      <c r="P8" s="34"/>
      <c r="Q8" s="34"/>
      <c r="R8" s="34"/>
      <c r="S8" s="34"/>
      <c r="T8" s="34"/>
      <c r="U8" s="34"/>
    </row>
    <row r="9" spans="1:21" ht="45">
      <c r="A9" s="204"/>
      <c r="B9" s="34" t="s">
        <v>87</v>
      </c>
      <c r="C9" s="34" t="s">
        <v>443</v>
      </c>
      <c r="D9" s="34" t="s">
        <v>62</v>
      </c>
      <c r="E9" s="34" t="s">
        <v>768</v>
      </c>
      <c r="F9" s="34" t="s">
        <v>291</v>
      </c>
      <c r="G9" s="34"/>
      <c r="H9" s="34">
        <v>1</v>
      </c>
      <c r="I9" s="34">
        <v>2</v>
      </c>
      <c r="J9" s="35">
        <f t="shared" si="0"/>
        <v>2</v>
      </c>
      <c r="K9" s="34" t="s">
        <v>16</v>
      </c>
      <c r="L9" s="34">
        <v>1</v>
      </c>
      <c r="M9" s="35">
        <f t="shared" si="1"/>
        <v>2</v>
      </c>
      <c r="N9" s="36" t="str">
        <f t="shared" si="2"/>
        <v>D</v>
      </c>
      <c r="O9" s="34"/>
      <c r="P9" s="34"/>
      <c r="Q9" s="34"/>
      <c r="R9" s="34"/>
      <c r="S9" s="34"/>
      <c r="T9" s="34"/>
      <c r="U9" s="34"/>
    </row>
    <row r="10" spans="1:21" ht="30">
      <c r="A10" s="204"/>
      <c r="B10" s="34" t="s">
        <v>87</v>
      </c>
      <c r="C10" s="34" t="s">
        <v>443</v>
      </c>
      <c r="D10" s="34" t="s">
        <v>70</v>
      </c>
      <c r="E10" s="34" t="s">
        <v>605</v>
      </c>
      <c r="F10" s="34" t="s">
        <v>449</v>
      </c>
      <c r="G10" s="34"/>
      <c r="H10" s="34">
        <v>3</v>
      </c>
      <c r="I10" s="34">
        <v>1</v>
      </c>
      <c r="J10" s="35">
        <f t="shared" si="0"/>
        <v>3</v>
      </c>
      <c r="K10" s="34" t="s">
        <v>16</v>
      </c>
      <c r="L10" s="34">
        <v>1</v>
      </c>
      <c r="M10" s="35">
        <f t="shared" si="1"/>
        <v>3</v>
      </c>
      <c r="N10" s="36" t="str">
        <f t="shared" si="2"/>
        <v>C</v>
      </c>
      <c r="O10" s="34"/>
      <c r="P10" s="34"/>
      <c r="Q10" s="34"/>
      <c r="R10" s="34"/>
      <c r="S10" s="34"/>
      <c r="T10" s="34"/>
      <c r="U10" s="34"/>
    </row>
    <row r="11" spans="1:21" ht="30">
      <c r="A11" s="204"/>
      <c r="B11" s="34" t="s">
        <v>87</v>
      </c>
      <c r="C11" s="34" t="s">
        <v>443</v>
      </c>
      <c r="D11" s="34" t="s">
        <v>70</v>
      </c>
      <c r="E11" s="34" t="s">
        <v>606</v>
      </c>
      <c r="F11" s="34" t="s">
        <v>290</v>
      </c>
      <c r="G11" s="34"/>
      <c r="H11" s="34">
        <v>4</v>
      </c>
      <c r="I11" s="34">
        <v>1</v>
      </c>
      <c r="J11" s="35">
        <f t="shared" si="0"/>
        <v>4</v>
      </c>
      <c r="K11" s="34" t="s">
        <v>459</v>
      </c>
      <c r="L11" s="34">
        <v>0.5</v>
      </c>
      <c r="M11" s="35">
        <f t="shared" si="1"/>
        <v>2</v>
      </c>
      <c r="N11" s="36" t="str">
        <f t="shared" si="2"/>
        <v>D</v>
      </c>
      <c r="O11" s="34"/>
      <c r="P11" s="34"/>
      <c r="Q11" s="34"/>
      <c r="R11" s="34"/>
      <c r="S11" s="34"/>
      <c r="T11" s="34"/>
      <c r="U11" s="34"/>
    </row>
    <row r="12" spans="1:21">
      <c r="A12" s="204"/>
      <c r="B12" s="34" t="s">
        <v>87</v>
      </c>
      <c r="C12" s="34" t="s">
        <v>443</v>
      </c>
      <c r="D12" s="34" t="s">
        <v>71</v>
      </c>
      <c r="E12" s="34" t="s">
        <v>305</v>
      </c>
      <c r="F12" s="34" t="s">
        <v>769</v>
      </c>
      <c r="G12" s="34"/>
      <c r="H12" s="34">
        <v>1</v>
      </c>
      <c r="I12" s="34">
        <v>2</v>
      </c>
      <c r="J12" s="35">
        <f t="shared" si="0"/>
        <v>2</v>
      </c>
      <c r="K12" s="34" t="s">
        <v>16</v>
      </c>
      <c r="L12" s="34">
        <v>1</v>
      </c>
      <c r="M12" s="35">
        <f t="shared" si="1"/>
        <v>2</v>
      </c>
      <c r="N12" s="36" t="str">
        <f t="shared" si="2"/>
        <v>D</v>
      </c>
      <c r="O12" s="34"/>
      <c r="P12" s="34"/>
      <c r="Q12" s="34"/>
      <c r="R12" s="34"/>
      <c r="S12" s="34"/>
      <c r="T12" s="34"/>
      <c r="U12" s="34"/>
    </row>
    <row r="13" spans="1:21">
      <c r="A13" s="204"/>
      <c r="B13" s="34" t="s">
        <v>87</v>
      </c>
      <c r="C13" s="34" t="s">
        <v>443</v>
      </c>
      <c r="D13" s="34" t="s">
        <v>73</v>
      </c>
      <c r="E13" s="34" t="s">
        <v>440</v>
      </c>
      <c r="F13" s="34" t="s">
        <v>462</v>
      </c>
      <c r="G13" s="34"/>
      <c r="H13" s="34">
        <v>2</v>
      </c>
      <c r="I13" s="34">
        <v>1</v>
      </c>
      <c r="J13" s="35">
        <f t="shared" si="0"/>
        <v>2</v>
      </c>
      <c r="K13" s="34" t="s">
        <v>460</v>
      </c>
      <c r="L13" s="34">
        <v>0.5</v>
      </c>
      <c r="M13" s="35">
        <f t="shared" si="1"/>
        <v>1</v>
      </c>
      <c r="N13" s="36" t="str">
        <f t="shared" si="2"/>
        <v>D</v>
      </c>
      <c r="O13" s="34"/>
      <c r="P13" s="34"/>
      <c r="Q13" s="34"/>
      <c r="R13" s="34"/>
      <c r="S13" s="34"/>
      <c r="T13" s="34"/>
      <c r="U13" s="34"/>
    </row>
    <row r="14" spans="1:21" ht="30">
      <c r="A14" s="204"/>
      <c r="B14" s="34" t="s">
        <v>87</v>
      </c>
      <c r="C14" s="34" t="s">
        <v>443</v>
      </c>
      <c r="D14" s="34" t="s">
        <v>73</v>
      </c>
      <c r="E14" s="34" t="s">
        <v>441</v>
      </c>
      <c r="F14" s="34" t="s">
        <v>357</v>
      </c>
      <c r="G14" s="34"/>
      <c r="H14" s="34">
        <v>1</v>
      </c>
      <c r="I14" s="34">
        <v>1</v>
      </c>
      <c r="J14" s="35">
        <f t="shared" si="0"/>
        <v>1</v>
      </c>
      <c r="K14" s="34" t="s">
        <v>461</v>
      </c>
      <c r="L14" s="34">
        <v>0.5</v>
      </c>
      <c r="M14" s="35">
        <f t="shared" si="1"/>
        <v>0.5</v>
      </c>
      <c r="N14" s="36" t="str">
        <f t="shared" si="2"/>
        <v>D</v>
      </c>
      <c r="O14" s="34"/>
      <c r="P14" s="34"/>
      <c r="Q14" s="34"/>
      <c r="R14" s="34"/>
      <c r="S14" s="34"/>
      <c r="T14" s="34"/>
      <c r="U14" s="34"/>
    </row>
    <row r="15" spans="1:21" ht="60">
      <c r="A15" s="204"/>
      <c r="B15" s="34" t="s">
        <v>87</v>
      </c>
      <c r="C15" s="34" t="s">
        <v>443</v>
      </c>
      <c r="D15" s="34" t="s">
        <v>485</v>
      </c>
      <c r="E15" s="34" t="s">
        <v>770</v>
      </c>
      <c r="F15" s="34" t="s">
        <v>463</v>
      </c>
      <c r="G15" s="34"/>
      <c r="H15" s="34">
        <v>1</v>
      </c>
      <c r="I15" s="34">
        <v>5</v>
      </c>
      <c r="J15" s="35">
        <f t="shared" si="0"/>
        <v>5</v>
      </c>
      <c r="K15" s="34" t="s">
        <v>771</v>
      </c>
      <c r="L15" s="34">
        <v>0.25</v>
      </c>
      <c r="M15" s="35">
        <f t="shared" si="1"/>
        <v>1.25</v>
      </c>
      <c r="N15" s="36" t="str">
        <f t="shared" si="2"/>
        <v>D</v>
      </c>
      <c r="O15" s="34"/>
      <c r="P15" s="34"/>
      <c r="Q15" s="34"/>
      <c r="R15" s="34"/>
      <c r="S15" s="34"/>
      <c r="T15" s="34"/>
      <c r="U15" s="34"/>
    </row>
    <row r="16" spans="1:21" ht="30">
      <c r="A16" s="204"/>
      <c r="B16" s="34" t="s">
        <v>87</v>
      </c>
      <c r="C16" s="34" t="s">
        <v>443</v>
      </c>
      <c r="D16" s="34" t="s">
        <v>359</v>
      </c>
      <c r="E16" s="34" t="s">
        <v>607</v>
      </c>
      <c r="F16" s="34" t="s">
        <v>608</v>
      </c>
      <c r="G16" s="34"/>
      <c r="H16" s="34">
        <v>1</v>
      </c>
      <c r="I16" s="34">
        <v>5</v>
      </c>
      <c r="J16" s="35">
        <f t="shared" si="0"/>
        <v>5</v>
      </c>
      <c r="K16" s="34" t="s">
        <v>772</v>
      </c>
      <c r="L16" s="34">
        <v>0.5</v>
      </c>
      <c r="M16" s="35">
        <f t="shared" si="1"/>
        <v>2.5</v>
      </c>
      <c r="N16" s="36" t="str">
        <f t="shared" si="2"/>
        <v>C</v>
      </c>
      <c r="O16" s="34"/>
      <c r="P16" s="34"/>
      <c r="Q16" s="34"/>
      <c r="R16" s="34"/>
      <c r="S16" s="34"/>
      <c r="T16" s="34"/>
      <c r="U16" s="34"/>
    </row>
    <row r="17" spans="1:21" ht="30.75" thickBot="1">
      <c r="A17" s="204"/>
      <c r="B17" s="34" t="s">
        <v>87</v>
      </c>
      <c r="C17" s="34" t="s">
        <v>443</v>
      </c>
      <c r="D17" s="34" t="s">
        <v>182</v>
      </c>
      <c r="E17" s="34" t="s">
        <v>773</v>
      </c>
      <c r="F17" s="34" t="s">
        <v>290</v>
      </c>
      <c r="G17" s="34"/>
      <c r="H17" s="34">
        <v>4</v>
      </c>
      <c r="I17" s="34">
        <v>1</v>
      </c>
      <c r="J17" s="35">
        <f t="shared" si="0"/>
        <v>4</v>
      </c>
      <c r="K17" s="34" t="s">
        <v>774</v>
      </c>
      <c r="L17" s="34">
        <v>0.5</v>
      </c>
      <c r="M17" s="35">
        <f t="shared" si="1"/>
        <v>2</v>
      </c>
      <c r="N17" s="126" t="str">
        <f t="shared" si="2"/>
        <v>D</v>
      </c>
      <c r="O17" s="34"/>
      <c r="P17" s="34"/>
      <c r="Q17" s="34"/>
      <c r="R17" s="34"/>
      <c r="S17" s="34"/>
      <c r="T17" s="34"/>
      <c r="U17" s="34"/>
    </row>
    <row r="18" spans="1:21" ht="31.5" thickTop="1" thickBot="1">
      <c r="A18" s="205"/>
      <c r="B18" s="89" t="s">
        <v>87</v>
      </c>
      <c r="C18" s="89" t="s">
        <v>443</v>
      </c>
      <c r="D18" s="89" t="s">
        <v>362</v>
      </c>
      <c r="E18" s="89" t="s">
        <v>442</v>
      </c>
      <c r="F18" s="89" t="s">
        <v>464</v>
      </c>
      <c r="G18" s="89"/>
      <c r="H18" s="89">
        <v>3</v>
      </c>
      <c r="I18" s="89">
        <v>1</v>
      </c>
      <c r="J18" s="90">
        <f t="shared" si="0"/>
        <v>3</v>
      </c>
      <c r="K18" s="89" t="s">
        <v>775</v>
      </c>
      <c r="L18" s="89">
        <v>1</v>
      </c>
      <c r="M18" s="90">
        <f t="shared" si="1"/>
        <v>3</v>
      </c>
      <c r="N18" s="126" t="str">
        <f t="shared" si="2"/>
        <v>C</v>
      </c>
      <c r="O18" s="89"/>
      <c r="P18" s="89"/>
      <c r="Q18" s="89"/>
      <c r="R18" s="89"/>
      <c r="S18" s="89"/>
      <c r="T18" s="89"/>
      <c r="U18" s="89"/>
    </row>
    <row r="19" spans="1:21" ht="45.75" thickTop="1">
      <c r="A19" s="230" t="s">
        <v>562</v>
      </c>
      <c r="B19" s="83" t="s">
        <v>87</v>
      </c>
      <c r="C19" s="83" t="s">
        <v>561</v>
      </c>
      <c r="D19" s="83" t="s">
        <v>62</v>
      </c>
      <c r="E19" s="83" t="s">
        <v>563</v>
      </c>
      <c r="F19" s="83" t="s">
        <v>565</v>
      </c>
      <c r="G19" s="83"/>
      <c r="H19" s="83">
        <v>3</v>
      </c>
      <c r="I19" s="83">
        <v>1</v>
      </c>
      <c r="J19" s="70">
        <f t="shared" si="0"/>
        <v>3</v>
      </c>
      <c r="K19" s="83" t="s">
        <v>16</v>
      </c>
      <c r="L19" s="83">
        <v>1</v>
      </c>
      <c r="M19" s="70">
        <f t="shared" si="1"/>
        <v>3</v>
      </c>
      <c r="N19" s="130" t="str">
        <f t="shared" si="2"/>
        <v>C</v>
      </c>
      <c r="O19" s="83"/>
      <c r="P19" s="83"/>
      <c r="Q19" s="83"/>
      <c r="R19" s="83"/>
      <c r="S19" s="83"/>
      <c r="T19" s="83"/>
      <c r="U19" s="83"/>
    </row>
    <row r="20" spans="1:21" ht="45">
      <c r="A20" s="228"/>
      <c r="B20" s="83" t="s">
        <v>87</v>
      </c>
      <c r="C20" s="83" t="s">
        <v>561</v>
      </c>
      <c r="D20" s="83" t="s">
        <v>62</v>
      </c>
      <c r="E20" s="34" t="s">
        <v>564</v>
      </c>
      <c r="F20" s="83" t="s">
        <v>565</v>
      </c>
      <c r="G20" s="34"/>
      <c r="H20" s="34">
        <v>3</v>
      </c>
      <c r="I20" s="34">
        <v>1</v>
      </c>
      <c r="J20" s="35">
        <f t="shared" si="0"/>
        <v>3</v>
      </c>
      <c r="K20" s="83" t="s">
        <v>16</v>
      </c>
      <c r="L20" s="34">
        <v>1</v>
      </c>
      <c r="M20" s="35">
        <f t="shared" si="1"/>
        <v>3</v>
      </c>
      <c r="N20" s="127" t="str">
        <f t="shared" si="2"/>
        <v>C</v>
      </c>
      <c r="O20" s="34"/>
      <c r="P20" s="34"/>
      <c r="Q20" s="34"/>
      <c r="R20" s="34"/>
      <c r="S20" s="34"/>
      <c r="T20" s="34"/>
      <c r="U20" s="34"/>
    </row>
    <row r="21" spans="1:21" ht="45">
      <c r="A21" s="228"/>
      <c r="B21" s="83" t="s">
        <v>87</v>
      </c>
      <c r="C21" s="83" t="s">
        <v>561</v>
      </c>
      <c r="D21" s="83" t="s">
        <v>62</v>
      </c>
      <c r="E21" s="34" t="s">
        <v>566</v>
      </c>
      <c r="F21" s="83" t="s">
        <v>565</v>
      </c>
      <c r="G21" s="34"/>
      <c r="H21" s="34">
        <v>3</v>
      </c>
      <c r="I21" s="34">
        <v>1</v>
      </c>
      <c r="J21" s="35">
        <f t="shared" si="0"/>
        <v>3</v>
      </c>
      <c r="K21" s="83" t="s">
        <v>776</v>
      </c>
      <c r="L21" s="34">
        <v>0.5</v>
      </c>
      <c r="M21" s="35">
        <f t="shared" si="1"/>
        <v>1.5</v>
      </c>
      <c r="N21" s="36" t="str">
        <f>IF((M21&lt;2.01)*AND(M21&gt;0),"D",IF((M21&gt;2.01)*AND(M21&lt;4.5),"C",IF((M21&gt;4.4)*AND(M21&lt;8),"B",IF((M21&gt;8),"A","0"))))</f>
        <v>D</v>
      </c>
      <c r="O21" s="34"/>
      <c r="P21" s="34"/>
      <c r="Q21" s="34"/>
      <c r="R21" s="34"/>
      <c r="S21" s="34"/>
      <c r="T21" s="34"/>
      <c r="U21" s="34"/>
    </row>
    <row r="22" spans="1:21" ht="45">
      <c r="A22" s="228"/>
      <c r="B22" s="83" t="s">
        <v>87</v>
      </c>
      <c r="C22" s="83" t="s">
        <v>561</v>
      </c>
      <c r="D22" s="83" t="s">
        <v>62</v>
      </c>
      <c r="E22" s="34" t="s">
        <v>609</v>
      </c>
      <c r="F22" s="83" t="s">
        <v>565</v>
      </c>
      <c r="G22" s="34"/>
      <c r="H22" s="34">
        <v>3</v>
      </c>
      <c r="I22" s="34">
        <v>1</v>
      </c>
      <c r="J22" s="35">
        <f t="shared" si="0"/>
        <v>3</v>
      </c>
      <c r="K22" s="83" t="s">
        <v>776</v>
      </c>
      <c r="L22" s="34">
        <v>0.5</v>
      </c>
      <c r="M22" s="35">
        <f t="shared" si="1"/>
        <v>1.5</v>
      </c>
      <c r="N22" s="36" t="str">
        <f t="shared" si="2"/>
        <v>D</v>
      </c>
      <c r="O22" s="34"/>
      <c r="P22" s="34"/>
      <c r="Q22" s="34"/>
      <c r="R22" s="34"/>
      <c r="S22" s="34"/>
      <c r="T22" s="34"/>
      <c r="U22" s="34"/>
    </row>
    <row r="23" spans="1:21" ht="30">
      <c r="A23" s="228"/>
      <c r="B23" s="83" t="s">
        <v>87</v>
      </c>
      <c r="C23" s="83" t="s">
        <v>561</v>
      </c>
      <c r="D23" s="34" t="s">
        <v>70</v>
      </c>
      <c r="E23" s="34" t="s">
        <v>567</v>
      </c>
      <c r="F23" s="34" t="s">
        <v>569</v>
      </c>
      <c r="G23" s="34"/>
      <c r="H23" s="34">
        <v>3</v>
      </c>
      <c r="I23" s="34">
        <v>2</v>
      </c>
      <c r="J23" s="35">
        <f t="shared" si="0"/>
        <v>6</v>
      </c>
      <c r="K23" s="83" t="s">
        <v>16</v>
      </c>
      <c r="L23" s="34">
        <v>1</v>
      </c>
      <c r="M23" s="35">
        <f>J23*L23</f>
        <v>6</v>
      </c>
      <c r="N23" s="36" t="str">
        <f>IF((M23&lt;2.01)*AND(M23&gt;0),"D",IF((M23&gt;2.01)*AND(M23&lt;4.5),"C",IF((M23&gt;4.4)*AND(M23&lt;8),"B",IF((M23&gt;8),"A","0"))))</f>
        <v>B</v>
      </c>
      <c r="O23" s="34"/>
      <c r="P23" s="34"/>
      <c r="Q23" s="34"/>
      <c r="R23" s="34"/>
      <c r="S23" s="34"/>
      <c r="T23" s="34"/>
      <c r="U23" s="34"/>
    </row>
    <row r="24" spans="1:21" ht="30">
      <c r="A24" s="228"/>
      <c r="B24" s="83" t="s">
        <v>87</v>
      </c>
      <c r="C24" s="83" t="s">
        <v>561</v>
      </c>
      <c r="D24" s="34" t="s">
        <v>71</v>
      </c>
      <c r="E24" s="34" t="s">
        <v>610</v>
      </c>
      <c r="F24" s="34" t="s">
        <v>568</v>
      </c>
      <c r="G24" s="34"/>
      <c r="H24" s="34">
        <v>2</v>
      </c>
      <c r="I24" s="34">
        <v>5</v>
      </c>
      <c r="J24" s="35">
        <f t="shared" si="0"/>
        <v>10</v>
      </c>
      <c r="K24" s="83" t="s">
        <v>777</v>
      </c>
      <c r="L24" s="34">
        <v>0.5</v>
      </c>
      <c r="M24" s="35">
        <f t="shared" si="1"/>
        <v>5</v>
      </c>
      <c r="N24" s="36" t="str">
        <f t="shared" si="2"/>
        <v>B</v>
      </c>
      <c r="O24" s="34"/>
      <c r="P24" s="34"/>
      <c r="Q24" s="34"/>
      <c r="R24" s="34"/>
      <c r="S24" s="34"/>
      <c r="T24" s="34"/>
      <c r="U24" s="34"/>
    </row>
    <row r="25" spans="1:21" ht="30">
      <c r="A25" s="231"/>
      <c r="B25" s="83" t="s">
        <v>87</v>
      </c>
      <c r="C25" s="83" t="s">
        <v>561</v>
      </c>
      <c r="D25" s="34" t="s">
        <v>362</v>
      </c>
      <c r="E25" s="34" t="s">
        <v>570</v>
      </c>
      <c r="F25" s="34" t="s">
        <v>571</v>
      </c>
      <c r="G25" s="34"/>
      <c r="H25" s="34">
        <v>3</v>
      </c>
      <c r="I25" s="34">
        <v>1</v>
      </c>
      <c r="J25" s="35">
        <f t="shared" si="0"/>
        <v>3</v>
      </c>
      <c r="K25" s="83" t="s">
        <v>611</v>
      </c>
      <c r="L25" s="34">
        <v>0.75</v>
      </c>
      <c r="M25" s="35">
        <f t="shared" si="1"/>
        <v>2.25</v>
      </c>
      <c r="N25" s="36" t="str">
        <f>IF((M25&lt;2.01)*AND(M25&gt;0),"D",IF((M25&gt;2.01)*AND(M25&lt;4.5),"C",IF((M25&gt;4.4)*AND(M25&lt;8),"B",IF((M25&gt;8),"A","0"))))</f>
        <v>C</v>
      </c>
      <c r="O25" s="34"/>
      <c r="P25" s="34"/>
      <c r="Q25" s="34"/>
      <c r="R25" s="34"/>
      <c r="S25" s="34"/>
      <c r="T25" s="34"/>
      <c r="U25" s="34"/>
    </row>
    <row r="26" spans="1:21">
      <c r="A26" s="34"/>
      <c r="B26" s="34"/>
      <c r="C26" s="34"/>
      <c r="D26" s="34"/>
      <c r="E26" s="34"/>
      <c r="F26" s="34"/>
      <c r="G26" s="34"/>
      <c r="H26" s="34"/>
      <c r="I26" s="34"/>
      <c r="J26" s="35">
        <f t="shared" si="0"/>
        <v>0</v>
      </c>
      <c r="K26" s="34"/>
      <c r="L26" s="34"/>
      <c r="M26" s="35">
        <f t="shared" si="1"/>
        <v>0</v>
      </c>
      <c r="N26" s="36" t="str">
        <f t="shared" ref="N26:N69" si="4">IF((M26&lt;2.01)*AND(M26&gt;0),"C",IF((M26&gt;2.01)*AND(M26&lt;4.5),"D",IF((M26&gt;4.5)*AND(M26&lt;8),"B",IF((M26&gt;8),"A","0"))))</f>
        <v>0</v>
      </c>
      <c r="O26" s="34"/>
      <c r="P26" s="34"/>
      <c r="Q26" s="34"/>
      <c r="R26" s="34"/>
      <c r="S26" s="34"/>
      <c r="T26" s="34"/>
      <c r="U26" s="34"/>
    </row>
    <row r="27" spans="1:21">
      <c r="A27" s="34"/>
      <c r="B27" s="34"/>
      <c r="C27" s="34"/>
      <c r="D27" s="34"/>
      <c r="E27" s="34"/>
      <c r="F27" s="34"/>
      <c r="G27" s="34"/>
      <c r="H27" s="34"/>
      <c r="I27" s="34"/>
      <c r="J27" s="35">
        <f t="shared" si="0"/>
        <v>0</v>
      </c>
      <c r="K27" s="34"/>
      <c r="L27" s="34"/>
      <c r="M27" s="35">
        <f t="shared" si="1"/>
        <v>0</v>
      </c>
      <c r="N27" s="36" t="str">
        <f t="shared" si="4"/>
        <v>0</v>
      </c>
      <c r="O27" s="34"/>
      <c r="P27" s="34"/>
      <c r="Q27" s="34"/>
      <c r="R27" s="34"/>
      <c r="S27" s="34"/>
      <c r="T27" s="34"/>
      <c r="U27" s="34"/>
    </row>
    <row r="28" spans="1:21">
      <c r="A28" s="34"/>
      <c r="B28" s="34"/>
      <c r="C28" s="34"/>
      <c r="D28" s="34"/>
      <c r="E28" s="34"/>
      <c r="F28" s="34"/>
      <c r="G28" s="34"/>
      <c r="H28" s="34"/>
      <c r="I28" s="34"/>
      <c r="J28" s="35">
        <f t="shared" si="0"/>
        <v>0</v>
      </c>
      <c r="K28" s="34"/>
      <c r="L28" s="34"/>
      <c r="M28" s="35">
        <f t="shared" si="1"/>
        <v>0</v>
      </c>
      <c r="N28" s="36" t="str">
        <f t="shared" si="4"/>
        <v>0</v>
      </c>
      <c r="O28" s="34"/>
      <c r="P28" s="34"/>
      <c r="Q28" s="34"/>
      <c r="R28" s="34"/>
      <c r="S28" s="34"/>
      <c r="T28" s="34"/>
      <c r="U28" s="34"/>
    </row>
    <row r="29" spans="1:21">
      <c r="A29" s="34"/>
      <c r="B29" s="34"/>
      <c r="C29" s="34"/>
      <c r="D29" s="34"/>
      <c r="E29" s="34"/>
      <c r="F29" s="34"/>
      <c r="G29" s="34"/>
      <c r="H29" s="34"/>
      <c r="I29" s="34"/>
      <c r="J29" s="35">
        <f t="shared" si="0"/>
        <v>0</v>
      </c>
      <c r="K29" s="34"/>
      <c r="L29" s="34"/>
      <c r="M29" s="35">
        <f t="shared" si="1"/>
        <v>0</v>
      </c>
      <c r="N29" s="36" t="str">
        <f t="shared" si="4"/>
        <v>0</v>
      </c>
      <c r="O29" s="34"/>
      <c r="P29" s="34"/>
      <c r="Q29" s="34"/>
      <c r="R29" s="34"/>
      <c r="S29" s="34"/>
      <c r="T29" s="34"/>
      <c r="U29" s="34"/>
    </row>
    <row r="30" spans="1:21">
      <c r="A30" s="34"/>
      <c r="B30" s="34"/>
      <c r="C30" s="34"/>
      <c r="D30" s="34"/>
      <c r="E30" s="34"/>
      <c r="F30" s="34"/>
      <c r="G30" s="34"/>
      <c r="H30" s="34"/>
      <c r="I30" s="34"/>
      <c r="J30" s="35">
        <f t="shared" si="0"/>
        <v>0</v>
      </c>
      <c r="K30" s="34"/>
      <c r="L30" s="34"/>
      <c r="M30" s="35">
        <f t="shared" si="1"/>
        <v>0</v>
      </c>
      <c r="N30" s="36" t="str">
        <f t="shared" si="4"/>
        <v>0</v>
      </c>
      <c r="O30" s="34"/>
      <c r="P30" s="34"/>
      <c r="Q30" s="34"/>
      <c r="R30" s="34"/>
      <c r="S30" s="34"/>
      <c r="T30" s="34"/>
      <c r="U30" s="34"/>
    </row>
    <row r="31" spans="1:21">
      <c r="A31" s="34"/>
      <c r="B31" s="34"/>
      <c r="C31" s="34"/>
      <c r="D31" s="34"/>
      <c r="E31" s="34"/>
      <c r="F31" s="34"/>
      <c r="G31" s="34"/>
      <c r="H31" s="34"/>
      <c r="I31" s="34"/>
      <c r="J31" s="35">
        <f t="shared" si="0"/>
        <v>0</v>
      </c>
      <c r="K31" s="34"/>
      <c r="L31" s="34"/>
      <c r="M31" s="35">
        <f t="shared" si="1"/>
        <v>0</v>
      </c>
      <c r="N31" s="36" t="str">
        <f t="shared" si="4"/>
        <v>0</v>
      </c>
      <c r="O31" s="34"/>
      <c r="P31" s="34"/>
      <c r="Q31" s="34"/>
      <c r="R31" s="34"/>
      <c r="S31" s="34"/>
      <c r="T31" s="34"/>
      <c r="U31" s="34"/>
    </row>
    <row r="32" spans="1:21">
      <c r="A32" s="34"/>
      <c r="B32" s="34"/>
      <c r="C32" s="34"/>
      <c r="D32" s="34"/>
      <c r="E32" s="34"/>
      <c r="F32" s="34"/>
      <c r="G32" s="34"/>
      <c r="H32" s="34"/>
      <c r="I32" s="34"/>
      <c r="J32" s="35">
        <f t="shared" si="0"/>
        <v>0</v>
      </c>
      <c r="K32" s="34"/>
      <c r="L32" s="34"/>
      <c r="M32" s="35">
        <f t="shared" si="1"/>
        <v>0</v>
      </c>
      <c r="N32" s="36" t="str">
        <f t="shared" si="4"/>
        <v>0</v>
      </c>
      <c r="O32" s="34"/>
      <c r="P32" s="34"/>
      <c r="Q32" s="34"/>
      <c r="R32" s="34"/>
      <c r="S32" s="34"/>
      <c r="T32" s="34"/>
      <c r="U32" s="34"/>
    </row>
    <row r="33" spans="1:21">
      <c r="A33" s="34"/>
      <c r="B33" s="34"/>
      <c r="C33" s="34"/>
      <c r="D33" s="34"/>
      <c r="E33" s="34"/>
      <c r="F33" s="34"/>
      <c r="G33" s="34"/>
      <c r="H33" s="34"/>
      <c r="I33" s="34"/>
      <c r="J33" s="35">
        <f t="shared" si="0"/>
        <v>0</v>
      </c>
      <c r="K33" s="34"/>
      <c r="L33" s="34"/>
      <c r="M33" s="35">
        <f t="shared" si="1"/>
        <v>0</v>
      </c>
      <c r="N33" s="36" t="str">
        <f t="shared" si="4"/>
        <v>0</v>
      </c>
      <c r="O33" s="34"/>
      <c r="P33" s="34"/>
      <c r="Q33" s="34"/>
      <c r="R33" s="34"/>
      <c r="S33" s="34"/>
      <c r="T33" s="34"/>
      <c r="U33" s="34"/>
    </row>
    <row r="34" spans="1:21">
      <c r="A34" s="34"/>
      <c r="B34" s="34"/>
      <c r="C34" s="34"/>
      <c r="D34" s="34"/>
      <c r="E34" s="34"/>
      <c r="F34" s="34"/>
      <c r="G34" s="34"/>
      <c r="H34" s="34"/>
      <c r="I34" s="34"/>
      <c r="J34" s="35">
        <f t="shared" si="0"/>
        <v>0</v>
      </c>
      <c r="K34" s="34"/>
      <c r="L34" s="34"/>
      <c r="M34" s="35">
        <f t="shared" si="1"/>
        <v>0</v>
      </c>
      <c r="N34" s="36" t="str">
        <f t="shared" si="4"/>
        <v>0</v>
      </c>
      <c r="O34" s="34"/>
      <c r="P34" s="34"/>
      <c r="Q34" s="34"/>
      <c r="R34" s="34"/>
      <c r="S34" s="34"/>
      <c r="T34" s="34"/>
      <c r="U34" s="34"/>
    </row>
    <row r="35" spans="1:21">
      <c r="A35" s="34"/>
      <c r="B35" s="34"/>
      <c r="C35" s="34"/>
      <c r="D35" s="34"/>
      <c r="E35" s="34"/>
      <c r="F35" s="34"/>
      <c r="G35" s="34"/>
      <c r="H35" s="34"/>
      <c r="I35" s="34"/>
      <c r="J35" s="35">
        <f t="shared" si="0"/>
        <v>0</v>
      </c>
      <c r="K35" s="34"/>
      <c r="L35" s="34"/>
      <c r="M35" s="35">
        <f t="shared" si="1"/>
        <v>0</v>
      </c>
      <c r="N35" s="36" t="str">
        <f t="shared" si="4"/>
        <v>0</v>
      </c>
      <c r="O35" s="34"/>
      <c r="P35" s="34"/>
      <c r="Q35" s="34"/>
      <c r="R35" s="34"/>
      <c r="S35" s="34"/>
      <c r="T35" s="34"/>
      <c r="U35" s="34"/>
    </row>
    <row r="36" spans="1:21">
      <c r="A36" s="34"/>
      <c r="B36" s="34"/>
      <c r="C36" s="34"/>
      <c r="D36" s="34"/>
      <c r="E36" s="34"/>
      <c r="F36" s="34"/>
      <c r="G36" s="34"/>
      <c r="H36" s="34"/>
      <c r="I36" s="34"/>
      <c r="J36" s="35">
        <f t="shared" si="0"/>
        <v>0</v>
      </c>
      <c r="K36" s="34"/>
      <c r="L36" s="34"/>
      <c r="M36" s="35">
        <f t="shared" si="1"/>
        <v>0</v>
      </c>
      <c r="N36" s="36" t="str">
        <f t="shared" si="4"/>
        <v>0</v>
      </c>
      <c r="O36" s="34"/>
      <c r="P36" s="34"/>
      <c r="Q36" s="34"/>
      <c r="R36" s="34"/>
      <c r="S36" s="34"/>
      <c r="T36" s="34"/>
      <c r="U36" s="34"/>
    </row>
    <row r="37" spans="1:21">
      <c r="A37" s="34"/>
      <c r="B37" s="34"/>
      <c r="C37" s="34"/>
      <c r="D37" s="34"/>
      <c r="E37" s="34"/>
      <c r="F37" s="34"/>
      <c r="G37" s="34"/>
      <c r="H37" s="34"/>
      <c r="I37" s="34"/>
      <c r="J37" s="35">
        <f t="shared" si="0"/>
        <v>0</v>
      </c>
      <c r="K37" s="34"/>
      <c r="L37" s="34"/>
      <c r="M37" s="35">
        <f t="shared" si="1"/>
        <v>0</v>
      </c>
      <c r="N37" s="36" t="str">
        <f t="shared" si="4"/>
        <v>0</v>
      </c>
      <c r="O37" s="34"/>
      <c r="P37" s="34"/>
      <c r="Q37" s="34"/>
      <c r="R37" s="34"/>
      <c r="S37" s="34"/>
      <c r="T37" s="34"/>
      <c r="U37" s="34"/>
    </row>
    <row r="38" spans="1:21">
      <c r="A38" s="34"/>
      <c r="B38" s="34"/>
      <c r="C38" s="34"/>
      <c r="D38" s="34"/>
      <c r="E38" s="34"/>
      <c r="F38" s="34"/>
      <c r="G38" s="34"/>
      <c r="H38" s="34"/>
      <c r="I38" s="34"/>
      <c r="J38" s="35">
        <f t="shared" si="0"/>
        <v>0</v>
      </c>
      <c r="K38" s="34"/>
      <c r="L38" s="34"/>
      <c r="M38" s="35">
        <f t="shared" si="1"/>
        <v>0</v>
      </c>
      <c r="N38" s="36" t="str">
        <f t="shared" si="4"/>
        <v>0</v>
      </c>
      <c r="O38" s="34"/>
      <c r="P38" s="34"/>
      <c r="Q38" s="34"/>
      <c r="R38" s="34"/>
      <c r="S38" s="34"/>
      <c r="T38" s="34"/>
      <c r="U38" s="34"/>
    </row>
    <row r="39" spans="1:21">
      <c r="A39" s="34"/>
      <c r="B39" s="34"/>
      <c r="C39" s="34"/>
      <c r="D39" s="34"/>
      <c r="E39" s="34"/>
      <c r="F39" s="34"/>
      <c r="G39" s="34"/>
      <c r="H39" s="34"/>
      <c r="I39" s="34"/>
      <c r="J39" s="35">
        <f t="shared" si="0"/>
        <v>0</v>
      </c>
      <c r="K39" s="34"/>
      <c r="L39" s="34"/>
      <c r="M39" s="35">
        <f t="shared" si="1"/>
        <v>0</v>
      </c>
      <c r="N39" s="36" t="str">
        <f t="shared" si="4"/>
        <v>0</v>
      </c>
      <c r="O39" s="34"/>
      <c r="P39" s="34"/>
      <c r="Q39" s="34"/>
      <c r="R39" s="34"/>
      <c r="S39" s="34"/>
      <c r="T39" s="34"/>
      <c r="U39" s="34"/>
    </row>
    <row r="40" spans="1:21">
      <c r="A40" s="34"/>
      <c r="B40" s="34"/>
      <c r="C40" s="34"/>
      <c r="D40" s="34"/>
      <c r="E40" s="34"/>
      <c r="F40" s="34"/>
      <c r="G40" s="34"/>
      <c r="H40" s="34"/>
      <c r="I40" s="34"/>
      <c r="J40" s="35">
        <f t="shared" si="0"/>
        <v>0</v>
      </c>
      <c r="K40" s="34"/>
      <c r="L40" s="34"/>
      <c r="M40" s="35">
        <f t="shared" si="1"/>
        <v>0</v>
      </c>
      <c r="N40" s="36" t="str">
        <f t="shared" si="4"/>
        <v>0</v>
      </c>
      <c r="O40" s="34"/>
      <c r="P40" s="34"/>
      <c r="Q40" s="34"/>
      <c r="R40" s="34"/>
      <c r="S40" s="34"/>
      <c r="T40" s="34"/>
      <c r="U40" s="34"/>
    </row>
    <row r="41" spans="1:21">
      <c r="A41" s="34"/>
      <c r="B41" s="34"/>
      <c r="C41" s="34"/>
      <c r="D41" s="34"/>
      <c r="E41" s="34"/>
      <c r="F41" s="34"/>
      <c r="G41" s="34"/>
      <c r="H41" s="34"/>
      <c r="I41" s="34"/>
      <c r="J41" s="35">
        <f t="shared" si="0"/>
        <v>0</v>
      </c>
      <c r="K41" s="34"/>
      <c r="L41" s="34"/>
      <c r="M41" s="35">
        <f t="shared" si="1"/>
        <v>0</v>
      </c>
      <c r="N41" s="36" t="str">
        <f t="shared" si="4"/>
        <v>0</v>
      </c>
      <c r="O41" s="34"/>
      <c r="P41" s="34"/>
      <c r="Q41" s="34"/>
      <c r="R41" s="34"/>
      <c r="S41" s="34"/>
      <c r="T41" s="34"/>
      <c r="U41" s="34"/>
    </row>
    <row r="42" spans="1:21">
      <c r="A42" s="34"/>
      <c r="B42" s="34"/>
      <c r="C42" s="34"/>
      <c r="D42" s="34"/>
      <c r="E42" s="34"/>
      <c r="F42" s="34"/>
      <c r="G42" s="34"/>
      <c r="H42" s="34"/>
      <c r="I42" s="34"/>
      <c r="J42" s="35">
        <f t="shared" si="0"/>
        <v>0</v>
      </c>
      <c r="K42" s="34"/>
      <c r="L42" s="34"/>
      <c r="M42" s="35">
        <f t="shared" si="1"/>
        <v>0</v>
      </c>
      <c r="N42" s="36" t="str">
        <f t="shared" si="4"/>
        <v>0</v>
      </c>
      <c r="O42" s="34"/>
      <c r="P42" s="34"/>
      <c r="Q42" s="34"/>
      <c r="R42" s="34"/>
      <c r="S42" s="34"/>
      <c r="T42" s="34"/>
      <c r="U42" s="34"/>
    </row>
    <row r="43" spans="1:21">
      <c r="A43" s="34"/>
      <c r="B43" s="34"/>
      <c r="C43" s="34"/>
      <c r="D43" s="34"/>
      <c r="E43" s="34"/>
      <c r="F43" s="34"/>
      <c r="G43" s="34"/>
      <c r="H43" s="34"/>
      <c r="I43" s="34"/>
      <c r="J43" s="35">
        <f t="shared" si="0"/>
        <v>0</v>
      </c>
      <c r="K43" s="34"/>
      <c r="L43" s="34"/>
      <c r="M43" s="35">
        <f t="shared" si="1"/>
        <v>0</v>
      </c>
      <c r="N43" s="36" t="str">
        <f t="shared" si="4"/>
        <v>0</v>
      </c>
      <c r="O43" s="34"/>
      <c r="P43" s="34"/>
      <c r="Q43" s="34"/>
      <c r="R43" s="34"/>
      <c r="S43" s="34"/>
      <c r="T43" s="34"/>
      <c r="U43" s="34"/>
    </row>
    <row r="44" spans="1:21">
      <c r="A44" s="34"/>
      <c r="B44" s="34"/>
      <c r="C44" s="34"/>
      <c r="D44" s="34"/>
      <c r="E44" s="34"/>
      <c r="F44" s="34"/>
      <c r="G44" s="34"/>
      <c r="H44" s="34"/>
      <c r="I44" s="34"/>
      <c r="J44" s="35">
        <f t="shared" si="0"/>
        <v>0</v>
      </c>
      <c r="K44" s="34"/>
      <c r="L44" s="34"/>
      <c r="M44" s="35">
        <f t="shared" si="1"/>
        <v>0</v>
      </c>
      <c r="N44" s="36" t="str">
        <f t="shared" si="4"/>
        <v>0</v>
      </c>
      <c r="O44" s="34"/>
      <c r="P44" s="34"/>
      <c r="Q44" s="34"/>
      <c r="R44" s="34"/>
      <c r="S44" s="34"/>
      <c r="T44" s="34"/>
      <c r="U44" s="34"/>
    </row>
    <row r="45" spans="1:21">
      <c r="A45" s="34"/>
      <c r="B45" s="34"/>
      <c r="C45" s="34"/>
      <c r="D45" s="34"/>
      <c r="E45" s="34"/>
      <c r="F45" s="34"/>
      <c r="G45" s="34"/>
      <c r="H45" s="34"/>
      <c r="I45" s="34"/>
      <c r="J45" s="35">
        <f t="shared" si="0"/>
        <v>0</v>
      </c>
      <c r="K45" s="34"/>
      <c r="L45" s="34"/>
      <c r="M45" s="35">
        <f t="shared" si="1"/>
        <v>0</v>
      </c>
      <c r="N45" s="36" t="str">
        <f t="shared" si="4"/>
        <v>0</v>
      </c>
      <c r="O45" s="34"/>
      <c r="P45" s="34"/>
      <c r="Q45" s="34"/>
      <c r="R45" s="34"/>
      <c r="S45" s="34"/>
      <c r="T45" s="34"/>
      <c r="U45" s="34"/>
    </row>
    <row r="46" spans="1:21">
      <c r="A46" s="34"/>
      <c r="B46" s="34"/>
      <c r="C46" s="34"/>
      <c r="D46" s="34"/>
      <c r="E46" s="34"/>
      <c r="F46" s="34"/>
      <c r="G46" s="34"/>
      <c r="H46" s="34"/>
      <c r="I46" s="34"/>
      <c r="J46" s="35">
        <f t="shared" si="0"/>
        <v>0</v>
      </c>
      <c r="K46" s="34"/>
      <c r="L46" s="34"/>
      <c r="M46" s="35">
        <f t="shared" si="1"/>
        <v>0</v>
      </c>
      <c r="N46" s="36" t="str">
        <f t="shared" si="4"/>
        <v>0</v>
      </c>
      <c r="O46" s="34"/>
      <c r="P46" s="34"/>
      <c r="Q46" s="34"/>
      <c r="R46" s="34"/>
      <c r="S46" s="34"/>
      <c r="T46" s="34"/>
      <c r="U46" s="34"/>
    </row>
    <row r="47" spans="1:21">
      <c r="A47" s="34"/>
      <c r="B47" s="34"/>
      <c r="C47" s="34"/>
      <c r="D47" s="34"/>
      <c r="E47" s="34"/>
      <c r="F47" s="34"/>
      <c r="G47" s="34"/>
      <c r="H47" s="34"/>
      <c r="I47" s="34"/>
      <c r="J47" s="35">
        <f t="shared" si="0"/>
        <v>0</v>
      </c>
      <c r="K47" s="34"/>
      <c r="L47" s="34"/>
      <c r="M47" s="35">
        <f t="shared" si="1"/>
        <v>0</v>
      </c>
      <c r="N47" s="36" t="str">
        <f t="shared" si="4"/>
        <v>0</v>
      </c>
      <c r="O47" s="34"/>
      <c r="P47" s="34"/>
      <c r="Q47" s="34"/>
      <c r="R47" s="34"/>
      <c r="S47" s="34"/>
      <c r="T47" s="34"/>
      <c r="U47" s="34"/>
    </row>
    <row r="48" spans="1:21">
      <c r="A48" s="34"/>
      <c r="B48" s="34"/>
      <c r="C48" s="34"/>
      <c r="D48" s="34"/>
      <c r="E48" s="34"/>
      <c r="F48" s="34"/>
      <c r="G48" s="34"/>
      <c r="H48" s="34"/>
      <c r="I48" s="34"/>
      <c r="J48" s="35">
        <f t="shared" si="0"/>
        <v>0</v>
      </c>
      <c r="K48" s="34"/>
      <c r="L48" s="34"/>
      <c r="M48" s="35">
        <f t="shared" si="1"/>
        <v>0</v>
      </c>
      <c r="N48" s="36" t="str">
        <f t="shared" si="4"/>
        <v>0</v>
      </c>
      <c r="O48" s="34"/>
      <c r="P48" s="34"/>
      <c r="Q48" s="34"/>
      <c r="R48" s="34"/>
      <c r="S48" s="34"/>
      <c r="T48" s="34"/>
      <c r="U48" s="34"/>
    </row>
    <row r="49" spans="1:21">
      <c r="A49" s="34"/>
      <c r="B49" s="34"/>
      <c r="C49" s="34"/>
      <c r="D49" s="34"/>
      <c r="E49" s="34"/>
      <c r="F49" s="34"/>
      <c r="G49" s="34"/>
      <c r="H49" s="34"/>
      <c r="I49" s="34"/>
      <c r="J49" s="35">
        <f t="shared" si="0"/>
        <v>0</v>
      </c>
      <c r="K49" s="34"/>
      <c r="L49" s="34"/>
      <c r="M49" s="35">
        <f t="shared" si="1"/>
        <v>0</v>
      </c>
      <c r="N49" s="36" t="str">
        <f t="shared" si="4"/>
        <v>0</v>
      </c>
      <c r="O49" s="34"/>
      <c r="P49" s="34"/>
      <c r="Q49" s="34"/>
      <c r="R49" s="34"/>
      <c r="S49" s="34"/>
      <c r="T49" s="34"/>
      <c r="U49" s="34"/>
    </row>
    <row r="50" spans="1:21">
      <c r="A50" s="34"/>
      <c r="B50" s="34"/>
      <c r="C50" s="34"/>
      <c r="D50" s="34"/>
      <c r="E50" s="34"/>
      <c r="F50" s="34"/>
      <c r="G50" s="34"/>
      <c r="H50" s="34"/>
      <c r="I50" s="34"/>
      <c r="J50" s="35">
        <f t="shared" si="0"/>
        <v>0</v>
      </c>
      <c r="K50" s="34"/>
      <c r="L50" s="34"/>
      <c r="M50" s="35">
        <f t="shared" si="1"/>
        <v>0</v>
      </c>
      <c r="N50" s="36" t="str">
        <f t="shared" si="4"/>
        <v>0</v>
      </c>
      <c r="O50" s="34"/>
      <c r="P50" s="34"/>
      <c r="Q50" s="34"/>
      <c r="R50" s="34"/>
      <c r="S50" s="34"/>
      <c r="T50" s="34"/>
      <c r="U50" s="34"/>
    </row>
    <row r="51" spans="1:21">
      <c r="A51" s="34"/>
      <c r="B51" s="34"/>
      <c r="C51" s="34"/>
      <c r="D51" s="34"/>
      <c r="E51" s="34"/>
      <c r="F51" s="34"/>
      <c r="G51" s="34"/>
      <c r="H51" s="34"/>
      <c r="I51" s="34"/>
      <c r="J51" s="35">
        <f t="shared" si="0"/>
        <v>0</v>
      </c>
      <c r="K51" s="34"/>
      <c r="L51" s="34"/>
      <c r="M51" s="35">
        <f t="shared" si="1"/>
        <v>0</v>
      </c>
      <c r="N51" s="36" t="str">
        <f t="shared" si="4"/>
        <v>0</v>
      </c>
      <c r="O51" s="34"/>
      <c r="P51" s="34"/>
      <c r="Q51" s="34"/>
      <c r="R51" s="34"/>
      <c r="S51" s="34"/>
      <c r="T51" s="34"/>
      <c r="U51" s="34"/>
    </row>
    <row r="52" spans="1:21">
      <c r="A52" s="34"/>
      <c r="B52" s="34"/>
      <c r="C52" s="34"/>
      <c r="D52" s="34"/>
      <c r="E52" s="34"/>
      <c r="F52" s="34"/>
      <c r="G52" s="34"/>
      <c r="H52" s="34"/>
      <c r="I52" s="34"/>
      <c r="J52" s="35">
        <f t="shared" si="0"/>
        <v>0</v>
      </c>
      <c r="K52" s="34"/>
      <c r="L52" s="34"/>
      <c r="M52" s="35">
        <f t="shared" si="1"/>
        <v>0</v>
      </c>
      <c r="N52" s="36" t="str">
        <f t="shared" si="4"/>
        <v>0</v>
      </c>
      <c r="O52" s="34"/>
      <c r="P52" s="34"/>
      <c r="Q52" s="34"/>
      <c r="R52" s="34"/>
      <c r="S52" s="34"/>
      <c r="T52" s="34"/>
      <c r="U52" s="34"/>
    </row>
    <row r="53" spans="1:21">
      <c r="A53" s="34"/>
      <c r="B53" s="34"/>
      <c r="C53" s="34"/>
      <c r="D53" s="34"/>
      <c r="E53" s="34"/>
      <c r="F53" s="34"/>
      <c r="G53" s="34"/>
      <c r="H53" s="34"/>
      <c r="I53" s="34"/>
      <c r="J53" s="35">
        <f t="shared" si="0"/>
        <v>0</v>
      </c>
      <c r="K53" s="34"/>
      <c r="L53" s="34"/>
      <c r="M53" s="35">
        <f t="shared" si="1"/>
        <v>0</v>
      </c>
      <c r="N53" s="36" t="str">
        <f t="shared" si="4"/>
        <v>0</v>
      </c>
      <c r="O53" s="34"/>
      <c r="P53" s="34"/>
      <c r="Q53" s="34"/>
      <c r="R53" s="34"/>
      <c r="S53" s="34"/>
      <c r="T53" s="34"/>
      <c r="U53" s="34"/>
    </row>
    <row r="54" spans="1:21">
      <c r="A54" s="34"/>
      <c r="B54" s="34"/>
      <c r="C54" s="34"/>
      <c r="D54" s="34"/>
      <c r="E54" s="34"/>
      <c r="F54" s="34"/>
      <c r="G54" s="34"/>
      <c r="H54" s="34"/>
      <c r="I54" s="34"/>
      <c r="J54" s="35">
        <f t="shared" si="0"/>
        <v>0</v>
      </c>
      <c r="K54" s="34"/>
      <c r="L54" s="34"/>
      <c r="M54" s="35">
        <f t="shared" si="1"/>
        <v>0</v>
      </c>
      <c r="N54" s="36" t="str">
        <f t="shared" si="4"/>
        <v>0</v>
      </c>
      <c r="O54" s="34"/>
      <c r="P54" s="34"/>
      <c r="Q54" s="34"/>
      <c r="R54" s="34"/>
      <c r="S54" s="34"/>
      <c r="T54" s="34"/>
      <c r="U54" s="34"/>
    </row>
    <row r="55" spans="1:21">
      <c r="A55" s="34"/>
      <c r="B55" s="34"/>
      <c r="C55" s="34"/>
      <c r="D55" s="34"/>
      <c r="E55" s="34"/>
      <c r="F55" s="34"/>
      <c r="G55" s="34"/>
      <c r="H55" s="34"/>
      <c r="I55" s="34"/>
      <c r="J55" s="35">
        <f t="shared" si="0"/>
        <v>0</v>
      </c>
      <c r="K55" s="34"/>
      <c r="L55" s="34"/>
      <c r="M55" s="35">
        <f t="shared" si="1"/>
        <v>0</v>
      </c>
      <c r="N55" s="36" t="str">
        <f t="shared" si="4"/>
        <v>0</v>
      </c>
      <c r="O55" s="34"/>
      <c r="P55" s="34"/>
      <c r="Q55" s="34"/>
      <c r="R55" s="34"/>
      <c r="S55" s="34"/>
      <c r="T55" s="34"/>
      <c r="U55" s="34"/>
    </row>
    <row r="56" spans="1:21">
      <c r="A56" s="34"/>
      <c r="B56" s="34"/>
      <c r="C56" s="34"/>
      <c r="D56" s="34"/>
      <c r="E56" s="34"/>
      <c r="F56" s="34"/>
      <c r="G56" s="34"/>
      <c r="H56" s="34"/>
      <c r="I56" s="34"/>
      <c r="J56" s="35">
        <f t="shared" si="0"/>
        <v>0</v>
      </c>
      <c r="K56" s="34"/>
      <c r="L56" s="34"/>
      <c r="M56" s="35">
        <f t="shared" si="1"/>
        <v>0</v>
      </c>
      <c r="N56" s="36" t="str">
        <f t="shared" si="4"/>
        <v>0</v>
      </c>
      <c r="O56" s="34"/>
      <c r="P56" s="34"/>
      <c r="Q56" s="34"/>
      <c r="R56" s="34"/>
      <c r="S56" s="34"/>
      <c r="T56" s="34"/>
      <c r="U56" s="34"/>
    </row>
    <row r="57" spans="1:21">
      <c r="A57" s="34"/>
      <c r="B57" s="34"/>
      <c r="C57" s="34"/>
      <c r="D57" s="34"/>
      <c r="E57" s="34"/>
      <c r="F57" s="34"/>
      <c r="G57" s="34"/>
      <c r="H57" s="34"/>
      <c r="I57" s="34"/>
      <c r="J57" s="35">
        <f t="shared" si="0"/>
        <v>0</v>
      </c>
      <c r="K57" s="34"/>
      <c r="L57" s="34"/>
      <c r="M57" s="35">
        <f t="shared" si="1"/>
        <v>0</v>
      </c>
      <c r="N57" s="36" t="str">
        <f t="shared" si="4"/>
        <v>0</v>
      </c>
      <c r="O57" s="34"/>
      <c r="P57" s="34"/>
      <c r="Q57" s="34"/>
      <c r="R57" s="34"/>
      <c r="S57" s="34"/>
      <c r="T57" s="34"/>
      <c r="U57" s="34"/>
    </row>
    <row r="58" spans="1:21">
      <c r="A58" s="34"/>
      <c r="B58" s="34"/>
      <c r="C58" s="34"/>
      <c r="D58" s="34"/>
      <c r="E58" s="34"/>
      <c r="F58" s="34"/>
      <c r="G58" s="34"/>
      <c r="H58" s="34"/>
      <c r="I58" s="34"/>
      <c r="J58" s="35">
        <f t="shared" si="0"/>
        <v>0</v>
      </c>
      <c r="K58" s="34"/>
      <c r="L58" s="34"/>
      <c r="M58" s="35">
        <f t="shared" si="1"/>
        <v>0</v>
      </c>
      <c r="N58" s="36" t="str">
        <f t="shared" si="4"/>
        <v>0</v>
      </c>
      <c r="O58" s="34"/>
      <c r="P58" s="34"/>
      <c r="Q58" s="34"/>
      <c r="R58" s="34"/>
      <c r="S58" s="34"/>
      <c r="T58" s="34"/>
      <c r="U58" s="34"/>
    </row>
    <row r="59" spans="1:21">
      <c r="A59" s="34"/>
      <c r="B59" s="34"/>
      <c r="C59" s="34"/>
      <c r="D59" s="34"/>
      <c r="E59" s="34"/>
      <c r="F59" s="34"/>
      <c r="G59" s="34"/>
      <c r="H59" s="34"/>
      <c r="I59" s="34"/>
      <c r="J59" s="35">
        <f t="shared" si="0"/>
        <v>0</v>
      </c>
      <c r="K59" s="34"/>
      <c r="L59" s="34"/>
      <c r="M59" s="35">
        <f t="shared" si="1"/>
        <v>0</v>
      </c>
      <c r="N59" s="36" t="str">
        <f t="shared" si="4"/>
        <v>0</v>
      </c>
      <c r="O59" s="34"/>
      <c r="P59" s="34"/>
      <c r="Q59" s="34"/>
      <c r="R59" s="34"/>
      <c r="S59" s="34"/>
      <c r="T59" s="34"/>
      <c r="U59" s="34"/>
    </row>
    <row r="60" spans="1:21">
      <c r="A60" s="34"/>
      <c r="B60" s="34"/>
      <c r="C60" s="34"/>
      <c r="D60" s="34"/>
      <c r="E60" s="34"/>
      <c r="F60" s="34"/>
      <c r="G60" s="34"/>
      <c r="H60" s="34"/>
      <c r="I60" s="34"/>
      <c r="J60" s="35">
        <f t="shared" si="0"/>
        <v>0</v>
      </c>
      <c r="K60" s="34"/>
      <c r="L60" s="34"/>
      <c r="M60" s="35">
        <f t="shared" si="1"/>
        <v>0</v>
      </c>
      <c r="N60" s="36" t="str">
        <f t="shared" si="4"/>
        <v>0</v>
      </c>
      <c r="O60" s="34"/>
      <c r="P60" s="34"/>
      <c r="Q60" s="34"/>
      <c r="R60" s="34"/>
      <c r="S60" s="34"/>
      <c r="T60" s="34"/>
      <c r="U60" s="34"/>
    </row>
    <row r="61" spans="1:21">
      <c r="A61" s="34"/>
      <c r="B61" s="34"/>
      <c r="C61" s="34"/>
      <c r="D61" s="34"/>
      <c r="E61" s="34"/>
      <c r="F61" s="34"/>
      <c r="G61" s="34"/>
      <c r="H61" s="34"/>
      <c r="I61" s="34"/>
      <c r="J61" s="35">
        <f t="shared" si="0"/>
        <v>0</v>
      </c>
      <c r="K61" s="34"/>
      <c r="L61" s="34"/>
      <c r="M61" s="35">
        <f t="shared" si="1"/>
        <v>0</v>
      </c>
      <c r="N61" s="36" t="str">
        <f t="shared" si="4"/>
        <v>0</v>
      </c>
      <c r="O61" s="34"/>
      <c r="P61" s="34"/>
      <c r="Q61" s="34"/>
      <c r="R61" s="34"/>
      <c r="S61" s="34"/>
      <c r="T61" s="34"/>
      <c r="U61" s="34"/>
    </row>
    <row r="62" spans="1:21">
      <c r="A62" s="34"/>
      <c r="B62" s="34"/>
      <c r="C62" s="34"/>
      <c r="D62" s="34"/>
      <c r="E62" s="34"/>
      <c r="F62" s="34"/>
      <c r="G62" s="34"/>
      <c r="H62" s="34"/>
      <c r="I62" s="34"/>
      <c r="J62" s="35">
        <f t="shared" si="0"/>
        <v>0</v>
      </c>
      <c r="K62" s="34"/>
      <c r="L62" s="34"/>
      <c r="M62" s="35">
        <f t="shared" si="1"/>
        <v>0</v>
      </c>
      <c r="N62" s="36" t="str">
        <f t="shared" si="4"/>
        <v>0</v>
      </c>
      <c r="O62" s="34"/>
      <c r="P62" s="34"/>
      <c r="Q62" s="34"/>
      <c r="R62" s="34"/>
      <c r="S62" s="34"/>
      <c r="T62" s="34"/>
      <c r="U62" s="34"/>
    </row>
    <row r="63" spans="1:21">
      <c r="A63" s="34"/>
      <c r="B63" s="34"/>
      <c r="C63" s="34"/>
      <c r="D63" s="34"/>
      <c r="E63" s="34"/>
      <c r="F63" s="34"/>
      <c r="G63" s="34"/>
      <c r="H63" s="34"/>
      <c r="I63" s="34"/>
      <c r="J63" s="35">
        <f t="shared" si="0"/>
        <v>0</v>
      </c>
      <c r="K63" s="34"/>
      <c r="L63" s="34"/>
      <c r="M63" s="35">
        <f t="shared" si="1"/>
        <v>0</v>
      </c>
      <c r="N63" s="36" t="str">
        <f t="shared" si="4"/>
        <v>0</v>
      </c>
      <c r="O63" s="34"/>
      <c r="P63" s="34"/>
      <c r="Q63" s="34"/>
      <c r="R63" s="34"/>
      <c r="S63" s="34"/>
      <c r="T63" s="34"/>
      <c r="U63" s="34"/>
    </row>
    <row r="64" spans="1:21">
      <c r="A64" s="34"/>
      <c r="B64" s="34"/>
      <c r="C64" s="34"/>
      <c r="D64" s="34"/>
      <c r="E64" s="34"/>
      <c r="F64" s="34"/>
      <c r="G64" s="34"/>
      <c r="H64" s="34"/>
      <c r="I64" s="34"/>
      <c r="J64" s="35">
        <f t="shared" si="0"/>
        <v>0</v>
      </c>
      <c r="K64" s="34"/>
      <c r="L64" s="34"/>
      <c r="M64" s="35">
        <f t="shared" si="1"/>
        <v>0</v>
      </c>
      <c r="N64" s="36" t="str">
        <f t="shared" si="4"/>
        <v>0</v>
      </c>
      <c r="O64" s="34"/>
      <c r="P64" s="34"/>
      <c r="Q64" s="34"/>
      <c r="R64" s="34"/>
      <c r="S64" s="34"/>
      <c r="T64" s="34"/>
      <c r="U64" s="34"/>
    </row>
    <row r="65" spans="1:21">
      <c r="A65" s="34"/>
      <c r="B65" s="34"/>
      <c r="C65" s="34"/>
      <c r="D65" s="34"/>
      <c r="E65" s="34"/>
      <c r="F65" s="34"/>
      <c r="G65" s="34"/>
      <c r="H65" s="34"/>
      <c r="I65" s="34"/>
      <c r="J65" s="35">
        <f t="shared" si="0"/>
        <v>0</v>
      </c>
      <c r="K65" s="34"/>
      <c r="L65" s="34"/>
      <c r="M65" s="35">
        <f t="shared" si="1"/>
        <v>0</v>
      </c>
      <c r="N65" s="36" t="str">
        <f t="shared" si="4"/>
        <v>0</v>
      </c>
      <c r="O65" s="34"/>
      <c r="P65" s="34"/>
      <c r="Q65" s="34"/>
      <c r="R65" s="34"/>
      <c r="S65" s="34"/>
      <c r="T65" s="34"/>
      <c r="U65" s="34"/>
    </row>
    <row r="66" spans="1:21">
      <c r="A66" s="34"/>
      <c r="B66" s="34"/>
      <c r="C66" s="34"/>
      <c r="D66" s="34"/>
      <c r="E66" s="34"/>
      <c r="F66" s="34"/>
      <c r="G66" s="34"/>
      <c r="H66" s="34"/>
      <c r="I66" s="34"/>
      <c r="J66" s="35">
        <f t="shared" si="0"/>
        <v>0</v>
      </c>
      <c r="K66" s="34"/>
      <c r="L66" s="34"/>
      <c r="M66" s="35">
        <f t="shared" si="1"/>
        <v>0</v>
      </c>
      <c r="N66" s="36" t="str">
        <f t="shared" si="4"/>
        <v>0</v>
      </c>
      <c r="O66" s="34"/>
      <c r="P66" s="34"/>
      <c r="Q66" s="34"/>
      <c r="R66" s="34"/>
      <c r="S66" s="34"/>
      <c r="T66" s="34"/>
      <c r="U66" s="34"/>
    </row>
    <row r="67" spans="1:21">
      <c r="A67" s="34"/>
      <c r="B67" s="34"/>
      <c r="C67" s="34"/>
      <c r="D67" s="34"/>
      <c r="E67" s="34"/>
      <c r="F67" s="34"/>
      <c r="G67" s="34"/>
      <c r="H67" s="34"/>
      <c r="I67" s="34"/>
      <c r="J67" s="35">
        <f t="shared" si="0"/>
        <v>0</v>
      </c>
      <c r="K67" s="34"/>
      <c r="L67" s="34"/>
      <c r="M67" s="35">
        <f t="shared" si="1"/>
        <v>0</v>
      </c>
      <c r="N67" s="36" t="str">
        <f t="shared" si="4"/>
        <v>0</v>
      </c>
      <c r="O67" s="34"/>
      <c r="P67" s="34"/>
      <c r="Q67" s="34"/>
      <c r="R67" s="34"/>
      <c r="S67" s="34"/>
      <c r="T67" s="34"/>
      <c r="U67" s="34"/>
    </row>
    <row r="68" spans="1:21">
      <c r="A68" s="34"/>
      <c r="B68" s="34"/>
      <c r="C68" s="34"/>
      <c r="D68" s="34"/>
      <c r="E68" s="34"/>
      <c r="F68" s="34"/>
      <c r="G68" s="34"/>
      <c r="H68" s="34"/>
      <c r="I68" s="34"/>
      <c r="J68" s="35">
        <f t="shared" si="0"/>
        <v>0</v>
      </c>
      <c r="K68" s="34"/>
      <c r="L68" s="34"/>
      <c r="M68" s="35">
        <f t="shared" si="1"/>
        <v>0</v>
      </c>
      <c r="N68" s="36" t="str">
        <f t="shared" si="4"/>
        <v>0</v>
      </c>
      <c r="O68" s="34"/>
      <c r="P68" s="34"/>
      <c r="Q68" s="34"/>
      <c r="R68" s="34"/>
      <c r="S68" s="34"/>
      <c r="T68" s="34"/>
      <c r="U68" s="34"/>
    </row>
    <row r="69" spans="1:21">
      <c r="A69" s="34"/>
      <c r="B69" s="34"/>
      <c r="C69" s="34"/>
      <c r="D69" s="34"/>
      <c r="E69" s="34"/>
      <c r="F69" s="34"/>
      <c r="G69" s="34"/>
      <c r="H69" s="34"/>
      <c r="I69" s="34"/>
      <c r="J69" s="35">
        <f t="shared" si="0"/>
        <v>0</v>
      </c>
      <c r="K69" s="34"/>
      <c r="L69" s="34"/>
      <c r="M69" s="35">
        <f t="shared" si="1"/>
        <v>0</v>
      </c>
      <c r="N69" s="36" t="str">
        <f t="shared" si="4"/>
        <v>0</v>
      </c>
      <c r="O69" s="34"/>
      <c r="P69" s="34"/>
      <c r="Q69" s="34"/>
      <c r="R69" s="34"/>
      <c r="S69" s="34"/>
      <c r="T69" s="34"/>
      <c r="U69" s="34"/>
    </row>
    <row r="70" spans="1:21">
      <c r="A70" s="34"/>
      <c r="B70" s="34"/>
      <c r="C70" s="34"/>
      <c r="D70" s="34"/>
      <c r="E70" s="34"/>
      <c r="F70" s="34"/>
      <c r="G70" s="34"/>
      <c r="H70" s="34"/>
      <c r="I70" s="34"/>
      <c r="J70" s="35">
        <f t="shared" ref="J70:J133" si="5">H70*I70</f>
        <v>0</v>
      </c>
      <c r="K70" s="34"/>
      <c r="L70" s="34"/>
      <c r="M70" s="35">
        <f t="shared" ref="M70:M133" si="6">J70*L70</f>
        <v>0</v>
      </c>
      <c r="N70" s="36" t="str">
        <f t="shared" ref="N70:N133" si="7">IF((M70&lt;2.01)*AND(M70&gt;0),"C",IF((M70&gt;2.01)*AND(M70&lt;4.5),"D",IF((M70&gt;4.5)*AND(M70&lt;8),"B",IF((M70&gt;8),"A","0"))))</f>
        <v>0</v>
      </c>
      <c r="O70" s="34"/>
      <c r="P70" s="34"/>
      <c r="Q70" s="34"/>
      <c r="R70" s="34"/>
      <c r="S70" s="34"/>
      <c r="T70" s="34"/>
      <c r="U70" s="34"/>
    </row>
    <row r="71" spans="1:21">
      <c r="A71" s="34"/>
      <c r="B71" s="34"/>
      <c r="C71" s="34"/>
      <c r="D71" s="34"/>
      <c r="E71" s="34"/>
      <c r="F71" s="34"/>
      <c r="G71" s="34"/>
      <c r="H71" s="34"/>
      <c r="I71" s="34"/>
      <c r="J71" s="35">
        <f t="shared" si="5"/>
        <v>0</v>
      </c>
      <c r="K71" s="34"/>
      <c r="L71" s="34"/>
      <c r="M71" s="35">
        <f t="shared" si="6"/>
        <v>0</v>
      </c>
      <c r="N71" s="36" t="str">
        <f t="shared" si="7"/>
        <v>0</v>
      </c>
      <c r="O71" s="34"/>
      <c r="P71" s="34"/>
      <c r="Q71" s="34"/>
      <c r="R71" s="34"/>
      <c r="S71" s="34"/>
      <c r="T71" s="34"/>
      <c r="U71" s="34"/>
    </row>
    <row r="72" spans="1:21">
      <c r="A72" s="34"/>
      <c r="B72" s="34"/>
      <c r="C72" s="34"/>
      <c r="D72" s="34"/>
      <c r="E72" s="34"/>
      <c r="F72" s="34"/>
      <c r="G72" s="34"/>
      <c r="H72" s="34"/>
      <c r="I72" s="34"/>
      <c r="J72" s="35">
        <f t="shared" si="5"/>
        <v>0</v>
      </c>
      <c r="K72" s="34"/>
      <c r="L72" s="34"/>
      <c r="M72" s="35">
        <f t="shared" si="6"/>
        <v>0</v>
      </c>
      <c r="N72" s="36" t="str">
        <f t="shared" si="7"/>
        <v>0</v>
      </c>
      <c r="O72" s="34"/>
      <c r="P72" s="34"/>
      <c r="Q72" s="34"/>
      <c r="R72" s="34"/>
      <c r="S72" s="34"/>
      <c r="T72" s="34"/>
      <c r="U72" s="34"/>
    </row>
    <row r="73" spans="1:21">
      <c r="A73" s="34"/>
      <c r="B73" s="34"/>
      <c r="C73" s="34"/>
      <c r="D73" s="34"/>
      <c r="E73" s="34"/>
      <c r="F73" s="34"/>
      <c r="G73" s="34"/>
      <c r="H73" s="34"/>
      <c r="I73" s="34"/>
      <c r="J73" s="35">
        <f t="shared" si="5"/>
        <v>0</v>
      </c>
      <c r="K73" s="34"/>
      <c r="L73" s="34"/>
      <c r="M73" s="35">
        <f t="shared" si="6"/>
        <v>0</v>
      </c>
      <c r="N73" s="36" t="str">
        <f t="shared" si="7"/>
        <v>0</v>
      </c>
      <c r="O73" s="34"/>
      <c r="P73" s="34"/>
      <c r="Q73" s="34"/>
      <c r="R73" s="34"/>
      <c r="S73" s="34"/>
      <c r="T73" s="34"/>
      <c r="U73" s="34"/>
    </row>
    <row r="74" spans="1:21">
      <c r="A74" s="34"/>
      <c r="B74" s="34"/>
      <c r="C74" s="34"/>
      <c r="D74" s="34"/>
      <c r="E74" s="34"/>
      <c r="F74" s="34"/>
      <c r="G74" s="34"/>
      <c r="H74" s="34"/>
      <c r="I74" s="34"/>
      <c r="J74" s="35">
        <f t="shared" si="5"/>
        <v>0</v>
      </c>
      <c r="K74" s="34"/>
      <c r="L74" s="34"/>
      <c r="M74" s="35">
        <f t="shared" si="6"/>
        <v>0</v>
      </c>
      <c r="N74" s="36" t="str">
        <f t="shared" si="7"/>
        <v>0</v>
      </c>
      <c r="O74" s="34"/>
      <c r="P74" s="34"/>
      <c r="Q74" s="34"/>
      <c r="R74" s="34"/>
      <c r="S74" s="34"/>
      <c r="T74" s="34"/>
      <c r="U74" s="34"/>
    </row>
    <row r="75" spans="1:21">
      <c r="A75" s="34"/>
      <c r="B75" s="34"/>
      <c r="C75" s="34"/>
      <c r="D75" s="34"/>
      <c r="E75" s="34"/>
      <c r="F75" s="34"/>
      <c r="G75" s="34"/>
      <c r="H75" s="34"/>
      <c r="I75" s="34"/>
      <c r="J75" s="35">
        <f t="shared" si="5"/>
        <v>0</v>
      </c>
      <c r="K75" s="34"/>
      <c r="L75" s="34"/>
      <c r="M75" s="35">
        <f t="shared" si="6"/>
        <v>0</v>
      </c>
      <c r="N75" s="36" t="str">
        <f t="shared" si="7"/>
        <v>0</v>
      </c>
      <c r="O75" s="34"/>
      <c r="P75" s="34"/>
      <c r="Q75" s="34"/>
      <c r="R75" s="34"/>
      <c r="S75" s="34"/>
      <c r="T75" s="34"/>
      <c r="U75" s="34"/>
    </row>
    <row r="76" spans="1:21">
      <c r="A76" s="34"/>
      <c r="B76" s="34"/>
      <c r="C76" s="34"/>
      <c r="D76" s="34"/>
      <c r="E76" s="34"/>
      <c r="F76" s="34"/>
      <c r="G76" s="34"/>
      <c r="H76" s="34"/>
      <c r="I76" s="34"/>
      <c r="J76" s="35">
        <f t="shared" si="5"/>
        <v>0</v>
      </c>
      <c r="K76" s="34"/>
      <c r="L76" s="34"/>
      <c r="M76" s="35">
        <f t="shared" si="6"/>
        <v>0</v>
      </c>
      <c r="N76" s="36" t="str">
        <f t="shared" si="7"/>
        <v>0</v>
      </c>
      <c r="O76" s="34"/>
      <c r="P76" s="34"/>
      <c r="Q76" s="34"/>
      <c r="R76" s="34"/>
      <c r="S76" s="34"/>
      <c r="T76" s="34"/>
      <c r="U76" s="34"/>
    </row>
    <row r="77" spans="1:21">
      <c r="A77" s="34"/>
      <c r="B77" s="34"/>
      <c r="C77" s="34"/>
      <c r="D77" s="34"/>
      <c r="E77" s="34"/>
      <c r="F77" s="34"/>
      <c r="G77" s="34"/>
      <c r="H77" s="34"/>
      <c r="I77" s="34"/>
      <c r="J77" s="35">
        <f t="shared" si="5"/>
        <v>0</v>
      </c>
      <c r="K77" s="34"/>
      <c r="L77" s="34"/>
      <c r="M77" s="35">
        <f t="shared" si="6"/>
        <v>0</v>
      </c>
      <c r="N77" s="36" t="str">
        <f t="shared" si="7"/>
        <v>0</v>
      </c>
      <c r="O77" s="34"/>
      <c r="P77" s="34"/>
      <c r="Q77" s="34"/>
      <c r="R77" s="34"/>
      <c r="S77" s="34"/>
      <c r="T77" s="34"/>
      <c r="U77" s="34"/>
    </row>
    <row r="78" spans="1:21">
      <c r="A78" s="34"/>
      <c r="B78" s="34"/>
      <c r="C78" s="34"/>
      <c r="D78" s="34"/>
      <c r="E78" s="34"/>
      <c r="F78" s="34"/>
      <c r="G78" s="34"/>
      <c r="H78" s="34"/>
      <c r="I78" s="34"/>
      <c r="J78" s="35">
        <f t="shared" si="5"/>
        <v>0</v>
      </c>
      <c r="K78" s="34"/>
      <c r="L78" s="34"/>
      <c r="M78" s="35">
        <f t="shared" si="6"/>
        <v>0</v>
      </c>
      <c r="N78" s="36" t="str">
        <f t="shared" si="7"/>
        <v>0</v>
      </c>
      <c r="O78" s="34"/>
      <c r="P78" s="34"/>
      <c r="Q78" s="34"/>
      <c r="R78" s="34"/>
      <c r="S78" s="34"/>
      <c r="T78" s="34"/>
      <c r="U78" s="34"/>
    </row>
    <row r="79" spans="1:21">
      <c r="A79" s="34"/>
      <c r="B79" s="34"/>
      <c r="C79" s="34"/>
      <c r="D79" s="34"/>
      <c r="E79" s="34"/>
      <c r="F79" s="34"/>
      <c r="G79" s="34"/>
      <c r="H79" s="34"/>
      <c r="I79" s="34"/>
      <c r="J79" s="35">
        <f t="shared" si="5"/>
        <v>0</v>
      </c>
      <c r="K79" s="34"/>
      <c r="L79" s="34"/>
      <c r="M79" s="35">
        <f t="shared" si="6"/>
        <v>0</v>
      </c>
      <c r="N79" s="36" t="str">
        <f t="shared" si="7"/>
        <v>0</v>
      </c>
      <c r="O79" s="34"/>
      <c r="P79" s="34"/>
      <c r="Q79" s="34"/>
      <c r="R79" s="34"/>
      <c r="S79" s="34"/>
      <c r="T79" s="34"/>
      <c r="U79" s="34"/>
    </row>
    <row r="80" spans="1:21">
      <c r="A80" s="34"/>
      <c r="B80" s="34"/>
      <c r="C80" s="34"/>
      <c r="D80" s="34"/>
      <c r="E80" s="34"/>
      <c r="F80" s="34"/>
      <c r="G80" s="34"/>
      <c r="H80" s="34"/>
      <c r="I80" s="34"/>
      <c r="J80" s="35">
        <f t="shared" si="5"/>
        <v>0</v>
      </c>
      <c r="K80" s="34"/>
      <c r="L80" s="34"/>
      <c r="M80" s="35">
        <f t="shared" si="6"/>
        <v>0</v>
      </c>
      <c r="N80" s="36" t="str">
        <f t="shared" si="7"/>
        <v>0</v>
      </c>
      <c r="O80" s="34"/>
      <c r="P80" s="34"/>
      <c r="Q80" s="34"/>
      <c r="R80" s="34"/>
      <c r="S80" s="34"/>
      <c r="T80" s="34"/>
      <c r="U80" s="34"/>
    </row>
    <row r="81" spans="1:21">
      <c r="A81" s="34"/>
      <c r="B81" s="34"/>
      <c r="C81" s="34"/>
      <c r="D81" s="34"/>
      <c r="E81" s="34"/>
      <c r="F81" s="34"/>
      <c r="G81" s="34"/>
      <c r="H81" s="34"/>
      <c r="I81" s="34"/>
      <c r="J81" s="35">
        <f t="shared" si="5"/>
        <v>0</v>
      </c>
      <c r="K81" s="34"/>
      <c r="L81" s="34"/>
      <c r="M81" s="35">
        <f t="shared" si="6"/>
        <v>0</v>
      </c>
      <c r="N81" s="36" t="str">
        <f t="shared" si="7"/>
        <v>0</v>
      </c>
      <c r="O81" s="34"/>
      <c r="P81" s="34"/>
      <c r="Q81" s="34"/>
      <c r="R81" s="34"/>
      <c r="S81" s="34"/>
      <c r="T81" s="34"/>
      <c r="U81" s="34"/>
    </row>
    <row r="82" spans="1:21">
      <c r="A82" s="34"/>
      <c r="B82" s="34"/>
      <c r="C82" s="34"/>
      <c r="D82" s="34"/>
      <c r="E82" s="34"/>
      <c r="F82" s="34"/>
      <c r="G82" s="34"/>
      <c r="H82" s="34"/>
      <c r="I82" s="34"/>
      <c r="J82" s="35">
        <f t="shared" si="5"/>
        <v>0</v>
      </c>
      <c r="K82" s="34"/>
      <c r="L82" s="34"/>
      <c r="M82" s="35">
        <f t="shared" si="6"/>
        <v>0</v>
      </c>
      <c r="N82" s="36" t="str">
        <f t="shared" si="7"/>
        <v>0</v>
      </c>
      <c r="O82" s="34"/>
      <c r="P82" s="34"/>
      <c r="Q82" s="34"/>
      <c r="R82" s="34"/>
      <c r="S82" s="34"/>
      <c r="T82" s="34"/>
      <c r="U82" s="34"/>
    </row>
    <row r="83" spans="1:21">
      <c r="A83" s="34"/>
      <c r="B83" s="34"/>
      <c r="C83" s="34"/>
      <c r="D83" s="34"/>
      <c r="E83" s="34"/>
      <c r="F83" s="34"/>
      <c r="G83" s="34"/>
      <c r="H83" s="34"/>
      <c r="I83" s="34"/>
      <c r="J83" s="35">
        <f t="shared" si="5"/>
        <v>0</v>
      </c>
      <c r="K83" s="34"/>
      <c r="L83" s="34"/>
      <c r="M83" s="35">
        <f t="shared" si="6"/>
        <v>0</v>
      </c>
      <c r="N83" s="36" t="str">
        <f t="shared" si="7"/>
        <v>0</v>
      </c>
      <c r="O83" s="34"/>
      <c r="P83" s="34"/>
      <c r="Q83" s="34"/>
      <c r="R83" s="34"/>
      <c r="S83" s="34"/>
      <c r="T83" s="34"/>
      <c r="U83" s="34"/>
    </row>
    <row r="84" spans="1:21">
      <c r="A84" s="34"/>
      <c r="B84" s="34"/>
      <c r="C84" s="34"/>
      <c r="D84" s="34"/>
      <c r="E84" s="34"/>
      <c r="F84" s="34"/>
      <c r="G84" s="34"/>
      <c r="H84" s="34"/>
      <c r="I84" s="34"/>
      <c r="J84" s="35">
        <f t="shared" si="5"/>
        <v>0</v>
      </c>
      <c r="K84" s="34"/>
      <c r="L84" s="34"/>
      <c r="M84" s="35">
        <f t="shared" si="6"/>
        <v>0</v>
      </c>
      <c r="N84" s="36" t="str">
        <f t="shared" si="7"/>
        <v>0</v>
      </c>
      <c r="O84" s="34"/>
      <c r="P84" s="34"/>
      <c r="Q84" s="34"/>
      <c r="R84" s="34"/>
      <c r="S84" s="34"/>
      <c r="T84" s="34"/>
      <c r="U84" s="34"/>
    </row>
    <row r="85" spans="1:21">
      <c r="A85" s="34"/>
      <c r="B85" s="34"/>
      <c r="C85" s="34"/>
      <c r="D85" s="34"/>
      <c r="E85" s="34"/>
      <c r="F85" s="34"/>
      <c r="G85" s="34"/>
      <c r="H85" s="34"/>
      <c r="I85" s="34"/>
      <c r="J85" s="35">
        <f t="shared" si="5"/>
        <v>0</v>
      </c>
      <c r="K85" s="34"/>
      <c r="L85" s="34"/>
      <c r="M85" s="35">
        <f t="shared" si="6"/>
        <v>0</v>
      </c>
      <c r="N85" s="36" t="str">
        <f t="shared" si="7"/>
        <v>0</v>
      </c>
      <c r="O85" s="34"/>
      <c r="P85" s="34"/>
      <c r="Q85" s="34"/>
      <c r="R85" s="34"/>
      <c r="S85" s="34"/>
      <c r="T85" s="34"/>
      <c r="U85" s="34"/>
    </row>
    <row r="86" spans="1:21">
      <c r="A86" s="34"/>
      <c r="B86" s="34"/>
      <c r="C86" s="34"/>
      <c r="D86" s="34"/>
      <c r="E86" s="34"/>
      <c r="F86" s="34"/>
      <c r="G86" s="34"/>
      <c r="H86" s="34"/>
      <c r="I86" s="34"/>
      <c r="J86" s="35">
        <f t="shared" si="5"/>
        <v>0</v>
      </c>
      <c r="K86" s="34"/>
      <c r="L86" s="34"/>
      <c r="M86" s="35">
        <f t="shared" si="6"/>
        <v>0</v>
      </c>
      <c r="N86" s="36" t="str">
        <f t="shared" si="7"/>
        <v>0</v>
      </c>
      <c r="O86" s="34"/>
      <c r="P86" s="34"/>
      <c r="Q86" s="34"/>
      <c r="R86" s="34"/>
      <c r="S86" s="34"/>
      <c r="T86" s="34"/>
      <c r="U86" s="34"/>
    </row>
    <row r="87" spans="1:21">
      <c r="A87" s="34"/>
      <c r="B87" s="34"/>
      <c r="C87" s="34"/>
      <c r="D87" s="34"/>
      <c r="E87" s="34"/>
      <c r="F87" s="34"/>
      <c r="G87" s="34"/>
      <c r="H87" s="34"/>
      <c r="I87" s="34"/>
      <c r="J87" s="35">
        <f t="shared" si="5"/>
        <v>0</v>
      </c>
      <c r="K87" s="34"/>
      <c r="L87" s="34"/>
      <c r="M87" s="35">
        <f t="shared" si="6"/>
        <v>0</v>
      </c>
      <c r="N87" s="36" t="str">
        <f t="shared" si="7"/>
        <v>0</v>
      </c>
      <c r="O87" s="34"/>
      <c r="P87" s="34"/>
      <c r="Q87" s="34"/>
      <c r="R87" s="34"/>
      <c r="S87" s="34"/>
      <c r="T87" s="34"/>
      <c r="U87" s="34"/>
    </row>
    <row r="88" spans="1:21">
      <c r="A88" s="34"/>
      <c r="B88" s="34"/>
      <c r="C88" s="34"/>
      <c r="D88" s="34"/>
      <c r="E88" s="34"/>
      <c r="F88" s="34"/>
      <c r="G88" s="34"/>
      <c r="H88" s="34"/>
      <c r="I88" s="34"/>
      <c r="J88" s="35">
        <f t="shared" si="5"/>
        <v>0</v>
      </c>
      <c r="K88" s="34"/>
      <c r="L88" s="34"/>
      <c r="M88" s="35">
        <f t="shared" si="6"/>
        <v>0</v>
      </c>
      <c r="N88" s="36" t="str">
        <f t="shared" si="7"/>
        <v>0</v>
      </c>
      <c r="O88" s="34"/>
      <c r="P88" s="34"/>
      <c r="Q88" s="34"/>
      <c r="R88" s="34"/>
      <c r="S88" s="34"/>
      <c r="T88" s="34"/>
      <c r="U88" s="34"/>
    </row>
    <row r="89" spans="1:21">
      <c r="A89" s="34"/>
      <c r="B89" s="34"/>
      <c r="C89" s="34"/>
      <c r="D89" s="34"/>
      <c r="E89" s="34"/>
      <c r="F89" s="34"/>
      <c r="G89" s="34"/>
      <c r="H89" s="34"/>
      <c r="I89" s="34"/>
      <c r="J89" s="35">
        <f t="shared" si="5"/>
        <v>0</v>
      </c>
      <c r="K89" s="34"/>
      <c r="L89" s="34"/>
      <c r="M89" s="35">
        <f t="shared" si="6"/>
        <v>0</v>
      </c>
      <c r="N89" s="36" t="str">
        <f t="shared" si="7"/>
        <v>0</v>
      </c>
      <c r="O89" s="34"/>
      <c r="P89" s="34"/>
      <c r="Q89" s="34"/>
      <c r="R89" s="34"/>
      <c r="S89" s="34"/>
      <c r="T89" s="34"/>
      <c r="U89" s="34"/>
    </row>
    <row r="90" spans="1:21">
      <c r="A90" s="34"/>
      <c r="B90" s="34"/>
      <c r="C90" s="34"/>
      <c r="D90" s="34"/>
      <c r="E90" s="34"/>
      <c r="F90" s="34"/>
      <c r="G90" s="34"/>
      <c r="H90" s="34"/>
      <c r="I90" s="34"/>
      <c r="J90" s="35">
        <f t="shared" si="5"/>
        <v>0</v>
      </c>
      <c r="K90" s="34"/>
      <c r="L90" s="34"/>
      <c r="M90" s="35">
        <f t="shared" si="6"/>
        <v>0</v>
      </c>
      <c r="N90" s="36" t="str">
        <f t="shared" si="7"/>
        <v>0</v>
      </c>
      <c r="O90" s="34"/>
      <c r="P90" s="34"/>
      <c r="Q90" s="34"/>
      <c r="R90" s="34"/>
      <c r="S90" s="34"/>
      <c r="T90" s="34"/>
      <c r="U90" s="34"/>
    </row>
    <row r="91" spans="1:21">
      <c r="A91" s="34"/>
      <c r="B91" s="34"/>
      <c r="C91" s="34"/>
      <c r="D91" s="34"/>
      <c r="E91" s="34"/>
      <c r="F91" s="34"/>
      <c r="G91" s="34"/>
      <c r="H91" s="34"/>
      <c r="I91" s="34"/>
      <c r="J91" s="35">
        <f t="shared" si="5"/>
        <v>0</v>
      </c>
      <c r="K91" s="34"/>
      <c r="L91" s="34"/>
      <c r="M91" s="35">
        <f t="shared" si="6"/>
        <v>0</v>
      </c>
      <c r="N91" s="36" t="str">
        <f t="shared" si="7"/>
        <v>0</v>
      </c>
      <c r="O91" s="34"/>
      <c r="P91" s="34"/>
      <c r="Q91" s="34"/>
      <c r="R91" s="34"/>
      <c r="S91" s="34"/>
      <c r="T91" s="34"/>
      <c r="U91" s="34"/>
    </row>
    <row r="92" spans="1:21">
      <c r="J92" s="35">
        <f t="shared" si="5"/>
        <v>0</v>
      </c>
      <c r="M92" s="35">
        <f t="shared" si="6"/>
        <v>0</v>
      </c>
      <c r="N92" s="36" t="str">
        <f t="shared" si="7"/>
        <v>0</v>
      </c>
    </row>
    <row r="93" spans="1:21">
      <c r="J93" s="35">
        <f t="shared" si="5"/>
        <v>0</v>
      </c>
      <c r="M93" s="35">
        <f t="shared" si="6"/>
        <v>0</v>
      </c>
      <c r="N93" s="36" t="str">
        <f t="shared" si="7"/>
        <v>0</v>
      </c>
    </row>
    <row r="94" spans="1:21">
      <c r="J94" s="35">
        <f t="shared" si="5"/>
        <v>0</v>
      </c>
      <c r="M94" s="35">
        <f t="shared" si="6"/>
        <v>0</v>
      </c>
      <c r="N94" s="36" t="str">
        <f t="shared" si="7"/>
        <v>0</v>
      </c>
    </row>
    <row r="95" spans="1:21">
      <c r="J95" s="35">
        <f t="shared" si="5"/>
        <v>0</v>
      </c>
      <c r="M95" s="35">
        <f t="shared" si="6"/>
        <v>0</v>
      </c>
      <c r="N95" s="36" t="str">
        <f t="shared" si="7"/>
        <v>0</v>
      </c>
    </row>
    <row r="96" spans="1:21">
      <c r="J96" s="35">
        <f t="shared" si="5"/>
        <v>0</v>
      </c>
      <c r="M96" s="35">
        <f t="shared" si="6"/>
        <v>0</v>
      </c>
      <c r="N96" s="36" t="str">
        <f t="shared" si="7"/>
        <v>0</v>
      </c>
    </row>
    <row r="97" spans="1:21">
      <c r="A97" s="37"/>
      <c r="B97" s="37"/>
      <c r="C97" s="37"/>
      <c r="D97" s="37"/>
      <c r="E97" s="37"/>
      <c r="F97" s="37"/>
      <c r="G97" s="37"/>
      <c r="H97" s="37"/>
      <c r="I97" s="37"/>
      <c r="J97" s="35">
        <f t="shared" si="5"/>
        <v>0</v>
      </c>
      <c r="M97" s="35">
        <f t="shared" si="6"/>
        <v>0</v>
      </c>
      <c r="N97" s="36" t="str">
        <f t="shared" si="7"/>
        <v>0</v>
      </c>
      <c r="O97" s="37"/>
      <c r="P97" s="37"/>
      <c r="Q97" s="37"/>
      <c r="R97" s="37"/>
      <c r="S97" s="37"/>
      <c r="T97" s="37"/>
      <c r="U97" s="37"/>
    </row>
    <row r="98" spans="1:21">
      <c r="A98" s="37"/>
      <c r="B98" s="37"/>
      <c r="C98" s="37"/>
      <c r="D98" s="37"/>
      <c r="E98" s="37"/>
      <c r="F98" s="37"/>
      <c r="G98" s="37"/>
      <c r="H98" s="37"/>
      <c r="I98" s="37"/>
      <c r="J98" s="35">
        <f t="shared" si="5"/>
        <v>0</v>
      </c>
      <c r="M98" s="35">
        <f t="shared" si="6"/>
        <v>0</v>
      </c>
      <c r="N98" s="36" t="str">
        <f t="shared" si="7"/>
        <v>0</v>
      </c>
      <c r="O98" s="37"/>
      <c r="P98" s="37"/>
      <c r="Q98" s="37"/>
      <c r="R98" s="37"/>
      <c r="S98" s="37"/>
      <c r="T98" s="37"/>
      <c r="U98" s="37"/>
    </row>
    <row r="99" spans="1:21">
      <c r="A99" s="37"/>
      <c r="B99" s="37"/>
      <c r="C99" s="37"/>
      <c r="D99" s="37"/>
      <c r="E99" s="37"/>
      <c r="F99" s="37"/>
      <c r="G99" s="37"/>
      <c r="H99" s="37"/>
      <c r="I99" s="37"/>
      <c r="J99" s="35">
        <f t="shared" si="5"/>
        <v>0</v>
      </c>
      <c r="M99" s="35">
        <f t="shared" si="6"/>
        <v>0</v>
      </c>
      <c r="N99" s="36" t="str">
        <f t="shared" si="7"/>
        <v>0</v>
      </c>
      <c r="O99" s="37"/>
      <c r="P99" s="37"/>
      <c r="Q99" s="37"/>
      <c r="R99" s="37"/>
      <c r="S99" s="37"/>
      <c r="T99" s="37"/>
      <c r="U99" s="37"/>
    </row>
    <row r="100" spans="1:21">
      <c r="A100" s="37"/>
      <c r="B100" s="37"/>
      <c r="C100" s="37"/>
      <c r="D100" s="37"/>
      <c r="E100" s="37"/>
      <c r="F100" s="37"/>
      <c r="G100" s="37"/>
      <c r="H100" s="37"/>
      <c r="I100" s="37"/>
      <c r="J100" s="35">
        <f t="shared" si="5"/>
        <v>0</v>
      </c>
      <c r="M100" s="35">
        <f t="shared" si="6"/>
        <v>0</v>
      </c>
      <c r="N100" s="36" t="str">
        <f t="shared" si="7"/>
        <v>0</v>
      </c>
      <c r="O100" s="37"/>
      <c r="P100" s="37"/>
      <c r="Q100" s="37"/>
      <c r="R100" s="37"/>
      <c r="S100" s="37"/>
      <c r="T100" s="37"/>
      <c r="U100" s="37"/>
    </row>
    <row r="101" spans="1:21">
      <c r="A101" s="37"/>
      <c r="B101" s="37"/>
      <c r="C101" s="37"/>
      <c r="D101" s="37"/>
      <c r="E101" s="37"/>
      <c r="F101" s="37"/>
      <c r="G101" s="37"/>
      <c r="H101" s="37"/>
      <c r="I101" s="37"/>
      <c r="J101" s="35">
        <f t="shared" si="5"/>
        <v>0</v>
      </c>
      <c r="M101" s="35">
        <f t="shared" si="6"/>
        <v>0</v>
      </c>
      <c r="N101" s="36" t="str">
        <f t="shared" si="7"/>
        <v>0</v>
      </c>
      <c r="O101" s="37"/>
      <c r="P101" s="37"/>
      <c r="Q101" s="37"/>
      <c r="R101" s="37"/>
      <c r="S101" s="37"/>
      <c r="T101" s="37"/>
      <c r="U101" s="37"/>
    </row>
    <row r="102" spans="1:21">
      <c r="A102" s="37"/>
      <c r="B102" s="37"/>
      <c r="C102" s="37"/>
      <c r="D102" s="37"/>
      <c r="E102" s="37"/>
      <c r="F102" s="37"/>
      <c r="G102" s="37"/>
      <c r="H102" s="37"/>
      <c r="I102" s="37"/>
      <c r="J102" s="35">
        <f t="shared" si="5"/>
        <v>0</v>
      </c>
      <c r="M102" s="35">
        <f t="shared" si="6"/>
        <v>0</v>
      </c>
      <c r="N102" s="36" t="str">
        <f t="shared" si="7"/>
        <v>0</v>
      </c>
      <c r="O102" s="37"/>
      <c r="P102" s="37"/>
      <c r="Q102" s="37"/>
      <c r="R102" s="37"/>
      <c r="S102" s="37"/>
      <c r="T102" s="37"/>
      <c r="U102" s="37"/>
    </row>
    <row r="103" spans="1:21">
      <c r="A103" s="37"/>
      <c r="B103" s="37"/>
      <c r="C103" s="37"/>
      <c r="D103" s="37"/>
      <c r="E103" s="37"/>
      <c r="F103" s="37"/>
      <c r="G103" s="37"/>
      <c r="H103" s="37"/>
      <c r="I103" s="37"/>
      <c r="J103" s="35">
        <f t="shared" si="5"/>
        <v>0</v>
      </c>
      <c r="M103" s="35">
        <f t="shared" si="6"/>
        <v>0</v>
      </c>
      <c r="N103" s="36" t="str">
        <f t="shared" si="7"/>
        <v>0</v>
      </c>
      <c r="O103" s="37"/>
      <c r="P103" s="37"/>
      <c r="Q103" s="37"/>
      <c r="R103" s="37"/>
      <c r="S103" s="37"/>
      <c r="T103" s="37"/>
      <c r="U103" s="37"/>
    </row>
    <row r="104" spans="1:21">
      <c r="A104" s="37"/>
      <c r="B104" s="37"/>
      <c r="C104" s="37"/>
      <c r="D104" s="37"/>
      <c r="E104" s="37"/>
      <c r="F104" s="37"/>
      <c r="G104" s="37"/>
      <c r="H104" s="37"/>
      <c r="I104" s="37"/>
      <c r="J104" s="35">
        <f t="shared" si="5"/>
        <v>0</v>
      </c>
      <c r="M104" s="35">
        <f t="shared" si="6"/>
        <v>0</v>
      </c>
      <c r="N104" s="36" t="str">
        <f t="shared" si="7"/>
        <v>0</v>
      </c>
      <c r="O104" s="37"/>
      <c r="P104" s="37"/>
      <c r="Q104" s="37"/>
      <c r="R104" s="37"/>
      <c r="S104" s="37"/>
      <c r="T104" s="37"/>
      <c r="U104" s="37"/>
    </row>
    <row r="105" spans="1:21">
      <c r="A105" s="37"/>
      <c r="B105" s="37"/>
      <c r="C105" s="37"/>
      <c r="D105" s="37"/>
      <c r="E105" s="37"/>
      <c r="F105" s="37"/>
      <c r="G105" s="37"/>
      <c r="H105" s="37"/>
      <c r="I105" s="37"/>
      <c r="J105" s="35">
        <f t="shared" si="5"/>
        <v>0</v>
      </c>
      <c r="M105" s="35">
        <f t="shared" si="6"/>
        <v>0</v>
      </c>
      <c r="N105" s="36" t="str">
        <f t="shared" si="7"/>
        <v>0</v>
      </c>
      <c r="O105" s="37"/>
      <c r="P105" s="37"/>
      <c r="Q105" s="37"/>
      <c r="R105" s="37"/>
      <c r="S105" s="37"/>
      <c r="T105" s="37"/>
      <c r="U105" s="37"/>
    </row>
    <row r="106" spans="1:21">
      <c r="A106" s="37"/>
      <c r="B106" s="37"/>
      <c r="C106" s="37"/>
      <c r="D106" s="37"/>
      <c r="E106" s="37"/>
      <c r="F106" s="37"/>
      <c r="G106" s="37"/>
      <c r="H106" s="37"/>
      <c r="I106" s="37"/>
      <c r="J106" s="35">
        <f t="shared" si="5"/>
        <v>0</v>
      </c>
      <c r="M106" s="35">
        <f t="shared" si="6"/>
        <v>0</v>
      </c>
      <c r="N106" s="36" t="str">
        <f t="shared" si="7"/>
        <v>0</v>
      </c>
      <c r="O106" s="37"/>
      <c r="P106" s="37"/>
      <c r="Q106" s="37"/>
      <c r="R106" s="37"/>
      <c r="S106" s="37"/>
      <c r="T106" s="37"/>
      <c r="U106" s="37"/>
    </row>
    <row r="107" spans="1:21">
      <c r="A107" s="37"/>
      <c r="B107" s="37"/>
      <c r="C107" s="37"/>
      <c r="D107" s="37"/>
      <c r="E107" s="37"/>
      <c r="F107" s="37"/>
      <c r="G107" s="37"/>
      <c r="H107" s="37"/>
      <c r="I107" s="37"/>
      <c r="J107" s="35">
        <f t="shared" si="5"/>
        <v>0</v>
      </c>
      <c r="M107" s="35">
        <f t="shared" si="6"/>
        <v>0</v>
      </c>
      <c r="N107" s="36" t="str">
        <f t="shared" si="7"/>
        <v>0</v>
      </c>
      <c r="O107" s="37"/>
      <c r="P107" s="37"/>
      <c r="Q107" s="37"/>
      <c r="R107" s="37"/>
      <c r="S107" s="37"/>
      <c r="T107" s="37"/>
      <c r="U107" s="37"/>
    </row>
    <row r="108" spans="1:21">
      <c r="A108" s="37"/>
      <c r="B108" s="37"/>
      <c r="C108" s="37"/>
      <c r="D108" s="37"/>
      <c r="E108" s="37"/>
      <c r="F108" s="37"/>
      <c r="G108" s="37"/>
      <c r="H108" s="37"/>
      <c r="I108" s="37"/>
      <c r="J108" s="35">
        <f t="shared" si="5"/>
        <v>0</v>
      </c>
      <c r="M108" s="35">
        <f t="shared" si="6"/>
        <v>0</v>
      </c>
      <c r="N108" s="36" t="str">
        <f t="shared" si="7"/>
        <v>0</v>
      </c>
      <c r="O108" s="37"/>
      <c r="P108" s="37"/>
      <c r="Q108" s="37"/>
      <c r="R108" s="37"/>
      <c r="S108" s="37"/>
      <c r="T108" s="37"/>
      <c r="U108" s="37"/>
    </row>
    <row r="109" spans="1:21">
      <c r="A109" s="37"/>
      <c r="B109" s="37"/>
      <c r="C109" s="37"/>
      <c r="D109" s="37"/>
      <c r="E109" s="37"/>
      <c r="F109" s="37"/>
      <c r="G109" s="37"/>
      <c r="H109" s="37"/>
      <c r="I109" s="37"/>
      <c r="J109" s="35">
        <f t="shared" si="5"/>
        <v>0</v>
      </c>
      <c r="M109" s="35">
        <f t="shared" si="6"/>
        <v>0</v>
      </c>
      <c r="N109" s="36" t="str">
        <f t="shared" si="7"/>
        <v>0</v>
      </c>
      <c r="O109" s="37"/>
      <c r="P109" s="37"/>
      <c r="Q109" s="37"/>
      <c r="R109" s="37"/>
      <c r="S109" s="37"/>
      <c r="T109" s="37"/>
      <c r="U109" s="37"/>
    </row>
    <row r="110" spans="1:21">
      <c r="A110" s="37"/>
      <c r="B110" s="37"/>
      <c r="C110" s="37"/>
      <c r="D110" s="37"/>
      <c r="E110" s="37"/>
      <c r="F110" s="37"/>
      <c r="G110" s="37"/>
      <c r="H110" s="37"/>
      <c r="I110" s="37"/>
      <c r="J110" s="35">
        <f t="shared" si="5"/>
        <v>0</v>
      </c>
      <c r="M110" s="35">
        <f t="shared" si="6"/>
        <v>0</v>
      </c>
      <c r="N110" s="36" t="str">
        <f t="shared" si="7"/>
        <v>0</v>
      </c>
      <c r="O110" s="37"/>
      <c r="P110" s="37"/>
      <c r="Q110" s="37"/>
      <c r="R110" s="37"/>
      <c r="S110" s="37"/>
      <c r="T110" s="37"/>
      <c r="U110" s="37"/>
    </row>
    <row r="111" spans="1:21">
      <c r="A111" s="37"/>
      <c r="B111" s="37"/>
      <c r="C111" s="37"/>
      <c r="D111" s="37"/>
      <c r="E111" s="37"/>
      <c r="F111" s="37"/>
      <c r="G111" s="37"/>
      <c r="H111" s="37"/>
      <c r="I111" s="37"/>
      <c r="J111" s="35">
        <f t="shared" si="5"/>
        <v>0</v>
      </c>
      <c r="M111" s="35">
        <f t="shared" si="6"/>
        <v>0</v>
      </c>
      <c r="N111" s="36" t="str">
        <f t="shared" si="7"/>
        <v>0</v>
      </c>
      <c r="O111" s="37"/>
      <c r="P111" s="37"/>
      <c r="Q111" s="37"/>
      <c r="R111" s="37"/>
      <c r="S111" s="37"/>
      <c r="T111" s="37"/>
      <c r="U111" s="37"/>
    </row>
    <row r="112" spans="1:21">
      <c r="A112" s="37"/>
      <c r="B112" s="37"/>
      <c r="C112" s="37"/>
      <c r="D112" s="37"/>
      <c r="E112" s="37"/>
      <c r="F112" s="37"/>
      <c r="G112" s="37"/>
      <c r="H112" s="37"/>
      <c r="I112" s="37"/>
      <c r="J112" s="35">
        <f t="shared" si="5"/>
        <v>0</v>
      </c>
      <c r="M112" s="35">
        <f t="shared" si="6"/>
        <v>0</v>
      </c>
      <c r="N112" s="36" t="str">
        <f t="shared" si="7"/>
        <v>0</v>
      </c>
      <c r="O112" s="37"/>
      <c r="P112" s="37"/>
      <c r="Q112" s="37"/>
      <c r="R112" s="37"/>
      <c r="S112" s="37"/>
      <c r="T112" s="37"/>
      <c r="U112" s="37"/>
    </row>
    <row r="113" spans="1:21">
      <c r="A113" s="37"/>
      <c r="B113" s="37"/>
      <c r="C113" s="37"/>
      <c r="D113" s="37"/>
      <c r="E113" s="37"/>
      <c r="F113" s="37"/>
      <c r="G113" s="37"/>
      <c r="H113" s="37"/>
      <c r="I113" s="37"/>
      <c r="J113" s="35">
        <f t="shared" si="5"/>
        <v>0</v>
      </c>
      <c r="M113" s="35">
        <f t="shared" si="6"/>
        <v>0</v>
      </c>
      <c r="N113" s="36" t="str">
        <f t="shared" si="7"/>
        <v>0</v>
      </c>
      <c r="O113" s="37"/>
      <c r="P113" s="37"/>
      <c r="Q113" s="37"/>
      <c r="R113" s="37"/>
      <c r="S113" s="37"/>
      <c r="T113" s="37"/>
      <c r="U113" s="37"/>
    </row>
    <row r="114" spans="1:21">
      <c r="A114" s="37"/>
      <c r="B114" s="37"/>
      <c r="C114" s="37"/>
      <c r="D114" s="37"/>
      <c r="E114" s="37"/>
      <c r="F114" s="37"/>
      <c r="G114" s="37"/>
      <c r="H114" s="37"/>
      <c r="I114" s="37"/>
      <c r="J114" s="35">
        <f t="shared" si="5"/>
        <v>0</v>
      </c>
      <c r="M114" s="35">
        <f t="shared" si="6"/>
        <v>0</v>
      </c>
      <c r="N114" s="36" t="str">
        <f t="shared" si="7"/>
        <v>0</v>
      </c>
      <c r="O114" s="37"/>
      <c r="P114" s="37"/>
      <c r="Q114" s="37"/>
      <c r="R114" s="37"/>
      <c r="S114" s="37"/>
      <c r="T114" s="37"/>
      <c r="U114" s="37"/>
    </row>
    <row r="115" spans="1:21">
      <c r="A115" s="37"/>
      <c r="B115" s="37"/>
      <c r="C115" s="37"/>
      <c r="D115" s="37"/>
      <c r="E115" s="37"/>
      <c r="F115" s="37"/>
      <c r="G115" s="37"/>
      <c r="H115" s="37"/>
      <c r="I115" s="37"/>
      <c r="J115" s="35">
        <f t="shared" si="5"/>
        <v>0</v>
      </c>
      <c r="M115" s="35">
        <f t="shared" si="6"/>
        <v>0</v>
      </c>
      <c r="N115" s="36" t="str">
        <f t="shared" si="7"/>
        <v>0</v>
      </c>
      <c r="O115" s="37"/>
      <c r="P115" s="37"/>
      <c r="Q115" s="37"/>
      <c r="R115" s="37"/>
      <c r="S115" s="37"/>
      <c r="T115" s="37"/>
      <c r="U115" s="37"/>
    </row>
    <row r="116" spans="1:21">
      <c r="A116" s="37"/>
      <c r="B116" s="37"/>
      <c r="C116" s="37"/>
      <c r="D116" s="37"/>
      <c r="E116" s="37"/>
      <c r="F116" s="37"/>
      <c r="G116" s="37"/>
      <c r="H116" s="37"/>
      <c r="I116" s="37"/>
      <c r="J116" s="35">
        <f t="shared" si="5"/>
        <v>0</v>
      </c>
      <c r="M116" s="35">
        <f t="shared" si="6"/>
        <v>0</v>
      </c>
      <c r="N116" s="36" t="str">
        <f t="shared" si="7"/>
        <v>0</v>
      </c>
      <c r="O116" s="37"/>
      <c r="P116" s="37"/>
      <c r="Q116" s="37"/>
      <c r="R116" s="37"/>
      <c r="S116" s="37"/>
      <c r="T116" s="37"/>
      <c r="U116" s="37"/>
    </row>
    <row r="117" spans="1:21">
      <c r="A117" s="37"/>
      <c r="B117" s="37"/>
      <c r="C117" s="37"/>
      <c r="D117" s="37"/>
      <c r="E117" s="37"/>
      <c r="F117" s="37"/>
      <c r="G117" s="37"/>
      <c r="H117" s="37"/>
      <c r="I117" s="37"/>
      <c r="J117" s="35">
        <f t="shared" si="5"/>
        <v>0</v>
      </c>
      <c r="M117" s="35">
        <f t="shared" si="6"/>
        <v>0</v>
      </c>
      <c r="N117" s="36" t="str">
        <f t="shared" si="7"/>
        <v>0</v>
      </c>
      <c r="O117" s="37"/>
      <c r="P117" s="37"/>
      <c r="Q117" s="37"/>
      <c r="R117" s="37"/>
      <c r="S117" s="37"/>
      <c r="T117" s="37"/>
      <c r="U117" s="37"/>
    </row>
    <row r="118" spans="1:21">
      <c r="A118" s="37"/>
      <c r="B118" s="37"/>
      <c r="C118" s="37"/>
      <c r="D118" s="37"/>
      <c r="E118" s="37"/>
      <c r="F118" s="37"/>
      <c r="G118" s="37"/>
      <c r="H118" s="37"/>
      <c r="I118" s="37"/>
      <c r="J118" s="35">
        <f t="shared" si="5"/>
        <v>0</v>
      </c>
      <c r="M118" s="35">
        <f t="shared" si="6"/>
        <v>0</v>
      </c>
      <c r="N118" s="36" t="str">
        <f t="shared" si="7"/>
        <v>0</v>
      </c>
      <c r="O118" s="37"/>
      <c r="P118" s="37"/>
      <c r="Q118" s="37"/>
      <c r="R118" s="37"/>
      <c r="S118" s="37"/>
      <c r="T118" s="37"/>
      <c r="U118" s="37"/>
    </row>
    <row r="119" spans="1:21">
      <c r="A119" s="37"/>
      <c r="B119" s="37"/>
      <c r="C119" s="37"/>
      <c r="D119" s="37"/>
      <c r="E119" s="37"/>
      <c r="F119" s="37"/>
      <c r="G119" s="37"/>
      <c r="H119" s="37"/>
      <c r="I119" s="37"/>
      <c r="J119" s="35">
        <f t="shared" si="5"/>
        <v>0</v>
      </c>
      <c r="M119" s="35">
        <f t="shared" si="6"/>
        <v>0</v>
      </c>
      <c r="N119" s="36" t="str">
        <f t="shared" si="7"/>
        <v>0</v>
      </c>
      <c r="O119" s="37"/>
      <c r="P119" s="37"/>
      <c r="Q119" s="37"/>
      <c r="R119" s="37"/>
      <c r="S119" s="37"/>
      <c r="T119" s="37"/>
      <c r="U119" s="37"/>
    </row>
    <row r="120" spans="1:21">
      <c r="A120" s="37"/>
      <c r="B120" s="37"/>
      <c r="C120" s="37"/>
      <c r="D120" s="37"/>
      <c r="E120" s="37"/>
      <c r="F120" s="37"/>
      <c r="G120" s="37"/>
      <c r="H120" s="37"/>
      <c r="I120" s="37"/>
      <c r="J120" s="35">
        <f t="shared" si="5"/>
        <v>0</v>
      </c>
      <c r="M120" s="35">
        <f t="shared" si="6"/>
        <v>0</v>
      </c>
      <c r="N120" s="36" t="str">
        <f t="shared" si="7"/>
        <v>0</v>
      </c>
      <c r="O120" s="37"/>
      <c r="P120" s="37"/>
      <c r="Q120" s="37"/>
      <c r="R120" s="37"/>
      <c r="S120" s="37"/>
      <c r="T120" s="37"/>
      <c r="U120" s="37"/>
    </row>
    <row r="121" spans="1:21">
      <c r="A121" s="37"/>
      <c r="B121" s="37"/>
      <c r="C121" s="37"/>
      <c r="D121" s="37"/>
      <c r="E121" s="37"/>
      <c r="F121" s="37"/>
      <c r="G121" s="37"/>
      <c r="H121" s="37"/>
      <c r="I121" s="37"/>
      <c r="J121" s="35">
        <f t="shared" si="5"/>
        <v>0</v>
      </c>
      <c r="M121" s="35">
        <f t="shared" si="6"/>
        <v>0</v>
      </c>
      <c r="N121" s="36" t="str">
        <f t="shared" si="7"/>
        <v>0</v>
      </c>
      <c r="O121" s="37"/>
      <c r="P121" s="37"/>
      <c r="Q121" s="37"/>
      <c r="R121" s="37"/>
      <c r="S121" s="37"/>
      <c r="T121" s="37"/>
      <c r="U121" s="37"/>
    </row>
    <row r="122" spans="1:21">
      <c r="A122" s="37"/>
      <c r="B122" s="37"/>
      <c r="C122" s="37"/>
      <c r="D122" s="37"/>
      <c r="E122" s="37"/>
      <c r="F122" s="37"/>
      <c r="G122" s="37"/>
      <c r="H122" s="37"/>
      <c r="I122" s="37"/>
      <c r="J122" s="35">
        <f t="shared" si="5"/>
        <v>0</v>
      </c>
      <c r="M122" s="35">
        <f t="shared" si="6"/>
        <v>0</v>
      </c>
      <c r="N122" s="36" t="str">
        <f t="shared" si="7"/>
        <v>0</v>
      </c>
      <c r="O122" s="37"/>
      <c r="P122" s="37"/>
      <c r="Q122" s="37"/>
      <c r="R122" s="37"/>
      <c r="S122" s="37"/>
      <c r="T122" s="37"/>
      <c r="U122" s="37"/>
    </row>
    <row r="123" spans="1:21">
      <c r="A123" s="37"/>
      <c r="B123" s="37"/>
      <c r="C123" s="37"/>
      <c r="D123" s="37"/>
      <c r="E123" s="37"/>
      <c r="F123" s="37"/>
      <c r="G123" s="37"/>
      <c r="H123" s="37"/>
      <c r="I123" s="37"/>
      <c r="J123" s="35">
        <f t="shared" si="5"/>
        <v>0</v>
      </c>
      <c r="M123" s="35">
        <f t="shared" si="6"/>
        <v>0</v>
      </c>
      <c r="N123" s="36" t="str">
        <f t="shared" si="7"/>
        <v>0</v>
      </c>
      <c r="O123" s="37"/>
      <c r="P123" s="37"/>
      <c r="Q123" s="37"/>
      <c r="R123" s="37"/>
      <c r="S123" s="37"/>
      <c r="T123" s="37"/>
      <c r="U123" s="37"/>
    </row>
    <row r="124" spans="1:21">
      <c r="A124" s="37"/>
      <c r="B124" s="37"/>
      <c r="C124" s="37"/>
      <c r="D124" s="37"/>
      <c r="E124" s="37"/>
      <c r="F124" s="37"/>
      <c r="G124" s="37"/>
      <c r="H124" s="37"/>
      <c r="I124" s="37"/>
      <c r="J124" s="35">
        <f t="shared" si="5"/>
        <v>0</v>
      </c>
      <c r="M124" s="35">
        <f t="shared" si="6"/>
        <v>0</v>
      </c>
      <c r="N124" s="36" t="str">
        <f t="shared" si="7"/>
        <v>0</v>
      </c>
      <c r="O124" s="37"/>
      <c r="P124" s="37"/>
      <c r="Q124" s="37"/>
      <c r="R124" s="37"/>
      <c r="S124" s="37"/>
      <c r="T124" s="37"/>
      <c r="U124" s="37"/>
    </row>
    <row r="125" spans="1:21">
      <c r="A125" s="37"/>
      <c r="B125" s="37"/>
      <c r="C125" s="37"/>
      <c r="D125" s="37"/>
      <c r="E125" s="37"/>
      <c r="F125" s="37"/>
      <c r="G125" s="37"/>
      <c r="H125" s="37"/>
      <c r="I125" s="37"/>
      <c r="J125" s="35">
        <f t="shared" si="5"/>
        <v>0</v>
      </c>
      <c r="M125" s="35">
        <f t="shared" si="6"/>
        <v>0</v>
      </c>
      <c r="N125" s="36" t="str">
        <f t="shared" si="7"/>
        <v>0</v>
      </c>
      <c r="O125" s="37"/>
      <c r="P125" s="37"/>
      <c r="Q125" s="37"/>
      <c r="R125" s="37"/>
      <c r="S125" s="37"/>
      <c r="T125" s="37"/>
      <c r="U125" s="37"/>
    </row>
    <row r="126" spans="1:21">
      <c r="A126" s="37"/>
      <c r="B126" s="37"/>
      <c r="C126" s="37"/>
      <c r="D126" s="37"/>
      <c r="E126" s="37"/>
      <c r="F126" s="37"/>
      <c r="G126" s="37"/>
      <c r="H126" s="37"/>
      <c r="I126" s="37"/>
      <c r="J126" s="35">
        <f t="shared" si="5"/>
        <v>0</v>
      </c>
      <c r="M126" s="35">
        <f t="shared" si="6"/>
        <v>0</v>
      </c>
      <c r="N126" s="36" t="str">
        <f t="shared" si="7"/>
        <v>0</v>
      </c>
      <c r="O126" s="37"/>
      <c r="P126" s="37"/>
      <c r="Q126" s="37"/>
      <c r="R126" s="37"/>
      <c r="S126" s="37"/>
      <c r="T126" s="37"/>
      <c r="U126" s="37"/>
    </row>
    <row r="127" spans="1:21">
      <c r="A127" s="37"/>
      <c r="B127" s="37"/>
      <c r="C127" s="37"/>
      <c r="D127" s="37"/>
      <c r="E127" s="37"/>
      <c r="F127" s="37"/>
      <c r="G127" s="37"/>
      <c r="H127" s="37"/>
      <c r="I127" s="37"/>
      <c r="J127" s="35">
        <f t="shared" si="5"/>
        <v>0</v>
      </c>
      <c r="M127" s="35">
        <f t="shared" si="6"/>
        <v>0</v>
      </c>
      <c r="N127" s="36" t="str">
        <f t="shared" si="7"/>
        <v>0</v>
      </c>
      <c r="O127" s="37"/>
      <c r="P127" s="37"/>
      <c r="Q127" s="37"/>
      <c r="R127" s="37"/>
      <c r="S127" s="37"/>
      <c r="T127" s="37"/>
      <c r="U127" s="37"/>
    </row>
    <row r="128" spans="1:21">
      <c r="A128" s="37"/>
      <c r="B128" s="37"/>
      <c r="C128" s="37"/>
      <c r="D128" s="37"/>
      <c r="E128" s="37"/>
      <c r="F128" s="37"/>
      <c r="G128" s="37"/>
      <c r="H128" s="37"/>
      <c r="I128" s="37"/>
      <c r="J128" s="35">
        <f t="shared" si="5"/>
        <v>0</v>
      </c>
      <c r="M128" s="35">
        <f t="shared" si="6"/>
        <v>0</v>
      </c>
      <c r="N128" s="36" t="str">
        <f t="shared" si="7"/>
        <v>0</v>
      </c>
      <c r="O128" s="37"/>
      <c r="P128" s="37"/>
      <c r="Q128" s="37"/>
      <c r="R128" s="37"/>
      <c r="S128" s="37"/>
      <c r="T128" s="37"/>
      <c r="U128" s="37"/>
    </row>
    <row r="129" spans="1:21">
      <c r="A129" s="37"/>
      <c r="B129" s="37"/>
      <c r="C129" s="37"/>
      <c r="D129" s="37"/>
      <c r="E129" s="37"/>
      <c r="F129" s="37"/>
      <c r="G129" s="37"/>
      <c r="H129" s="37"/>
      <c r="I129" s="37"/>
      <c r="J129" s="35">
        <f t="shared" si="5"/>
        <v>0</v>
      </c>
      <c r="M129" s="35">
        <f t="shared" si="6"/>
        <v>0</v>
      </c>
      <c r="N129" s="36" t="str">
        <f t="shared" si="7"/>
        <v>0</v>
      </c>
      <c r="O129" s="37"/>
      <c r="P129" s="37"/>
      <c r="Q129" s="37"/>
      <c r="R129" s="37"/>
      <c r="S129" s="37"/>
      <c r="T129" s="37"/>
      <c r="U129" s="37"/>
    </row>
    <row r="130" spans="1:21">
      <c r="A130" s="37"/>
      <c r="B130" s="37"/>
      <c r="C130" s="37"/>
      <c r="D130" s="37"/>
      <c r="E130" s="37"/>
      <c r="F130" s="37"/>
      <c r="G130" s="37"/>
      <c r="H130" s="37"/>
      <c r="I130" s="37"/>
      <c r="J130" s="35">
        <f t="shared" si="5"/>
        <v>0</v>
      </c>
      <c r="M130" s="35">
        <f t="shared" si="6"/>
        <v>0</v>
      </c>
      <c r="N130" s="36" t="str">
        <f t="shared" si="7"/>
        <v>0</v>
      </c>
      <c r="O130" s="37"/>
      <c r="P130" s="37"/>
      <c r="Q130" s="37"/>
      <c r="R130" s="37"/>
      <c r="S130" s="37"/>
      <c r="T130" s="37"/>
      <c r="U130" s="37"/>
    </row>
    <row r="131" spans="1:21">
      <c r="A131" s="37"/>
      <c r="B131" s="37"/>
      <c r="C131" s="37"/>
      <c r="D131" s="37"/>
      <c r="E131" s="37"/>
      <c r="F131" s="37"/>
      <c r="G131" s="37"/>
      <c r="H131" s="37"/>
      <c r="I131" s="37"/>
      <c r="J131" s="35">
        <f t="shared" si="5"/>
        <v>0</v>
      </c>
      <c r="M131" s="35">
        <f t="shared" si="6"/>
        <v>0</v>
      </c>
      <c r="N131" s="36" t="str">
        <f t="shared" si="7"/>
        <v>0</v>
      </c>
      <c r="O131" s="37"/>
      <c r="P131" s="37"/>
      <c r="Q131" s="37"/>
      <c r="R131" s="37"/>
      <c r="S131" s="37"/>
      <c r="T131" s="37"/>
      <c r="U131" s="37"/>
    </row>
    <row r="132" spans="1:21">
      <c r="A132" s="37"/>
      <c r="B132" s="37"/>
      <c r="C132" s="37"/>
      <c r="D132" s="37"/>
      <c r="E132" s="37"/>
      <c r="F132" s="37"/>
      <c r="G132" s="37"/>
      <c r="H132" s="37"/>
      <c r="I132" s="37"/>
      <c r="J132" s="35">
        <f t="shared" si="5"/>
        <v>0</v>
      </c>
      <c r="M132" s="35">
        <f t="shared" si="6"/>
        <v>0</v>
      </c>
      <c r="N132" s="36" t="str">
        <f t="shared" si="7"/>
        <v>0</v>
      </c>
      <c r="O132" s="37"/>
      <c r="P132" s="37"/>
      <c r="Q132" s="37"/>
      <c r="R132" s="37"/>
      <c r="S132" s="37"/>
      <c r="T132" s="37"/>
      <c r="U132" s="37"/>
    </row>
    <row r="133" spans="1:21">
      <c r="A133" s="37"/>
      <c r="B133" s="37"/>
      <c r="C133" s="37"/>
      <c r="D133" s="37"/>
      <c r="E133" s="37"/>
      <c r="F133" s="37"/>
      <c r="G133" s="37"/>
      <c r="H133" s="37"/>
      <c r="I133" s="37"/>
      <c r="J133" s="35">
        <f t="shared" si="5"/>
        <v>0</v>
      </c>
      <c r="M133" s="35">
        <f t="shared" si="6"/>
        <v>0</v>
      </c>
      <c r="N133" s="36" t="str">
        <f t="shared" si="7"/>
        <v>0</v>
      </c>
      <c r="O133" s="37"/>
      <c r="P133" s="37"/>
      <c r="Q133" s="37"/>
      <c r="R133" s="37"/>
      <c r="S133" s="37"/>
      <c r="T133" s="37"/>
      <c r="U133" s="37"/>
    </row>
    <row r="134" spans="1:21">
      <c r="A134" s="37"/>
      <c r="B134" s="37"/>
      <c r="C134" s="37"/>
      <c r="D134" s="37"/>
      <c r="E134" s="37"/>
      <c r="F134" s="37"/>
      <c r="G134" s="37"/>
      <c r="H134" s="37"/>
      <c r="I134" s="37"/>
      <c r="J134" s="35">
        <f t="shared" ref="J134:J197" si="8">H134*I134</f>
        <v>0</v>
      </c>
      <c r="M134" s="35">
        <f t="shared" ref="M134:M197" si="9">J134*L134</f>
        <v>0</v>
      </c>
      <c r="N134" s="36" t="str">
        <f t="shared" ref="N134:N197" si="10">IF((M134&lt;2.01)*AND(M134&gt;0),"C",IF((M134&gt;2.01)*AND(M134&lt;4.5),"D",IF((M134&gt;4.5)*AND(M134&lt;8),"B",IF((M134&gt;8),"A","0"))))</f>
        <v>0</v>
      </c>
      <c r="O134" s="37"/>
      <c r="P134" s="37"/>
      <c r="Q134" s="37"/>
      <c r="R134" s="37"/>
      <c r="S134" s="37"/>
      <c r="T134" s="37"/>
      <c r="U134" s="37"/>
    </row>
    <row r="135" spans="1:21">
      <c r="A135" s="37"/>
      <c r="B135" s="37"/>
      <c r="C135" s="37"/>
      <c r="D135" s="37"/>
      <c r="E135" s="37"/>
      <c r="F135" s="37"/>
      <c r="G135" s="37"/>
      <c r="H135" s="37"/>
      <c r="I135" s="37"/>
      <c r="J135" s="35">
        <f t="shared" si="8"/>
        <v>0</v>
      </c>
      <c r="M135" s="35">
        <f t="shared" si="9"/>
        <v>0</v>
      </c>
      <c r="N135" s="36" t="str">
        <f t="shared" si="10"/>
        <v>0</v>
      </c>
      <c r="O135" s="37"/>
      <c r="P135" s="37"/>
      <c r="Q135" s="37"/>
      <c r="R135" s="37"/>
      <c r="S135" s="37"/>
      <c r="T135" s="37"/>
      <c r="U135" s="37"/>
    </row>
    <row r="136" spans="1:21">
      <c r="A136" s="37"/>
      <c r="B136" s="37"/>
      <c r="C136" s="37"/>
      <c r="D136" s="37"/>
      <c r="E136" s="37"/>
      <c r="F136" s="37"/>
      <c r="G136" s="37"/>
      <c r="H136" s="37"/>
      <c r="I136" s="37"/>
      <c r="J136" s="35">
        <f t="shared" si="8"/>
        <v>0</v>
      </c>
      <c r="M136" s="35">
        <f t="shared" si="9"/>
        <v>0</v>
      </c>
      <c r="N136" s="36" t="str">
        <f t="shared" si="10"/>
        <v>0</v>
      </c>
      <c r="O136" s="37"/>
      <c r="P136" s="37"/>
      <c r="Q136" s="37"/>
      <c r="R136" s="37"/>
      <c r="S136" s="37"/>
      <c r="T136" s="37"/>
      <c r="U136" s="37"/>
    </row>
    <row r="137" spans="1:21">
      <c r="A137" s="37"/>
      <c r="B137" s="37"/>
      <c r="C137" s="37"/>
      <c r="D137" s="37"/>
      <c r="E137" s="37"/>
      <c r="F137" s="37"/>
      <c r="G137" s="37"/>
      <c r="H137" s="37"/>
      <c r="I137" s="37"/>
      <c r="J137" s="35">
        <f t="shared" si="8"/>
        <v>0</v>
      </c>
      <c r="M137" s="35">
        <f t="shared" si="9"/>
        <v>0</v>
      </c>
      <c r="N137" s="36" t="str">
        <f t="shared" si="10"/>
        <v>0</v>
      </c>
      <c r="O137" s="37"/>
      <c r="P137" s="37"/>
      <c r="Q137" s="37"/>
      <c r="R137" s="37"/>
      <c r="S137" s="37"/>
      <c r="T137" s="37"/>
      <c r="U137" s="37"/>
    </row>
    <row r="138" spans="1:21">
      <c r="A138" s="37"/>
      <c r="B138" s="37"/>
      <c r="C138" s="37"/>
      <c r="D138" s="37"/>
      <c r="E138" s="37"/>
      <c r="F138" s="37"/>
      <c r="G138" s="37"/>
      <c r="H138" s="37"/>
      <c r="I138" s="37"/>
      <c r="J138" s="35">
        <f t="shared" si="8"/>
        <v>0</v>
      </c>
      <c r="M138" s="35">
        <f t="shared" si="9"/>
        <v>0</v>
      </c>
      <c r="N138" s="36" t="str">
        <f t="shared" si="10"/>
        <v>0</v>
      </c>
      <c r="O138" s="37"/>
      <c r="P138" s="37"/>
      <c r="Q138" s="37"/>
      <c r="R138" s="37"/>
      <c r="S138" s="37"/>
      <c r="T138" s="37"/>
      <c r="U138" s="37"/>
    </row>
    <row r="139" spans="1:21">
      <c r="A139" s="37"/>
      <c r="B139" s="37"/>
      <c r="C139" s="37"/>
      <c r="D139" s="37"/>
      <c r="E139" s="37"/>
      <c r="F139" s="37"/>
      <c r="G139" s="37"/>
      <c r="H139" s="37"/>
      <c r="I139" s="37"/>
      <c r="J139" s="35">
        <f t="shared" si="8"/>
        <v>0</v>
      </c>
      <c r="M139" s="35">
        <f t="shared" si="9"/>
        <v>0</v>
      </c>
      <c r="N139" s="36" t="str">
        <f t="shared" si="10"/>
        <v>0</v>
      </c>
      <c r="O139" s="37"/>
      <c r="P139" s="37"/>
      <c r="Q139" s="37"/>
      <c r="R139" s="37"/>
      <c r="S139" s="37"/>
      <c r="T139" s="37"/>
      <c r="U139" s="37"/>
    </row>
    <row r="140" spans="1:21">
      <c r="A140" s="37"/>
      <c r="B140" s="37"/>
      <c r="C140" s="37"/>
      <c r="D140" s="37"/>
      <c r="E140" s="37"/>
      <c r="F140" s="37"/>
      <c r="G140" s="37"/>
      <c r="H140" s="37"/>
      <c r="I140" s="37"/>
      <c r="J140" s="35">
        <f t="shared" si="8"/>
        <v>0</v>
      </c>
      <c r="M140" s="35">
        <f t="shared" si="9"/>
        <v>0</v>
      </c>
      <c r="N140" s="36" t="str">
        <f t="shared" si="10"/>
        <v>0</v>
      </c>
      <c r="O140" s="37"/>
      <c r="P140" s="37"/>
      <c r="Q140" s="37"/>
      <c r="R140" s="37"/>
      <c r="S140" s="37"/>
      <c r="T140" s="37"/>
      <c r="U140" s="37"/>
    </row>
    <row r="141" spans="1:21">
      <c r="A141" s="37"/>
      <c r="B141" s="37"/>
      <c r="C141" s="37"/>
      <c r="D141" s="37"/>
      <c r="E141" s="37"/>
      <c r="F141" s="37"/>
      <c r="G141" s="37"/>
      <c r="H141" s="37"/>
      <c r="I141" s="37"/>
      <c r="J141" s="35">
        <f t="shared" si="8"/>
        <v>0</v>
      </c>
      <c r="M141" s="35">
        <f t="shared" si="9"/>
        <v>0</v>
      </c>
      <c r="N141" s="36" t="str">
        <f t="shared" si="10"/>
        <v>0</v>
      </c>
      <c r="O141" s="37"/>
      <c r="P141" s="37"/>
      <c r="Q141" s="37"/>
      <c r="R141" s="37"/>
      <c r="S141" s="37"/>
      <c r="T141" s="37"/>
      <c r="U141" s="37"/>
    </row>
    <row r="142" spans="1:21">
      <c r="A142" s="37"/>
      <c r="B142" s="37"/>
      <c r="C142" s="37"/>
      <c r="D142" s="37"/>
      <c r="E142" s="37"/>
      <c r="F142" s="37"/>
      <c r="G142" s="37"/>
      <c r="H142" s="37"/>
      <c r="I142" s="37"/>
      <c r="J142" s="35">
        <f t="shared" si="8"/>
        <v>0</v>
      </c>
      <c r="M142" s="35">
        <f t="shared" si="9"/>
        <v>0</v>
      </c>
      <c r="N142" s="36" t="str">
        <f t="shared" si="10"/>
        <v>0</v>
      </c>
      <c r="O142" s="37"/>
      <c r="P142" s="37"/>
      <c r="Q142" s="37"/>
      <c r="R142" s="37"/>
      <c r="S142" s="37"/>
      <c r="T142" s="37"/>
      <c r="U142" s="37"/>
    </row>
    <row r="143" spans="1:21">
      <c r="A143" s="37"/>
      <c r="B143" s="37"/>
      <c r="C143" s="37"/>
      <c r="D143" s="37"/>
      <c r="E143" s="37"/>
      <c r="F143" s="37"/>
      <c r="G143" s="37"/>
      <c r="H143" s="37"/>
      <c r="I143" s="37"/>
      <c r="J143" s="35">
        <f t="shared" si="8"/>
        <v>0</v>
      </c>
      <c r="M143" s="35">
        <f t="shared" si="9"/>
        <v>0</v>
      </c>
      <c r="N143" s="36" t="str">
        <f t="shared" si="10"/>
        <v>0</v>
      </c>
      <c r="O143" s="37"/>
      <c r="P143" s="37"/>
      <c r="Q143" s="37"/>
      <c r="R143" s="37"/>
      <c r="S143" s="37"/>
      <c r="T143" s="37"/>
      <c r="U143" s="37"/>
    </row>
    <row r="144" spans="1:21">
      <c r="A144" s="37"/>
      <c r="B144" s="37"/>
      <c r="C144" s="37"/>
      <c r="D144" s="37"/>
      <c r="E144" s="37"/>
      <c r="F144" s="37"/>
      <c r="G144" s="37"/>
      <c r="H144" s="37"/>
      <c r="I144" s="37"/>
      <c r="J144" s="35">
        <f t="shared" si="8"/>
        <v>0</v>
      </c>
      <c r="M144" s="35">
        <f t="shared" si="9"/>
        <v>0</v>
      </c>
      <c r="N144" s="36" t="str">
        <f t="shared" si="10"/>
        <v>0</v>
      </c>
      <c r="O144" s="37"/>
      <c r="P144" s="37"/>
      <c r="Q144" s="37"/>
      <c r="R144" s="37"/>
      <c r="S144" s="37"/>
      <c r="T144" s="37"/>
      <c r="U144" s="37"/>
    </row>
    <row r="145" spans="1:21">
      <c r="A145" s="37"/>
      <c r="B145" s="37"/>
      <c r="C145" s="37"/>
      <c r="D145" s="37"/>
      <c r="E145" s="37"/>
      <c r="F145" s="37"/>
      <c r="G145" s="37"/>
      <c r="H145" s="37"/>
      <c r="I145" s="37"/>
      <c r="J145" s="35">
        <f t="shared" si="8"/>
        <v>0</v>
      </c>
      <c r="M145" s="35">
        <f t="shared" si="9"/>
        <v>0</v>
      </c>
      <c r="N145" s="36" t="str">
        <f t="shared" si="10"/>
        <v>0</v>
      </c>
      <c r="O145" s="37"/>
      <c r="P145" s="37"/>
      <c r="Q145" s="37"/>
      <c r="R145" s="37"/>
      <c r="S145" s="37"/>
      <c r="T145" s="37"/>
      <c r="U145" s="37"/>
    </row>
    <row r="146" spans="1:21">
      <c r="A146" s="37"/>
      <c r="B146" s="37"/>
      <c r="C146" s="37"/>
      <c r="D146" s="37"/>
      <c r="E146" s="37"/>
      <c r="F146" s="37"/>
      <c r="G146" s="37"/>
      <c r="H146" s="37"/>
      <c r="I146" s="37"/>
      <c r="J146" s="35">
        <f t="shared" si="8"/>
        <v>0</v>
      </c>
      <c r="M146" s="35">
        <f t="shared" si="9"/>
        <v>0</v>
      </c>
      <c r="N146" s="36" t="str">
        <f t="shared" si="10"/>
        <v>0</v>
      </c>
      <c r="O146" s="37"/>
      <c r="P146" s="37"/>
      <c r="Q146" s="37"/>
      <c r="R146" s="37"/>
      <c r="S146" s="37"/>
      <c r="T146" s="37"/>
      <c r="U146" s="37"/>
    </row>
    <row r="147" spans="1:21">
      <c r="A147" s="37"/>
      <c r="B147" s="37"/>
      <c r="C147" s="37"/>
      <c r="D147" s="37"/>
      <c r="E147" s="37"/>
      <c r="F147" s="37"/>
      <c r="G147" s="37"/>
      <c r="H147" s="37"/>
      <c r="I147" s="37"/>
      <c r="J147" s="35">
        <f t="shared" si="8"/>
        <v>0</v>
      </c>
      <c r="M147" s="35">
        <f t="shared" si="9"/>
        <v>0</v>
      </c>
      <c r="N147" s="36" t="str">
        <f t="shared" si="10"/>
        <v>0</v>
      </c>
      <c r="O147" s="37"/>
      <c r="P147" s="37"/>
      <c r="Q147" s="37"/>
      <c r="R147" s="37"/>
      <c r="S147" s="37"/>
      <c r="T147" s="37"/>
      <c r="U147" s="37"/>
    </row>
    <row r="148" spans="1:21">
      <c r="A148" s="37"/>
      <c r="B148" s="37"/>
      <c r="C148" s="37"/>
      <c r="D148" s="37"/>
      <c r="E148" s="37"/>
      <c r="F148" s="37"/>
      <c r="G148" s="37"/>
      <c r="H148" s="37"/>
      <c r="I148" s="37"/>
      <c r="J148" s="35">
        <f t="shared" si="8"/>
        <v>0</v>
      </c>
      <c r="M148" s="35">
        <f t="shared" si="9"/>
        <v>0</v>
      </c>
      <c r="N148" s="36" t="str">
        <f t="shared" si="10"/>
        <v>0</v>
      </c>
      <c r="O148" s="37"/>
      <c r="P148" s="37"/>
      <c r="Q148" s="37"/>
      <c r="R148" s="37"/>
      <c r="S148" s="37"/>
      <c r="T148" s="37"/>
      <c r="U148" s="37"/>
    </row>
    <row r="149" spans="1:21">
      <c r="A149" s="37"/>
      <c r="B149" s="37"/>
      <c r="C149" s="37"/>
      <c r="D149" s="37"/>
      <c r="E149" s="37"/>
      <c r="F149" s="37"/>
      <c r="G149" s="37"/>
      <c r="H149" s="37"/>
      <c r="I149" s="37"/>
      <c r="J149" s="35">
        <f t="shared" si="8"/>
        <v>0</v>
      </c>
      <c r="M149" s="35">
        <f t="shared" si="9"/>
        <v>0</v>
      </c>
      <c r="N149" s="36" t="str">
        <f t="shared" si="10"/>
        <v>0</v>
      </c>
      <c r="O149" s="37"/>
      <c r="P149" s="37"/>
      <c r="Q149" s="37"/>
      <c r="R149" s="37"/>
      <c r="S149" s="37"/>
      <c r="T149" s="37"/>
      <c r="U149" s="37"/>
    </row>
    <row r="150" spans="1:21">
      <c r="A150" s="37"/>
      <c r="B150" s="37"/>
      <c r="C150" s="37"/>
      <c r="D150" s="37"/>
      <c r="E150" s="37"/>
      <c r="F150" s="37"/>
      <c r="G150" s="37"/>
      <c r="H150" s="37"/>
      <c r="I150" s="37"/>
      <c r="J150" s="35">
        <f t="shared" si="8"/>
        <v>0</v>
      </c>
      <c r="M150" s="35">
        <f t="shared" si="9"/>
        <v>0</v>
      </c>
      <c r="N150" s="36" t="str">
        <f t="shared" si="10"/>
        <v>0</v>
      </c>
      <c r="O150" s="37"/>
      <c r="P150" s="37"/>
      <c r="Q150" s="37"/>
      <c r="R150" s="37"/>
      <c r="S150" s="37"/>
      <c r="T150" s="37"/>
      <c r="U150" s="37"/>
    </row>
    <row r="151" spans="1:21">
      <c r="A151" s="37"/>
      <c r="B151" s="37"/>
      <c r="C151" s="37"/>
      <c r="D151" s="37"/>
      <c r="E151" s="37"/>
      <c r="F151" s="37"/>
      <c r="G151" s="37"/>
      <c r="H151" s="37"/>
      <c r="I151" s="37"/>
      <c r="J151" s="35">
        <f t="shared" si="8"/>
        <v>0</v>
      </c>
      <c r="M151" s="35">
        <f t="shared" si="9"/>
        <v>0</v>
      </c>
      <c r="N151" s="36" t="str">
        <f t="shared" si="10"/>
        <v>0</v>
      </c>
      <c r="O151" s="37"/>
      <c r="P151" s="37"/>
      <c r="Q151" s="37"/>
      <c r="R151" s="37"/>
      <c r="S151" s="37"/>
      <c r="T151" s="37"/>
      <c r="U151" s="37"/>
    </row>
    <row r="152" spans="1:21">
      <c r="A152" s="37"/>
      <c r="B152" s="37"/>
      <c r="C152" s="37"/>
      <c r="D152" s="37"/>
      <c r="E152" s="37"/>
      <c r="F152" s="37"/>
      <c r="G152" s="37"/>
      <c r="H152" s="37"/>
      <c r="I152" s="37"/>
      <c r="J152" s="35">
        <f t="shared" si="8"/>
        <v>0</v>
      </c>
      <c r="M152" s="35">
        <f t="shared" si="9"/>
        <v>0</v>
      </c>
      <c r="N152" s="36" t="str">
        <f t="shared" si="10"/>
        <v>0</v>
      </c>
      <c r="O152" s="37"/>
      <c r="P152" s="37"/>
      <c r="Q152" s="37"/>
      <c r="R152" s="37"/>
      <c r="S152" s="37"/>
      <c r="T152" s="37"/>
      <c r="U152" s="37"/>
    </row>
    <row r="153" spans="1:21">
      <c r="A153" s="37"/>
      <c r="B153" s="37"/>
      <c r="C153" s="37"/>
      <c r="D153" s="37"/>
      <c r="E153" s="37"/>
      <c r="F153" s="37"/>
      <c r="G153" s="37"/>
      <c r="H153" s="37"/>
      <c r="I153" s="37"/>
      <c r="J153" s="35">
        <f t="shared" si="8"/>
        <v>0</v>
      </c>
      <c r="M153" s="35">
        <f t="shared" si="9"/>
        <v>0</v>
      </c>
      <c r="N153" s="36" t="str">
        <f t="shared" si="10"/>
        <v>0</v>
      </c>
      <c r="O153" s="37"/>
      <c r="P153" s="37"/>
      <c r="Q153" s="37"/>
      <c r="R153" s="37"/>
      <c r="S153" s="37"/>
      <c r="T153" s="37"/>
      <c r="U153" s="37"/>
    </row>
    <row r="154" spans="1:21">
      <c r="A154" s="37"/>
      <c r="B154" s="37"/>
      <c r="C154" s="37"/>
      <c r="D154" s="37"/>
      <c r="E154" s="37"/>
      <c r="F154" s="37"/>
      <c r="G154" s="37"/>
      <c r="H154" s="37"/>
      <c r="I154" s="37"/>
      <c r="J154" s="35">
        <f t="shared" si="8"/>
        <v>0</v>
      </c>
      <c r="M154" s="35">
        <f t="shared" si="9"/>
        <v>0</v>
      </c>
      <c r="N154" s="36" t="str">
        <f t="shared" si="10"/>
        <v>0</v>
      </c>
      <c r="O154" s="37"/>
      <c r="P154" s="37"/>
      <c r="Q154" s="37"/>
      <c r="R154" s="37"/>
      <c r="S154" s="37"/>
      <c r="T154" s="37"/>
      <c r="U154" s="37"/>
    </row>
    <row r="155" spans="1:21">
      <c r="A155" s="37"/>
      <c r="B155" s="37"/>
      <c r="C155" s="37"/>
      <c r="D155" s="37"/>
      <c r="E155" s="37"/>
      <c r="F155" s="37"/>
      <c r="G155" s="37"/>
      <c r="H155" s="37"/>
      <c r="I155" s="37"/>
      <c r="J155" s="35">
        <f t="shared" si="8"/>
        <v>0</v>
      </c>
      <c r="M155" s="35">
        <f t="shared" si="9"/>
        <v>0</v>
      </c>
      <c r="N155" s="36" t="str">
        <f t="shared" si="10"/>
        <v>0</v>
      </c>
      <c r="O155" s="37"/>
      <c r="P155" s="37"/>
      <c r="Q155" s="37"/>
      <c r="R155" s="37"/>
      <c r="S155" s="37"/>
      <c r="T155" s="37"/>
      <c r="U155" s="37"/>
    </row>
    <row r="156" spans="1:21">
      <c r="A156" s="37"/>
      <c r="B156" s="37"/>
      <c r="C156" s="37"/>
      <c r="D156" s="37"/>
      <c r="E156" s="37"/>
      <c r="F156" s="37"/>
      <c r="G156" s="37"/>
      <c r="H156" s="37"/>
      <c r="I156" s="37"/>
      <c r="J156" s="35">
        <f t="shared" si="8"/>
        <v>0</v>
      </c>
      <c r="M156" s="35">
        <f t="shared" si="9"/>
        <v>0</v>
      </c>
      <c r="N156" s="36" t="str">
        <f t="shared" si="10"/>
        <v>0</v>
      </c>
      <c r="O156" s="37"/>
      <c r="P156" s="37"/>
      <c r="Q156" s="37"/>
      <c r="R156" s="37"/>
      <c r="S156" s="37"/>
      <c r="T156" s="37"/>
      <c r="U156" s="37"/>
    </row>
    <row r="157" spans="1:21">
      <c r="A157" s="37"/>
      <c r="B157" s="37"/>
      <c r="C157" s="37"/>
      <c r="D157" s="37"/>
      <c r="E157" s="37"/>
      <c r="F157" s="37"/>
      <c r="G157" s="37"/>
      <c r="H157" s="37"/>
      <c r="I157" s="37"/>
      <c r="J157" s="35">
        <f t="shared" si="8"/>
        <v>0</v>
      </c>
      <c r="M157" s="35">
        <f t="shared" si="9"/>
        <v>0</v>
      </c>
      <c r="N157" s="36" t="str">
        <f t="shared" si="10"/>
        <v>0</v>
      </c>
      <c r="O157" s="37"/>
      <c r="P157" s="37"/>
      <c r="Q157" s="37"/>
      <c r="R157" s="37"/>
      <c r="S157" s="37"/>
      <c r="T157" s="37"/>
      <c r="U157" s="37"/>
    </row>
    <row r="158" spans="1:21">
      <c r="A158" s="37"/>
      <c r="B158" s="37"/>
      <c r="C158" s="37"/>
      <c r="D158" s="37"/>
      <c r="E158" s="37"/>
      <c r="F158" s="37"/>
      <c r="G158" s="37"/>
      <c r="H158" s="37"/>
      <c r="I158" s="37"/>
      <c r="J158" s="35">
        <f t="shared" si="8"/>
        <v>0</v>
      </c>
      <c r="M158" s="35">
        <f t="shared" si="9"/>
        <v>0</v>
      </c>
      <c r="N158" s="36" t="str">
        <f t="shared" si="10"/>
        <v>0</v>
      </c>
      <c r="O158" s="37"/>
      <c r="P158" s="37"/>
      <c r="Q158" s="37"/>
      <c r="R158" s="37"/>
      <c r="S158" s="37"/>
      <c r="T158" s="37"/>
      <c r="U158" s="37"/>
    </row>
    <row r="159" spans="1:21">
      <c r="A159" s="37"/>
      <c r="B159" s="37"/>
      <c r="C159" s="37"/>
      <c r="D159" s="37"/>
      <c r="E159" s="37"/>
      <c r="F159" s="37"/>
      <c r="G159" s="37"/>
      <c r="H159" s="37"/>
      <c r="I159" s="37"/>
      <c r="J159" s="35">
        <f t="shared" si="8"/>
        <v>0</v>
      </c>
      <c r="M159" s="35">
        <f t="shared" si="9"/>
        <v>0</v>
      </c>
      <c r="N159" s="36" t="str">
        <f t="shared" si="10"/>
        <v>0</v>
      </c>
      <c r="O159" s="37"/>
      <c r="P159" s="37"/>
      <c r="Q159" s="37"/>
      <c r="R159" s="37"/>
      <c r="S159" s="37"/>
      <c r="T159" s="37"/>
      <c r="U159" s="37"/>
    </row>
    <row r="160" spans="1:21">
      <c r="A160" s="37"/>
      <c r="B160" s="37"/>
      <c r="C160" s="37"/>
      <c r="D160" s="37"/>
      <c r="E160" s="37"/>
      <c r="F160" s="37"/>
      <c r="G160" s="37"/>
      <c r="H160" s="37"/>
      <c r="I160" s="37"/>
      <c r="J160" s="35">
        <f t="shared" si="8"/>
        <v>0</v>
      </c>
      <c r="M160" s="35">
        <f t="shared" si="9"/>
        <v>0</v>
      </c>
      <c r="N160" s="36" t="str">
        <f t="shared" si="10"/>
        <v>0</v>
      </c>
      <c r="O160" s="37"/>
      <c r="P160" s="37"/>
      <c r="Q160" s="37"/>
      <c r="R160" s="37"/>
      <c r="S160" s="37"/>
      <c r="T160" s="37"/>
      <c r="U160" s="37"/>
    </row>
    <row r="161" spans="1:21">
      <c r="A161" s="37"/>
      <c r="B161" s="37"/>
      <c r="C161" s="37"/>
      <c r="D161" s="37"/>
      <c r="E161" s="37"/>
      <c r="F161" s="37"/>
      <c r="G161" s="37"/>
      <c r="H161" s="37"/>
      <c r="I161" s="37"/>
      <c r="J161" s="35">
        <f t="shared" si="8"/>
        <v>0</v>
      </c>
      <c r="M161" s="35">
        <f t="shared" si="9"/>
        <v>0</v>
      </c>
      <c r="N161" s="36" t="str">
        <f t="shared" si="10"/>
        <v>0</v>
      </c>
      <c r="O161" s="37"/>
      <c r="P161" s="37"/>
      <c r="Q161" s="37"/>
      <c r="R161" s="37"/>
      <c r="S161" s="37"/>
      <c r="T161" s="37"/>
      <c r="U161" s="37"/>
    </row>
    <row r="162" spans="1:21">
      <c r="A162" s="37"/>
      <c r="B162" s="37"/>
      <c r="C162" s="37"/>
      <c r="D162" s="37"/>
      <c r="E162" s="37"/>
      <c r="F162" s="37"/>
      <c r="G162" s="37"/>
      <c r="H162" s="37"/>
      <c r="I162" s="37"/>
      <c r="J162" s="35">
        <f t="shared" si="8"/>
        <v>0</v>
      </c>
      <c r="M162" s="35">
        <f t="shared" si="9"/>
        <v>0</v>
      </c>
      <c r="N162" s="36" t="str">
        <f t="shared" si="10"/>
        <v>0</v>
      </c>
      <c r="O162" s="37"/>
      <c r="P162" s="37"/>
      <c r="Q162" s="37"/>
      <c r="R162" s="37"/>
      <c r="S162" s="37"/>
      <c r="T162" s="37"/>
      <c r="U162" s="37"/>
    </row>
    <row r="163" spans="1:21">
      <c r="A163" s="37"/>
      <c r="B163" s="37"/>
      <c r="C163" s="37"/>
      <c r="D163" s="37"/>
      <c r="E163" s="37"/>
      <c r="F163" s="37"/>
      <c r="G163" s="37"/>
      <c r="H163" s="37"/>
      <c r="I163" s="37"/>
      <c r="J163" s="35">
        <f t="shared" si="8"/>
        <v>0</v>
      </c>
      <c r="M163" s="35">
        <f t="shared" si="9"/>
        <v>0</v>
      </c>
      <c r="N163" s="36" t="str">
        <f t="shared" si="10"/>
        <v>0</v>
      </c>
      <c r="O163" s="37"/>
      <c r="P163" s="37"/>
      <c r="Q163" s="37"/>
      <c r="R163" s="37"/>
      <c r="S163" s="37"/>
      <c r="T163" s="37"/>
      <c r="U163" s="37"/>
    </row>
    <row r="164" spans="1:21">
      <c r="A164" s="37"/>
      <c r="B164" s="37"/>
      <c r="C164" s="37"/>
      <c r="D164" s="37"/>
      <c r="E164" s="37"/>
      <c r="F164" s="37"/>
      <c r="G164" s="37"/>
      <c r="H164" s="37"/>
      <c r="I164" s="37"/>
      <c r="J164" s="35">
        <f t="shared" si="8"/>
        <v>0</v>
      </c>
      <c r="M164" s="35">
        <f t="shared" si="9"/>
        <v>0</v>
      </c>
      <c r="N164" s="36" t="str">
        <f t="shared" si="10"/>
        <v>0</v>
      </c>
      <c r="O164" s="37"/>
      <c r="P164" s="37"/>
      <c r="Q164" s="37"/>
      <c r="R164" s="37"/>
      <c r="S164" s="37"/>
      <c r="T164" s="37"/>
      <c r="U164" s="37"/>
    </row>
    <row r="165" spans="1:21">
      <c r="A165" s="37"/>
      <c r="B165" s="37"/>
      <c r="C165" s="37"/>
      <c r="D165" s="37"/>
      <c r="E165" s="37"/>
      <c r="F165" s="37"/>
      <c r="G165" s="37"/>
      <c r="H165" s="37"/>
      <c r="I165" s="37"/>
      <c r="J165" s="35">
        <f t="shared" si="8"/>
        <v>0</v>
      </c>
      <c r="M165" s="35">
        <f t="shared" si="9"/>
        <v>0</v>
      </c>
      <c r="N165" s="36" t="str">
        <f t="shared" si="10"/>
        <v>0</v>
      </c>
      <c r="O165" s="37"/>
      <c r="P165" s="37"/>
      <c r="Q165" s="37"/>
      <c r="R165" s="37"/>
      <c r="S165" s="37"/>
      <c r="T165" s="37"/>
      <c r="U165" s="37"/>
    </row>
    <row r="166" spans="1:21">
      <c r="A166" s="37"/>
      <c r="B166" s="37"/>
      <c r="C166" s="37"/>
      <c r="D166" s="37"/>
      <c r="E166" s="37"/>
      <c r="F166" s="37"/>
      <c r="G166" s="37"/>
      <c r="H166" s="37"/>
      <c r="I166" s="37"/>
      <c r="J166" s="35">
        <f t="shared" si="8"/>
        <v>0</v>
      </c>
      <c r="M166" s="35">
        <f t="shared" si="9"/>
        <v>0</v>
      </c>
      <c r="N166" s="36" t="str">
        <f t="shared" si="10"/>
        <v>0</v>
      </c>
      <c r="O166" s="37"/>
      <c r="P166" s="37"/>
      <c r="Q166" s="37"/>
      <c r="R166" s="37"/>
      <c r="S166" s="37"/>
      <c r="T166" s="37"/>
      <c r="U166" s="37"/>
    </row>
    <row r="167" spans="1:21">
      <c r="A167" s="37"/>
      <c r="B167" s="37"/>
      <c r="C167" s="37"/>
      <c r="D167" s="37"/>
      <c r="E167" s="37"/>
      <c r="F167" s="37"/>
      <c r="G167" s="37"/>
      <c r="H167" s="37"/>
      <c r="I167" s="37"/>
      <c r="J167" s="35">
        <f t="shared" si="8"/>
        <v>0</v>
      </c>
      <c r="M167" s="35">
        <f t="shared" si="9"/>
        <v>0</v>
      </c>
      <c r="N167" s="36" t="str">
        <f t="shared" si="10"/>
        <v>0</v>
      </c>
      <c r="O167" s="37"/>
      <c r="P167" s="37"/>
      <c r="Q167" s="37"/>
      <c r="R167" s="37"/>
      <c r="S167" s="37"/>
      <c r="T167" s="37"/>
      <c r="U167" s="37"/>
    </row>
    <row r="168" spans="1:21">
      <c r="A168" s="37"/>
      <c r="B168" s="37"/>
      <c r="C168" s="37"/>
      <c r="D168" s="37"/>
      <c r="E168" s="37"/>
      <c r="F168" s="37"/>
      <c r="G168" s="37"/>
      <c r="H168" s="37"/>
      <c r="I168" s="37"/>
      <c r="J168" s="35">
        <f t="shared" si="8"/>
        <v>0</v>
      </c>
      <c r="M168" s="35">
        <f t="shared" si="9"/>
        <v>0</v>
      </c>
      <c r="N168" s="36" t="str">
        <f t="shared" si="10"/>
        <v>0</v>
      </c>
      <c r="O168" s="37"/>
      <c r="P168" s="37"/>
      <c r="Q168" s="37"/>
      <c r="R168" s="37"/>
      <c r="S168" s="37"/>
      <c r="T168" s="37"/>
      <c r="U168" s="37"/>
    </row>
    <row r="169" spans="1:21">
      <c r="A169" s="37"/>
      <c r="B169" s="37"/>
      <c r="C169" s="37"/>
      <c r="D169" s="37"/>
      <c r="E169" s="37"/>
      <c r="F169" s="37"/>
      <c r="G169" s="37"/>
      <c r="H169" s="37"/>
      <c r="I169" s="37"/>
      <c r="J169" s="35">
        <f t="shared" si="8"/>
        <v>0</v>
      </c>
      <c r="M169" s="35">
        <f t="shared" si="9"/>
        <v>0</v>
      </c>
      <c r="N169" s="36" t="str">
        <f t="shared" si="10"/>
        <v>0</v>
      </c>
      <c r="O169" s="37"/>
      <c r="P169" s="37"/>
      <c r="Q169" s="37"/>
      <c r="R169" s="37"/>
      <c r="S169" s="37"/>
      <c r="T169" s="37"/>
      <c r="U169" s="37"/>
    </row>
    <row r="170" spans="1:21">
      <c r="A170" s="37"/>
      <c r="B170" s="37"/>
      <c r="C170" s="37"/>
      <c r="D170" s="37"/>
      <c r="E170" s="37"/>
      <c r="F170" s="37"/>
      <c r="G170" s="37"/>
      <c r="H170" s="37"/>
      <c r="I170" s="37"/>
      <c r="J170" s="35">
        <f t="shared" si="8"/>
        <v>0</v>
      </c>
      <c r="M170" s="35">
        <f t="shared" si="9"/>
        <v>0</v>
      </c>
      <c r="N170" s="36" t="str">
        <f t="shared" si="10"/>
        <v>0</v>
      </c>
      <c r="O170" s="37"/>
      <c r="P170" s="37"/>
      <c r="Q170" s="37"/>
      <c r="R170" s="37"/>
      <c r="S170" s="37"/>
      <c r="T170" s="37"/>
      <c r="U170" s="37"/>
    </row>
    <row r="171" spans="1:21">
      <c r="A171" s="37"/>
      <c r="B171" s="37"/>
      <c r="C171" s="37"/>
      <c r="D171" s="37"/>
      <c r="E171" s="37"/>
      <c r="F171" s="37"/>
      <c r="G171" s="37"/>
      <c r="H171" s="37"/>
      <c r="I171" s="37"/>
      <c r="J171" s="35">
        <f t="shared" si="8"/>
        <v>0</v>
      </c>
      <c r="M171" s="35">
        <f t="shared" si="9"/>
        <v>0</v>
      </c>
      <c r="N171" s="36" t="str">
        <f t="shared" si="10"/>
        <v>0</v>
      </c>
      <c r="O171" s="37"/>
      <c r="P171" s="37"/>
      <c r="Q171" s="37"/>
      <c r="R171" s="37"/>
      <c r="S171" s="37"/>
      <c r="T171" s="37"/>
      <c r="U171" s="37"/>
    </row>
    <row r="172" spans="1:21">
      <c r="A172" s="37"/>
      <c r="B172" s="37"/>
      <c r="C172" s="37"/>
      <c r="D172" s="37"/>
      <c r="E172" s="37"/>
      <c r="F172" s="37"/>
      <c r="G172" s="37"/>
      <c r="H172" s="37"/>
      <c r="I172" s="37"/>
      <c r="J172" s="35">
        <f t="shared" si="8"/>
        <v>0</v>
      </c>
      <c r="M172" s="35">
        <f t="shared" si="9"/>
        <v>0</v>
      </c>
      <c r="N172" s="36" t="str">
        <f t="shared" si="10"/>
        <v>0</v>
      </c>
      <c r="O172" s="37"/>
      <c r="P172" s="37"/>
      <c r="Q172" s="37"/>
      <c r="R172" s="37"/>
      <c r="S172" s="37"/>
      <c r="T172" s="37"/>
      <c r="U172" s="37"/>
    </row>
    <row r="173" spans="1:21">
      <c r="A173" s="37"/>
      <c r="B173" s="37"/>
      <c r="C173" s="37"/>
      <c r="D173" s="37"/>
      <c r="E173" s="37"/>
      <c r="F173" s="37"/>
      <c r="G173" s="37"/>
      <c r="H173" s="37"/>
      <c r="I173" s="37"/>
      <c r="J173" s="35">
        <f t="shared" si="8"/>
        <v>0</v>
      </c>
      <c r="M173" s="35">
        <f t="shared" si="9"/>
        <v>0</v>
      </c>
      <c r="N173" s="36" t="str">
        <f t="shared" si="10"/>
        <v>0</v>
      </c>
      <c r="O173" s="37"/>
      <c r="P173" s="37"/>
      <c r="Q173" s="37"/>
      <c r="R173" s="37"/>
      <c r="S173" s="37"/>
      <c r="T173" s="37"/>
      <c r="U173" s="37"/>
    </row>
    <row r="174" spans="1:21">
      <c r="A174" s="37"/>
      <c r="B174" s="37"/>
      <c r="C174" s="37"/>
      <c r="D174" s="37"/>
      <c r="E174" s="37"/>
      <c r="F174" s="37"/>
      <c r="G174" s="37"/>
      <c r="H174" s="37"/>
      <c r="I174" s="37"/>
      <c r="J174" s="35">
        <f t="shared" si="8"/>
        <v>0</v>
      </c>
      <c r="M174" s="35">
        <f t="shared" si="9"/>
        <v>0</v>
      </c>
      <c r="N174" s="36" t="str">
        <f t="shared" si="10"/>
        <v>0</v>
      </c>
      <c r="O174" s="37"/>
      <c r="P174" s="37"/>
      <c r="Q174" s="37"/>
      <c r="R174" s="37"/>
      <c r="S174" s="37"/>
      <c r="T174" s="37"/>
      <c r="U174" s="37"/>
    </row>
    <row r="175" spans="1:21">
      <c r="A175" s="37"/>
      <c r="B175" s="37"/>
      <c r="C175" s="37"/>
      <c r="D175" s="37"/>
      <c r="E175" s="37"/>
      <c r="F175" s="37"/>
      <c r="G175" s="37"/>
      <c r="H175" s="37"/>
      <c r="I175" s="37"/>
      <c r="J175" s="35">
        <f t="shared" si="8"/>
        <v>0</v>
      </c>
      <c r="M175" s="35">
        <f t="shared" si="9"/>
        <v>0</v>
      </c>
      <c r="N175" s="36" t="str">
        <f t="shared" si="10"/>
        <v>0</v>
      </c>
      <c r="O175" s="37"/>
      <c r="P175" s="37"/>
      <c r="Q175" s="37"/>
      <c r="R175" s="37"/>
      <c r="S175" s="37"/>
      <c r="T175" s="37"/>
      <c r="U175" s="37"/>
    </row>
    <row r="176" spans="1:21">
      <c r="A176" s="37"/>
      <c r="B176" s="37"/>
      <c r="C176" s="37"/>
      <c r="D176" s="37"/>
      <c r="E176" s="37"/>
      <c r="F176" s="37"/>
      <c r="G176" s="37"/>
      <c r="H176" s="37"/>
      <c r="I176" s="37"/>
      <c r="J176" s="35">
        <f t="shared" si="8"/>
        <v>0</v>
      </c>
      <c r="M176" s="35">
        <f t="shared" si="9"/>
        <v>0</v>
      </c>
      <c r="N176" s="36" t="str">
        <f t="shared" si="10"/>
        <v>0</v>
      </c>
      <c r="O176" s="37"/>
      <c r="P176" s="37"/>
      <c r="Q176" s="37"/>
      <c r="R176" s="37"/>
      <c r="S176" s="37"/>
      <c r="T176" s="37"/>
      <c r="U176" s="37"/>
    </row>
    <row r="177" spans="1:21">
      <c r="A177" s="37"/>
      <c r="B177" s="37"/>
      <c r="C177" s="37"/>
      <c r="D177" s="37"/>
      <c r="E177" s="37"/>
      <c r="F177" s="37"/>
      <c r="G177" s="37"/>
      <c r="H177" s="37"/>
      <c r="I177" s="37"/>
      <c r="J177" s="35">
        <f t="shared" si="8"/>
        <v>0</v>
      </c>
      <c r="M177" s="35">
        <f t="shared" si="9"/>
        <v>0</v>
      </c>
      <c r="N177" s="36" t="str">
        <f t="shared" si="10"/>
        <v>0</v>
      </c>
      <c r="O177" s="37"/>
      <c r="P177" s="37"/>
      <c r="Q177" s="37"/>
      <c r="R177" s="37"/>
      <c r="S177" s="37"/>
      <c r="T177" s="37"/>
      <c r="U177" s="37"/>
    </row>
    <row r="178" spans="1:21">
      <c r="A178" s="37"/>
      <c r="B178" s="37"/>
      <c r="C178" s="37"/>
      <c r="D178" s="37"/>
      <c r="E178" s="37"/>
      <c r="F178" s="37"/>
      <c r="G178" s="37"/>
      <c r="H178" s="37"/>
      <c r="I178" s="37"/>
      <c r="J178" s="35">
        <f t="shared" si="8"/>
        <v>0</v>
      </c>
      <c r="M178" s="35">
        <f t="shared" si="9"/>
        <v>0</v>
      </c>
      <c r="N178" s="36" t="str">
        <f t="shared" si="10"/>
        <v>0</v>
      </c>
      <c r="O178" s="37"/>
      <c r="P178" s="37"/>
      <c r="Q178" s="37"/>
      <c r="R178" s="37"/>
      <c r="S178" s="37"/>
      <c r="T178" s="37"/>
      <c r="U178" s="37"/>
    </row>
    <row r="179" spans="1:21">
      <c r="A179" s="37"/>
      <c r="B179" s="37"/>
      <c r="C179" s="37"/>
      <c r="D179" s="37"/>
      <c r="E179" s="37"/>
      <c r="F179" s="37"/>
      <c r="G179" s="37"/>
      <c r="H179" s="37"/>
      <c r="I179" s="37"/>
      <c r="J179" s="35">
        <f t="shared" si="8"/>
        <v>0</v>
      </c>
      <c r="M179" s="35">
        <f t="shared" si="9"/>
        <v>0</v>
      </c>
      <c r="N179" s="36" t="str">
        <f t="shared" si="10"/>
        <v>0</v>
      </c>
      <c r="O179" s="37"/>
      <c r="P179" s="37"/>
      <c r="Q179" s="37"/>
      <c r="R179" s="37"/>
      <c r="S179" s="37"/>
      <c r="T179" s="37"/>
      <c r="U179" s="37"/>
    </row>
    <row r="180" spans="1:21">
      <c r="A180" s="37"/>
      <c r="B180" s="37"/>
      <c r="C180" s="37"/>
      <c r="D180" s="37"/>
      <c r="E180" s="37"/>
      <c r="F180" s="37"/>
      <c r="G180" s="37"/>
      <c r="H180" s="37"/>
      <c r="I180" s="37"/>
      <c r="J180" s="35">
        <f t="shared" si="8"/>
        <v>0</v>
      </c>
      <c r="M180" s="35">
        <f t="shared" si="9"/>
        <v>0</v>
      </c>
      <c r="N180" s="36" t="str">
        <f t="shared" si="10"/>
        <v>0</v>
      </c>
      <c r="O180" s="37"/>
      <c r="P180" s="37"/>
      <c r="Q180" s="37"/>
      <c r="R180" s="37"/>
      <c r="S180" s="37"/>
      <c r="T180" s="37"/>
      <c r="U180" s="37"/>
    </row>
    <row r="181" spans="1:21">
      <c r="A181" s="37"/>
      <c r="B181" s="37"/>
      <c r="C181" s="37"/>
      <c r="D181" s="37"/>
      <c r="E181" s="37"/>
      <c r="F181" s="37"/>
      <c r="G181" s="37"/>
      <c r="H181" s="37"/>
      <c r="I181" s="37"/>
      <c r="J181" s="35">
        <f t="shared" si="8"/>
        <v>0</v>
      </c>
      <c r="M181" s="35">
        <f t="shared" si="9"/>
        <v>0</v>
      </c>
      <c r="N181" s="36" t="str">
        <f t="shared" si="10"/>
        <v>0</v>
      </c>
      <c r="O181" s="37"/>
      <c r="P181" s="37"/>
      <c r="Q181" s="37"/>
      <c r="R181" s="37"/>
      <c r="S181" s="37"/>
      <c r="T181" s="37"/>
      <c r="U181" s="37"/>
    </row>
    <row r="182" spans="1:21">
      <c r="A182" s="37"/>
      <c r="B182" s="37"/>
      <c r="C182" s="37"/>
      <c r="D182" s="37"/>
      <c r="E182" s="37"/>
      <c r="F182" s="37"/>
      <c r="G182" s="37"/>
      <c r="H182" s="37"/>
      <c r="I182" s="37"/>
      <c r="J182" s="35">
        <f t="shared" si="8"/>
        <v>0</v>
      </c>
      <c r="M182" s="35">
        <f t="shared" si="9"/>
        <v>0</v>
      </c>
      <c r="N182" s="36" t="str">
        <f t="shared" si="10"/>
        <v>0</v>
      </c>
      <c r="O182" s="37"/>
      <c r="P182" s="37"/>
      <c r="Q182" s="37"/>
      <c r="R182" s="37"/>
      <c r="S182" s="37"/>
      <c r="T182" s="37"/>
      <c r="U182" s="37"/>
    </row>
    <row r="183" spans="1:21">
      <c r="A183" s="37"/>
      <c r="B183" s="37"/>
      <c r="C183" s="37"/>
      <c r="D183" s="37"/>
      <c r="E183" s="37"/>
      <c r="F183" s="37"/>
      <c r="G183" s="37"/>
      <c r="H183" s="37"/>
      <c r="I183" s="37"/>
      <c r="J183" s="35">
        <f t="shared" si="8"/>
        <v>0</v>
      </c>
      <c r="M183" s="35">
        <f t="shared" si="9"/>
        <v>0</v>
      </c>
      <c r="N183" s="36" t="str">
        <f t="shared" si="10"/>
        <v>0</v>
      </c>
      <c r="O183" s="37"/>
      <c r="P183" s="37"/>
      <c r="Q183" s="37"/>
      <c r="R183" s="37"/>
      <c r="S183" s="37"/>
      <c r="T183" s="37"/>
      <c r="U183" s="37"/>
    </row>
    <row r="184" spans="1:21">
      <c r="A184" s="37"/>
      <c r="B184" s="37"/>
      <c r="C184" s="37"/>
      <c r="D184" s="37"/>
      <c r="E184" s="37"/>
      <c r="F184" s="37"/>
      <c r="G184" s="37"/>
      <c r="H184" s="37"/>
      <c r="I184" s="37"/>
      <c r="J184" s="35">
        <f t="shared" si="8"/>
        <v>0</v>
      </c>
      <c r="M184" s="35">
        <f t="shared" si="9"/>
        <v>0</v>
      </c>
      <c r="N184" s="36" t="str">
        <f t="shared" si="10"/>
        <v>0</v>
      </c>
      <c r="O184" s="37"/>
      <c r="P184" s="37"/>
      <c r="Q184" s="37"/>
      <c r="R184" s="37"/>
      <c r="S184" s="37"/>
      <c r="T184" s="37"/>
      <c r="U184" s="37"/>
    </row>
    <row r="185" spans="1:21">
      <c r="A185" s="37"/>
      <c r="B185" s="37"/>
      <c r="C185" s="37"/>
      <c r="D185" s="37"/>
      <c r="E185" s="37"/>
      <c r="F185" s="37"/>
      <c r="G185" s="37"/>
      <c r="H185" s="37"/>
      <c r="I185" s="37"/>
      <c r="J185" s="35">
        <f t="shared" si="8"/>
        <v>0</v>
      </c>
      <c r="M185" s="35">
        <f t="shared" si="9"/>
        <v>0</v>
      </c>
      <c r="N185" s="36" t="str">
        <f t="shared" si="10"/>
        <v>0</v>
      </c>
      <c r="O185" s="37"/>
      <c r="P185" s="37"/>
      <c r="Q185" s="37"/>
      <c r="R185" s="37"/>
      <c r="S185" s="37"/>
      <c r="T185" s="37"/>
      <c r="U185" s="37"/>
    </row>
    <row r="186" spans="1:21">
      <c r="A186" s="37"/>
      <c r="B186" s="37"/>
      <c r="C186" s="37"/>
      <c r="D186" s="37"/>
      <c r="E186" s="37"/>
      <c r="F186" s="37"/>
      <c r="G186" s="37"/>
      <c r="H186" s="37"/>
      <c r="I186" s="37"/>
      <c r="J186" s="35">
        <f t="shared" si="8"/>
        <v>0</v>
      </c>
      <c r="M186" s="35">
        <f t="shared" si="9"/>
        <v>0</v>
      </c>
      <c r="N186" s="36" t="str">
        <f t="shared" si="10"/>
        <v>0</v>
      </c>
      <c r="O186" s="37"/>
      <c r="P186" s="37"/>
      <c r="Q186" s="37"/>
      <c r="R186" s="37"/>
      <c r="S186" s="37"/>
      <c r="T186" s="37"/>
      <c r="U186" s="37"/>
    </row>
    <row r="187" spans="1:21">
      <c r="A187" s="37"/>
      <c r="B187" s="37"/>
      <c r="C187" s="37"/>
      <c r="D187" s="37"/>
      <c r="E187" s="37"/>
      <c r="F187" s="37"/>
      <c r="G187" s="37"/>
      <c r="H187" s="37"/>
      <c r="I187" s="37"/>
      <c r="J187" s="35">
        <f t="shared" si="8"/>
        <v>0</v>
      </c>
      <c r="M187" s="35">
        <f t="shared" si="9"/>
        <v>0</v>
      </c>
      <c r="N187" s="36" t="str">
        <f t="shared" si="10"/>
        <v>0</v>
      </c>
      <c r="O187" s="37"/>
      <c r="P187" s="37"/>
      <c r="Q187" s="37"/>
      <c r="R187" s="37"/>
      <c r="S187" s="37"/>
      <c r="T187" s="37"/>
      <c r="U187" s="37"/>
    </row>
    <row r="188" spans="1:21">
      <c r="A188" s="37"/>
      <c r="B188" s="37"/>
      <c r="C188" s="37"/>
      <c r="D188" s="37"/>
      <c r="E188" s="37"/>
      <c r="F188" s="37"/>
      <c r="G188" s="37"/>
      <c r="H188" s="37"/>
      <c r="I188" s="37"/>
      <c r="J188" s="35">
        <f t="shared" si="8"/>
        <v>0</v>
      </c>
      <c r="M188" s="35">
        <f t="shared" si="9"/>
        <v>0</v>
      </c>
      <c r="N188" s="36" t="str">
        <f t="shared" si="10"/>
        <v>0</v>
      </c>
      <c r="O188" s="37"/>
      <c r="P188" s="37"/>
      <c r="Q188" s="37"/>
      <c r="R188" s="37"/>
      <c r="S188" s="37"/>
      <c r="T188" s="37"/>
      <c r="U188" s="37"/>
    </row>
    <row r="189" spans="1:21">
      <c r="A189" s="37"/>
      <c r="B189" s="37"/>
      <c r="C189" s="37"/>
      <c r="D189" s="37"/>
      <c r="E189" s="37"/>
      <c r="F189" s="37"/>
      <c r="G189" s="37"/>
      <c r="H189" s="37"/>
      <c r="I189" s="37"/>
      <c r="J189" s="35">
        <f t="shared" si="8"/>
        <v>0</v>
      </c>
      <c r="M189" s="35">
        <f t="shared" si="9"/>
        <v>0</v>
      </c>
      <c r="N189" s="36" t="str">
        <f t="shared" si="10"/>
        <v>0</v>
      </c>
      <c r="O189" s="37"/>
      <c r="P189" s="37"/>
      <c r="Q189" s="37"/>
      <c r="R189" s="37"/>
      <c r="S189" s="37"/>
      <c r="T189" s="37"/>
      <c r="U189" s="37"/>
    </row>
    <row r="190" spans="1:21">
      <c r="A190" s="37"/>
      <c r="B190" s="37"/>
      <c r="C190" s="37"/>
      <c r="D190" s="37"/>
      <c r="E190" s="37"/>
      <c r="F190" s="37"/>
      <c r="G190" s="37"/>
      <c r="H190" s="37"/>
      <c r="I190" s="37"/>
      <c r="J190" s="35">
        <f t="shared" si="8"/>
        <v>0</v>
      </c>
      <c r="M190" s="35">
        <f t="shared" si="9"/>
        <v>0</v>
      </c>
      <c r="N190" s="36" t="str">
        <f t="shared" si="10"/>
        <v>0</v>
      </c>
      <c r="O190" s="37"/>
      <c r="P190" s="37"/>
      <c r="Q190" s="37"/>
      <c r="R190" s="37"/>
      <c r="S190" s="37"/>
      <c r="T190" s="37"/>
      <c r="U190" s="37"/>
    </row>
    <row r="191" spans="1:21">
      <c r="A191" s="37"/>
      <c r="B191" s="37"/>
      <c r="C191" s="37"/>
      <c r="D191" s="37"/>
      <c r="E191" s="37"/>
      <c r="F191" s="37"/>
      <c r="G191" s="37"/>
      <c r="H191" s="37"/>
      <c r="I191" s="37"/>
      <c r="J191" s="35">
        <f t="shared" si="8"/>
        <v>0</v>
      </c>
      <c r="M191" s="35">
        <f t="shared" si="9"/>
        <v>0</v>
      </c>
      <c r="N191" s="36" t="str">
        <f t="shared" si="10"/>
        <v>0</v>
      </c>
      <c r="O191" s="37"/>
      <c r="P191" s="37"/>
      <c r="Q191" s="37"/>
      <c r="R191" s="37"/>
      <c r="S191" s="37"/>
      <c r="T191" s="37"/>
      <c r="U191" s="37"/>
    </row>
    <row r="192" spans="1:21">
      <c r="A192" s="37"/>
      <c r="B192" s="37"/>
      <c r="C192" s="37"/>
      <c r="D192" s="37"/>
      <c r="E192" s="37"/>
      <c r="F192" s="37"/>
      <c r="G192" s="37"/>
      <c r="H192" s="37"/>
      <c r="I192" s="37"/>
      <c r="J192" s="35">
        <f t="shared" si="8"/>
        <v>0</v>
      </c>
      <c r="M192" s="35">
        <f t="shared" si="9"/>
        <v>0</v>
      </c>
      <c r="N192" s="36" t="str">
        <f t="shared" si="10"/>
        <v>0</v>
      </c>
      <c r="O192" s="37"/>
      <c r="P192" s="37"/>
      <c r="Q192" s="37"/>
      <c r="R192" s="37"/>
      <c r="S192" s="37"/>
      <c r="T192" s="37"/>
      <c r="U192" s="37"/>
    </row>
    <row r="193" spans="1:21">
      <c r="A193" s="37"/>
      <c r="B193" s="37"/>
      <c r="C193" s="37"/>
      <c r="D193" s="37"/>
      <c r="E193" s="37"/>
      <c r="F193" s="37"/>
      <c r="G193" s="37"/>
      <c r="H193" s="37"/>
      <c r="I193" s="37"/>
      <c r="J193" s="35">
        <f t="shared" si="8"/>
        <v>0</v>
      </c>
      <c r="M193" s="35">
        <f t="shared" si="9"/>
        <v>0</v>
      </c>
      <c r="N193" s="36" t="str">
        <f t="shared" si="10"/>
        <v>0</v>
      </c>
      <c r="O193" s="37"/>
      <c r="P193" s="37"/>
      <c r="Q193" s="37"/>
      <c r="R193" s="37"/>
      <c r="S193" s="37"/>
      <c r="T193" s="37"/>
      <c r="U193" s="37"/>
    </row>
    <row r="194" spans="1:21">
      <c r="A194" s="37"/>
      <c r="B194" s="37"/>
      <c r="C194" s="37"/>
      <c r="D194" s="37"/>
      <c r="E194" s="37"/>
      <c r="F194" s="37"/>
      <c r="G194" s="37"/>
      <c r="H194" s="37"/>
      <c r="I194" s="37"/>
      <c r="J194" s="35">
        <f t="shared" si="8"/>
        <v>0</v>
      </c>
      <c r="M194" s="35">
        <f t="shared" si="9"/>
        <v>0</v>
      </c>
      <c r="N194" s="36" t="str">
        <f t="shared" si="10"/>
        <v>0</v>
      </c>
      <c r="O194" s="37"/>
      <c r="P194" s="37"/>
      <c r="Q194" s="37"/>
      <c r="R194" s="37"/>
      <c r="S194" s="37"/>
      <c r="T194" s="37"/>
      <c r="U194" s="37"/>
    </row>
    <row r="195" spans="1:21">
      <c r="A195" s="37"/>
      <c r="B195" s="37"/>
      <c r="C195" s="37"/>
      <c r="D195" s="37"/>
      <c r="E195" s="37"/>
      <c r="F195" s="37"/>
      <c r="G195" s="37"/>
      <c r="H195" s="37"/>
      <c r="I195" s="37"/>
      <c r="J195" s="35">
        <f t="shared" si="8"/>
        <v>0</v>
      </c>
      <c r="M195" s="35">
        <f t="shared" si="9"/>
        <v>0</v>
      </c>
      <c r="N195" s="36" t="str">
        <f t="shared" si="10"/>
        <v>0</v>
      </c>
      <c r="O195" s="37"/>
      <c r="P195" s="37"/>
      <c r="Q195" s="37"/>
      <c r="R195" s="37"/>
      <c r="S195" s="37"/>
      <c r="T195" s="37"/>
      <c r="U195" s="37"/>
    </row>
    <row r="196" spans="1:21">
      <c r="A196" s="37"/>
      <c r="B196" s="37"/>
      <c r="C196" s="37"/>
      <c r="D196" s="37"/>
      <c r="E196" s="37"/>
      <c r="F196" s="37"/>
      <c r="G196" s="37"/>
      <c r="H196" s="37"/>
      <c r="I196" s="37"/>
      <c r="J196" s="35">
        <f t="shared" si="8"/>
        <v>0</v>
      </c>
      <c r="M196" s="35">
        <f t="shared" si="9"/>
        <v>0</v>
      </c>
      <c r="N196" s="36" t="str">
        <f t="shared" si="10"/>
        <v>0</v>
      </c>
      <c r="O196" s="37"/>
      <c r="P196" s="37"/>
      <c r="Q196" s="37"/>
      <c r="R196" s="37"/>
      <c r="S196" s="37"/>
      <c r="T196" s="37"/>
      <c r="U196" s="37"/>
    </row>
    <row r="197" spans="1:21">
      <c r="A197" s="37"/>
      <c r="B197" s="37"/>
      <c r="C197" s="37"/>
      <c r="D197" s="37"/>
      <c r="E197" s="37"/>
      <c r="F197" s="37"/>
      <c r="G197" s="37"/>
      <c r="H197" s="37"/>
      <c r="I197" s="37"/>
      <c r="J197" s="35">
        <f t="shared" si="8"/>
        <v>0</v>
      </c>
      <c r="M197" s="35">
        <f t="shared" si="9"/>
        <v>0</v>
      </c>
      <c r="N197" s="36" t="str">
        <f t="shared" si="10"/>
        <v>0</v>
      </c>
      <c r="O197" s="37"/>
      <c r="P197" s="37"/>
      <c r="Q197" s="37"/>
      <c r="R197" s="37"/>
      <c r="S197" s="37"/>
      <c r="T197" s="37"/>
      <c r="U197" s="37"/>
    </row>
    <row r="198" spans="1:21">
      <c r="A198" s="37"/>
      <c r="B198" s="37"/>
      <c r="C198" s="37"/>
      <c r="D198" s="37"/>
      <c r="E198" s="37"/>
      <c r="F198" s="37"/>
      <c r="G198" s="37"/>
      <c r="H198" s="37"/>
      <c r="I198" s="37"/>
      <c r="J198" s="35">
        <f t="shared" ref="J198:J261" si="11">H198*I198</f>
        <v>0</v>
      </c>
      <c r="M198" s="35">
        <f t="shared" ref="M198:M261" si="12">J198*L198</f>
        <v>0</v>
      </c>
      <c r="N198" s="36" t="str">
        <f t="shared" ref="N198:N261" si="13">IF((M198&lt;2.01)*AND(M198&gt;0),"C",IF((M198&gt;2.01)*AND(M198&lt;4.5),"D",IF((M198&gt;4.5)*AND(M198&lt;8),"B",IF((M198&gt;8),"A","0"))))</f>
        <v>0</v>
      </c>
      <c r="O198" s="37"/>
      <c r="P198" s="37"/>
      <c r="Q198" s="37"/>
      <c r="R198" s="37"/>
      <c r="S198" s="37"/>
      <c r="T198" s="37"/>
      <c r="U198" s="37"/>
    </row>
    <row r="199" spans="1:21">
      <c r="A199" s="37"/>
      <c r="B199" s="37"/>
      <c r="C199" s="37"/>
      <c r="D199" s="37"/>
      <c r="E199" s="37"/>
      <c r="F199" s="37"/>
      <c r="G199" s="37"/>
      <c r="H199" s="37"/>
      <c r="I199" s="37"/>
      <c r="J199" s="35">
        <f t="shared" si="11"/>
        <v>0</v>
      </c>
      <c r="M199" s="35">
        <f t="shared" si="12"/>
        <v>0</v>
      </c>
      <c r="N199" s="36" t="str">
        <f t="shared" si="13"/>
        <v>0</v>
      </c>
      <c r="O199" s="37"/>
      <c r="P199" s="37"/>
      <c r="Q199" s="37"/>
      <c r="R199" s="37"/>
      <c r="S199" s="37"/>
      <c r="T199" s="37"/>
      <c r="U199" s="37"/>
    </row>
    <row r="200" spans="1:21">
      <c r="A200" s="37"/>
      <c r="B200" s="37"/>
      <c r="C200" s="37"/>
      <c r="D200" s="37"/>
      <c r="E200" s="37"/>
      <c r="F200" s="37"/>
      <c r="G200" s="37"/>
      <c r="H200" s="37"/>
      <c r="I200" s="37"/>
      <c r="J200" s="35">
        <f t="shared" si="11"/>
        <v>0</v>
      </c>
      <c r="M200" s="35">
        <f t="shared" si="12"/>
        <v>0</v>
      </c>
      <c r="N200" s="36" t="str">
        <f t="shared" si="13"/>
        <v>0</v>
      </c>
      <c r="O200" s="37"/>
      <c r="P200" s="37"/>
      <c r="Q200" s="37"/>
      <c r="R200" s="37"/>
      <c r="S200" s="37"/>
      <c r="T200" s="37"/>
      <c r="U200" s="37"/>
    </row>
    <row r="201" spans="1:21">
      <c r="A201" s="37"/>
      <c r="B201" s="37"/>
      <c r="C201" s="37"/>
      <c r="D201" s="37"/>
      <c r="E201" s="37"/>
      <c r="F201" s="37"/>
      <c r="G201" s="37"/>
      <c r="H201" s="37"/>
      <c r="I201" s="37"/>
      <c r="J201" s="35">
        <f t="shared" si="11"/>
        <v>0</v>
      </c>
      <c r="M201" s="35">
        <f t="shared" si="12"/>
        <v>0</v>
      </c>
      <c r="N201" s="36" t="str">
        <f t="shared" si="13"/>
        <v>0</v>
      </c>
      <c r="O201" s="37"/>
      <c r="P201" s="37"/>
      <c r="Q201" s="37"/>
      <c r="R201" s="37"/>
      <c r="S201" s="37"/>
      <c r="T201" s="37"/>
      <c r="U201" s="37"/>
    </row>
    <row r="202" spans="1:21">
      <c r="A202" s="37"/>
      <c r="B202" s="37"/>
      <c r="C202" s="37"/>
      <c r="D202" s="37"/>
      <c r="E202" s="37"/>
      <c r="F202" s="37"/>
      <c r="G202" s="37"/>
      <c r="H202" s="37"/>
      <c r="I202" s="37"/>
      <c r="J202" s="35">
        <f t="shared" si="11"/>
        <v>0</v>
      </c>
      <c r="M202" s="35">
        <f t="shared" si="12"/>
        <v>0</v>
      </c>
      <c r="N202" s="36" t="str">
        <f t="shared" si="13"/>
        <v>0</v>
      </c>
      <c r="O202" s="37"/>
      <c r="P202" s="37"/>
      <c r="Q202" s="37"/>
      <c r="R202" s="37"/>
      <c r="S202" s="37"/>
      <c r="T202" s="37"/>
      <c r="U202" s="37"/>
    </row>
    <row r="203" spans="1:21">
      <c r="A203" s="37"/>
      <c r="B203" s="37"/>
      <c r="C203" s="37"/>
      <c r="D203" s="37"/>
      <c r="E203" s="37"/>
      <c r="F203" s="37"/>
      <c r="G203" s="37"/>
      <c r="H203" s="37"/>
      <c r="I203" s="37"/>
      <c r="J203" s="35">
        <f t="shared" si="11"/>
        <v>0</v>
      </c>
      <c r="M203" s="35">
        <f t="shared" si="12"/>
        <v>0</v>
      </c>
      <c r="N203" s="36" t="str">
        <f t="shared" si="13"/>
        <v>0</v>
      </c>
      <c r="O203" s="37"/>
      <c r="P203" s="37"/>
      <c r="Q203" s="37"/>
      <c r="R203" s="37"/>
      <c r="S203" s="37"/>
      <c r="T203" s="37"/>
      <c r="U203" s="37"/>
    </row>
    <row r="204" spans="1:21">
      <c r="A204" s="37"/>
      <c r="B204" s="37"/>
      <c r="C204" s="37"/>
      <c r="D204" s="37"/>
      <c r="E204" s="37"/>
      <c r="F204" s="37"/>
      <c r="G204" s="37"/>
      <c r="H204" s="37"/>
      <c r="I204" s="37"/>
      <c r="J204" s="35">
        <f t="shared" si="11"/>
        <v>0</v>
      </c>
      <c r="M204" s="35">
        <f t="shared" si="12"/>
        <v>0</v>
      </c>
      <c r="N204" s="36" t="str">
        <f t="shared" si="13"/>
        <v>0</v>
      </c>
      <c r="O204" s="37"/>
      <c r="P204" s="37"/>
      <c r="Q204" s="37"/>
      <c r="R204" s="37"/>
      <c r="S204" s="37"/>
      <c r="T204" s="37"/>
      <c r="U204" s="37"/>
    </row>
    <row r="205" spans="1:21">
      <c r="A205" s="37"/>
      <c r="B205" s="37"/>
      <c r="C205" s="37"/>
      <c r="D205" s="37"/>
      <c r="E205" s="37"/>
      <c r="F205" s="37"/>
      <c r="G205" s="37"/>
      <c r="H205" s="37"/>
      <c r="I205" s="37"/>
      <c r="J205" s="35">
        <f t="shared" si="11"/>
        <v>0</v>
      </c>
      <c r="M205" s="35">
        <f t="shared" si="12"/>
        <v>0</v>
      </c>
      <c r="N205" s="36" t="str">
        <f t="shared" si="13"/>
        <v>0</v>
      </c>
      <c r="O205" s="37"/>
      <c r="P205" s="37"/>
      <c r="Q205" s="37"/>
      <c r="R205" s="37"/>
      <c r="S205" s="37"/>
      <c r="T205" s="37"/>
      <c r="U205" s="37"/>
    </row>
    <row r="206" spans="1:21">
      <c r="A206" s="37"/>
      <c r="B206" s="37"/>
      <c r="C206" s="37"/>
      <c r="D206" s="37"/>
      <c r="E206" s="37"/>
      <c r="F206" s="37"/>
      <c r="G206" s="37"/>
      <c r="H206" s="37"/>
      <c r="I206" s="37"/>
      <c r="J206" s="35">
        <f t="shared" si="11"/>
        <v>0</v>
      </c>
      <c r="M206" s="35">
        <f t="shared" si="12"/>
        <v>0</v>
      </c>
      <c r="N206" s="36" t="str">
        <f t="shared" si="13"/>
        <v>0</v>
      </c>
      <c r="O206" s="37"/>
      <c r="P206" s="37"/>
      <c r="Q206" s="37"/>
      <c r="R206" s="37"/>
      <c r="S206" s="37"/>
      <c r="T206" s="37"/>
      <c r="U206" s="37"/>
    </row>
    <row r="207" spans="1:21">
      <c r="A207" s="37"/>
      <c r="B207" s="37"/>
      <c r="C207" s="37"/>
      <c r="D207" s="37"/>
      <c r="E207" s="37"/>
      <c r="F207" s="37"/>
      <c r="G207" s="37"/>
      <c r="H207" s="37"/>
      <c r="I207" s="37"/>
      <c r="J207" s="35">
        <f t="shared" si="11"/>
        <v>0</v>
      </c>
      <c r="M207" s="35">
        <f t="shared" si="12"/>
        <v>0</v>
      </c>
      <c r="N207" s="36" t="str">
        <f t="shared" si="13"/>
        <v>0</v>
      </c>
      <c r="O207" s="37"/>
      <c r="P207" s="37"/>
      <c r="Q207" s="37"/>
      <c r="R207" s="37"/>
      <c r="S207" s="37"/>
      <c r="T207" s="37"/>
      <c r="U207" s="37"/>
    </row>
    <row r="208" spans="1:21">
      <c r="A208" s="37"/>
      <c r="B208" s="37"/>
      <c r="C208" s="37"/>
      <c r="D208" s="37"/>
      <c r="E208" s="37"/>
      <c r="F208" s="37"/>
      <c r="G208" s="37"/>
      <c r="H208" s="37"/>
      <c r="I208" s="37"/>
      <c r="J208" s="35">
        <f t="shared" si="11"/>
        <v>0</v>
      </c>
      <c r="M208" s="35">
        <f t="shared" si="12"/>
        <v>0</v>
      </c>
      <c r="N208" s="36" t="str">
        <f t="shared" si="13"/>
        <v>0</v>
      </c>
      <c r="O208" s="37"/>
      <c r="P208" s="37"/>
      <c r="Q208" s="37"/>
      <c r="R208" s="37"/>
      <c r="S208" s="37"/>
      <c r="T208" s="37"/>
      <c r="U208" s="37"/>
    </row>
    <row r="209" spans="1:21">
      <c r="A209" s="37"/>
      <c r="B209" s="37"/>
      <c r="C209" s="37"/>
      <c r="D209" s="37"/>
      <c r="E209" s="37"/>
      <c r="F209" s="37"/>
      <c r="G209" s="37"/>
      <c r="H209" s="37"/>
      <c r="I209" s="37"/>
      <c r="J209" s="35">
        <f t="shared" si="11"/>
        <v>0</v>
      </c>
      <c r="M209" s="35">
        <f t="shared" si="12"/>
        <v>0</v>
      </c>
      <c r="N209" s="36" t="str">
        <f t="shared" si="13"/>
        <v>0</v>
      </c>
      <c r="O209" s="37"/>
      <c r="P209" s="37"/>
      <c r="Q209" s="37"/>
      <c r="R209" s="37"/>
      <c r="S209" s="37"/>
      <c r="T209" s="37"/>
      <c r="U209" s="37"/>
    </row>
    <row r="210" spans="1:21">
      <c r="A210" s="37"/>
      <c r="B210" s="37"/>
      <c r="C210" s="37"/>
      <c r="D210" s="37"/>
      <c r="E210" s="37"/>
      <c r="F210" s="37"/>
      <c r="G210" s="37"/>
      <c r="H210" s="37"/>
      <c r="I210" s="37"/>
      <c r="J210" s="35">
        <f t="shared" si="11"/>
        <v>0</v>
      </c>
      <c r="M210" s="35">
        <f t="shared" si="12"/>
        <v>0</v>
      </c>
      <c r="N210" s="36" t="str">
        <f t="shared" si="13"/>
        <v>0</v>
      </c>
      <c r="O210" s="37"/>
      <c r="P210" s="37"/>
      <c r="Q210" s="37"/>
      <c r="R210" s="37"/>
      <c r="S210" s="37"/>
      <c r="T210" s="37"/>
      <c r="U210" s="37"/>
    </row>
    <row r="211" spans="1:21">
      <c r="A211" s="37"/>
      <c r="B211" s="37"/>
      <c r="C211" s="37"/>
      <c r="D211" s="37"/>
      <c r="E211" s="37"/>
      <c r="F211" s="37"/>
      <c r="G211" s="37"/>
      <c r="H211" s="37"/>
      <c r="I211" s="37"/>
      <c r="J211" s="35">
        <f t="shared" si="11"/>
        <v>0</v>
      </c>
      <c r="M211" s="35">
        <f t="shared" si="12"/>
        <v>0</v>
      </c>
      <c r="N211" s="36" t="str">
        <f t="shared" si="13"/>
        <v>0</v>
      </c>
      <c r="O211" s="37"/>
      <c r="P211" s="37"/>
      <c r="Q211" s="37"/>
      <c r="R211" s="37"/>
      <c r="S211" s="37"/>
      <c r="T211" s="37"/>
      <c r="U211" s="37"/>
    </row>
    <row r="212" spans="1:21">
      <c r="A212" s="37"/>
      <c r="B212" s="37"/>
      <c r="C212" s="37"/>
      <c r="D212" s="37"/>
      <c r="E212" s="37"/>
      <c r="F212" s="37"/>
      <c r="G212" s="37"/>
      <c r="H212" s="37"/>
      <c r="I212" s="37"/>
      <c r="J212" s="35">
        <f t="shared" si="11"/>
        <v>0</v>
      </c>
      <c r="M212" s="35">
        <f t="shared" si="12"/>
        <v>0</v>
      </c>
      <c r="N212" s="36" t="str">
        <f t="shared" si="13"/>
        <v>0</v>
      </c>
      <c r="O212" s="37"/>
      <c r="P212" s="37"/>
      <c r="Q212" s="37"/>
      <c r="R212" s="37"/>
      <c r="S212" s="37"/>
      <c r="T212" s="37"/>
      <c r="U212" s="37"/>
    </row>
    <row r="213" spans="1:21">
      <c r="A213" s="37"/>
      <c r="B213" s="37"/>
      <c r="C213" s="37"/>
      <c r="D213" s="37"/>
      <c r="E213" s="37"/>
      <c r="F213" s="37"/>
      <c r="G213" s="37"/>
      <c r="H213" s="37"/>
      <c r="I213" s="37"/>
      <c r="J213" s="35">
        <f t="shared" si="11"/>
        <v>0</v>
      </c>
      <c r="M213" s="35">
        <f t="shared" si="12"/>
        <v>0</v>
      </c>
      <c r="N213" s="36" t="str">
        <f t="shared" si="13"/>
        <v>0</v>
      </c>
      <c r="O213" s="37"/>
      <c r="P213" s="37"/>
      <c r="Q213" s="37"/>
      <c r="R213" s="37"/>
      <c r="S213" s="37"/>
      <c r="T213" s="37"/>
      <c r="U213" s="37"/>
    </row>
    <row r="214" spans="1:21">
      <c r="A214" s="37"/>
      <c r="B214" s="37"/>
      <c r="C214" s="37"/>
      <c r="D214" s="37"/>
      <c r="E214" s="37"/>
      <c r="F214" s="37"/>
      <c r="G214" s="37"/>
      <c r="H214" s="37"/>
      <c r="I214" s="37"/>
      <c r="J214" s="35">
        <f t="shared" si="11"/>
        <v>0</v>
      </c>
      <c r="M214" s="35">
        <f t="shared" si="12"/>
        <v>0</v>
      </c>
      <c r="N214" s="36" t="str">
        <f t="shared" si="13"/>
        <v>0</v>
      </c>
      <c r="O214" s="37"/>
      <c r="P214" s="37"/>
      <c r="Q214" s="37"/>
      <c r="R214" s="37"/>
      <c r="S214" s="37"/>
      <c r="T214" s="37"/>
      <c r="U214" s="37"/>
    </row>
    <row r="215" spans="1:21">
      <c r="A215" s="37"/>
      <c r="B215" s="37"/>
      <c r="C215" s="37"/>
      <c r="D215" s="37"/>
      <c r="E215" s="37"/>
      <c r="F215" s="37"/>
      <c r="G215" s="37"/>
      <c r="H215" s="37"/>
      <c r="I215" s="37"/>
      <c r="J215" s="35">
        <f t="shared" si="11"/>
        <v>0</v>
      </c>
      <c r="M215" s="35">
        <f t="shared" si="12"/>
        <v>0</v>
      </c>
      <c r="N215" s="36" t="str">
        <f t="shared" si="13"/>
        <v>0</v>
      </c>
      <c r="O215" s="37"/>
      <c r="P215" s="37"/>
      <c r="Q215" s="37"/>
      <c r="R215" s="37"/>
      <c r="S215" s="37"/>
      <c r="T215" s="37"/>
      <c r="U215" s="37"/>
    </row>
    <row r="216" spans="1:21">
      <c r="A216" s="37"/>
      <c r="B216" s="37"/>
      <c r="C216" s="37"/>
      <c r="D216" s="37"/>
      <c r="E216" s="37"/>
      <c r="F216" s="37"/>
      <c r="G216" s="37"/>
      <c r="H216" s="37"/>
      <c r="I216" s="37"/>
      <c r="J216" s="35">
        <f t="shared" si="11"/>
        <v>0</v>
      </c>
      <c r="M216" s="35">
        <f t="shared" si="12"/>
        <v>0</v>
      </c>
      <c r="N216" s="36" t="str">
        <f t="shared" si="13"/>
        <v>0</v>
      </c>
      <c r="O216" s="37"/>
      <c r="P216" s="37"/>
      <c r="Q216" s="37"/>
      <c r="R216" s="37"/>
      <c r="S216" s="37"/>
      <c r="T216" s="37"/>
      <c r="U216" s="37"/>
    </row>
    <row r="217" spans="1:21">
      <c r="A217" s="37"/>
      <c r="B217" s="37"/>
      <c r="C217" s="37"/>
      <c r="D217" s="37"/>
      <c r="E217" s="37"/>
      <c r="F217" s="37"/>
      <c r="G217" s="37"/>
      <c r="H217" s="37"/>
      <c r="I217" s="37"/>
      <c r="J217" s="35">
        <f t="shared" si="11"/>
        <v>0</v>
      </c>
      <c r="M217" s="35">
        <f t="shared" si="12"/>
        <v>0</v>
      </c>
      <c r="N217" s="36" t="str">
        <f t="shared" si="13"/>
        <v>0</v>
      </c>
      <c r="O217" s="37"/>
      <c r="P217" s="37"/>
      <c r="Q217" s="37"/>
      <c r="R217" s="37"/>
      <c r="S217" s="37"/>
      <c r="T217" s="37"/>
      <c r="U217" s="37"/>
    </row>
    <row r="218" spans="1:21">
      <c r="A218" s="37"/>
      <c r="B218" s="37"/>
      <c r="C218" s="37"/>
      <c r="D218" s="37"/>
      <c r="E218" s="37"/>
      <c r="F218" s="37"/>
      <c r="G218" s="37"/>
      <c r="H218" s="37"/>
      <c r="I218" s="37"/>
      <c r="J218" s="35">
        <f t="shared" si="11"/>
        <v>0</v>
      </c>
      <c r="M218" s="35">
        <f t="shared" si="12"/>
        <v>0</v>
      </c>
      <c r="N218" s="36" t="str">
        <f t="shared" si="13"/>
        <v>0</v>
      </c>
      <c r="O218" s="37"/>
      <c r="P218" s="37"/>
      <c r="Q218" s="37"/>
      <c r="R218" s="37"/>
      <c r="S218" s="37"/>
      <c r="T218" s="37"/>
      <c r="U218" s="37"/>
    </row>
    <row r="219" spans="1:21">
      <c r="A219" s="37"/>
      <c r="B219" s="37"/>
      <c r="C219" s="37"/>
      <c r="D219" s="37"/>
      <c r="E219" s="37"/>
      <c r="F219" s="37"/>
      <c r="G219" s="37"/>
      <c r="H219" s="37"/>
      <c r="I219" s="37"/>
      <c r="J219" s="35">
        <f t="shared" si="11"/>
        <v>0</v>
      </c>
      <c r="M219" s="35">
        <f t="shared" si="12"/>
        <v>0</v>
      </c>
      <c r="N219" s="36" t="str">
        <f t="shared" si="13"/>
        <v>0</v>
      </c>
      <c r="O219" s="37"/>
      <c r="P219" s="37"/>
      <c r="Q219" s="37"/>
      <c r="R219" s="37"/>
      <c r="S219" s="37"/>
      <c r="T219" s="37"/>
      <c r="U219" s="37"/>
    </row>
    <row r="220" spans="1:21">
      <c r="A220" s="37"/>
      <c r="B220" s="37"/>
      <c r="C220" s="37"/>
      <c r="D220" s="37"/>
      <c r="E220" s="37"/>
      <c r="F220" s="37"/>
      <c r="G220" s="37"/>
      <c r="H220" s="37"/>
      <c r="I220" s="37"/>
      <c r="J220" s="35">
        <f t="shared" si="11"/>
        <v>0</v>
      </c>
      <c r="M220" s="35">
        <f t="shared" si="12"/>
        <v>0</v>
      </c>
      <c r="N220" s="36" t="str">
        <f t="shared" si="13"/>
        <v>0</v>
      </c>
      <c r="O220" s="37"/>
      <c r="P220" s="37"/>
      <c r="Q220" s="37"/>
      <c r="R220" s="37"/>
      <c r="S220" s="37"/>
      <c r="T220" s="37"/>
      <c r="U220" s="37"/>
    </row>
    <row r="221" spans="1:21">
      <c r="A221" s="37"/>
      <c r="B221" s="37"/>
      <c r="C221" s="37"/>
      <c r="D221" s="37"/>
      <c r="E221" s="37"/>
      <c r="F221" s="37"/>
      <c r="G221" s="37"/>
      <c r="H221" s="37"/>
      <c r="I221" s="37"/>
      <c r="J221" s="35">
        <f t="shared" si="11"/>
        <v>0</v>
      </c>
      <c r="M221" s="35">
        <f t="shared" si="12"/>
        <v>0</v>
      </c>
      <c r="N221" s="36" t="str">
        <f t="shared" si="13"/>
        <v>0</v>
      </c>
      <c r="O221" s="37"/>
      <c r="P221" s="37"/>
      <c r="Q221" s="37"/>
      <c r="R221" s="37"/>
      <c r="S221" s="37"/>
      <c r="T221" s="37"/>
      <c r="U221" s="37"/>
    </row>
    <row r="222" spans="1:21">
      <c r="A222" s="37"/>
      <c r="B222" s="37"/>
      <c r="C222" s="37"/>
      <c r="D222" s="37"/>
      <c r="E222" s="37"/>
      <c r="F222" s="37"/>
      <c r="G222" s="37"/>
      <c r="H222" s="37"/>
      <c r="I222" s="37"/>
      <c r="J222" s="35">
        <f t="shared" si="11"/>
        <v>0</v>
      </c>
      <c r="M222" s="35">
        <f t="shared" si="12"/>
        <v>0</v>
      </c>
      <c r="N222" s="36" t="str">
        <f t="shared" si="13"/>
        <v>0</v>
      </c>
      <c r="O222" s="37"/>
      <c r="P222" s="37"/>
      <c r="Q222" s="37"/>
      <c r="R222" s="37"/>
      <c r="S222" s="37"/>
      <c r="T222" s="37"/>
      <c r="U222" s="37"/>
    </row>
    <row r="223" spans="1:21">
      <c r="A223" s="37"/>
      <c r="B223" s="37"/>
      <c r="C223" s="37"/>
      <c r="D223" s="37"/>
      <c r="E223" s="37"/>
      <c r="F223" s="37"/>
      <c r="G223" s="37"/>
      <c r="H223" s="37"/>
      <c r="I223" s="37"/>
      <c r="J223" s="35">
        <f t="shared" si="11"/>
        <v>0</v>
      </c>
      <c r="M223" s="35">
        <f t="shared" si="12"/>
        <v>0</v>
      </c>
      <c r="N223" s="36" t="str">
        <f t="shared" si="13"/>
        <v>0</v>
      </c>
      <c r="O223" s="37"/>
      <c r="P223" s="37"/>
      <c r="Q223" s="37"/>
      <c r="R223" s="37"/>
      <c r="S223" s="37"/>
      <c r="T223" s="37"/>
      <c r="U223" s="37"/>
    </row>
    <row r="224" spans="1:21">
      <c r="A224" s="37"/>
      <c r="B224" s="37"/>
      <c r="C224" s="37"/>
      <c r="D224" s="37"/>
      <c r="E224" s="37"/>
      <c r="F224" s="37"/>
      <c r="G224" s="37"/>
      <c r="H224" s="37"/>
      <c r="I224" s="37"/>
      <c r="J224" s="35">
        <f t="shared" si="11"/>
        <v>0</v>
      </c>
      <c r="M224" s="35">
        <f t="shared" si="12"/>
        <v>0</v>
      </c>
      <c r="N224" s="36" t="str">
        <f t="shared" si="13"/>
        <v>0</v>
      </c>
      <c r="O224" s="37"/>
      <c r="P224" s="37"/>
      <c r="Q224" s="37"/>
      <c r="R224" s="37"/>
      <c r="S224" s="37"/>
      <c r="T224" s="37"/>
      <c r="U224" s="37"/>
    </row>
    <row r="225" spans="1:21">
      <c r="A225" s="37"/>
      <c r="B225" s="37"/>
      <c r="C225" s="37"/>
      <c r="D225" s="37"/>
      <c r="E225" s="37"/>
      <c r="F225" s="37"/>
      <c r="G225" s="37"/>
      <c r="H225" s="37"/>
      <c r="I225" s="37"/>
      <c r="J225" s="35">
        <f t="shared" si="11"/>
        <v>0</v>
      </c>
      <c r="M225" s="35">
        <f t="shared" si="12"/>
        <v>0</v>
      </c>
      <c r="N225" s="36" t="str">
        <f t="shared" si="13"/>
        <v>0</v>
      </c>
      <c r="O225" s="37"/>
      <c r="P225" s="37"/>
      <c r="Q225" s="37"/>
      <c r="R225" s="37"/>
      <c r="S225" s="37"/>
      <c r="T225" s="37"/>
      <c r="U225" s="37"/>
    </row>
    <row r="226" spans="1:21">
      <c r="A226" s="37"/>
      <c r="B226" s="37"/>
      <c r="C226" s="37"/>
      <c r="D226" s="37"/>
      <c r="E226" s="37"/>
      <c r="F226" s="37"/>
      <c r="G226" s="37"/>
      <c r="H226" s="37"/>
      <c r="I226" s="37"/>
      <c r="J226" s="35">
        <f t="shared" si="11"/>
        <v>0</v>
      </c>
      <c r="M226" s="35">
        <f t="shared" si="12"/>
        <v>0</v>
      </c>
      <c r="N226" s="36" t="str">
        <f t="shared" si="13"/>
        <v>0</v>
      </c>
      <c r="O226" s="37"/>
      <c r="P226" s="37"/>
      <c r="Q226" s="37"/>
      <c r="R226" s="37"/>
      <c r="S226" s="37"/>
      <c r="T226" s="37"/>
      <c r="U226" s="37"/>
    </row>
    <row r="227" spans="1:21">
      <c r="A227" s="37"/>
      <c r="B227" s="37"/>
      <c r="C227" s="37"/>
      <c r="D227" s="37"/>
      <c r="E227" s="37"/>
      <c r="F227" s="37"/>
      <c r="G227" s="37"/>
      <c r="H227" s="37"/>
      <c r="I227" s="37"/>
      <c r="J227" s="35">
        <f t="shared" si="11"/>
        <v>0</v>
      </c>
      <c r="M227" s="35">
        <f t="shared" si="12"/>
        <v>0</v>
      </c>
      <c r="N227" s="36" t="str">
        <f t="shared" si="13"/>
        <v>0</v>
      </c>
      <c r="O227" s="37"/>
      <c r="P227" s="37"/>
      <c r="Q227" s="37"/>
      <c r="R227" s="37"/>
      <c r="S227" s="37"/>
      <c r="T227" s="37"/>
      <c r="U227" s="37"/>
    </row>
    <row r="228" spans="1:21">
      <c r="A228" s="37"/>
      <c r="B228" s="37"/>
      <c r="C228" s="37"/>
      <c r="D228" s="37"/>
      <c r="E228" s="37"/>
      <c r="F228" s="37"/>
      <c r="G228" s="37"/>
      <c r="H228" s="37"/>
      <c r="I228" s="37"/>
      <c r="J228" s="35">
        <f t="shared" si="11"/>
        <v>0</v>
      </c>
      <c r="M228" s="35">
        <f t="shared" si="12"/>
        <v>0</v>
      </c>
      <c r="N228" s="36" t="str">
        <f t="shared" si="13"/>
        <v>0</v>
      </c>
      <c r="O228" s="37"/>
      <c r="P228" s="37"/>
      <c r="Q228" s="37"/>
      <c r="R228" s="37"/>
      <c r="S228" s="37"/>
      <c r="T228" s="37"/>
      <c r="U228" s="37"/>
    </row>
    <row r="229" spans="1:21">
      <c r="A229" s="37"/>
      <c r="B229" s="37"/>
      <c r="C229" s="37"/>
      <c r="D229" s="37"/>
      <c r="E229" s="37"/>
      <c r="F229" s="37"/>
      <c r="G229" s="37"/>
      <c r="H229" s="37"/>
      <c r="I229" s="37"/>
      <c r="J229" s="35">
        <f t="shared" si="11"/>
        <v>0</v>
      </c>
      <c r="M229" s="35">
        <f t="shared" si="12"/>
        <v>0</v>
      </c>
      <c r="N229" s="36" t="str">
        <f t="shared" si="13"/>
        <v>0</v>
      </c>
      <c r="O229" s="37"/>
      <c r="P229" s="37"/>
      <c r="Q229" s="37"/>
      <c r="R229" s="37"/>
      <c r="S229" s="37"/>
      <c r="T229" s="37"/>
      <c r="U229" s="37"/>
    </row>
    <row r="230" spans="1:21">
      <c r="A230" s="37"/>
      <c r="B230" s="37"/>
      <c r="C230" s="37"/>
      <c r="D230" s="37"/>
      <c r="E230" s="37"/>
      <c r="F230" s="37"/>
      <c r="G230" s="37"/>
      <c r="H230" s="37"/>
      <c r="I230" s="37"/>
      <c r="J230" s="35">
        <f t="shared" si="11"/>
        <v>0</v>
      </c>
      <c r="M230" s="35">
        <f t="shared" si="12"/>
        <v>0</v>
      </c>
      <c r="N230" s="36" t="str">
        <f t="shared" si="13"/>
        <v>0</v>
      </c>
      <c r="O230" s="37"/>
      <c r="P230" s="37"/>
      <c r="Q230" s="37"/>
      <c r="R230" s="37"/>
      <c r="S230" s="37"/>
      <c r="T230" s="37"/>
      <c r="U230" s="37"/>
    </row>
    <row r="231" spans="1:21">
      <c r="A231" s="37"/>
      <c r="B231" s="37"/>
      <c r="C231" s="37"/>
      <c r="D231" s="37"/>
      <c r="E231" s="37"/>
      <c r="F231" s="37"/>
      <c r="G231" s="37"/>
      <c r="H231" s="37"/>
      <c r="I231" s="37"/>
      <c r="J231" s="35">
        <f t="shared" si="11"/>
        <v>0</v>
      </c>
      <c r="M231" s="35">
        <f t="shared" si="12"/>
        <v>0</v>
      </c>
      <c r="N231" s="36" t="str">
        <f t="shared" si="13"/>
        <v>0</v>
      </c>
      <c r="O231" s="37"/>
      <c r="P231" s="37"/>
      <c r="Q231" s="37"/>
      <c r="R231" s="37"/>
      <c r="S231" s="37"/>
      <c r="T231" s="37"/>
      <c r="U231" s="37"/>
    </row>
    <row r="232" spans="1:21">
      <c r="A232" s="37"/>
      <c r="B232" s="37"/>
      <c r="C232" s="37"/>
      <c r="D232" s="37"/>
      <c r="E232" s="37"/>
      <c r="F232" s="37"/>
      <c r="G232" s="37"/>
      <c r="H232" s="37"/>
      <c r="I232" s="37"/>
      <c r="J232" s="35">
        <f t="shared" si="11"/>
        <v>0</v>
      </c>
      <c r="M232" s="35">
        <f t="shared" si="12"/>
        <v>0</v>
      </c>
      <c r="N232" s="36" t="str">
        <f t="shared" si="13"/>
        <v>0</v>
      </c>
      <c r="O232" s="37"/>
      <c r="P232" s="37"/>
      <c r="Q232" s="37"/>
      <c r="R232" s="37"/>
      <c r="S232" s="37"/>
      <c r="T232" s="37"/>
      <c r="U232" s="37"/>
    </row>
    <row r="233" spans="1:21">
      <c r="A233" s="37"/>
      <c r="B233" s="37"/>
      <c r="C233" s="37"/>
      <c r="D233" s="37"/>
      <c r="E233" s="37"/>
      <c r="F233" s="37"/>
      <c r="G233" s="37"/>
      <c r="H233" s="37"/>
      <c r="I233" s="37"/>
      <c r="J233" s="35">
        <f t="shared" si="11"/>
        <v>0</v>
      </c>
      <c r="M233" s="35">
        <f t="shared" si="12"/>
        <v>0</v>
      </c>
      <c r="N233" s="36" t="str">
        <f t="shared" si="13"/>
        <v>0</v>
      </c>
      <c r="O233" s="37"/>
      <c r="P233" s="37"/>
      <c r="Q233" s="37"/>
      <c r="R233" s="37"/>
      <c r="S233" s="37"/>
      <c r="T233" s="37"/>
      <c r="U233" s="37"/>
    </row>
    <row r="234" spans="1:21">
      <c r="A234" s="37"/>
      <c r="B234" s="37"/>
      <c r="C234" s="37"/>
      <c r="D234" s="37"/>
      <c r="E234" s="37"/>
      <c r="F234" s="37"/>
      <c r="G234" s="37"/>
      <c r="H234" s="37"/>
      <c r="I234" s="37"/>
      <c r="J234" s="35">
        <f t="shared" si="11"/>
        <v>0</v>
      </c>
      <c r="M234" s="35">
        <f t="shared" si="12"/>
        <v>0</v>
      </c>
      <c r="N234" s="36" t="str">
        <f t="shared" si="13"/>
        <v>0</v>
      </c>
      <c r="O234" s="37"/>
      <c r="P234" s="37"/>
      <c r="Q234" s="37"/>
      <c r="R234" s="37"/>
      <c r="S234" s="37"/>
      <c r="T234" s="37"/>
      <c r="U234" s="37"/>
    </row>
    <row r="235" spans="1:21">
      <c r="A235" s="37"/>
      <c r="B235" s="37"/>
      <c r="C235" s="37"/>
      <c r="D235" s="37"/>
      <c r="E235" s="37"/>
      <c r="F235" s="37"/>
      <c r="G235" s="37"/>
      <c r="H235" s="37"/>
      <c r="I235" s="37"/>
      <c r="J235" s="35">
        <f t="shared" si="11"/>
        <v>0</v>
      </c>
      <c r="M235" s="35">
        <f t="shared" si="12"/>
        <v>0</v>
      </c>
      <c r="N235" s="36" t="str">
        <f t="shared" si="13"/>
        <v>0</v>
      </c>
      <c r="O235" s="37"/>
      <c r="P235" s="37"/>
      <c r="Q235" s="37"/>
      <c r="R235" s="37"/>
      <c r="S235" s="37"/>
      <c r="T235" s="37"/>
      <c r="U235" s="37"/>
    </row>
    <row r="236" spans="1:21">
      <c r="A236" s="37"/>
      <c r="B236" s="37"/>
      <c r="C236" s="37"/>
      <c r="D236" s="37"/>
      <c r="E236" s="37"/>
      <c r="F236" s="37"/>
      <c r="G236" s="37"/>
      <c r="H236" s="37"/>
      <c r="I236" s="37"/>
      <c r="J236" s="35">
        <f t="shared" si="11"/>
        <v>0</v>
      </c>
      <c r="M236" s="35">
        <f t="shared" si="12"/>
        <v>0</v>
      </c>
      <c r="N236" s="36" t="str">
        <f t="shared" si="13"/>
        <v>0</v>
      </c>
      <c r="O236" s="37"/>
      <c r="P236" s="37"/>
      <c r="Q236" s="37"/>
      <c r="R236" s="37"/>
      <c r="S236" s="37"/>
      <c r="T236" s="37"/>
      <c r="U236" s="37"/>
    </row>
    <row r="237" spans="1:21">
      <c r="A237" s="37"/>
      <c r="B237" s="37"/>
      <c r="C237" s="37"/>
      <c r="D237" s="37"/>
      <c r="E237" s="37"/>
      <c r="F237" s="37"/>
      <c r="G237" s="37"/>
      <c r="H237" s="37"/>
      <c r="I237" s="37"/>
      <c r="J237" s="35">
        <f t="shared" si="11"/>
        <v>0</v>
      </c>
      <c r="M237" s="35">
        <f t="shared" si="12"/>
        <v>0</v>
      </c>
      <c r="N237" s="36" t="str">
        <f t="shared" si="13"/>
        <v>0</v>
      </c>
      <c r="O237" s="37"/>
      <c r="P237" s="37"/>
      <c r="Q237" s="37"/>
      <c r="R237" s="37"/>
      <c r="S237" s="37"/>
      <c r="T237" s="37"/>
      <c r="U237" s="37"/>
    </row>
    <row r="238" spans="1:21">
      <c r="A238" s="37"/>
      <c r="B238" s="37"/>
      <c r="C238" s="37"/>
      <c r="D238" s="37"/>
      <c r="E238" s="37"/>
      <c r="F238" s="37"/>
      <c r="G238" s="37"/>
      <c r="H238" s="37"/>
      <c r="I238" s="37"/>
      <c r="J238" s="35">
        <f t="shared" si="11"/>
        <v>0</v>
      </c>
      <c r="M238" s="35">
        <f t="shared" si="12"/>
        <v>0</v>
      </c>
      <c r="N238" s="36" t="str">
        <f t="shared" si="13"/>
        <v>0</v>
      </c>
      <c r="O238" s="37"/>
      <c r="P238" s="37"/>
      <c r="Q238" s="37"/>
      <c r="R238" s="37"/>
      <c r="S238" s="37"/>
      <c r="T238" s="37"/>
      <c r="U238" s="37"/>
    </row>
    <row r="239" spans="1:21">
      <c r="A239" s="37"/>
      <c r="B239" s="37"/>
      <c r="C239" s="37"/>
      <c r="D239" s="37"/>
      <c r="E239" s="37"/>
      <c r="F239" s="37"/>
      <c r="G239" s="37"/>
      <c r="H239" s="37"/>
      <c r="I239" s="37"/>
      <c r="J239" s="35">
        <f t="shared" si="11"/>
        <v>0</v>
      </c>
      <c r="M239" s="35">
        <f t="shared" si="12"/>
        <v>0</v>
      </c>
      <c r="N239" s="36" t="str">
        <f t="shared" si="13"/>
        <v>0</v>
      </c>
      <c r="O239" s="37"/>
      <c r="P239" s="37"/>
      <c r="Q239" s="37"/>
      <c r="R239" s="37"/>
      <c r="S239" s="37"/>
      <c r="T239" s="37"/>
      <c r="U239" s="37"/>
    </row>
    <row r="240" spans="1:21">
      <c r="A240" s="37"/>
      <c r="B240" s="37"/>
      <c r="C240" s="37"/>
      <c r="D240" s="37"/>
      <c r="E240" s="37"/>
      <c r="F240" s="37"/>
      <c r="G240" s="37"/>
      <c r="H240" s="37"/>
      <c r="I240" s="37"/>
      <c r="J240" s="35">
        <f t="shared" si="11"/>
        <v>0</v>
      </c>
      <c r="M240" s="35">
        <f t="shared" si="12"/>
        <v>0</v>
      </c>
      <c r="N240" s="36" t="str">
        <f t="shared" si="13"/>
        <v>0</v>
      </c>
      <c r="O240" s="37"/>
      <c r="P240" s="37"/>
      <c r="Q240" s="37"/>
      <c r="R240" s="37"/>
      <c r="S240" s="37"/>
      <c r="T240" s="37"/>
      <c r="U240" s="37"/>
    </row>
    <row r="241" spans="1:21">
      <c r="A241" s="37"/>
      <c r="B241" s="37"/>
      <c r="C241" s="37"/>
      <c r="D241" s="37"/>
      <c r="E241" s="37"/>
      <c r="F241" s="37"/>
      <c r="G241" s="37"/>
      <c r="H241" s="37"/>
      <c r="I241" s="37"/>
      <c r="J241" s="35">
        <f t="shared" si="11"/>
        <v>0</v>
      </c>
      <c r="M241" s="35">
        <f t="shared" si="12"/>
        <v>0</v>
      </c>
      <c r="N241" s="36" t="str">
        <f t="shared" si="13"/>
        <v>0</v>
      </c>
      <c r="O241" s="37"/>
      <c r="P241" s="37"/>
      <c r="Q241" s="37"/>
      <c r="R241" s="37"/>
      <c r="S241" s="37"/>
      <c r="T241" s="37"/>
      <c r="U241" s="37"/>
    </row>
    <row r="242" spans="1:21">
      <c r="A242" s="37"/>
      <c r="B242" s="37"/>
      <c r="C242" s="37"/>
      <c r="D242" s="37"/>
      <c r="E242" s="37"/>
      <c r="F242" s="37"/>
      <c r="G242" s="37"/>
      <c r="H242" s="37"/>
      <c r="I242" s="37"/>
      <c r="J242" s="35">
        <f t="shared" si="11"/>
        <v>0</v>
      </c>
      <c r="M242" s="35">
        <f t="shared" si="12"/>
        <v>0</v>
      </c>
      <c r="N242" s="36" t="str">
        <f t="shared" si="13"/>
        <v>0</v>
      </c>
      <c r="O242" s="37"/>
      <c r="P242" s="37"/>
      <c r="Q242" s="37"/>
      <c r="R242" s="37"/>
      <c r="S242" s="37"/>
      <c r="T242" s="37"/>
      <c r="U242" s="37"/>
    </row>
    <row r="243" spans="1:21">
      <c r="A243" s="37"/>
      <c r="B243" s="37"/>
      <c r="C243" s="37"/>
      <c r="D243" s="37"/>
      <c r="E243" s="37"/>
      <c r="F243" s="37"/>
      <c r="G243" s="37"/>
      <c r="H243" s="37"/>
      <c r="I243" s="37"/>
      <c r="J243" s="35">
        <f t="shared" si="11"/>
        <v>0</v>
      </c>
      <c r="M243" s="35">
        <f t="shared" si="12"/>
        <v>0</v>
      </c>
      <c r="N243" s="36" t="str">
        <f t="shared" si="13"/>
        <v>0</v>
      </c>
      <c r="O243" s="37"/>
      <c r="P243" s="37"/>
      <c r="Q243" s="37"/>
      <c r="R243" s="37"/>
      <c r="S243" s="37"/>
      <c r="T243" s="37"/>
      <c r="U243" s="37"/>
    </row>
    <row r="244" spans="1:21">
      <c r="A244" s="37"/>
      <c r="B244" s="37"/>
      <c r="C244" s="37"/>
      <c r="D244" s="37"/>
      <c r="E244" s="37"/>
      <c r="F244" s="37"/>
      <c r="G244" s="37"/>
      <c r="H244" s="37"/>
      <c r="I244" s="37"/>
      <c r="J244" s="35">
        <f t="shared" si="11"/>
        <v>0</v>
      </c>
      <c r="M244" s="35">
        <f t="shared" si="12"/>
        <v>0</v>
      </c>
      <c r="N244" s="36" t="str">
        <f t="shared" si="13"/>
        <v>0</v>
      </c>
      <c r="O244" s="37"/>
      <c r="P244" s="37"/>
      <c r="Q244" s="37"/>
      <c r="R244" s="37"/>
      <c r="S244" s="37"/>
      <c r="T244" s="37"/>
      <c r="U244" s="37"/>
    </row>
    <row r="245" spans="1:21">
      <c r="A245" s="37"/>
      <c r="B245" s="37"/>
      <c r="C245" s="37"/>
      <c r="D245" s="37"/>
      <c r="E245" s="37"/>
      <c r="F245" s="37"/>
      <c r="G245" s="37"/>
      <c r="H245" s="37"/>
      <c r="I245" s="37"/>
      <c r="J245" s="35">
        <f t="shared" si="11"/>
        <v>0</v>
      </c>
      <c r="M245" s="35">
        <f t="shared" si="12"/>
        <v>0</v>
      </c>
      <c r="N245" s="36" t="str">
        <f t="shared" si="13"/>
        <v>0</v>
      </c>
      <c r="O245" s="37"/>
      <c r="P245" s="37"/>
      <c r="Q245" s="37"/>
      <c r="R245" s="37"/>
      <c r="S245" s="37"/>
      <c r="T245" s="37"/>
      <c r="U245" s="37"/>
    </row>
    <row r="246" spans="1:21">
      <c r="A246" s="37"/>
      <c r="B246" s="37"/>
      <c r="C246" s="37"/>
      <c r="D246" s="37"/>
      <c r="E246" s="37"/>
      <c r="F246" s="37"/>
      <c r="G246" s="37"/>
      <c r="H246" s="37"/>
      <c r="I246" s="37"/>
      <c r="J246" s="35">
        <f t="shared" si="11"/>
        <v>0</v>
      </c>
      <c r="M246" s="35">
        <f t="shared" si="12"/>
        <v>0</v>
      </c>
      <c r="N246" s="36" t="str">
        <f t="shared" si="13"/>
        <v>0</v>
      </c>
      <c r="O246" s="37"/>
      <c r="P246" s="37"/>
      <c r="Q246" s="37"/>
      <c r="R246" s="37"/>
      <c r="S246" s="37"/>
      <c r="T246" s="37"/>
      <c r="U246" s="37"/>
    </row>
    <row r="247" spans="1:21">
      <c r="A247" s="37"/>
      <c r="B247" s="37"/>
      <c r="C247" s="37"/>
      <c r="D247" s="37"/>
      <c r="E247" s="37"/>
      <c r="F247" s="37"/>
      <c r="G247" s="37"/>
      <c r="H247" s="37"/>
      <c r="I247" s="37"/>
      <c r="J247" s="35">
        <f t="shared" si="11"/>
        <v>0</v>
      </c>
      <c r="M247" s="35">
        <f t="shared" si="12"/>
        <v>0</v>
      </c>
      <c r="N247" s="36" t="str">
        <f t="shared" si="13"/>
        <v>0</v>
      </c>
      <c r="O247" s="37"/>
      <c r="P247" s="37"/>
      <c r="Q247" s="37"/>
      <c r="R247" s="37"/>
      <c r="S247" s="37"/>
      <c r="T247" s="37"/>
      <c r="U247" s="37"/>
    </row>
    <row r="248" spans="1:21">
      <c r="A248" s="37"/>
      <c r="B248" s="37"/>
      <c r="C248" s="37"/>
      <c r="D248" s="37"/>
      <c r="E248" s="37"/>
      <c r="F248" s="37"/>
      <c r="G248" s="37"/>
      <c r="H248" s="37"/>
      <c r="I248" s="37"/>
      <c r="J248" s="35">
        <f t="shared" si="11"/>
        <v>0</v>
      </c>
      <c r="M248" s="35">
        <f t="shared" si="12"/>
        <v>0</v>
      </c>
      <c r="N248" s="36" t="str">
        <f t="shared" si="13"/>
        <v>0</v>
      </c>
      <c r="O248" s="37"/>
      <c r="P248" s="37"/>
      <c r="Q248" s="37"/>
      <c r="R248" s="37"/>
      <c r="S248" s="37"/>
      <c r="T248" s="37"/>
      <c r="U248" s="37"/>
    </row>
    <row r="249" spans="1:21">
      <c r="A249" s="37"/>
      <c r="B249" s="37"/>
      <c r="C249" s="37"/>
      <c r="D249" s="37"/>
      <c r="E249" s="37"/>
      <c r="F249" s="37"/>
      <c r="G249" s="37"/>
      <c r="H249" s="37"/>
      <c r="I249" s="37"/>
      <c r="J249" s="35">
        <f t="shared" si="11"/>
        <v>0</v>
      </c>
      <c r="M249" s="35">
        <f t="shared" si="12"/>
        <v>0</v>
      </c>
      <c r="N249" s="36" t="str">
        <f t="shared" si="13"/>
        <v>0</v>
      </c>
      <c r="O249" s="37"/>
      <c r="P249" s="37"/>
      <c r="Q249" s="37"/>
      <c r="R249" s="37"/>
      <c r="S249" s="37"/>
      <c r="T249" s="37"/>
      <c r="U249" s="37"/>
    </row>
    <row r="250" spans="1:21">
      <c r="A250" s="37"/>
      <c r="B250" s="37"/>
      <c r="C250" s="37"/>
      <c r="D250" s="37"/>
      <c r="E250" s="37"/>
      <c r="F250" s="37"/>
      <c r="G250" s="37"/>
      <c r="H250" s="37"/>
      <c r="I250" s="37"/>
      <c r="J250" s="35">
        <f t="shared" si="11"/>
        <v>0</v>
      </c>
      <c r="M250" s="35">
        <f t="shared" si="12"/>
        <v>0</v>
      </c>
      <c r="N250" s="36" t="str">
        <f t="shared" si="13"/>
        <v>0</v>
      </c>
      <c r="O250" s="37"/>
      <c r="P250" s="37"/>
      <c r="Q250" s="37"/>
      <c r="R250" s="37"/>
      <c r="S250" s="37"/>
      <c r="T250" s="37"/>
      <c r="U250" s="37"/>
    </row>
    <row r="251" spans="1:21">
      <c r="A251" s="37"/>
      <c r="B251" s="37"/>
      <c r="C251" s="37"/>
      <c r="D251" s="37"/>
      <c r="E251" s="37"/>
      <c r="F251" s="37"/>
      <c r="G251" s="37"/>
      <c r="H251" s="37"/>
      <c r="I251" s="37"/>
      <c r="J251" s="35">
        <f t="shared" si="11"/>
        <v>0</v>
      </c>
      <c r="M251" s="35">
        <f t="shared" si="12"/>
        <v>0</v>
      </c>
      <c r="N251" s="36" t="str">
        <f t="shared" si="13"/>
        <v>0</v>
      </c>
      <c r="O251" s="37"/>
      <c r="P251" s="37"/>
      <c r="Q251" s="37"/>
      <c r="R251" s="37"/>
      <c r="S251" s="37"/>
      <c r="T251" s="37"/>
      <c r="U251" s="37"/>
    </row>
    <row r="252" spans="1:21">
      <c r="A252" s="37"/>
      <c r="B252" s="37"/>
      <c r="C252" s="37"/>
      <c r="D252" s="37"/>
      <c r="E252" s="37"/>
      <c r="F252" s="37"/>
      <c r="G252" s="37"/>
      <c r="H252" s="37"/>
      <c r="I252" s="37"/>
      <c r="J252" s="35">
        <f t="shared" si="11"/>
        <v>0</v>
      </c>
      <c r="M252" s="35">
        <f t="shared" si="12"/>
        <v>0</v>
      </c>
      <c r="N252" s="36" t="str">
        <f t="shared" si="13"/>
        <v>0</v>
      </c>
      <c r="O252" s="37"/>
      <c r="P252" s="37"/>
      <c r="Q252" s="37"/>
      <c r="R252" s="37"/>
      <c r="S252" s="37"/>
      <c r="T252" s="37"/>
      <c r="U252" s="37"/>
    </row>
    <row r="253" spans="1:21">
      <c r="A253" s="37"/>
      <c r="B253" s="37"/>
      <c r="C253" s="37"/>
      <c r="D253" s="37"/>
      <c r="E253" s="37"/>
      <c r="F253" s="37"/>
      <c r="G253" s="37"/>
      <c r="H253" s="37"/>
      <c r="I253" s="37"/>
      <c r="J253" s="35">
        <f t="shared" si="11"/>
        <v>0</v>
      </c>
      <c r="M253" s="35">
        <f t="shared" si="12"/>
        <v>0</v>
      </c>
      <c r="N253" s="36" t="str">
        <f t="shared" si="13"/>
        <v>0</v>
      </c>
      <c r="O253" s="37"/>
      <c r="P253" s="37"/>
      <c r="Q253" s="37"/>
      <c r="R253" s="37"/>
      <c r="S253" s="37"/>
      <c r="T253" s="37"/>
      <c r="U253" s="37"/>
    </row>
    <row r="254" spans="1:21">
      <c r="A254" s="37"/>
      <c r="B254" s="37"/>
      <c r="C254" s="37"/>
      <c r="D254" s="37"/>
      <c r="E254" s="37"/>
      <c r="F254" s="37"/>
      <c r="G254" s="37"/>
      <c r="H254" s="37"/>
      <c r="I254" s="37"/>
      <c r="J254" s="35">
        <f t="shared" si="11"/>
        <v>0</v>
      </c>
      <c r="M254" s="35">
        <f t="shared" si="12"/>
        <v>0</v>
      </c>
      <c r="N254" s="36" t="str">
        <f t="shared" si="13"/>
        <v>0</v>
      </c>
      <c r="O254" s="37"/>
      <c r="P254" s="37"/>
      <c r="Q254" s="37"/>
      <c r="R254" s="37"/>
      <c r="S254" s="37"/>
      <c r="T254" s="37"/>
      <c r="U254" s="37"/>
    </row>
    <row r="255" spans="1:21">
      <c r="A255" s="37"/>
      <c r="B255" s="37"/>
      <c r="C255" s="37"/>
      <c r="D255" s="37"/>
      <c r="E255" s="37"/>
      <c r="F255" s="37"/>
      <c r="G255" s="37"/>
      <c r="H255" s="37"/>
      <c r="I255" s="37"/>
      <c r="J255" s="35">
        <f t="shared" si="11"/>
        <v>0</v>
      </c>
      <c r="M255" s="35">
        <f t="shared" si="12"/>
        <v>0</v>
      </c>
      <c r="N255" s="36" t="str">
        <f t="shared" si="13"/>
        <v>0</v>
      </c>
      <c r="O255" s="37"/>
      <c r="P255" s="37"/>
      <c r="Q255" s="37"/>
      <c r="R255" s="37"/>
      <c r="S255" s="37"/>
      <c r="T255" s="37"/>
      <c r="U255" s="37"/>
    </row>
    <row r="256" spans="1:21">
      <c r="A256" s="37"/>
      <c r="B256" s="37"/>
      <c r="C256" s="37"/>
      <c r="D256" s="37"/>
      <c r="E256" s="37"/>
      <c r="F256" s="37"/>
      <c r="G256" s="37"/>
      <c r="H256" s="37"/>
      <c r="I256" s="37"/>
      <c r="J256" s="35">
        <f t="shared" si="11"/>
        <v>0</v>
      </c>
      <c r="M256" s="35">
        <f t="shared" si="12"/>
        <v>0</v>
      </c>
      <c r="N256" s="36" t="str">
        <f t="shared" si="13"/>
        <v>0</v>
      </c>
      <c r="O256" s="37"/>
      <c r="P256" s="37"/>
      <c r="Q256" s="37"/>
      <c r="R256" s="37"/>
      <c r="S256" s="37"/>
      <c r="T256" s="37"/>
      <c r="U256" s="37"/>
    </row>
    <row r="257" spans="1:21">
      <c r="A257" s="37"/>
      <c r="B257" s="37"/>
      <c r="C257" s="37"/>
      <c r="D257" s="37"/>
      <c r="E257" s="37"/>
      <c r="F257" s="37"/>
      <c r="G257" s="37"/>
      <c r="H257" s="37"/>
      <c r="I257" s="37"/>
      <c r="J257" s="35">
        <f t="shared" si="11"/>
        <v>0</v>
      </c>
      <c r="M257" s="35">
        <f t="shared" si="12"/>
        <v>0</v>
      </c>
      <c r="N257" s="36" t="str">
        <f t="shared" si="13"/>
        <v>0</v>
      </c>
      <c r="O257" s="37"/>
      <c r="P257" s="37"/>
      <c r="Q257" s="37"/>
      <c r="R257" s="37"/>
      <c r="S257" s="37"/>
      <c r="T257" s="37"/>
      <c r="U257" s="37"/>
    </row>
    <row r="258" spans="1:21">
      <c r="A258" s="37"/>
      <c r="B258" s="37"/>
      <c r="C258" s="37"/>
      <c r="D258" s="37"/>
      <c r="E258" s="37"/>
      <c r="F258" s="37"/>
      <c r="G258" s="37"/>
      <c r="H258" s="37"/>
      <c r="I258" s="37"/>
      <c r="J258" s="35">
        <f t="shared" si="11"/>
        <v>0</v>
      </c>
      <c r="M258" s="35">
        <f t="shared" si="12"/>
        <v>0</v>
      </c>
      <c r="N258" s="36" t="str">
        <f t="shared" si="13"/>
        <v>0</v>
      </c>
      <c r="O258" s="37"/>
      <c r="P258" s="37"/>
      <c r="Q258" s="37"/>
      <c r="R258" s="37"/>
      <c r="S258" s="37"/>
      <c r="T258" s="37"/>
      <c r="U258" s="37"/>
    </row>
    <row r="259" spans="1:21">
      <c r="A259" s="37"/>
      <c r="B259" s="37"/>
      <c r="C259" s="37"/>
      <c r="D259" s="37"/>
      <c r="E259" s="37"/>
      <c r="F259" s="37"/>
      <c r="G259" s="37"/>
      <c r="H259" s="37"/>
      <c r="I259" s="37"/>
      <c r="J259" s="35">
        <f t="shared" si="11"/>
        <v>0</v>
      </c>
      <c r="M259" s="35">
        <f t="shared" si="12"/>
        <v>0</v>
      </c>
      <c r="N259" s="36" t="str">
        <f t="shared" si="13"/>
        <v>0</v>
      </c>
      <c r="O259" s="37"/>
      <c r="P259" s="37"/>
      <c r="Q259" s="37"/>
      <c r="R259" s="37"/>
      <c r="S259" s="37"/>
      <c r="T259" s="37"/>
      <c r="U259" s="37"/>
    </row>
    <row r="260" spans="1:21">
      <c r="A260" s="37"/>
      <c r="B260" s="37"/>
      <c r="C260" s="37"/>
      <c r="D260" s="37"/>
      <c r="E260" s="37"/>
      <c r="F260" s="37"/>
      <c r="G260" s="37"/>
      <c r="H260" s="37"/>
      <c r="I260" s="37"/>
      <c r="J260" s="35">
        <f t="shared" si="11"/>
        <v>0</v>
      </c>
      <c r="M260" s="35">
        <f t="shared" si="12"/>
        <v>0</v>
      </c>
      <c r="N260" s="36" t="str">
        <f t="shared" si="13"/>
        <v>0</v>
      </c>
      <c r="O260" s="37"/>
      <c r="P260" s="37"/>
      <c r="Q260" s="37"/>
      <c r="R260" s="37"/>
      <c r="S260" s="37"/>
      <c r="T260" s="37"/>
      <c r="U260" s="37"/>
    </row>
    <row r="261" spans="1:21">
      <c r="A261" s="37"/>
      <c r="B261" s="37"/>
      <c r="C261" s="37"/>
      <c r="D261" s="37"/>
      <c r="E261" s="37"/>
      <c r="F261" s="37"/>
      <c r="G261" s="37"/>
      <c r="H261" s="37"/>
      <c r="I261" s="37"/>
      <c r="J261" s="35">
        <f t="shared" si="11"/>
        <v>0</v>
      </c>
      <c r="M261" s="35">
        <f t="shared" si="12"/>
        <v>0</v>
      </c>
      <c r="N261" s="36" t="str">
        <f t="shared" si="13"/>
        <v>0</v>
      </c>
      <c r="O261" s="37"/>
      <c r="P261" s="37"/>
      <c r="Q261" s="37"/>
      <c r="R261" s="37"/>
      <c r="S261" s="37"/>
      <c r="T261" s="37"/>
      <c r="U261" s="37"/>
    </row>
    <row r="262" spans="1:21">
      <c r="A262" s="37"/>
      <c r="B262" s="37"/>
      <c r="C262" s="37"/>
      <c r="D262" s="37"/>
      <c r="E262" s="37"/>
      <c r="F262" s="37"/>
      <c r="G262" s="37"/>
      <c r="H262" s="37"/>
      <c r="I262" s="37"/>
      <c r="J262" s="35">
        <f t="shared" ref="J262:J325" si="14">H262*I262</f>
        <v>0</v>
      </c>
      <c r="M262" s="35">
        <f t="shared" ref="M262:M325" si="15">J262*L262</f>
        <v>0</v>
      </c>
      <c r="N262" s="36" t="str">
        <f t="shared" ref="N262:N325" si="16">IF((M262&lt;2.01)*AND(M262&gt;0),"C",IF((M262&gt;2.01)*AND(M262&lt;4.5),"D",IF((M262&gt;4.5)*AND(M262&lt;8),"B",IF((M262&gt;8),"A","0"))))</f>
        <v>0</v>
      </c>
      <c r="O262" s="37"/>
      <c r="P262" s="37"/>
      <c r="Q262" s="37"/>
      <c r="R262" s="37"/>
      <c r="S262" s="37"/>
      <c r="T262" s="37"/>
      <c r="U262" s="37"/>
    </row>
    <row r="263" spans="1:21">
      <c r="A263" s="37"/>
      <c r="B263" s="37"/>
      <c r="C263" s="37"/>
      <c r="D263" s="37"/>
      <c r="E263" s="37"/>
      <c r="F263" s="37"/>
      <c r="G263" s="37"/>
      <c r="H263" s="37"/>
      <c r="I263" s="37"/>
      <c r="J263" s="35">
        <f t="shared" si="14"/>
        <v>0</v>
      </c>
      <c r="M263" s="35">
        <f t="shared" si="15"/>
        <v>0</v>
      </c>
      <c r="N263" s="36" t="str">
        <f t="shared" si="16"/>
        <v>0</v>
      </c>
      <c r="O263" s="37"/>
      <c r="P263" s="37"/>
      <c r="Q263" s="37"/>
      <c r="R263" s="37"/>
      <c r="S263" s="37"/>
      <c r="T263" s="37"/>
      <c r="U263" s="37"/>
    </row>
    <row r="264" spans="1:21">
      <c r="A264" s="37"/>
      <c r="B264" s="37"/>
      <c r="C264" s="37"/>
      <c r="D264" s="37"/>
      <c r="E264" s="37"/>
      <c r="F264" s="37"/>
      <c r="G264" s="37"/>
      <c r="H264" s="37"/>
      <c r="I264" s="37"/>
      <c r="J264" s="35">
        <f t="shared" si="14"/>
        <v>0</v>
      </c>
      <c r="M264" s="35">
        <f t="shared" si="15"/>
        <v>0</v>
      </c>
      <c r="N264" s="36" t="str">
        <f t="shared" si="16"/>
        <v>0</v>
      </c>
      <c r="O264" s="37"/>
      <c r="P264" s="37"/>
      <c r="Q264" s="37"/>
      <c r="R264" s="37"/>
      <c r="S264" s="37"/>
      <c r="T264" s="37"/>
      <c r="U264" s="37"/>
    </row>
    <row r="265" spans="1:21">
      <c r="A265" s="37"/>
      <c r="B265" s="37"/>
      <c r="C265" s="37"/>
      <c r="D265" s="37"/>
      <c r="E265" s="37"/>
      <c r="F265" s="37"/>
      <c r="G265" s="37"/>
      <c r="H265" s="37"/>
      <c r="I265" s="37"/>
      <c r="J265" s="35">
        <f t="shared" si="14"/>
        <v>0</v>
      </c>
      <c r="M265" s="35">
        <f t="shared" si="15"/>
        <v>0</v>
      </c>
      <c r="N265" s="36" t="str">
        <f t="shared" si="16"/>
        <v>0</v>
      </c>
      <c r="O265" s="37"/>
      <c r="P265" s="37"/>
      <c r="Q265" s="37"/>
      <c r="R265" s="37"/>
      <c r="S265" s="37"/>
      <c r="T265" s="37"/>
      <c r="U265" s="37"/>
    </row>
    <row r="266" spans="1:21">
      <c r="A266" s="37"/>
      <c r="B266" s="37"/>
      <c r="C266" s="37"/>
      <c r="D266" s="37"/>
      <c r="E266" s="37"/>
      <c r="F266" s="37"/>
      <c r="G266" s="37"/>
      <c r="H266" s="37"/>
      <c r="I266" s="37"/>
      <c r="J266" s="35">
        <f t="shared" si="14"/>
        <v>0</v>
      </c>
      <c r="M266" s="35">
        <f t="shared" si="15"/>
        <v>0</v>
      </c>
      <c r="N266" s="36" t="str">
        <f t="shared" si="16"/>
        <v>0</v>
      </c>
      <c r="O266" s="37"/>
      <c r="P266" s="37"/>
      <c r="Q266" s="37"/>
      <c r="R266" s="37"/>
      <c r="S266" s="37"/>
      <c r="T266" s="37"/>
      <c r="U266" s="37"/>
    </row>
    <row r="267" spans="1:21">
      <c r="A267" s="37"/>
      <c r="B267" s="37"/>
      <c r="C267" s="37"/>
      <c r="D267" s="37"/>
      <c r="E267" s="37"/>
      <c r="F267" s="37"/>
      <c r="G267" s="37"/>
      <c r="H267" s="37"/>
      <c r="I267" s="37"/>
      <c r="J267" s="35">
        <f t="shared" si="14"/>
        <v>0</v>
      </c>
      <c r="M267" s="35">
        <f t="shared" si="15"/>
        <v>0</v>
      </c>
      <c r="N267" s="36" t="str">
        <f t="shared" si="16"/>
        <v>0</v>
      </c>
      <c r="O267" s="37"/>
      <c r="P267" s="37"/>
      <c r="Q267" s="37"/>
      <c r="R267" s="37"/>
      <c r="S267" s="37"/>
      <c r="T267" s="37"/>
      <c r="U267" s="37"/>
    </row>
    <row r="268" spans="1:21">
      <c r="A268" s="37"/>
      <c r="B268" s="37"/>
      <c r="C268" s="37"/>
      <c r="D268" s="37"/>
      <c r="E268" s="37"/>
      <c r="F268" s="37"/>
      <c r="G268" s="37"/>
      <c r="H268" s="37"/>
      <c r="I268" s="37"/>
      <c r="J268" s="35">
        <f t="shared" si="14"/>
        <v>0</v>
      </c>
      <c r="M268" s="35">
        <f t="shared" si="15"/>
        <v>0</v>
      </c>
      <c r="N268" s="36" t="str">
        <f t="shared" si="16"/>
        <v>0</v>
      </c>
      <c r="O268" s="37"/>
      <c r="P268" s="37"/>
      <c r="Q268" s="37"/>
      <c r="R268" s="37"/>
      <c r="S268" s="37"/>
      <c r="T268" s="37"/>
      <c r="U268" s="37"/>
    </row>
    <row r="269" spans="1:21">
      <c r="A269" s="37"/>
      <c r="B269" s="37"/>
      <c r="C269" s="37"/>
      <c r="D269" s="37"/>
      <c r="E269" s="37"/>
      <c r="F269" s="37"/>
      <c r="G269" s="37"/>
      <c r="H269" s="37"/>
      <c r="I269" s="37"/>
      <c r="J269" s="35">
        <f t="shared" si="14"/>
        <v>0</v>
      </c>
      <c r="M269" s="35">
        <f t="shared" si="15"/>
        <v>0</v>
      </c>
      <c r="N269" s="36" t="str">
        <f t="shared" si="16"/>
        <v>0</v>
      </c>
      <c r="O269" s="37"/>
      <c r="P269" s="37"/>
      <c r="Q269" s="37"/>
      <c r="R269" s="37"/>
      <c r="S269" s="37"/>
      <c r="T269" s="37"/>
      <c r="U269" s="37"/>
    </row>
    <row r="270" spans="1:21">
      <c r="A270" s="37"/>
      <c r="B270" s="37"/>
      <c r="C270" s="37"/>
      <c r="D270" s="37"/>
      <c r="E270" s="37"/>
      <c r="F270" s="37"/>
      <c r="G270" s="37"/>
      <c r="H270" s="37"/>
      <c r="I270" s="37"/>
      <c r="J270" s="35">
        <f t="shared" si="14"/>
        <v>0</v>
      </c>
      <c r="M270" s="35">
        <f t="shared" si="15"/>
        <v>0</v>
      </c>
      <c r="N270" s="36" t="str">
        <f t="shared" si="16"/>
        <v>0</v>
      </c>
      <c r="O270" s="37"/>
      <c r="P270" s="37"/>
      <c r="Q270" s="37"/>
      <c r="R270" s="37"/>
      <c r="S270" s="37"/>
      <c r="T270" s="37"/>
      <c r="U270" s="37"/>
    </row>
    <row r="271" spans="1:21">
      <c r="A271" s="37"/>
      <c r="B271" s="37"/>
      <c r="C271" s="37"/>
      <c r="D271" s="37"/>
      <c r="E271" s="37"/>
      <c r="F271" s="37"/>
      <c r="G271" s="37"/>
      <c r="H271" s="37"/>
      <c r="I271" s="37"/>
      <c r="J271" s="35">
        <f t="shared" si="14"/>
        <v>0</v>
      </c>
      <c r="M271" s="35">
        <f t="shared" si="15"/>
        <v>0</v>
      </c>
      <c r="N271" s="36" t="str">
        <f t="shared" si="16"/>
        <v>0</v>
      </c>
      <c r="O271" s="37"/>
      <c r="P271" s="37"/>
      <c r="Q271" s="37"/>
      <c r="R271" s="37"/>
      <c r="S271" s="37"/>
      <c r="T271" s="37"/>
      <c r="U271" s="37"/>
    </row>
    <row r="272" spans="1:21">
      <c r="A272" s="37"/>
      <c r="B272" s="37"/>
      <c r="C272" s="37"/>
      <c r="D272" s="37"/>
      <c r="E272" s="37"/>
      <c r="F272" s="37"/>
      <c r="G272" s="37"/>
      <c r="H272" s="37"/>
      <c r="I272" s="37"/>
      <c r="J272" s="35">
        <f t="shared" si="14"/>
        <v>0</v>
      </c>
      <c r="M272" s="35">
        <f t="shared" si="15"/>
        <v>0</v>
      </c>
      <c r="N272" s="36" t="str">
        <f t="shared" si="16"/>
        <v>0</v>
      </c>
      <c r="O272" s="37"/>
      <c r="P272" s="37"/>
      <c r="Q272" s="37"/>
      <c r="R272" s="37"/>
      <c r="S272" s="37"/>
      <c r="T272" s="37"/>
      <c r="U272" s="37"/>
    </row>
    <row r="273" spans="1:21">
      <c r="A273" s="37"/>
      <c r="B273" s="37"/>
      <c r="C273" s="37"/>
      <c r="D273" s="37"/>
      <c r="E273" s="37"/>
      <c r="F273" s="37"/>
      <c r="G273" s="37"/>
      <c r="H273" s="37"/>
      <c r="I273" s="37"/>
      <c r="J273" s="35">
        <f t="shared" si="14"/>
        <v>0</v>
      </c>
      <c r="M273" s="35">
        <f t="shared" si="15"/>
        <v>0</v>
      </c>
      <c r="N273" s="36" t="str">
        <f t="shared" si="16"/>
        <v>0</v>
      </c>
      <c r="O273" s="37"/>
      <c r="P273" s="37"/>
      <c r="Q273" s="37"/>
      <c r="R273" s="37"/>
      <c r="S273" s="37"/>
      <c r="T273" s="37"/>
      <c r="U273" s="37"/>
    </row>
    <row r="274" spans="1:21">
      <c r="A274" s="37"/>
      <c r="B274" s="37"/>
      <c r="C274" s="37"/>
      <c r="D274" s="37"/>
      <c r="E274" s="37"/>
      <c r="F274" s="37"/>
      <c r="G274" s="37"/>
      <c r="H274" s="37"/>
      <c r="I274" s="37"/>
      <c r="J274" s="35">
        <f t="shared" si="14"/>
        <v>0</v>
      </c>
      <c r="M274" s="35">
        <f t="shared" si="15"/>
        <v>0</v>
      </c>
      <c r="N274" s="36" t="str">
        <f t="shared" si="16"/>
        <v>0</v>
      </c>
      <c r="O274" s="37"/>
      <c r="P274" s="37"/>
      <c r="Q274" s="37"/>
      <c r="R274" s="37"/>
      <c r="S274" s="37"/>
      <c r="T274" s="37"/>
      <c r="U274" s="37"/>
    </row>
    <row r="275" spans="1:21">
      <c r="A275" s="37"/>
      <c r="B275" s="37"/>
      <c r="C275" s="37"/>
      <c r="D275" s="37"/>
      <c r="E275" s="37"/>
      <c r="F275" s="37"/>
      <c r="G275" s="37"/>
      <c r="H275" s="37"/>
      <c r="I275" s="37"/>
      <c r="J275" s="35">
        <f t="shared" si="14"/>
        <v>0</v>
      </c>
      <c r="M275" s="35">
        <f t="shared" si="15"/>
        <v>0</v>
      </c>
      <c r="N275" s="36" t="str">
        <f t="shared" si="16"/>
        <v>0</v>
      </c>
      <c r="O275" s="37"/>
      <c r="P275" s="37"/>
      <c r="Q275" s="37"/>
      <c r="R275" s="37"/>
      <c r="S275" s="37"/>
      <c r="T275" s="37"/>
      <c r="U275" s="37"/>
    </row>
    <row r="276" spans="1:21">
      <c r="A276" s="37"/>
      <c r="B276" s="37"/>
      <c r="C276" s="37"/>
      <c r="D276" s="37"/>
      <c r="E276" s="37"/>
      <c r="F276" s="37"/>
      <c r="G276" s="37"/>
      <c r="H276" s="37"/>
      <c r="I276" s="37"/>
      <c r="J276" s="35">
        <f t="shared" si="14"/>
        <v>0</v>
      </c>
      <c r="M276" s="35">
        <f t="shared" si="15"/>
        <v>0</v>
      </c>
      <c r="N276" s="36" t="str">
        <f t="shared" si="16"/>
        <v>0</v>
      </c>
      <c r="O276" s="37"/>
      <c r="P276" s="37"/>
      <c r="Q276" s="37"/>
      <c r="R276" s="37"/>
      <c r="S276" s="37"/>
      <c r="T276" s="37"/>
      <c r="U276" s="37"/>
    </row>
    <row r="277" spans="1:21">
      <c r="A277" s="37"/>
      <c r="B277" s="37"/>
      <c r="C277" s="37"/>
      <c r="D277" s="37"/>
      <c r="E277" s="37"/>
      <c r="F277" s="37"/>
      <c r="G277" s="37"/>
      <c r="H277" s="37"/>
      <c r="I277" s="37"/>
      <c r="J277" s="35">
        <f t="shared" si="14"/>
        <v>0</v>
      </c>
      <c r="M277" s="35">
        <f t="shared" si="15"/>
        <v>0</v>
      </c>
      <c r="N277" s="36" t="str">
        <f t="shared" si="16"/>
        <v>0</v>
      </c>
      <c r="O277" s="37"/>
      <c r="P277" s="37"/>
      <c r="Q277" s="37"/>
      <c r="R277" s="37"/>
      <c r="S277" s="37"/>
      <c r="T277" s="37"/>
      <c r="U277" s="37"/>
    </row>
    <row r="278" spans="1:21">
      <c r="A278" s="37"/>
      <c r="B278" s="37"/>
      <c r="C278" s="37"/>
      <c r="D278" s="37"/>
      <c r="E278" s="37"/>
      <c r="F278" s="37"/>
      <c r="G278" s="37"/>
      <c r="H278" s="37"/>
      <c r="I278" s="37"/>
      <c r="J278" s="35">
        <f t="shared" si="14"/>
        <v>0</v>
      </c>
      <c r="M278" s="35">
        <f t="shared" si="15"/>
        <v>0</v>
      </c>
      <c r="N278" s="36" t="str">
        <f t="shared" si="16"/>
        <v>0</v>
      </c>
      <c r="O278" s="37"/>
      <c r="P278" s="37"/>
      <c r="Q278" s="37"/>
      <c r="R278" s="37"/>
      <c r="S278" s="37"/>
      <c r="T278" s="37"/>
      <c r="U278" s="37"/>
    </row>
    <row r="279" spans="1:21">
      <c r="A279" s="37"/>
      <c r="B279" s="37"/>
      <c r="C279" s="37"/>
      <c r="D279" s="37"/>
      <c r="E279" s="37"/>
      <c r="F279" s="37"/>
      <c r="G279" s="37"/>
      <c r="H279" s="37"/>
      <c r="I279" s="37"/>
      <c r="J279" s="35">
        <f t="shared" si="14"/>
        <v>0</v>
      </c>
      <c r="M279" s="35">
        <f t="shared" si="15"/>
        <v>0</v>
      </c>
      <c r="N279" s="36" t="str">
        <f t="shared" si="16"/>
        <v>0</v>
      </c>
      <c r="O279" s="37"/>
      <c r="P279" s="37"/>
      <c r="Q279" s="37"/>
      <c r="R279" s="37"/>
      <c r="S279" s="37"/>
      <c r="T279" s="37"/>
      <c r="U279" s="37"/>
    </row>
    <row r="280" spans="1:21">
      <c r="A280" s="37"/>
      <c r="B280" s="37"/>
      <c r="C280" s="37"/>
      <c r="D280" s="37"/>
      <c r="E280" s="37"/>
      <c r="F280" s="37"/>
      <c r="G280" s="37"/>
      <c r="H280" s="37"/>
      <c r="I280" s="37"/>
      <c r="J280" s="35">
        <f t="shared" si="14"/>
        <v>0</v>
      </c>
      <c r="M280" s="35">
        <f t="shared" si="15"/>
        <v>0</v>
      </c>
      <c r="N280" s="36" t="str">
        <f t="shared" si="16"/>
        <v>0</v>
      </c>
      <c r="O280" s="37"/>
      <c r="P280" s="37"/>
      <c r="Q280" s="37"/>
      <c r="R280" s="37"/>
      <c r="S280" s="37"/>
      <c r="T280" s="37"/>
      <c r="U280" s="37"/>
    </row>
    <row r="281" spans="1:21">
      <c r="A281" s="37"/>
      <c r="B281" s="37"/>
      <c r="C281" s="37"/>
      <c r="D281" s="37"/>
      <c r="E281" s="37"/>
      <c r="F281" s="37"/>
      <c r="G281" s="37"/>
      <c r="H281" s="37"/>
      <c r="I281" s="37"/>
      <c r="J281" s="35">
        <f t="shared" si="14"/>
        <v>0</v>
      </c>
      <c r="M281" s="35">
        <f t="shared" si="15"/>
        <v>0</v>
      </c>
      <c r="N281" s="36" t="str">
        <f t="shared" si="16"/>
        <v>0</v>
      </c>
      <c r="O281" s="37"/>
      <c r="P281" s="37"/>
      <c r="Q281" s="37"/>
      <c r="R281" s="37"/>
      <c r="S281" s="37"/>
      <c r="T281" s="37"/>
      <c r="U281" s="37"/>
    </row>
    <row r="282" spans="1:21">
      <c r="A282" s="37"/>
      <c r="B282" s="37"/>
      <c r="C282" s="37"/>
      <c r="D282" s="37"/>
      <c r="E282" s="37"/>
      <c r="F282" s="37"/>
      <c r="G282" s="37"/>
      <c r="H282" s="37"/>
      <c r="I282" s="37"/>
      <c r="J282" s="35">
        <f t="shared" si="14"/>
        <v>0</v>
      </c>
      <c r="M282" s="35">
        <f t="shared" si="15"/>
        <v>0</v>
      </c>
      <c r="N282" s="36" t="str">
        <f t="shared" si="16"/>
        <v>0</v>
      </c>
      <c r="O282" s="37"/>
      <c r="P282" s="37"/>
      <c r="Q282" s="37"/>
      <c r="R282" s="37"/>
      <c r="S282" s="37"/>
      <c r="T282" s="37"/>
      <c r="U282" s="37"/>
    </row>
    <row r="283" spans="1:21">
      <c r="A283" s="37"/>
      <c r="B283" s="37"/>
      <c r="C283" s="37"/>
      <c r="D283" s="37"/>
      <c r="E283" s="37"/>
      <c r="F283" s="37"/>
      <c r="G283" s="37"/>
      <c r="H283" s="37"/>
      <c r="I283" s="37"/>
      <c r="J283" s="35">
        <f t="shared" si="14"/>
        <v>0</v>
      </c>
      <c r="M283" s="35">
        <f t="shared" si="15"/>
        <v>0</v>
      </c>
      <c r="N283" s="36" t="str">
        <f t="shared" si="16"/>
        <v>0</v>
      </c>
      <c r="O283" s="37"/>
      <c r="P283" s="37"/>
      <c r="Q283" s="37"/>
      <c r="R283" s="37"/>
      <c r="S283" s="37"/>
      <c r="T283" s="37"/>
      <c r="U283" s="37"/>
    </row>
    <row r="284" spans="1:21">
      <c r="A284" s="37"/>
      <c r="B284" s="37"/>
      <c r="C284" s="37"/>
      <c r="D284" s="37"/>
      <c r="E284" s="37"/>
      <c r="F284" s="37"/>
      <c r="G284" s="37"/>
      <c r="H284" s="37"/>
      <c r="I284" s="37"/>
      <c r="J284" s="35">
        <f t="shared" si="14"/>
        <v>0</v>
      </c>
      <c r="M284" s="35">
        <f t="shared" si="15"/>
        <v>0</v>
      </c>
      <c r="N284" s="36" t="str">
        <f t="shared" si="16"/>
        <v>0</v>
      </c>
      <c r="O284" s="37"/>
      <c r="P284" s="37"/>
      <c r="Q284" s="37"/>
      <c r="R284" s="37"/>
      <c r="S284" s="37"/>
      <c r="T284" s="37"/>
      <c r="U284" s="37"/>
    </row>
    <row r="285" spans="1:21">
      <c r="A285" s="37"/>
      <c r="B285" s="37"/>
      <c r="C285" s="37"/>
      <c r="D285" s="37"/>
      <c r="E285" s="37"/>
      <c r="F285" s="37"/>
      <c r="G285" s="37"/>
      <c r="H285" s="37"/>
      <c r="I285" s="37"/>
      <c r="J285" s="35">
        <f t="shared" si="14"/>
        <v>0</v>
      </c>
      <c r="M285" s="35">
        <f t="shared" si="15"/>
        <v>0</v>
      </c>
      <c r="N285" s="36" t="str">
        <f t="shared" si="16"/>
        <v>0</v>
      </c>
      <c r="O285" s="37"/>
      <c r="P285" s="37"/>
      <c r="Q285" s="37"/>
      <c r="R285" s="37"/>
      <c r="S285" s="37"/>
      <c r="T285" s="37"/>
      <c r="U285" s="37"/>
    </row>
    <row r="286" spans="1:21">
      <c r="A286" s="37"/>
      <c r="B286" s="37"/>
      <c r="C286" s="37"/>
      <c r="D286" s="37"/>
      <c r="E286" s="37"/>
      <c r="F286" s="37"/>
      <c r="G286" s="37"/>
      <c r="H286" s="37"/>
      <c r="I286" s="37"/>
      <c r="J286" s="35">
        <f t="shared" si="14"/>
        <v>0</v>
      </c>
      <c r="M286" s="35">
        <f t="shared" si="15"/>
        <v>0</v>
      </c>
      <c r="N286" s="36" t="str">
        <f t="shared" si="16"/>
        <v>0</v>
      </c>
      <c r="O286" s="37"/>
      <c r="P286" s="37"/>
      <c r="Q286" s="37"/>
      <c r="R286" s="37"/>
      <c r="S286" s="37"/>
      <c r="T286" s="37"/>
      <c r="U286" s="37"/>
    </row>
    <row r="287" spans="1:21">
      <c r="A287" s="37"/>
      <c r="B287" s="37"/>
      <c r="C287" s="37"/>
      <c r="D287" s="37"/>
      <c r="E287" s="37"/>
      <c r="F287" s="37"/>
      <c r="G287" s="37"/>
      <c r="H287" s="37"/>
      <c r="I287" s="37"/>
      <c r="J287" s="35">
        <f t="shared" si="14"/>
        <v>0</v>
      </c>
      <c r="M287" s="35">
        <f t="shared" si="15"/>
        <v>0</v>
      </c>
      <c r="N287" s="36" t="str">
        <f t="shared" si="16"/>
        <v>0</v>
      </c>
      <c r="O287" s="37"/>
      <c r="P287" s="37"/>
      <c r="Q287" s="37"/>
      <c r="R287" s="37"/>
      <c r="S287" s="37"/>
      <c r="T287" s="37"/>
      <c r="U287" s="37"/>
    </row>
    <row r="288" spans="1:21">
      <c r="A288" s="37"/>
      <c r="B288" s="37"/>
      <c r="C288" s="37"/>
      <c r="D288" s="37"/>
      <c r="E288" s="37"/>
      <c r="F288" s="37"/>
      <c r="G288" s="37"/>
      <c r="H288" s="37"/>
      <c r="I288" s="37"/>
      <c r="J288" s="35">
        <f t="shared" si="14"/>
        <v>0</v>
      </c>
      <c r="M288" s="35">
        <f t="shared" si="15"/>
        <v>0</v>
      </c>
      <c r="N288" s="36" t="str">
        <f t="shared" si="16"/>
        <v>0</v>
      </c>
      <c r="O288" s="37"/>
      <c r="P288" s="37"/>
      <c r="Q288" s="37"/>
      <c r="R288" s="37"/>
      <c r="S288" s="37"/>
      <c r="T288" s="37"/>
      <c r="U288" s="37"/>
    </row>
    <row r="289" spans="1:21">
      <c r="A289" s="37"/>
      <c r="B289" s="37"/>
      <c r="C289" s="37"/>
      <c r="D289" s="37"/>
      <c r="E289" s="37"/>
      <c r="F289" s="37"/>
      <c r="G289" s="37"/>
      <c r="H289" s="37"/>
      <c r="I289" s="37"/>
      <c r="J289" s="35">
        <f t="shared" si="14"/>
        <v>0</v>
      </c>
      <c r="M289" s="35">
        <f t="shared" si="15"/>
        <v>0</v>
      </c>
      <c r="N289" s="36" t="str">
        <f t="shared" si="16"/>
        <v>0</v>
      </c>
      <c r="O289" s="37"/>
      <c r="P289" s="37"/>
      <c r="Q289" s="37"/>
      <c r="R289" s="37"/>
      <c r="S289" s="37"/>
      <c r="T289" s="37"/>
      <c r="U289" s="37"/>
    </row>
    <row r="290" spans="1:21">
      <c r="A290" s="37"/>
      <c r="B290" s="37"/>
      <c r="C290" s="37"/>
      <c r="D290" s="37"/>
      <c r="E290" s="37"/>
      <c r="F290" s="37"/>
      <c r="G290" s="37"/>
      <c r="H290" s="37"/>
      <c r="I290" s="37"/>
      <c r="J290" s="35">
        <f t="shared" si="14"/>
        <v>0</v>
      </c>
      <c r="M290" s="35">
        <f t="shared" si="15"/>
        <v>0</v>
      </c>
      <c r="N290" s="36" t="str">
        <f t="shared" si="16"/>
        <v>0</v>
      </c>
      <c r="O290" s="37"/>
      <c r="P290" s="37"/>
      <c r="Q290" s="37"/>
      <c r="R290" s="37"/>
      <c r="S290" s="37"/>
      <c r="T290" s="37"/>
      <c r="U290" s="37"/>
    </row>
    <row r="291" spans="1:21">
      <c r="A291" s="37"/>
      <c r="B291" s="37"/>
      <c r="C291" s="37"/>
      <c r="D291" s="37"/>
      <c r="E291" s="37"/>
      <c r="F291" s="37"/>
      <c r="G291" s="37"/>
      <c r="H291" s="37"/>
      <c r="I291" s="37"/>
      <c r="J291" s="35">
        <f t="shared" si="14"/>
        <v>0</v>
      </c>
      <c r="M291" s="35">
        <f t="shared" si="15"/>
        <v>0</v>
      </c>
      <c r="N291" s="36" t="str">
        <f t="shared" si="16"/>
        <v>0</v>
      </c>
      <c r="O291" s="37"/>
      <c r="P291" s="37"/>
      <c r="Q291" s="37"/>
      <c r="R291" s="37"/>
      <c r="S291" s="37"/>
      <c r="T291" s="37"/>
      <c r="U291" s="37"/>
    </row>
    <row r="292" spans="1:21">
      <c r="A292" s="37"/>
      <c r="B292" s="37"/>
      <c r="C292" s="37"/>
      <c r="D292" s="37"/>
      <c r="E292" s="37"/>
      <c r="F292" s="37"/>
      <c r="G292" s="37"/>
      <c r="H292" s="37"/>
      <c r="I292" s="37"/>
      <c r="J292" s="35">
        <f t="shared" si="14"/>
        <v>0</v>
      </c>
      <c r="M292" s="35">
        <f t="shared" si="15"/>
        <v>0</v>
      </c>
      <c r="N292" s="36" t="str">
        <f t="shared" si="16"/>
        <v>0</v>
      </c>
      <c r="O292" s="37"/>
      <c r="P292" s="37"/>
      <c r="Q292" s="37"/>
      <c r="R292" s="37"/>
      <c r="S292" s="37"/>
      <c r="T292" s="37"/>
      <c r="U292" s="37"/>
    </row>
    <row r="293" spans="1:21">
      <c r="A293" s="37"/>
      <c r="B293" s="37"/>
      <c r="C293" s="37"/>
      <c r="D293" s="37"/>
      <c r="E293" s="37"/>
      <c r="F293" s="37"/>
      <c r="G293" s="37"/>
      <c r="H293" s="37"/>
      <c r="I293" s="37"/>
      <c r="J293" s="35">
        <f t="shared" si="14"/>
        <v>0</v>
      </c>
      <c r="M293" s="35">
        <f t="shared" si="15"/>
        <v>0</v>
      </c>
      <c r="N293" s="36" t="str">
        <f t="shared" si="16"/>
        <v>0</v>
      </c>
      <c r="O293" s="37"/>
      <c r="P293" s="37"/>
      <c r="Q293" s="37"/>
      <c r="R293" s="37"/>
      <c r="S293" s="37"/>
      <c r="T293" s="37"/>
      <c r="U293" s="37"/>
    </row>
    <row r="294" spans="1:21">
      <c r="A294" s="37"/>
      <c r="B294" s="37"/>
      <c r="C294" s="37"/>
      <c r="D294" s="37"/>
      <c r="E294" s="37"/>
      <c r="F294" s="37"/>
      <c r="G294" s="37"/>
      <c r="H294" s="37"/>
      <c r="I294" s="37"/>
      <c r="J294" s="35">
        <f t="shared" si="14"/>
        <v>0</v>
      </c>
      <c r="M294" s="35">
        <f t="shared" si="15"/>
        <v>0</v>
      </c>
      <c r="N294" s="36" t="str">
        <f t="shared" si="16"/>
        <v>0</v>
      </c>
      <c r="O294" s="37"/>
      <c r="P294" s="37"/>
      <c r="Q294" s="37"/>
      <c r="R294" s="37"/>
      <c r="S294" s="37"/>
      <c r="T294" s="37"/>
      <c r="U294" s="37"/>
    </row>
    <row r="295" spans="1:21">
      <c r="A295" s="37"/>
      <c r="B295" s="37"/>
      <c r="C295" s="37"/>
      <c r="D295" s="37"/>
      <c r="E295" s="37"/>
      <c r="F295" s="37"/>
      <c r="G295" s="37"/>
      <c r="H295" s="37"/>
      <c r="I295" s="37"/>
      <c r="J295" s="35">
        <f t="shared" si="14"/>
        <v>0</v>
      </c>
      <c r="M295" s="35">
        <f t="shared" si="15"/>
        <v>0</v>
      </c>
      <c r="N295" s="36" t="str">
        <f t="shared" si="16"/>
        <v>0</v>
      </c>
      <c r="O295" s="37"/>
      <c r="P295" s="37"/>
      <c r="Q295" s="37"/>
      <c r="R295" s="37"/>
      <c r="S295" s="37"/>
      <c r="T295" s="37"/>
      <c r="U295" s="37"/>
    </row>
    <row r="296" spans="1:21">
      <c r="A296" s="37"/>
      <c r="B296" s="37"/>
      <c r="C296" s="37"/>
      <c r="D296" s="37"/>
      <c r="E296" s="37"/>
      <c r="F296" s="37"/>
      <c r="G296" s="37"/>
      <c r="H296" s="37"/>
      <c r="I296" s="37"/>
      <c r="J296" s="35">
        <f t="shared" si="14"/>
        <v>0</v>
      </c>
      <c r="M296" s="35">
        <f t="shared" si="15"/>
        <v>0</v>
      </c>
      <c r="N296" s="36" t="str">
        <f t="shared" si="16"/>
        <v>0</v>
      </c>
      <c r="O296" s="37"/>
      <c r="P296" s="37"/>
      <c r="Q296" s="37"/>
      <c r="R296" s="37"/>
      <c r="S296" s="37"/>
      <c r="T296" s="37"/>
      <c r="U296" s="37"/>
    </row>
    <row r="297" spans="1:21">
      <c r="A297" s="37"/>
      <c r="B297" s="37"/>
      <c r="C297" s="37"/>
      <c r="D297" s="37"/>
      <c r="E297" s="37"/>
      <c r="F297" s="37"/>
      <c r="G297" s="37"/>
      <c r="H297" s="37"/>
      <c r="I297" s="37"/>
      <c r="J297" s="35">
        <f t="shared" si="14"/>
        <v>0</v>
      </c>
      <c r="M297" s="35">
        <f t="shared" si="15"/>
        <v>0</v>
      </c>
      <c r="N297" s="36" t="str">
        <f t="shared" si="16"/>
        <v>0</v>
      </c>
      <c r="O297" s="37"/>
      <c r="P297" s="37"/>
      <c r="Q297" s="37"/>
      <c r="R297" s="37"/>
      <c r="S297" s="37"/>
      <c r="T297" s="37"/>
      <c r="U297" s="37"/>
    </row>
    <row r="298" spans="1:21">
      <c r="A298" s="37"/>
      <c r="B298" s="37"/>
      <c r="C298" s="37"/>
      <c r="D298" s="37"/>
      <c r="E298" s="37"/>
      <c r="F298" s="37"/>
      <c r="G298" s="37"/>
      <c r="H298" s="37"/>
      <c r="I298" s="37"/>
      <c r="J298" s="35">
        <f t="shared" si="14"/>
        <v>0</v>
      </c>
      <c r="M298" s="35">
        <f t="shared" si="15"/>
        <v>0</v>
      </c>
      <c r="N298" s="36" t="str">
        <f t="shared" si="16"/>
        <v>0</v>
      </c>
      <c r="O298" s="37"/>
      <c r="P298" s="37"/>
      <c r="Q298" s="37"/>
      <c r="R298" s="37"/>
      <c r="S298" s="37"/>
      <c r="T298" s="37"/>
      <c r="U298" s="37"/>
    </row>
    <row r="299" spans="1:21">
      <c r="A299" s="37"/>
      <c r="B299" s="37"/>
      <c r="C299" s="37"/>
      <c r="D299" s="37"/>
      <c r="E299" s="37"/>
      <c r="F299" s="37"/>
      <c r="G299" s="37"/>
      <c r="H299" s="37"/>
      <c r="I299" s="37"/>
      <c r="J299" s="35">
        <f t="shared" si="14"/>
        <v>0</v>
      </c>
      <c r="M299" s="35">
        <f t="shared" si="15"/>
        <v>0</v>
      </c>
      <c r="N299" s="36" t="str">
        <f t="shared" si="16"/>
        <v>0</v>
      </c>
      <c r="O299" s="37"/>
      <c r="P299" s="37"/>
      <c r="Q299" s="37"/>
      <c r="R299" s="37"/>
      <c r="S299" s="37"/>
      <c r="T299" s="37"/>
      <c r="U299" s="37"/>
    </row>
    <row r="300" spans="1:21">
      <c r="A300" s="37"/>
      <c r="B300" s="37"/>
      <c r="C300" s="37"/>
      <c r="D300" s="37"/>
      <c r="E300" s="37"/>
      <c r="F300" s="37"/>
      <c r="G300" s="37"/>
      <c r="H300" s="37"/>
      <c r="I300" s="37"/>
      <c r="J300" s="35">
        <f t="shared" si="14"/>
        <v>0</v>
      </c>
      <c r="M300" s="35">
        <f t="shared" si="15"/>
        <v>0</v>
      </c>
      <c r="N300" s="36" t="str">
        <f t="shared" si="16"/>
        <v>0</v>
      </c>
      <c r="O300" s="37"/>
      <c r="P300" s="37"/>
      <c r="Q300" s="37"/>
      <c r="R300" s="37"/>
      <c r="S300" s="37"/>
      <c r="T300" s="37"/>
      <c r="U300" s="37"/>
    </row>
    <row r="301" spans="1:21">
      <c r="A301" s="37"/>
      <c r="B301" s="37"/>
      <c r="C301" s="37"/>
      <c r="D301" s="37"/>
      <c r="E301" s="37"/>
      <c r="F301" s="37"/>
      <c r="G301" s="37"/>
      <c r="H301" s="37"/>
      <c r="I301" s="37"/>
      <c r="J301" s="35">
        <f t="shared" si="14"/>
        <v>0</v>
      </c>
      <c r="M301" s="35">
        <f t="shared" si="15"/>
        <v>0</v>
      </c>
      <c r="N301" s="36" t="str">
        <f t="shared" si="16"/>
        <v>0</v>
      </c>
      <c r="O301" s="37"/>
      <c r="P301" s="37"/>
      <c r="Q301" s="37"/>
      <c r="R301" s="37"/>
      <c r="S301" s="37"/>
      <c r="T301" s="37"/>
      <c r="U301" s="37"/>
    </row>
    <row r="302" spans="1:21">
      <c r="A302" s="37"/>
      <c r="B302" s="37"/>
      <c r="C302" s="37"/>
      <c r="D302" s="37"/>
      <c r="E302" s="37"/>
      <c r="F302" s="37"/>
      <c r="G302" s="37"/>
      <c r="H302" s="37"/>
      <c r="I302" s="37"/>
      <c r="J302" s="35">
        <f t="shared" si="14"/>
        <v>0</v>
      </c>
      <c r="M302" s="35">
        <f t="shared" si="15"/>
        <v>0</v>
      </c>
      <c r="N302" s="36" t="str">
        <f t="shared" si="16"/>
        <v>0</v>
      </c>
      <c r="O302" s="37"/>
      <c r="P302" s="37"/>
      <c r="Q302" s="37"/>
      <c r="R302" s="37"/>
      <c r="S302" s="37"/>
      <c r="T302" s="37"/>
      <c r="U302" s="37"/>
    </row>
    <row r="303" spans="1:21">
      <c r="A303" s="37"/>
      <c r="B303" s="37"/>
      <c r="C303" s="37"/>
      <c r="D303" s="37"/>
      <c r="E303" s="37"/>
      <c r="F303" s="37"/>
      <c r="G303" s="37"/>
      <c r="H303" s="37"/>
      <c r="I303" s="37"/>
      <c r="J303" s="35">
        <f t="shared" si="14"/>
        <v>0</v>
      </c>
      <c r="M303" s="35">
        <f t="shared" si="15"/>
        <v>0</v>
      </c>
      <c r="N303" s="36" t="str">
        <f t="shared" si="16"/>
        <v>0</v>
      </c>
      <c r="O303" s="37"/>
      <c r="P303" s="37"/>
      <c r="Q303" s="37"/>
      <c r="R303" s="37"/>
      <c r="S303" s="37"/>
      <c r="T303" s="37"/>
      <c r="U303" s="37"/>
    </row>
    <row r="304" spans="1:21">
      <c r="A304" s="37"/>
      <c r="B304" s="37"/>
      <c r="C304" s="37"/>
      <c r="D304" s="37"/>
      <c r="E304" s="37"/>
      <c r="F304" s="37"/>
      <c r="G304" s="37"/>
      <c r="H304" s="37"/>
      <c r="I304" s="37"/>
      <c r="J304" s="35">
        <f t="shared" si="14"/>
        <v>0</v>
      </c>
      <c r="M304" s="35">
        <f t="shared" si="15"/>
        <v>0</v>
      </c>
      <c r="N304" s="36" t="str">
        <f t="shared" si="16"/>
        <v>0</v>
      </c>
      <c r="O304" s="37"/>
      <c r="P304" s="37"/>
      <c r="Q304" s="37"/>
      <c r="R304" s="37"/>
      <c r="S304" s="37"/>
      <c r="T304" s="37"/>
      <c r="U304" s="37"/>
    </row>
    <row r="305" spans="1:21">
      <c r="A305" s="37"/>
      <c r="B305" s="37"/>
      <c r="C305" s="37"/>
      <c r="D305" s="37"/>
      <c r="E305" s="37"/>
      <c r="F305" s="37"/>
      <c r="G305" s="37"/>
      <c r="H305" s="37"/>
      <c r="I305" s="37"/>
      <c r="J305" s="35">
        <f t="shared" si="14"/>
        <v>0</v>
      </c>
      <c r="M305" s="35">
        <f t="shared" si="15"/>
        <v>0</v>
      </c>
      <c r="N305" s="36" t="str">
        <f t="shared" si="16"/>
        <v>0</v>
      </c>
      <c r="O305" s="37"/>
      <c r="P305" s="37"/>
      <c r="Q305" s="37"/>
      <c r="R305" s="37"/>
      <c r="S305" s="37"/>
      <c r="T305" s="37"/>
      <c r="U305" s="37"/>
    </row>
    <row r="306" spans="1:21">
      <c r="A306" s="37"/>
      <c r="B306" s="37"/>
      <c r="C306" s="37"/>
      <c r="D306" s="37"/>
      <c r="E306" s="37"/>
      <c r="F306" s="37"/>
      <c r="G306" s="37"/>
      <c r="H306" s="37"/>
      <c r="I306" s="37"/>
      <c r="J306" s="35">
        <f t="shared" si="14"/>
        <v>0</v>
      </c>
      <c r="M306" s="35">
        <f t="shared" si="15"/>
        <v>0</v>
      </c>
      <c r="N306" s="36" t="str">
        <f t="shared" si="16"/>
        <v>0</v>
      </c>
      <c r="O306" s="37"/>
      <c r="P306" s="37"/>
      <c r="Q306" s="37"/>
      <c r="R306" s="37"/>
      <c r="S306" s="37"/>
      <c r="T306" s="37"/>
      <c r="U306" s="37"/>
    </row>
    <row r="307" spans="1:21">
      <c r="A307" s="37"/>
      <c r="B307" s="37"/>
      <c r="C307" s="37"/>
      <c r="D307" s="37"/>
      <c r="E307" s="37"/>
      <c r="F307" s="37"/>
      <c r="G307" s="37"/>
      <c r="H307" s="37"/>
      <c r="I307" s="37"/>
      <c r="J307" s="35">
        <f t="shared" si="14"/>
        <v>0</v>
      </c>
      <c r="M307" s="35">
        <f t="shared" si="15"/>
        <v>0</v>
      </c>
      <c r="N307" s="36" t="str">
        <f t="shared" si="16"/>
        <v>0</v>
      </c>
      <c r="O307" s="37"/>
      <c r="P307" s="37"/>
      <c r="Q307" s="37"/>
      <c r="R307" s="37"/>
      <c r="S307" s="37"/>
      <c r="T307" s="37"/>
      <c r="U307" s="37"/>
    </row>
    <row r="308" spans="1:21">
      <c r="A308" s="37"/>
      <c r="B308" s="37"/>
      <c r="C308" s="37"/>
      <c r="D308" s="37"/>
      <c r="E308" s="37"/>
      <c r="F308" s="37"/>
      <c r="G308" s="37"/>
      <c r="H308" s="37"/>
      <c r="I308" s="37"/>
      <c r="J308" s="35">
        <f t="shared" si="14"/>
        <v>0</v>
      </c>
      <c r="M308" s="35">
        <f t="shared" si="15"/>
        <v>0</v>
      </c>
      <c r="N308" s="36" t="str">
        <f t="shared" si="16"/>
        <v>0</v>
      </c>
      <c r="O308" s="37"/>
      <c r="P308" s="37"/>
      <c r="Q308" s="37"/>
      <c r="R308" s="37"/>
      <c r="S308" s="37"/>
      <c r="T308" s="37"/>
      <c r="U308" s="37"/>
    </row>
    <row r="309" spans="1:21">
      <c r="A309" s="37"/>
      <c r="B309" s="37"/>
      <c r="C309" s="37"/>
      <c r="D309" s="37"/>
      <c r="E309" s="37"/>
      <c r="F309" s="37"/>
      <c r="G309" s="37"/>
      <c r="H309" s="37"/>
      <c r="I309" s="37"/>
      <c r="J309" s="35">
        <f t="shared" si="14"/>
        <v>0</v>
      </c>
      <c r="M309" s="35">
        <f t="shared" si="15"/>
        <v>0</v>
      </c>
      <c r="N309" s="36" t="str">
        <f t="shared" si="16"/>
        <v>0</v>
      </c>
      <c r="O309" s="37"/>
      <c r="P309" s="37"/>
      <c r="Q309" s="37"/>
      <c r="R309" s="37"/>
      <c r="S309" s="37"/>
      <c r="T309" s="37"/>
      <c r="U309" s="37"/>
    </row>
    <row r="310" spans="1:21">
      <c r="A310" s="37"/>
      <c r="B310" s="37"/>
      <c r="C310" s="37"/>
      <c r="D310" s="37"/>
      <c r="E310" s="37"/>
      <c r="F310" s="37"/>
      <c r="G310" s="37"/>
      <c r="H310" s="37"/>
      <c r="I310" s="37"/>
      <c r="J310" s="35">
        <f t="shared" si="14"/>
        <v>0</v>
      </c>
      <c r="M310" s="35">
        <f t="shared" si="15"/>
        <v>0</v>
      </c>
      <c r="N310" s="36" t="str">
        <f t="shared" si="16"/>
        <v>0</v>
      </c>
      <c r="O310" s="37"/>
      <c r="P310" s="37"/>
      <c r="Q310" s="37"/>
      <c r="R310" s="37"/>
      <c r="S310" s="37"/>
      <c r="T310" s="37"/>
      <c r="U310" s="37"/>
    </row>
    <row r="311" spans="1:21">
      <c r="A311" s="37"/>
      <c r="B311" s="37"/>
      <c r="C311" s="37"/>
      <c r="D311" s="37"/>
      <c r="E311" s="37"/>
      <c r="F311" s="37"/>
      <c r="G311" s="37"/>
      <c r="H311" s="37"/>
      <c r="I311" s="37"/>
      <c r="J311" s="35">
        <f t="shared" si="14"/>
        <v>0</v>
      </c>
      <c r="M311" s="35">
        <f t="shared" si="15"/>
        <v>0</v>
      </c>
      <c r="N311" s="36" t="str">
        <f t="shared" si="16"/>
        <v>0</v>
      </c>
      <c r="O311" s="37"/>
      <c r="P311" s="37"/>
      <c r="Q311" s="37"/>
      <c r="R311" s="37"/>
      <c r="S311" s="37"/>
      <c r="T311" s="37"/>
      <c r="U311" s="37"/>
    </row>
    <row r="312" spans="1:21">
      <c r="A312" s="37"/>
      <c r="B312" s="37"/>
      <c r="C312" s="37"/>
      <c r="D312" s="37"/>
      <c r="E312" s="37"/>
      <c r="F312" s="37"/>
      <c r="G312" s="37"/>
      <c r="H312" s="37"/>
      <c r="I312" s="37"/>
      <c r="J312" s="35">
        <f t="shared" si="14"/>
        <v>0</v>
      </c>
      <c r="M312" s="35">
        <f t="shared" si="15"/>
        <v>0</v>
      </c>
      <c r="N312" s="36" t="str">
        <f t="shared" si="16"/>
        <v>0</v>
      </c>
      <c r="O312" s="37"/>
      <c r="P312" s="37"/>
      <c r="Q312" s="37"/>
      <c r="R312" s="37"/>
      <c r="S312" s="37"/>
      <c r="T312" s="37"/>
      <c r="U312" s="37"/>
    </row>
    <row r="313" spans="1:21">
      <c r="A313" s="37"/>
      <c r="B313" s="37"/>
      <c r="C313" s="37"/>
      <c r="D313" s="37"/>
      <c r="E313" s="37"/>
      <c r="F313" s="37"/>
      <c r="G313" s="37"/>
      <c r="H313" s="37"/>
      <c r="I313" s="37"/>
      <c r="J313" s="35">
        <f t="shared" si="14"/>
        <v>0</v>
      </c>
      <c r="M313" s="35">
        <f t="shared" si="15"/>
        <v>0</v>
      </c>
      <c r="N313" s="36" t="str">
        <f t="shared" si="16"/>
        <v>0</v>
      </c>
      <c r="O313" s="37"/>
      <c r="P313" s="37"/>
      <c r="Q313" s="37"/>
      <c r="R313" s="37"/>
      <c r="S313" s="37"/>
      <c r="T313" s="37"/>
      <c r="U313" s="37"/>
    </row>
    <row r="314" spans="1:21">
      <c r="A314" s="37"/>
      <c r="B314" s="37"/>
      <c r="C314" s="37"/>
      <c r="D314" s="37"/>
      <c r="E314" s="37"/>
      <c r="F314" s="37"/>
      <c r="G314" s="37"/>
      <c r="H314" s="37"/>
      <c r="I314" s="37"/>
      <c r="J314" s="35">
        <f t="shared" si="14"/>
        <v>0</v>
      </c>
      <c r="M314" s="35">
        <f t="shared" si="15"/>
        <v>0</v>
      </c>
      <c r="N314" s="36" t="str">
        <f t="shared" si="16"/>
        <v>0</v>
      </c>
      <c r="O314" s="37"/>
      <c r="P314" s="37"/>
      <c r="Q314" s="37"/>
      <c r="R314" s="37"/>
      <c r="S314" s="37"/>
      <c r="T314" s="37"/>
      <c r="U314" s="37"/>
    </row>
    <row r="315" spans="1:21">
      <c r="A315" s="37"/>
      <c r="B315" s="37"/>
      <c r="C315" s="37"/>
      <c r="D315" s="37"/>
      <c r="E315" s="37"/>
      <c r="F315" s="37"/>
      <c r="G315" s="37"/>
      <c r="H315" s="37"/>
      <c r="I315" s="37"/>
      <c r="J315" s="35">
        <f t="shared" si="14"/>
        <v>0</v>
      </c>
      <c r="M315" s="35">
        <f t="shared" si="15"/>
        <v>0</v>
      </c>
      <c r="N315" s="36" t="str">
        <f t="shared" si="16"/>
        <v>0</v>
      </c>
      <c r="O315" s="37"/>
      <c r="P315" s="37"/>
      <c r="Q315" s="37"/>
      <c r="R315" s="37"/>
      <c r="S315" s="37"/>
      <c r="T315" s="37"/>
      <c r="U315" s="37"/>
    </row>
    <row r="316" spans="1:21">
      <c r="A316" s="37"/>
      <c r="B316" s="37"/>
      <c r="C316" s="37"/>
      <c r="D316" s="37"/>
      <c r="E316" s="37"/>
      <c r="F316" s="37"/>
      <c r="G316" s="37"/>
      <c r="H316" s="37"/>
      <c r="I316" s="37"/>
      <c r="J316" s="35">
        <f t="shared" si="14"/>
        <v>0</v>
      </c>
      <c r="M316" s="35">
        <f t="shared" si="15"/>
        <v>0</v>
      </c>
      <c r="N316" s="36" t="str">
        <f t="shared" si="16"/>
        <v>0</v>
      </c>
      <c r="O316" s="37"/>
      <c r="P316" s="37"/>
      <c r="Q316" s="37"/>
      <c r="R316" s="37"/>
      <c r="S316" s="37"/>
      <c r="T316" s="37"/>
      <c r="U316" s="37"/>
    </row>
    <row r="317" spans="1:21">
      <c r="A317" s="37"/>
      <c r="B317" s="37"/>
      <c r="C317" s="37"/>
      <c r="D317" s="37"/>
      <c r="E317" s="37"/>
      <c r="F317" s="37"/>
      <c r="G317" s="37"/>
      <c r="H317" s="37"/>
      <c r="I317" s="37"/>
      <c r="J317" s="35">
        <f t="shared" si="14"/>
        <v>0</v>
      </c>
      <c r="M317" s="35">
        <f t="shared" si="15"/>
        <v>0</v>
      </c>
      <c r="N317" s="36" t="str">
        <f t="shared" si="16"/>
        <v>0</v>
      </c>
      <c r="O317" s="37"/>
      <c r="P317" s="37"/>
      <c r="Q317" s="37"/>
      <c r="R317" s="37"/>
      <c r="S317" s="37"/>
      <c r="T317" s="37"/>
      <c r="U317" s="37"/>
    </row>
    <row r="318" spans="1:21">
      <c r="A318" s="37"/>
      <c r="B318" s="37"/>
      <c r="C318" s="37"/>
      <c r="D318" s="37"/>
      <c r="E318" s="37"/>
      <c r="F318" s="37"/>
      <c r="G318" s="37"/>
      <c r="H318" s="37"/>
      <c r="I318" s="37"/>
      <c r="J318" s="35">
        <f t="shared" si="14"/>
        <v>0</v>
      </c>
      <c r="M318" s="35">
        <f t="shared" si="15"/>
        <v>0</v>
      </c>
      <c r="N318" s="36" t="str">
        <f t="shared" si="16"/>
        <v>0</v>
      </c>
      <c r="O318" s="37"/>
      <c r="P318" s="37"/>
      <c r="Q318" s="37"/>
      <c r="R318" s="37"/>
      <c r="S318" s="37"/>
      <c r="T318" s="37"/>
      <c r="U318" s="37"/>
    </row>
    <row r="319" spans="1:21">
      <c r="A319" s="37"/>
      <c r="B319" s="37"/>
      <c r="C319" s="37"/>
      <c r="D319" s="37"/>
      <c r="E319" s="37"/>
      <c r="F319" s="37"/>
      <c r="G319" s="37"/>
      <c r="H319" s="37"/>
      <c r="I319" s="37"/>
      <c r="J319" s="35">
        <f t="shared" si="14"/>
        <v>0</v>
      </c>
      <c r="M319" s="35">
        <f t="shared" si="15"/>
        <v>0</v>
      </c>
      <c r="N319" s="36" t="str">
        <f t="shared" si="16"/>
        <v>0</v>
      </c>
      <c r="O319" s="37"/>
      <c r="P319" s="37"/>
      <c r="Q319" s="37"/>
      <c r="R319" s="37"/>
      <c r="S319" s="37"/>
      <c r="T319" s="37"/>
      <c r="U319" s="37"/>
    </row>
    <row r="320" spans="1:21">
      <c r="A320" s="37"/>
      <c r="B320" s="37"/>
      <c r="C320" s="37"/>
      <c r="D320" s="37"/>
      <c r="E320" s="37"/>
      <c r="F320" s="37"/>
      <c r="G320" s="37"/>
      <c r="H320" s="37"/>
      <c r="I320" s="37"/>
      <c r="J320" s="35">
        <f t="shared" si="14"/>
        <v>0</v>
      </c>
      <c r="M320" s="35">
        <f t="shared" si="15"/>
        <v>0</v>
      </c>
      <c r="N320" s="36" t="str">
        <f t="shared" si="16"/>
        <v>0</v>
      </c>
      <c r="O320" s="37"/>
      <c r="P320" s="37"/>
      <c r="Q320" s="37"/>
      <c r="R320" s="37"/>
      <c r="S320" s="37"/>
      <c r="T320" s="37"/>
      <c r="U320" s="37"/>
    </row>
    <row r="321" spans="1:21">
      <c r="A321" s="37"/>
      <c r="B321" s="37"/>
      <c r="C321" s="37"/>
      <c r="D321" s="37"/>
      <c r="E321" s="37"/>
      <c r="F321" s="37"/>
      <c r="G321" s="37"/>
      <c r="H321" s="37"/>
      <c r="I321" s="37"/>
      <c r="J321" s="35">
        <f t="shared" si="14"/>
        <v>0</v>
      </c>
      <c r="M321" s="35">
        <f t="shared" si="15"/>
        <v>0</v>
      </c>
      <c r="N321" s="36" t="str">
        <f t="shared" si="16"/>
        <v>0</v>
      </c>
      <c r="O321" s="37"/>
      <c r="P321" s="37"/>
      <c r="Q321" s="37"/>
      <c r="R321" s="37"/>
      <c r="S321" s="37"/>
      <c r="T321" s="37"/>
      <c r="U321" s="37"/>
    </row>
    <row r="322" spans="1:21">
      <c r="A322" s="37"/>
      <c r="B322" s="37"/>
      <c r="C322" s="37"/>
      <c r="D322" s="37"/>
      <c r="E322" s="37"/>
      <c r="F322" s="37"/>
      <c r="G322" s="37"/>
      <c r="H322" s="37"/>
      <c r="I322" s="37"/>
      <c r="J322" s="35">
        <f t="shared" si="14"/>
        <v>0</v>
      </c>
      <c r="M322" s="35">
        <f t="shared" si="15"/>
        <v>0</v>
      </c>
      <c r="N322" s="36" t="str">
        <f t="shared" si="16"/>
        <v>0</v>
      </c>
      <c r="O322" s="37"/>
      <c r="P322" s="37"/>
      <c r="Q322" s="37"/>
      <c r="R322" s="37"/>
      <c r="S322" s="37"/>
      <c r="T322" s="37"/>
      <c r="U322" s="37"/>
    </row>
    <row r="323" spans="1:21">
      <c r="A323" s="37"/>
      <c r="B323" s="37"/>
      <c r="C323" s="37"/>
      <c r="D323" s="37"/>
      <c r="E323" s="37"/>
      <c r="F323" s="37"/>
      <c r="G323" s="37"/>
      <c r="H323" s="37"/>
      <c r="I323" s="37"/>
      <c r="J323" s="35">
        <f t="shared" si="14"/>
        <v>0</v>
      </c>
      <c r="M323" s="35">
        <f t="shared" si="15"/>
        <v>0</v>
      </c>
      <c r="N323" s="36" t="str">
        <f t="shared" si="16"/>
        <v>0</v>
      </c>
      <c r="O323" s="37"/>
      <c r="P323" s="37"/>
      <c r="Q323" s="37"/>
      <c r="R323" s="37"/>
      <c r="S323" s="37"/>
      <c r="T323" s="37"/>
      <c r="U323" s="37"/>
    </row>
    <row r="324" spans="1:21">
      <c r="A324" s="37"/>
      <c r="B324" s="37"/>
      <c r="C324" s="37"/>
      <c r="D324" s="37"/>
      <c r="E324" s="37"/>
      <c r="F324" s="37"/>
      <c r="G324" s="37"/>
      <c r="H324" s="37"/>
      <c r="I324" s="37"/>
      <c r="J324" s="35">
        <f t="shared" si="14"/>
        <v>0</v>
      </c>
      <c r="M324" s="35">
        <f t="shared" si="15"/>
        <v>0</v>
      </c>
      <c r="N324" s="36" t="str">
        <f t="shared" si="16"/>
        <v>0</v>
      </c>
      <c r="O324" s="37"/>
      <c r="P324" s="37"/>
      <c r="Q324" s="37"/>
      <c r="R324" s="37"/>
      <c r="S324" s="37"/>
      <c r="T324" s="37"/>
      <c r="U324" s="37"/>
    </row>
    <row r="325" spans="1:21">
      <c r="A325" s="37"/>
      <c r="B325" s="37"/>
      <c r="C325" s="37"/>
      <c r="D325" s="37"/>
      <c r="E325" s="37"/>
      <c r="F325" s="37"/>
      <c r="G325" s="37"/>
      <c r="H325" s="37"/>
      <c r="I325" s="37"/>
      <c r="J325" s="35">
        <f t="shared" si="14"/>
        <v>0</v>
      </c>
      <c r="M325" s="35">
        <f t="shared" si="15"/>
        <v>0</v>
      </c>
      <c r="N325" s="36" t="str">
        <f t="shared" si="16"/>
        <v>0</v>
      </c>
      <c r="O325" s="37"/>
      <c r="P325" s="37"/>
      <c r="Q325" s="37"/>
      <c r="R325" s="37"/>
      <c r="S325" s="37"/>
      <c r="T325" s="37"/>
      <c r="U325" s="37"/>
    </row>
    <row r="326" spans="1:21">
      <c r="A326" s="37"/>
      <c r="B326" s="37"/>
      <c r="C326" s="37"/>
      <c r="D326" s="37"/>
      <c r="E326" s="37"/>
      <c r="F326" s="37"/>
      <c r="G326" s="37"/>
      <c r="H326" s="37"/>
      <c r="I326" s="37"/>
      <c r="J326" s="35">
        <f t="shared" ref="J326:J389" si="17">H326*I326</f>
        <v>0</v>
      </c>
      <c r="M326" s="35">
        <f t="shared" ref="M326:M389" si="18">J326*L326</f>
        <v>0</v>
      </c>
      <c r="N326" s="36" t="str">
        <f t="shared" ref="N326:N389" si="19">IF((M326&lt;2.01)*AND(M326&gt;0),"C",IF((M326&gt;2.01)*AND(M326&lt;4.5),"D",IF((M326&gt;4.5)*AND(M326&lt;8),"B",IF((M326&gt;8),"A","0"))))</f>
        <v>0</v>
      </c>
      <c r="O326" s="37"/>
      <c r="P326" s="37"/>
      <c r="Q326" s="37"/>
      <c r="R326" s="37"/>
      <c r="S326" s="37"/>
      <c r="T326" s="37"/>
      <c r="U326" s="37"/>
    </row>
    <row r="327" spans="1:21">
      <c r="A327" s="37"/>
      <c r="B327" s="37"/>
      <c r="C327" s="37"/>
      <c r="D327" s="37"/>
      <c r="E327" s="37"/>
      <c r="F327" s="37"/>
      <c r="G327" s="37"/>
      <c r="H327" s="37"/>
      <c r="I327" s="37"/>
      <c r="J327" s="35">
        <f t="shared" si="17"/>
        <v>0</v>
      </c>
      <c r="M327" s="35">
        <f t="shared" si="18"/>
        <v>0</v>
      </c>
      <c r="N327" s="36" t="str">
        <f t="shared" si="19"/>
        <v>0</v>
      </c>
      <c r="O327" s="37"/>
      <c r="P327" s="37"/>
      <c r="Q327" s="37"/>
      <c r="R327" s="37"/>
      <c r="S327" s="37"/>
      <c r="T327" s="37"/>
      <c r="U327" s="37"/>
    </row>
    <row r="328" spans="1:21">
      <c r="A328" s="37"/>
      <c r="B328" s="37"/>
      <c r="C328" s="37"/>
      <c r="D328" s="37"/>
      <c r="E328" s="37"/>
      <c r="F328" s="37"/>
      <c r="G328" s="37"/>
      <c r="H328" s="37"/>
      <c r="I328" s="37"/>
      <c r="J328" s="35">
        <f t="shared" si="17"/>
        <v>0</v>
      </c>
      <c r="M328" s="35">
        <f t="shared" si="18"/>
        <v>0</v>
      </c>
      <c r="N328" s="36" t="str">
        <f t="shared" si="19"/>
        <v>0</v>
      </c>
      <c r="O328" s="37"/>
      <c r="P328" s="37"/>
      <c r="Q328" s="37"/>
      <c r="R328" s="37"/>
      <c r="S328" s="37"/>
      <c r="T328" s="37"/>
      <c r="U328" s="37"/>
    </row>
    <row r="329" spans="1:21">
      <c r="A329" s="37"/>
      <c r="B329" s="37"/>
      <c r="C329" s="37"/>
      <c r="D329" s="37"/>
      <c r="E329" s="37"/>
      <c r="F329" s="37"/>
      <c r="G329" s="37"/>
      <c r="H329" s="37"/>
      <c r="I329" s="37"/>
      <c r="J329" s="35">
        <f t="shared" si="17"/>
        <v>0</v>
      </c>
      <c r="M329" s="35">
        <f t="shared" si="18"/>
        <v>0</v>
      </c>
      <c r="N329" s="36" t="str">
        <f t="shared" si="19"/>
        <v>0</v>
      </c>
      <c r="O329" s="37"/>
      <c r="P329" s="37"/>
      <c r="Q329" s="37"/>
      <c r="R329" s="37"/>
      <c r="S329" s="37"/>
      <c r="T329" s="37"/>
      <c r="U329" s="37"/>
    </row>
    <row r="330" spans="1:21">
      <c r="A330" s="37"/>
      <c r="B330" s="37"/>
      <c r="C330" s="37"/>
      <c r="D330" s="37"/>
      <c r="E330" s="37"/>
      <c r="F330" s="37"/>
      <c r="G330" s="37"/>
      <c r="H330" s="37"/>
      <c r="I330" s="37"/>
      <c r="J330" s="35">
        <f t="shared" si="17"/>
        <v>0</v>
      </c>
      <c r="M330" s="35">
        <f t="shared" si="18"/>
        <v>0</v>
      </c>
      <c r="N330" s="36" t="str">
        <f t="shared" si="19"/>
        <v>0</v>
      </c>
      <c r="O330" s="37"/>
      <c r="P330" s="37"/>
      <c r="Q330" s="37"/>
      <c r="R330" s="37"/>
      <c r="S330" s="37"/>
      <c r="T330" s="37"/>
      <c r="U330" s="37"/>
    </row>
    <row r="331" spans="1:21">
      <c r="A331" s="37"/>
      <c r="B331" s="37"/>
      <c r="C331" s="37"/>
      <c r="D331" s="37"/>
      <c r="E331" s="37"/>
      <c r="F331" s="37"/>
      <c r="G331" s="37"/>
      <c r="H331" s="37"/>
      <c r="I331" s="37"/>
      <c r="J331" s="35">
        <f t="shared" si="17"/>
        <v>0</v>
      </c>
      <c r="M331" s="35">
        <f t="shared" si="18"/>
        <v>0</v>
      </c>
      <c r="N331" s="36" t="str">
        <f t="shared" si="19"/>
        <v>0</v>
      </c>
      <c r="O331" s="37"/>
      <c r="P331" s="37"/>
      <c r="Q331" s="37"/>
      <c r="R331" s="37"/>
      <c r="S331" s="37"/>
      <c r="T331" s="37"/>
      <c r="U331" s="37"/>
    </row>
    <row r="332" spans="1:21">
      <c r="A332" s="37"/>
      <c r="B332" s="37"/>
      <c r="C332" s="37"/>
      <c r="D332" s="37"/>
      <c r="E332" s="37"/>
      <c r="F332" s="37"/>
      <c r="G332" s="37"/>
      <c r="H332" s="37"/>
      <c r="I332" s="37"/>
      <c r="J332" s="35">
        <f t="shared" si="17"/>
        <v>0</v>
      </c>
      <c r="M332" s="35">
        <f t="shared" si="18"/>
        <v>0</v>
      </c>
      <c r="N332" s="36" t="str">
        <f t="shared" si="19"/>
        <v>0</v>
      </c>
      <c r="O332" s="37"/>
      <c r="P332" s="37"/>
      <c r="Q332" s="37"/>
      <c r="R332" s="37"/>
      <c r="S332" s="37"/>
      <c r="T332" s="37"/>
      <c r="U332" s="37"/>
    </row>
    <row r="333" spans="1:21">
      <c r="A333" s="37"/>
      <c r="B333" s="37"/>
      <c r="C333" s="37"/>
      <c r="D333" s="37"/>
      <c r="E333" s="37"/>
      <c r="F333" s="37"/>
      <c r="G333" s="37"/>
      <c r="H333" s="37"/>
      <c r="I333" s="37"/>
      <c r="J333" s="35">
        <f t="shared" si="17"/>
        <v>0</v>
      </c>
      <c r="M333" s="35">
        <f t="shared" si="18"/>
        <v>0</v>
      </c>
      <c r="N333" s="36" t="str">
        <f t="shared" si="19"/>
        <v>0</v>
      </c>
      <c r="O333" s="37"/>
      <c r="P333" s="37"/>
      <c r="Q333" s="37"/>
      <c r="R333" s="37"/>
      <c r="S333" s="37"/>
      <c r="T333" s="37"/>
      <c r="U333" s="37"/>
    </row>
    <row r="334" spans="1:21">
      <c r="A334" s="37"/>
      <c r="B334" s="37"/>
      <c r="C334" s="37"/>
      <c r="D334" s="37"/>
      <c r="E334" s="37"/>
      <c r="F334" s="37"/>
      <c r="G334" s="37"/>
      <c r="H334" s="37"/>
      <c r="I334" s="37"/>
      <c r="J334" s="35">
        <f t="shared" si="17"/>
        <v>0</v>
      </c>
      <c r="M334" s="35">
        <f t="shared" si="18"/>
        <v>0</v>
      </c>
      <c r="N334" s="36" t="str">
        <f t="shared" si="19"/>
        <v>0</v>
      </c>
      <c r="O334" s="37"/>
      <c r="P334" s="37"/>
      <c r="Q334" s="37"/>
      <c r="R334" s="37"/>
      <c r="S334" s="37"/>
      <c r="T334" s="37"/>
      <c r="U334" s="37"/>
    </row>
    <row r="335" spans="1:21">
      <c r="A335" s="37"/>
      <c r="B335" s="37"/>
      <c r="C335" s="37"/>
      <c r="D335" s="37"/>
      <c r="E335" s="37"/>
      <c r="F335" s="37"/>
      <c r="G335" s="37"/>
      <c r="H335" s="37"/>
      <c r="I335" s="37"/>
      <c r="J335" s="35">
        <f t="shared" si="17"/>
        <v>0</v>
      </c>
      <c r="M335" s="35">
        <f t="shared" si="18"/>
        <v>0</v>
      </c>
      <c r="N335" s="36" t="str">
        <f t="shared" si="19"/>
        <v>0</v>
      </c>
      <c r="O335" s="37"/>
      <c r="P335" s="37"/>
      <c r="Q335" s="37"/>
      <c r="R335" s="37"/>
      <c r="S335" s="37"/>
      <c r="T335" s="37"/>
      <c r="U335" s="37"/>
    </row>
    <row r="336" spans="1:21">
      <c r="A336" s="37"/>
      <c r="B336" s="37"/>
      <c r="C336" s="37"/>
      <c r="D336" s="37"/>
      <c r="E336" s="37"/>
      <c r="F336" s="37"/>
      <c r="G336" s="37"/>
      <c r="H336" s="37"/>
      <c r="I336" s="37"/>
      <c r="J336" s="35">
        <f t="shared" si="17"/>
        <v>0</v>
      </c>
      <c r="M336" s="35">
        <f t="shared" si="18"/>
        <v>0</v>
      </c>
      <c r="N336" s="36" t="str">
        <f t="shared" si="19"/>
        <v>0</v>
      </c>
      <c r="O336" s="37"/>
      <c r="P336" s="37"/>
      <c r="Q336" s="37"/>
      <c r="R336" s="37"/>
      <c r="S336" s="37"/>
      <c r="T336" s="37"/>
      <c r="U336" s="37"/>
    </row>
    <row r="337" spans="1:21">
      <c r="A337" s="37"/>
      <c r="B337" s="37"/>
      <c r="C337" s="37"/>
      <c r="D337" s="37"/>
      <c r="E337" s="37"/>
      <c r="F337" s="37"/>
      <c r="G337" s="37"/>
      <c r="H337" s="37"/>
      <c r="I337" s="37"/>
      <c r="J337" s="35">
        <f t="shared" si="17"/>
        <v>0</v>
      </c>
      <c r="M337" s="35">
        <f t="shared" si="18"/>
        <v>0</v>
      </c>
      <c r="N337" s="36" t="str">
        <f t="shared" si="19"/>
        <v>0</v>
      </c>
      <c r="O337" s="37"/>
      <c r="P337" s="37"/>
      <c r="Q337" s="37"/>
      <c r="R337" s="37"/>
      <c r="S337" s="37"/>
      <c r="T337" s="37"/>
      <c r="U337" s="37"/>
    </row>
    <row r="338" spans="1:21">
      <c r="A338" s="37"/>
      <c r="B338" s="37"/>
      <c r="C338" s="37"/>
      <c r="D338" s="37"/>
      <c r="E338" s="37"/>
      <c r="F338" s="37"/>
      <c r="G338" s="37"/>
      <c r="H338" s="37"/>
      <c r="I338" s="37"/>
      <c r="J338" s="35">
        <f t="shared" si="17"/>
        <v>0</v>
      </c>
      <c r="M338" s="35">
        <f t="shared" si="18"/>
        <v>0</v>
      </c>
      <c r="N338" s="36" t="str">
        <f t="shared" si="19"/>
        <v>0</v>
      </c>
      <c r="O338" s="37"/>
      <c r="P338" s="37"/>
      <c r="Q338" s="37"/>
      <c r="R338" s="37"/>
      <c r="S338" s="37"/>
      <c r="T338" s="37"/>
      <c r="U338" s="37"/>
    </row>
    <row r="339" spans="1:21">
      <c r="A339" s="37"/>
      <c r="B339" s="37"/>
      <c r="C339" s="37"/>
      <c r="D339" s="37"/>
      <c r="E339" s="37"/>
      <c r="F339" s="37"/>
      <c r="G339" s="37"/>
      <c r="H339" s="37"/>
      <c r="I339" s="37"/>
      <c r="J339" s="35">
        <f t="shared" si="17"/>
        <v>0</v>
      </c>
      <c r="M339" s="35">
        <f t="shared" si="18"/>
        <v>0</v>
      </c>
      <c r="N339" s="36" t="str">
        <f t="shared" si="19"/>
        <v>0</v>
      </c>
      <c r="O339" s="37"/>
      <c r="P339" s="37"/>
      <c r="Q339" s="37"/>
      <c r="R339" s="37"/>
      <c r="S339" s="37"/>
      <c r="T339" s="37"/>
      <c r="U339" s="37"/>
    </row>
    <row r="340" spans="1:21">
      <c r="A340" s="37"/>
      <c r="B340" s="37"/>
      <c r="C340" s="37"/>
      <c r="D340" s="37"/>
      <c r="E340" s="37"/>
      <c r="F340" s="37"/>
      <c r="G340" s="37"/>
      <c r="H340" s="37"/>
      <c r="I340" s="37"/>
      <c r="J340" s="35">
        <f t="shared" si="17"/>
        <v>0</v>
      </c>
      <c r="M340" s="35">
        <f t="shared" si="18"/>
        <v>0</v>
      </c>
      <c r="N340" s="36" t="str">
        <f t="shared" si="19"/>
        <v>0</v>
      </c>
      <c r="O340" s="37"/>
      <c r="P340" s="37"/>
      <c r="Q340" s="37"/>
      <c r="R340" s="37"/>
      <c r="S340" s="37"/>
      <c r="T340" s="37"/>
      <c r="U340" s="37"/>
    </row>
    <row r="341" spans="1:21">
      <c r="A341" s="37"/>
      <c r="B341" s="37"/>
      <c r="C341" s="37"/>
      <c r="D341" s="37"/>
      <c r="E341" s="37"/>
      <c r="F341" s="37"/>
      <c r="G341" s="37"/>
      <c r="H341" s="37"/>
      <c r="I341" s="37"/>
      <c r="J341" s="35">
        <f t="shared" si="17"/>
        <v>0</v>
      </c>
      <c r="M341" s="35">
        <f t="shared" si="18"/>
        <v>0</v>
      </c>
      <c r="N341" s="36" t="str">
        <f t="shared" si="19"/>
        <v>0</v>
      </c>
      <c r="O341" s="37"/>
      <c r="P341" s="37"/>
      <c r="Q341" s="37"/>
      <c r="R341" s="37"/>
      <c r="S341" s="37"/>
      <c r="T341" s="37"/>
      <c r="U341" s="37"/>
    </row>
    <row r="342" spans="1:21">
      <c r="A342" s="37"/>
      <c r="B342" s="37"/>
      <c r="C342" s="37"/>
      <c r="D342" s="37"/>
      <c r="E342" s="37"/>
      <c r="F342" s="37"/>
      <c r="G342" s="37"/>
      <c r="H342" s="37"/>
      <c r="I342" s="37"/>
      <c r="J342" s="35">
        <f t="shared" si="17"/>
        <v>0</v>
      </c>
      <c r="M342" s="35">
        <f t="shared" si="18"/>
        <v>0</v>
      </c>
      <c r="N342" s="36" t="str">
        <f t="shared" si="19"/>
        <v>0</v>
      </c>
      <c r="O342" s="37"/>
      <c r="P342" s="37"/>
      <c r="Q342" s="37"/>
      <c r="R342" s="37"/>
      <c r="S342" s="37"/>
      <c r="T342" s="37"/>
      <c r="U342" s="37"/>
    </row>
    <row r="343" spans="1:21">
      <c r="A343" s="37"/>
      <c r="B343" s="37"/>
      <c r="C343" s="37"/>
      <c r="D343" s="37"/>
      <c r="E343" s="37"/>
      <c r="F343" s="37"/>
      <c r="G343" s="37"/>
      <c r="H343" s="37"/>
      <c r="I343" s="37"/>
      <c r="J343" s="35">
        <f t="shared" si="17"/>
        <v>0</v>
      </c>
      <c r="M343" s="35">
        <f t="shared" si="18"/>
        <v>0</v>
      </c>
      <c r="N343" s="36" t="str">
        <f t="shared" si="19"/>
        <v>0</v>
      </c>
      <c r="O343" s="37"/>
      <c r="P343" s="37"/>
      <c r="Q343" s="37"/>
      <c r="R343" s="37"/>
      <c r="S343" s="37"/>
      <c r="T343" s="37"/>
      <c r="U343" s="37"/>
    </row>
    <row r="344" spans="1:21">
      <c r="A344" s="37"/>
      <c r="B344" s="37"/>
      <c r="C344" s="37"/>
      <c r="D344" s="37"/>
      <c r="E344" s="37"/>
      <c r="F344" s="37"/>
      <c r="G344" s="37"/>
      <c r="H344" s="37"/>
      <c r="I344" s="37"/>
      <c r="J344" s="35">
        <f t="shared" si="17"/>
        <v>0</v>
      </c>
      <c r="M344" s="35">
        <f t="shared" si="18"/>
        <v>0</v>
      </c>
      <c r="N344" s="36" t="str">
        <f t="shared" si="19"/>
        <v>0</v>
      </c>
      <c r="O344" s="37"/>
      <c r="P344" s="37"/>
      <c r="Q344" s="37"/>
      <c r="R344" s="37"/>
      <c r="S344" s="37"/>
      <c r="T344" s="37"/>
      <c r="U344" s="37"/>
    </row>
    <row r="345" spans="1:21">
      <c r="A345" s="37"/>
      <c r="B345" s="37"/>
      <c r="C345" s="37"/>
      <c r="D345" s="37"/>
      <c r="E345" s="37"/>
      <c r="F345" s="37"/>
      <c r="G345" s="37"/>
      <c r="H345" s="37"/>
      <c r="I345" s="37"/>
      <c r="J345" s="35">
        <f t="shared" si="17"/>
        <v>0</v>
      </c>
      <c r="M345" s="35">
        <f t="shared" si="18"/>
        <v>0</v>
      </c>
      <c r="N345" s="36" t="str">
        <f t="shared" si="19"/>
        <v>0</v>
      </c>
      <c r="O345" s="37"/>
      <c r="P345" s="37"/>
      <c r="Q345" s="37"/>
      <c r="R345" s="37"/>
      <c r="S345" s="37"/>
      <c r="T345" s="37"/>
      <c r="U345" s="37"/>
    </row>
    <row r="346" spans="1:21">
      <c r="A346" s="37"/>
      <c r="B346" s="37"/>
      <c r="C346" s="37"/>
      <c r="D346" s="37"/>
      <c r="E346" s="37"/>
      <c r="F346" s="37"/>
      <c r="G346" s="37"/>
      <c r="H346" s="37"/>
      <c r="I346" s="37"/>
      <c r="J346" s="35">
        <f t="shared" si="17"/>
        <v>0</v>
      </c>
      <c r="M346" s="35">
        <f t="shared" si="18"/>
        <v>0</v>
      </c>
      <c r="N346" s="36" t="str">
        <f t="shared" si="19"/>
        <v>0</v>
      </c>
      <c r="O346" s="37"/>
      <c r="P346" s="37"/>
      <c r="Q346" s="37"/>
      <c r="R346" s="37"/>
      <c r="S346" s="37"/>
      <c r="T346" s="37"/>
      <c r="U346" s="37"/>
    </row>
    <row r="347" spans="1:21">
      <c r="A347" s="37"/>
      <c r="B347" s="37"/>
      <c r="C347" s="37"/>
      <c r="D347" s="37"/>
      <c r="E347" s="37"/>
      <c r="F347" s="37"/>
      <c r="G347" s="37"/>
      <c r="H347" s="37"/>
      <c r="I347" s="37"/>
      <c r="J347" s="35">
        <f t="shared" si="17"/>
        <v>0</v>
      </c>
      <c r="M347" s="35">
        <f t="shared" si="18"/>
        <v>0</v>
      </c>
      <c r="N347" s="36" t="str">
        <f t="shared" si="19"/>
        <v>0</v>
      </c>
      <c r="O347" s="37"/>
      <c r="P347" s="37"/>
      <c r="Q347" s="37"/>
      <c r="R347" s="37"/>
      <c r="S347" s="37"/>
      <c r="T347" s="37"/>
      <c r="U347" s="37"/>
    </row>
    <row r="348" spans="1:21">
      <c r="A348" s="37"/>
      <c r="B348" s="37"/>
      <c r="C348" s="37"/>
      <c r="D348" s="37"/>
      <c r="E348" s="37"/>
      <c r="F348" s="37"/>
      <c r="G348" s="37"/>
      <c r="H348" s="37"/>
      <c r="I348" s="37"/>
      <c r="J348" s="35">
        <f t="shared" si="17"/>
        <v>0</v>
      </c>
      <c r="M348" s="35">
        <f t="shared" si="18"/>
        <v>0</v>
      </c>
      <c r="N348" s="36" t="str">
        <f t="shared" si="19"/>
        <v>0</v>
      </c>
      <c r="O348" s="37"/>
      <c r="P348" s="37"/>
      <c r="Q348" s="37"/>
      <c r="R348" s="37"/>
      <c r="S348" s="37"/>
      <c r="T348" s="37"/>
      <c r="U348" s="37"/>
    </row>
    <row r="349" spans="1:21">
      <c r="A349" s="37"/>
      <c r="B349" s="37"/>
      <c r="C349" s="37"/>
      <c r="D349" s="37"/>
      <c r="E349" s="37"/>
      <c r="F349" s="37"/>
      <c r="G349" s="37"/>
      <c r="H349" s="37"/>
      <c r="I349" s="37"/>
      <c r="J349" s="35">
        <f t="shared" si="17"/>
        <v>0</v>
      </c>
      <c r="M349" s="35">
        <f t="shared" si="18"/>
        <v>0</v>
      </c>
      <c r="N349" s="36" t="str">
        <f t="shared" si="19"/>
        <v>0</v>
      </c>
      <c r="O349" s="37"/>
      <c r="P349" s="37"/>
      <c r="Q349" s="37"/>
      <c r="R349" s="37"/>
      <c r="S349" s="37"/>
      <c r="T349" s="37"/>
      <c r="U349" s="37"/>
    </row>
    <row r="350" spans="1:21">
      <c r="A350" s="37"/>
      <c r="B350" s="37"/>
      <c r="C350" s="37"/>
      <c r="D350" s="37"/>
      <c r="E350" s="37"/>
      <c r="F350" s="37"/>
      <c r="G350" s="37"/>
      <c r="H350" s="37"/>
      <c r="I350" s="37"/>
      <c r="J350" s="35">
        <f t="shared" si="17"/>
        <v>0</v>
      </c>
      <c r="M350" s="35">
        <f t="shared" si="18"/>
        <v>0</v>
      </c>
      <c r="N350" s="36" t="str">
        <f t="shared" si="19"/>
        <v>0</v>
      </c>
      <c r="O350" s="37"/>
      <c r="P350" s="37"/>
      <c r="Q350" s="37"/>
      <c r="R350" s="37"/>
      <c r="S350" s="37"/>
      <c r="T350" s="37"/>
      <c r="U350" s="37"/>
    </row>
    <row r="351" spans="1:21">
      <c r="A351" s="37"/>
      <c r="B351" s="37"/>
      <c r="C351" s="37"/>
      <c r="D351" s="37"/>
      <c r="E351" s="37"/>
      <c r="F351" s="37"/>
      <c r="G351" s="37"/>
      <c r="H351" s="37"/>
      <c r="I351" s="37"/>
      <c r="J351" s="35">
        <f t="shared" si="17"/>
        <v>0</v>
      </c>
      <c r="M351" s="35">
        <f t="shared" si="18"/>
        <v>0</v>
      </c>
      <c r="N351" s="36" t="str">
        <f t="shared" si="19"/>
        <v>0</v>
      </c>
      <c r="O351" s="37"/>
      <c r="P351" s="37"/>
      <c r="Q351" s="37"/>
      <c r="R351" s="37"/>
      <c r="S351" s="37"/>
      <c r="T351" s="37"/>
      <c r="U351" s="37"/>
    </row>
    <row r="352" spans="1:21">
      <c r="A352" s="37"/>
      <c r="B352" s="37"/>
      <c r="C352" s="37"/>
      <c r="D352" s="37"/>
      <c r="E352" s="37"/>
      <c r="F352" s="37"/>
      <c r="G352" s="37"/>
      <c r="H352" s="37"/>
      <c r="I352" s="37"/>
      <c r="J352" s="35">
        <f t="shared" si="17"/>
        <v>0</v>
      </c>
      <c r="M352" s="35">
        <f t="shared" si="18"/>
        <v>0</v>
      </c>
      <c r="N352" s="36" t="str">
        <f t="shared" si="19"/>
        <v>0</v>
      </c>
      <c r="O352" s="37"/>
      <c r="P352" s="37"/>
      <c r="Q352" s="37"/>
      <c r="R352" s="37"/>
      <c r="S352" s="37"/>
      <c r="T352" s="37"/>
      <c r="U352" s="37"/>
    </row>
    <row r="353" spans="1:21">
      <c r="A353" s="37"/>
      <c r="B353" s="37"/>
      <c r="C353" s="37"/>
      <c r="D353" s="37"/>
      <c r="E353" s="37"/>
      <c r="F353" s="37"/>
      <c r="G353" s="37"/>
      <c r="H353" s="37"/>
      <c r="I353" s="37"/>
      <c r="J353" s="35">
        <f t="shared" si="17"/>
        <v>0</v>
      </c>
      <c r="M353" s="35">
        <f t="shared" si="18"/>
        <v>0</v>
      </c>
      <c r="N353" s="36" t="str">
        <f t="shared" si="19"/>
        <v>0</v>
      </c>
      <c r="O353" s="37"/>
      <c r="P353" s="37"/>
      <c r="Q353" s="37"/>
      <c r="R353" s="37"/>
      <c r="S353" s="37"/>
      <c r="T353" s="37"/>
      <c r="U353" s="37"/>
    </row>
    <row r="354" spans="1:21">
      <c r="A354" s="37"/>
      <c r="B354" s="37"/>
      <c r="C354" s="37"/>
      <c r="D354" s="37"/>
      <c r="E354" s="37"/>
      <c r="F354" s="37"/>
      <c r="G354" s="37"/>
      <c r="H354" s="37"/>
      <c r="I354" s="37"/>
      <c r="J354" s="35">
        <f t="shared" si="17"/>
        <v>0</v>
      </c>
      <c r="M354" s="35">
        <f t="shared" si="18"/>
        <v>0</v>
      </c>
      <c r="N354" s="36" t="str">
        <f t="shared" si="19"/>
        <v>0</v>
      </c>
      <c r="O354" s="37"/>
      <c r="P354" s="37"/>
      <c r="Q354" s="37"/>
      <c r="R354" s="37"/>
      <c r="S354" s="37"/>
      <c r="T354" s="37"/>
      <c r="U354" s="37"/>
    </row>
    <row r="355" spans="1:21">
      <c r="A355" s="37"/>
      <c r="B355" s="37"/>
      <c r="C355" s="37"/>
      <c r="D355" s="37"/>
      <c r="E355" s="37"/>
      <c r="F355" s="37"/>
      <c r="G355" s="37"/>
      <c r="H355" s="37"/>
      <c r="I355" s="37"/>
      <c r="J355" s="35">
        <f t="shared" si="17"/>
        <v>0</v>
      </c>
      <c r="M355" s="35">
        <f t="shared" si="18"/>
        <v>0</v>
      </c>
      <c r="N355" s="36" t="str">
        <f t="shared" si="19"/>
        <v>0</v>
      </c>
      <c r="O355" s="37"/>
      <c r="P355" s="37"/>
      <c r="Q355" s="37"/>
      <c r="R355" s="37"/>
      <c r="S355" s="37"/>
      <c r="T355" s="37"/>
      <c r="U355" s="37"/>
    </row>
    <row r="356" spans="1:21">
      <c r="A356" s="37"/>
      <c r="B356" s="37"/>
      <c r="C356" s="37"/>
      <c r="D356" s="37"/>
      <c r="E356" s="37"/>
      <c r="F356" s="37"/>
      <c r="G356" s="37"/>
      <c r="H356" s="37"/>
      <c r="I356" s="37"/>
      <c r="J356" s="35">
        <f t="shared" si="17"/>
        <v>0</v>
      </c>
      <c r="M356" s="35">
        <f t="shared" si="18"/>
        <v>0</v>
      </c>
      <c r="N356" s="36" t="str">
        <f t="shared" si="19"/>
        <v>0</v>
      </c>
      <c r="O356" s="37"/>
      <c r="P356" s="37"/>
      <c r="Q356" s="37"/>
      <c r="R356" s="37"/>
      <c r="S356" s="37"/>
      <c r="T356" s="37"/>
      <c r="U356" s="37"/>
    </row>
    <row r="357" spans="1:21">
      <c r="A357" s="37"/>
      <c r="B357" s="37"/>
      <c r="C357" s="37"/>
      <c r="D357" s="37"/>
      <c r="E357" s="37"/>
      <c r="F357" s="37"/>
      <c r="G357" s="37"/>
      <c r="H357" s="37"/>
      <c r="I357" s="37"/>
      <c r="J357" s="35">
        <f t="shared" si="17"/>
        <v>0</v>
      </c>
      <c r="M357" s="35">
        <f t="shared" si="18"/>
        <v>0</v>
      </c>
      <c r="N357" s="36" t="str">
        <f t="shared" si="19"/>
        <v>0</v>
      </c>
      <c r="O357" s="37"/>
      <c r="P357" s="37"/>
      <c r="Q357" s="37"/>
      <c r="R357" s="37"/>
      <c r="S357" s="37"/>
      <c r="T357" s="37"/>
      <c r="U357" s="37"/>
    </row>
    <row r="358" spans="1:21">
      <c r="A358" s="37"/>
      <c r="B358" s="37"/>
      <c r="C358" s="37"/>
      <c r="D358" s="37"/>
      <c r="E358" s="37"/>
      <c r="F358" s="37"/>
      <c r="G358" s="37"/>
      <c r="H358" s="37"/>
      <c r="I358" s="37"/>
      <c r="J358" s="35">
        <f t="shared" si="17"/>
        <v>0</v>
      </c>
      <c r="M358" s="35">
        <f t="shared" si="18"/>
        <v>0</v>
      </c>
      <c r="N358" s="36" t="str">
        <f t="shared" si="19"/>
        <v>0</v>
      </c>
      <c r="O358" s="37"/>
      <c r="P358" s="37"/>
      <c r="Q358" s="37"/>
      <c r="R358" s="37"/>
      <c r="S358" s="37"/>
      <c r="T358" s="37"/>
      <c r="U358" s="37"/>
    </row>
    <row r="359" spans="1:21">
      <c r="A359" s="37"/>
      <c r="B359" s="37"/>
      <c r="C359" s="37"/>
      <c r="D359" s="37"/>
      <c r="E359" s="37"/>
      <c r="F359" s="37"/>
      <c r="G359" s="37"/>
      <c r="H359" s="37"/>
      <c r="I359" s="37"/>
      <c r="J359" s="35">
        <f t="shared" si="17"/>
        <v>0</v>
      </c>
      <c r="M359" s="35">
        <f t="shared" si="18"/>
        <v>0</v>
      </c>
      <c r="N359" s="36" t="str">
        <f t="shared" si="19"/>
        <v>0</v>
      </c>
      <c r="O359" s="37"/>
      <c r="P359" s="37"/>
      <c r="Q359" s="37"/>
      <c r="R359" s="37"/>
      <c r="S359" s="37"/>
      <c r="T359" s="37"/>
      <c r="U359" s="37"/>
    </row>
    <row r="360" spans="1:21">
      <c r="A360" s="37"/>
      <c r="B360" s="37"/>
      <c r="C360" s="37"/>
      <c r="D360" s="37"/>
      <c r="E360" s="37"/>
      <c r="F360" s="37"/>
      <c r="G360" s="37"/>
      <c r="H360" s="37"/>
      <c r="I360" s="37"/>
      <c r="J360" s="35">
        <f t="shared" si="17"/>
        <v>0</v>
      </c>
      <c r="M360" s="35">
        <f t="shared" si="18"/>
        <v>0</v>
      </c>
      <c r="N360" s="36" t="str">
        <f t="shared" si="19"/>
        <v>0</v>
      </c>
      <c r="O360" s="37"/>
      <c r="P360" s="37"/>
      <c r="Q360" s="37"/>
      <c r="R360" s="37"/>
      <c r="S360" s="37"/>
      <c r="T360" s="37"/>
      <c r="U360" s="37"/>
    </row>
    <row r="361" spans="1:21">
      <c r="A361" s="37"/>
      <c r="B361" s="37"/>
      <c r="C361" s="37"/>
      <c r="D361" s="37"/>
      <c r="E361" s="37"/>
      <c r="F361" s="37"/>
      <c r="G361" s="37"/>
      <c r="H361" s="37"/>
      <c r="I361" s="37"/>
      <c r="J361" s="35">
        <f t="shared" si="17"/>
        <v>0</v>
      </c>
      <c r="M361" s="35">
        <f t="shared" si="18"/>
        <v>0</v>
      </c>
      <c r="N361" s="36" t="str">
        <f t="shared" si="19"/>
        <v>0</v>
      </c>
      <c r="O361" s="37"/>
      <c r="P361" s="37"/>
      <c r="Q361" s="37"/>
      <c r="R361" s="37"/>
      <c r="S361" s="37"/>
      <c r="T361" s="37"/>
      <c r="U361" s="37"/>
    </row>
    <row r="362" spans="1:21">
      <c r="A362" s="37"/>
      <c r="B362" s="37"/>
      <c r="C362" s="37"/>
      <c r="D362" s="37"/>
      <c r="E362" s="37"/>
      <c r="F362" s="37"/>
      <c r="G362" s="37"/>
      <c r="H362" s="37"/>
      <c r="I362" s="37"/>
      <c r="J362" s="35">
        <f t="shared" si="17"/>
        <v>0</v>
      </c>
      <c r="M362" s="35">
        <f t="shared" si="18"/>
        <v>0</v>
      </c>
      <c r="N362" s="36" t="str">
        <f t="shared" si="19"/>
        <v>0</v>
      </c>
      <c r="O362" s="37"/>
      <c r="P362" s="37"/>
      <c r="Q362" s="37"/>
      <c r="R362" s="37"/>
      <c r="S362" s="37"/>
      <c r="T362" s="37"/>
      <c r="U362" s="37"/>
    </row>
    <row r="363" spans="1:21">
      <c r="A363" s="37"/>
      <c r="B363" s="37"/>
      <c r="C363" s="37"/>
      <c r="D363" s="37"/>
      <c r="E363" s="37"/>
      <c r="F363" s="37"/>
      <c r="G363" s="37"/>
      <c r="H363" s="37"/>
      <c r="I363" s="37"/>
      <c r="J363" s="35">
        <f t="shared" si="17"/>
        <v>0</v>
      </c>
      <c r="M363" s="35">
        <f t="shared" si="18"/>
        <v>0</v>
      </c>
      <c r="N363" s="36" t="str">
        <f t="shared" si="19"/>
        <v>0</v>
      </c>
      <c r="O363" s="37"/>
      <c r="P363" s="37"/>
      <c r="Q363" s="37"/>
      <c r="R363" s="37"/>
      <c r="S363" s="37"/>
      <c r="T363" s="37"/>
      <c r="U363" s="37"/>
    </row>
    <row r="364" spans="1:21">
      <c r="A364" s="37"/>
      <c r="B364" s="37"/>
      <c r="C364" s="37"/>
      <c r="D364" s="37"/>
      <c r="E364" s="37"/>
      <c r="F364" s="37"/>
      <c r="G364" s="37"/>
      <c r="H364" s="37"/>
      <c r="I364" s="37"/>
      <c r="J364" s="35">
        <f t="shared" si="17"/>
        <v>0</v>
      </c>
      <c r="M364" s="35">
        <f t="shared" si="18"/>
        <v>0</v>
      </c>
      <c r="N364" s="36" t="str">
        <f t="shared" si="19"/>
        <v>0</v>
      </c>
      <c r="O364" s="37"/>
      <c r="P364" s="37"/>
      <c r="Q364" s="37"/>
      <c r="R364" s="37"/>
      <c r="S364" s="37"/>
      <c r="T364" s="37"/>
      <c r="U364" s="37"/>
    </row>
    <row r="365" spans="1:21">
      <c r="A365" s="37"/>
      <c r="B365" s="37"/>
      <c r="C365" s="37"/>
      <c r="D365" s="37"/>
      <c r="E365" s="37"/>
      <c r="F365" s="37"/>
      <c r="G365" s="37"/>
      <c r="H365" s="37"/>
      <c r="I365" s="37"/>
      <c r="J365" s="35">
        <f t="shared" si="17"/>
        <v>0</v>
      </c>
      <c r="M365" s="35">
        <f t="shared" si="18"/>
        <v>0</v>
      </c>
      <c r="N365" s="36" t="str">
        <f t="shared" si="19"/>
        <v>0</v>
      </c>
      <c r="O365" s="37"/>
      <c r="P365" s="37"/>
      <c r="Q365" s="37"/>
      <c r="R365" s="37"/>
      <c r="S365" s="37"/>
      <c r="T365" s="37"/>
      <c r="U365" s="37"/>
    </row>
    <row r="366" spans="1:21">
      <c r="A366" s="37"/>
      <c r="B366" s="37"/>
      <c r="C366" s="37"/>
      <c r="D366" s="37"/>
      <c r="E366" s="37"/>
      <c r="F366" s="37"/>
      <c r="G366" s="37"/>
      <c r="H366" s="37"/>
      <c r="I366" s="37"/>
      <c r="J366" s="35">
        <f t="shared" si="17"/>
        <v>0</v>
      </c>
      <c r="M366" s="35">
        <f t="shared" si="18"/>
        <v>0</v>
      </c>
      <c r="N366" s="36" t="str">
        <f t="shared" si="19"/>
        <v>0</v>
      </c>
      <c r="O366" s="37"/>
      <c r="P366" s="37"/>
      <c r="Q366" s="37"/>
      <c r="R366" s="37"/>
      <c r="S366" s="37"/>
      <c r="T366" s="37"/>
      <c r="U366" s="37"/>
    </row>
    <row r="367" spans="1:21">
      <c r="A367" s="37"/>
      <c r="B367" s="37"/>
      <c r="C367" s="37"/>
      <c r="D367" s="37"/>
      <c r="E367" s="37"/>
      <c r="F367" s="37"/>
      <c r="G367" s="37"/>
      <c r="H367" s="37"/>
      <c r="I367" s="37"/>
      <c r="J367" s="35">
        <f t="shared" si="17"/>
        <v>0</v>
      </c>
      <c r="M367" s="35">
        <f t="shared" si="18"/>
        <v>0</v>
      </c>
      <c r="N367" s="36" t="str">
        <f t="shared" si="19"/>
        <v>0</v>
      </c>
      <c r="O367" s="37"/>
      <c r="P367" s="37"/>
      <c r="Q367" s="37"/>
      <c r="R367" s="37"/>
      <c r="S367" s="37"/>
      <c r="T367" s="37"/>
      <c r="U367" s="37"/>
    </row>
    <row r="368" spans="1:21">
      <c r="A368" s="37"/>
      <c r="B368" s="37"/>
      <c r="C368" s="37"/>
      <c r="D368" s="37"/>
      <c r="E368" s="37"/>
      <c r="F368" s="37"/>
      <c r="G368" s="37"/>
      <c r="H368" s="37"/>
      <c r="I368" s="37"/>
      <c r="J368" s="35">
        <f t="shared" si="17"/>
        <v>0</v>
      </c>
      <c r="M368" s="35">
        <f t="shared" si="18"/>
        <v>0</v>
      </c>
      <c r="N368" s="36" t="str">
        <f t="shared" si="19"/>
        <v>0</v>
      </c>
      <c r="O368" s="37"/>
      <c r="P368" s="37"/>
      <c r="Q368" s="37"/>
      <c r="R368" s="37"/>
      <c r="S368" s="37"/>
      <c r="T368" s="37"/>
      <c r="U368" s="37"/>
    </row>
    <row r="369" spans="1:21">
      <c r="A369" s="37"/>
      <c r="B369" s="37"/>
      <c r="C369" s="37"/>
      <c r="D369" s="37"/>
      <c r="E369" s="37"/>
      <c r="F369" s="37"/>
      <c r="G369" s="37"/>
      <c r="H369" s="37"/>
      <c r="I369" s="37"/>
      <c r="J369" s="35">
        <f t="shared" si="17"/>
        <v>0</v>
      </c>
      <c r="M369" s="35">
        <f t="shared" si="18"/>
        <v>0</v>
      </c>
      <c r="N369" s="36" t="str">
        <f t="shared" si="19"/>
        <v>0</v>
      </c>
      <c r="O369" s="37"/>
      <c r="P369" s="37"/>
      <c r="Q369" s="37"/>
      <c r="R369" s="37"/>
      <c r="S369" s="37"/>
      <c r="T369" s="37"/>
      <c r="U369" s="37"/>
    </row>
    <row r="370" spans="1:21">
      <c r="A370" s="37"/>
      <c r="B370" s="37"/>
      <c r="C370" s="37"/>
      <c r="D370" s="37"/>
      <c r="E370" s="37"/>
      <c r="F370" s="37"/>
      <c r="G370" s="37"/>
      <c r="H370" s="37"/>
      <c r="I370" s="37"/>
      <c r="J370" s="35">
        <f t="shared" si="17"/>
        <v>0</v>
      </c>
      <c r="M370" s="35">
        <f t="shared" si="18"/>
        <v>0</v>
      </c>
      <c r="N370" s="36" t="str">
        <f t="shared" si="19"/>
        <v>0</v>
      </c>
      <c r="O370" s="37"/>
      <c r="P370" s="37"/>
      <c r="Q370" s="37"/>
      <c r="R370" s="37"/>
      <c r="S370" s="37"/>
      <c r="T370" s="37"/>
      <c r="U370" s="37"/>
    </row>
    <row r="371" spans="1:21">
      <c r="A371" s="37"/>
      <c r="B371" s="37"/>
      <c r="C371" s="37"/>
      <c r="D371" s="37"/>
      <c r="E371" s="37"/>
      <c r="F371" s="37"/>
      <c r="G371" s="37"/>
      <c r="H371" s="37"/>
      <c r="I371" s="37"/>
      <c r="J371" s="35">
        <f t="shared" si="17"/>
        <v>0</v>
      </c>
      <c r="M371" s="35">
        <f t="shared" si="18"/>
        <v>0</v>
      </c>
      <c r="N371" s="36" t="str">
        <f t="shared" si="19"/>
        <v>0</v>
      </c>
      <c r="O371" s="37"/>
      <c r="P371" s="37"/>
      <c r="Q371" s="37"/>
      <c r="R371" s="37"/>
      <c r="S371" s="37"/>
      <c r="T371" s="37"/>
      <c r="U371" s="37"/>
    </row>
    <row r="372" spans="1:21">
      <c r="A372" s="37"/>
      <c r="B372" s="37"/>
      <c r="C372" s="37"/>
      <c r="D372" s="37"/>
      <c r="E372" s="37"/>
      <c r="F372" s="37"/>
      <c r="G372" s="37"/>
      <c r="H372" s="37"/>
      <c r="I372" s="37"/>
      <c r="J372" s="35">
        <f t="shared" si="17"/>
        <v>0</v>
      </c>
      <c r="M372" s="35">
        <f t="shared" si="18"/>
        <v>0</v>
      </c>
      <c r="N372" s="36" t="str">
        <f t="shared" si="19"/>
        <v>0</v>
      </c>
      <c r="O372" s="37"/>
      <c r="P372" s="37"/>
      <c r="Q372" s="37"/>
      <c r="R372" s="37"/>
      <c r="S372" s="37"/>
      <c r="T372" s="37"/>
      <c r="U372" s="37"/>
    </row>
    <row r="373" spans="1:21">
      <c r="A373" s="37"/>
      <c r="B373" s="37"/>
      <c r="C373" s="37"/>
      <c r="D373" s="37"/>
      <c r="E373" s="37"/>
      <c r="F373" s="37"/>
      <c r="G373" s="37"/>
      <c r="H373" s="37"/>
      <c r="I373" s="37"/>
      <c r="J373" s="35">
        <f t="shared" si="17"/>
        <v>0</v>
      </c>
      <c r="M373" s="35">
        <f t="shared" si="18"/>
        <v>0</v>
      </c>
      <c r="N373" s="36" t="str">
        <f t="shared" si="19"/>
        <v>0</v>
      </c>
      <c r="O373" s="37"/>
      <c r="P373" s="37"/>
      <c r="Q373" s="37"/>
      <c r="R373" s="37"/>
      <c r="S373" s="37"/>
      <c r="T373" s="37"/>
      <c r="U373" s="37"/>
    </row>
    <row r="374" spans="1:21">
      <c r="A374" s="37"/>
      <c r="B374" s="37"/>
      <c r="C374" s="37"/>
      <c r="D374" s="37"/>
      <c r="E374" s="37"/>
      <c r="F374" s="37"/>
      <c r="G374" s="37"/>
      <c r="H374" s="37"/>
      <c r="I374" s="37"/>
      <c r="J374" s="35">
        <f t="shared" si="17"/>
        <v>0</v>
      </c>
      <c r="M374" s="35">
        <f t="shared" si="18"/>
        <v>0</v>
      </c>
      <c r="N374" s="36" t="str">
        <f t="shared" si="19"/>
        <v>0</v>
      </c>
      <c r="O374" s="37"/>
      <c r="P374" s="37"/>
      <c r="Q374" s="37"/>
      <c r="R374" s="37"/>
      <c r="S374" s="37"/>
      <c r="T374" s="37"/>
      <c r="U374" s="37"/>
    </row>
    <row r="375" spans="1:21">
      <c r="A375" s="37"/>
      <c r="B375" s="37"/>
      <c r="C375" s="37"/>
      <c r="D375" s="37"/>
      <c r="E375" s="37"/>
      <c r="F375" s="37"/>
      <c r="G375" s="37"/>
      <c r="H375" s="37"/>
      <c r="I375" s="37"/>
      <c r="J375" s="35">
        <f t="shared" si="17"/>
        <v>0</v>
      </c>
      <c r="M375" s="35">
        <f t="shared" si="18"/>
        <v>0</v>
      </c>
      <c r="N375" s="36" t="str">
        <f t="shared" si="19"/>
        <v>0</v>
      </c>
      <c r="O375" s="37"/>
      <c r="P375" s="37"/>
      <c r="Q375" s="37"/>
      <c r="R375" s="37"/>
      <c r="S375" s="37"/>
      <c r="T375" s="37"/>
      <c r="U375" s="37"/>
    </row>
    <row r="376" spans="1:21">
      <c r="A376" s="37"/>
      <c r="B376" s="37"/>
      <c r="C376" s="37"/>
      <c r="D376" s="37"/>
      <c r="E376" s="37"/>
      <c r="F376" s="37"/>
      <c r="G376" s="37"/>
      <c r="H376" s="37"/>
      <c r="I376" s="37"/>
      <c r="J376" s="35">
        <f t="shared" si="17"/>
        <v>0</v>
      </c>
      <c r="M376" s="35">
        <f t="shared" si="18"/>
        <v>0</v>
      </c>
      <c r="N376" s="36" t="str">
        <f t="shared" si="19"/>
        <v>0</v>
      </c>
      <c r="O376" s="37"/>
      <c r="P376" s="37"/>
      <c r="Q376" s="37"/>
      <c r="R376" s="37"/>
      <c r="S376" s="37"/>
      <c r="T376" s="37"/>
      <c r="U376" s="37"/>
    </row>
    <row r="377" spans="1:21">
      <c r="A377" s="37"/>
      <c r="B377" s="37"/>
      <c r="C377" s="37"/>
      <c r="D377" s="37"/>
      <c r="E377" s="37"/>
      <c r="F377" s="37"/>
      <c r="G377" s="37"/>
      <c r="H377" s="37"/>
      <c r="I377" s="37"/>
      <c r="J377" s="35">
        <f t="shared" si="17"/>
        <v>0</v>
      </c>
      <c r="M377" s="35">
        <f t="shared" si="18"/>
        <v>0</v>
      </c>
      <c r="N377" s="36" t="str">
        <f t="shared" si="19"/>
        <v>0</v>
      </c>
      <c r="O377" s="37"/>
      <c r="P377" s="37"/>
      <c r="Q377" s="37"/>
      <c r="R377" s="37"/>
      <c r="S377" s="37"/>
      <c r="T377" s="37"/>
      <c r="U377" s="37"/>
    </row>
    <row r="378" spans="1:21">
      <c r="A378" s="37"/>
      <c r="B378" s="37"/>
      <c r="C378" s="37"/>
      <c r="D378" s="37"/>
      <c r="E378" s="37"/>
      <c r="F378" s="37"/>
      <c r="G378" s="37"/>
      <c r="H378" s="37"/>
      <c r="I378" s="37"/>
      <c r="J378" s="35">
        <f t="shared" si="17"/>
        <v>0</v>
      </c>
      <c r="M378" s="35">
        <f t="shared" si="18"/>
        <v>0</v>
      </c>
      <c r="N378" s="36" t="str">
        <f t="shared" si="19"/>
        <v>0</v>
      </c>
      <c r="O378" s="37"/>
      <c r="P378" s="37"/>
      <c r="Q378" s="37"/>
      <c r="R378" s="37"/>
      <c r="S378" s="37"/>
      <c r="T378" s="37"/>
      <c r="U378" s="37"/>
    </row>
    <row r="379" spans="1:21">
      <c r="A379" s="37"/>
      <c r="B379" s="37"/>
      <c r="C379" s="37"/>
      <c r="D379" s="37"/>
      <c r="E379" s="37"/>
      <c r="F379" s="37"/>
      <c r="G379" s="37"/>
      <c r="H379" s="37"/>
      <c r="I379" s="37"/>
      <c r="J379" s="35">
        <f t="shared" si="17"/>
        <v>0</v>
      </c>
      <c r="M379" s="35">
        <f t="shared" si="18"/>
        <v>0</v>
      </c>
      <c r="N379" s="36" t="str">
        <f t="shared" si="19"/>
        <v>0</v>
      </c>
      <c r="O379" s="37"/>
      <c r="P379" s="37"/>
      <c r="Q379" s="37"/>
      <c r="R379" s="37"/>
      <c r="S379" s="37"/>
      <c r="T379" s="37"/>
      <c r="U379" s="37"/>
    </row>
    <row r="380" spans="1:21">
      <c r="A380" s="37"/>
      <c r="B380" s="37"/>
      <c r="C380" s="37"/>
      <c r="D380" s="37"/>
      <c r="E380" s="37"/>
      <c r="F380" s="37"/>
      <c r="G380" s="37"/>
      <c r="H380" s="37"/>
      <c r="I380" s="37"/>
      <c r="J380" s="35">
        <f t="shared" si="17"/>
        <v>0</v>
      </c>
      <c r="M380" s="35">
        <f t="shared" si="18"/>
        <v>0</v>
      </c>
      <c r="N380" s="36" t="str">
        <f t="shared" si="19"/>
        <v>0</v>
      </c>
      <c r="O380" s="37"/>
      <c r="P380" s="37"/>
      <c r="Q380" s="37"/>
      <c r="R380" s="37"/>
      <c r="S380" s="37"/>
      <c r="T380" s="37"/>
      <c r="U380" s="37"/>
    </row>
    <row r="381" spans="1:21">
      <c r="A381" s="37"/>
      <c r="B381" s="37"/>
      <c r="C381" s="37"/>
      <c r="D381" s="37"/>
      <c r="E381" s="37"/>
      <c r="F381" s="37"/>
      <c r="G381" s="37"/>
      <c r="H381" s="37"/>
      <c r="I381" s="37"/>
      <c r="J381" s="35">
        <f t="shared" si="17"/>
        <v>0</v>
      </c>
      <c r="M381" s="35">
        <f t="shared" si="18"/>
        <v>0</v>
      </c>
      <c r="N381" s="36" t="str">
        <f t="shared" si="19"/>
        <v>0</v>
      </c>
      <c r="O381" s="37"/>
      <c r="P381" s="37"/>
      <c r="Q381" s="37"/>
      <c r="R381" s="37"/>
      <c r="S381" s="37"/>
      <c r="T381" s="37"/>
      <c r="U381" s="37"/>
    </row>
    <row r="382" spans="1:21">
      <c r="A382" s="37"/>
      <c r="B382" s="37"/>
      <c r="C382" s="37"/>
      <c r="D382" s="37"/>
      <c r="E382" s="37"/>
      <c r="F382" s="37"/>
      <c r="G382" s="37"/>
      <c r="H382" s="37"/>
      <c r="I382" s="37"/>
      <c r="J382" s="35">
        <f t="shared" si="17"/>
        <v>0</v>
      </c>
      <c r="M382" s="35">
        <f t="shared" si="18"/>
        <v>0</v>
      </c>
      <c r="N382" s="36" t="str">
        <f t="shared" si="19"/>
        <v>0</v>
      </c>
      <c r="O382" s="37"/>
      <c r="P382" s="37"/>
      <c r="Q382" s="37"/>
      <c r="R382" s="37"/>
      <c r="S382" s="37"/>
      <c r="T382" s="37"/>
      <c r="U382" s="37"/>
    </row>
    <row r="383" spans="1:21">
      <c r="A383" s="37"/>
      <c r="B383" s="37"/>
      <c r="C383" s="37"/>
      <c r="D383" s="37"/>
      <c r="E383" s="37"/>
      <c r="F383" s="37"/>
      <c r="G383" s="37"/>
      <c r="H383" s="37"/>
      <c r="I383" s="37"/>
      <c r="J383" s="35">
        <f t="shared" si="17"/>
        <v>0</v>
      </c>
      <c r="M383" s="35">
        <f t="shared" si="18"/>
        <v>0</v>
      </c>
      <c r="N383" s="36" t="str">
        <f t="shared" si="19"/>
        <v>0</v>
      </c>
      <c r="O383" s="37"/>
      <c r="P383" s="37"/>
      <c r="Q383" s="37"/>
      <c r="R383" s="37"/>
      <c r="S383" s="37"/>
      <c r="T383" s="37"/>
      <c r="U383" s="37"/>
    </row>
    <row r="384" spans="1:21">
      <c r="A384" s="37"/>
      <c r="B384" s="37"/>
      <c r="C384" s="37"/>
      <c r="D384" s="37"/>
      <c r="E384" s="37"/>
      <c r="F384" s="37"/>
      <c r="G384" s="37"/>
      <c r="H384" s="37"/>
      <c r="I384" s="37"/>
      <c r="J384" s="35">
        <f t="shared" si="17"/>
        <v>0</v>
      </c>
      <c r="M384" s="35">
        <f t="shared" si="18"/>
        <v>0</v>
      </c>
      <c r="N384" s="36" t="str">
        <f t="shared" si="19"/>
        <v>0</v>
      </c>
      <c r="O384" s="37"/>
      <c r="P384" s="37"/>
      <c r="Q384" s="37"/>
      <c r="R384" s="37"/>
      <c r="S384" s="37"/>
      <c r="T384" s="37"/>
      <c r="U384" s="37"/>
    </row>
    <row r="385" spans="1:21">
      <c r="A385" s="37"/>
      <c r="B385" s="37"/>
      <c r="C385" s="37"/>
      <c r="D385" s="37"/>
      <c r="E385" s="37"/>
      <c r="F385" s="37"/>
      <c r="G385" s="37"/>
      <c r="H385" s="37"/>
      <c r="I385" s="37"/>
      <c r="J385" s="35">
        <f t="shared" si="17"/>
        <v>0</v>
      </c>
      <c r="M385" s="35">
        <f t="shared" si="18"/>
        <v>0</v>
      </c>
      <c r="N385" s="36" t="str">
        <f t="shared" si="19"/>
        <v>0</v>
      </c>
      <c r="O385" s="37"/>
      <c r="P385" s="37"/>
      <c r="Q385" s="37"/>
      <c r="R385" s="37"/>
      <c r="S385" s="37"/>
      <c r="T385" s="37"/>
      <c r="U385" s="37"/>
    </row>
    <row r="386" spans="1:21">
      <c r="A386" s="37"/>
      <c r="B386" s="37"/>
      <c r="C386" s="37"/>
      <c r="D386" s="37"/>
      <c r="E386" s="37"/>
      <c r="F386" s="37"/>
      <c r="G386" s="37"/>
      <c r="H386" s="37"/>
      <c r="I386" s="37"/>
      <c r="J386" s="35">
        <f t="shared" si="17"/>
        <v>0</v>
      </c>
      <c r="M386" s="35">
        <f t="shared" si="18"/>
        <v>0</v>
      </c>
      <c r="N386" s="36" t="str">
        <f t="shared" si="19"/>
        <v>0</v>
      </c>
      <c r="O386" s="37"/>
      <c r="P386" s="37"/>
      <c r="Q386" s="37"/>
      <c r="R386" s="37"/>
      <c r="S386" s="37"/>
      <c r="T386" s="37"/>
      <c r="U386" s="37"/>
    </row>
    <row r="387" spans="1:21">
      <c r="A387" s="37"/>
      <c r="B387" s="37"/>
      <c r="C387" s="37"/>
      <c r="D387" s="37"/>
      <c r="E387" s="37"/>
      <c r="F387" s="37"/>
      <c r="G387" s="37"/>
      <c r="H387" s="37"/>
      <c r="I387" s="37"/>
      <c r="J387" s="35">
        <f t="shared" si="17"/>
        <v>0</v>
      </c>
      <c r="M387" s="35">
        <f t="shared" si="18"/>
        <v>0</v>
      </c>
      <c r="N387" s="36" t="str">
        <f t="shared" si="19"/>
        <v>0</v>
      </c>
      <c r="O387" s="37"/>
      <c r="P387" s="37"/>
      <c r="Q387" s="37"/>
      <c r="R387" s="37"/>
      <c r="S387" s="37"/>
      <c r="T387" s="37"/>
      <c r="U387" s="37"/>
    </row>
    <row r="388" spans="1:21">
      <c r="A388" s="37"/>
      <c r="B388" s="37"/>
      <c r="C388" s="37"/>
      <c r="D388" s="37"/>
      <c r="E388" s="37"/>
      <c r="F388" s="37"/>
      <c r="G388" s="37"/>
      <c r="H388" s="37"/>
      <c r="I388" s="37"/>
      <c r="J388" s="35">
        <f t="shared" si="17"/>
        <v>0</v>
      </c>
      <c r="M388" s="35">
        <f t="shared" si="18"/>
        <v>0</v>
      </c>
      <c r="N388" s="36" t="str">
        <f t="shared" si="19"/>
        <v>0</v>
      </c>
      <c r="O388" s="37"/>
      <c r="P388" s="37"/>
      <c r="Q388" s="37"/>
      <c r="R388" s="37"/>
      <c r="S388" s="37"/>
      <c r="T388" s="37"/>
      <c r="U388" s="37"/>
    </row>
    <row r="389" spans="1:21">
      <c r="A389" s="37"/>
      <c r="B389" s="37"/>
      <c r="C389" s="37"/>
      <c r="D389" s="37"/>
      <c r="E389" s="37"/>
      <c r="F389" s="37"/>
      <c r="G389" s="37"/>
      <c r="H389" s="37"/>
      <c r="I389" s="37"/>
      <c r="J389" s="35">
        <f t="shared" si="17"/>
        <v>0</v>
      </c>
      <c r="M389" s="35">
        <f t="shared" si="18"/>
        <v>0</v>
      </c>
      <c r="N389" s="36" t="str">
        <f t="shared" si="19"/>
        <v>0</v>
      </c>
      <c r="O389" s="37"/>
      <c r="P389" s="37"/>
      <c r="Q389" s="37"/>
      <c r="R389" s="37"/>
      <c r="S389" s="37"/>
      <c r="T389" s="37"/>
      <c r="U389" s="37"/>
    </row>
    <row r="390" spans="1:21">
      <c r="A390" s="37"/>
      <c r="B390" s="37"/>
      <c r="C390" s="37"/>
      <c r="D390" s="37"/>
      <c r="E390" s="37"/>
      <c r="F390" s="37"/>
      <c r="G390" s="37"/>
      <c r="H390" s="37"/>
      <c r="I390" s="37"/>
      <c r="J390" s="35">
        <f t="shared" ref="J390:J453" si="20">H390*I390</f>
        <v>0</v>
      </c>
      <c r="M390" s="35">
        <f t="shared" ref="M390:M416" si="21">J390*L390</f>
        <v>0</v>
      </c>
      <c r="N390" s="36" t="str">
        <f t="shared" ref="N390:N434" si="22">IF((M390&lt;2.01)*AND(M390&gt;0),"C",IF((M390&gt;2.01)*AND(M390&lt;4.5),"D",IF((M390&gt;4.5)*AND(M390&lt;8),"B",IF((M390&gt;8),"A","0"))))</f>
        <v>0</v>
      </c>
      <c r="O390" s="37"/>
      <c r="P390" s="37"/>
      <c r="Q390" s="37"/>
      <c r="R390" s="37"/>
      <c r="S390" s="37"/>
      <c r="T390" s="37"/>
      <c r="U390" s="37"/>
    </row>
    <row r="391" spans="1:21">
      <c r="A391" s="37"/>
      <c r="B391" s="37"/>
      <c r="C391" s="37"/>
      <c r="D391" s="37"/>
      <c r="E391" s="37"/>
      <c r="F391" s="37"/>
      <c r="G391" s="37"/>
      <c r="H391" s="37"/>
      <c r="I391" s="37"/>
      <c r="J391" s="35">
        <f t="shared" si="20"/>
        <v>0</v>
      </c>
      <c r="M391" s="35">
        <f t="shared" si="21"/>
        <v>0</v>
      </c>
      <c r="N391" s="36" t="str">
        <f t="shared" si="22"/>
        <v>0</v>
      </c>
      <c r="O391" s="37"/>
      <c r="P391" s="37"/>
      <c r="Q391" s="37"/>
      <c r="R391" s="37"/>
      <c r="S391" s="37"/>
      <c r="T391" s="37"/>
      <c r="U391" s="37"/>
    </row>
    <row r="392" spans="1:21">
      <c r="A392" s="37"/>
      <c r="B392" s="37"/>
      <c r="C392" s="37"/>
      <c r="D392" s="37"/>
      <c r="E392" s="37"/>
      <c r="F392" s="37"/>
      <c r="G392" s="37"/>
      <c r="H392" s="37"/>
      <c r="I392" s="37"/>
      <c r="J392" s="35">
        <f t="shared" si="20"/>
        <v>0</v>
      </c>
      <c r="M392" s="35">
        <f t="shared" si="21"/>
        <v>0</v>
      </c>
      <c r="N392" s="36" t="str">
        <f t="shared" si="22"/>
        <v>0</v>
      </c>
      <c r="O392" s="37"/>
      <c r="P392" s="37"/>
      <c r="Q392" s="37"/>
      <c r="R392" s="37"/>
      <c r="S392" s="37"/>
      <c r="T392" s="37"/>
      <c r="U392" s="37"/>
    </row>
    <row r="393" spans="1:21">
      <c r="A393" s="37"/>
      <c r="B393" s="37"/>
      <c r="C393" s="37"/>
      <c r="D393" s="37"/>
      <c r="E393" s="37"/>
      <c r="F393" s="37"/>
      <c r="G393" s="37"/>
      <c r="H393" s="37"/>
      <c r="I393" s="37"/>
      <c r="J393" s="35">
        <f t="shared" si="20"/>
        <v>0</v>
      </c>
      <c r="M393" s="35">
        <f t="shared" si="21"/>
        <v>0</v>
      </c>
      <c r="N393" s="36" t="str">
        <f t="shared" si="22"/>
        <v>0</v>
      </c>
      <c r="O393" s="37"/>
      <c r="P393" s="37"/>
      <c r="Q393" s="37"/>
      <c r="R393" s="37"/>
      <c r="S393" s="37"/>
      <c r="T393" s="37"/>
      <c r="U393" s="37"/>
    </row>
    <row r="394" spans="1:21">
      <c r="A394" s="37"/>
      <c r="B394" s="37"/>
      <c r="C394" s="37"/>
      <c r="D394" s="37"/>
      <c r="E394" s="37"/>
      <c r="F394" s="37"/>
      <c r="G394" s="37"/>
      <c r="H394" s="37"/>
      <c r="I394" s="37"/>
      <c r="J394" s="35">
        <f t="shared" si="20"/>
        <v>0</v>
      </c>
      <c r="M394" s="35">
        <f t="shared" si="21"/>
        <v>0</v>
      </c>
      <c r="N394" s="36" t="str">
        <f t="shared" si="22"/>
        <v>0</v>
      </c>
      <c r="O394" s="37"/>
      <c r="P394" s="37"/>
      <c r="Q394" s="37"/>
      <c r="R394" s="37"/>
      <c r="S394" s="37"/>
      <c r="T394" s="37"/>
      <c r="U394" s="37"/>
    </row>
    <row r="395" spans="1:21">
      <c r="A395" s="37"/>
      <c r="B395" s="37"/>
      <c r="C395" s="37"/>
      <c r="D395" s="37"/>
      <c r="E395" s="37"/>
      <c r="F395" s="37"/>
      <c r="G395" s="37"/>
      <c r="H395" s="37"/>
      <c r="I395" s="37"/>
      <c r="J395" s="35">
        <f t="shared" si="20"/>
        <v>0</v>
      </c>
      <c r="M395" s="35">
        <f t="shared" si="21"/>
        <v>0</v>
      </c>
      <c r="N395" s="36" t="str">
        <f t="shared" si="22"/>
        <v>0</v>
      </c>
      <c r="O395" s="37"/>
      <c r="P395" s="37"/>
      <c r="Q395" s="37"/>
      <c r="R395" s="37"/>
      <c r="S395" s="37"/>
      <c r="T395" s="37"/>
      <c r="U395" s="37"/>
    </row>
    <row r="396" spans="1:21">
      <c r="A396" s="37"/>
      <c r="B396" s="37"/>
      <c r="C396" s="37"/>
      <c r="D396" s="37"/>
      <c r="E396" s="37"/>
      <c r="F396" s="37"/>
      <c r="G396" s="37"/>
      <c r="H396" s="37"/>
      <c r="I396" s="37"/>
      <c r="J396" s="35">
        <f t="shared" si="20"/>
        <v>0</v>
      </c>
      <c r="M396" s="35">
        <f t="shared" si="21"/>
        <v>0</v>
      </c>
      <c r="N396" s="36" t="str">
        <f t="shared" si="22"/>
        <v>0</v>
      </c>
      <c r="O396" s="37"/>
      <c r="P396" s="37"/>
      <c r="Q396" s="37"/>
      <c r="R396" s="37"/>
      <c r="S396" s="37"/>
      <c r="T396" s="37"/>
      <c r="U396" s="37"/>
    </row>
    <row r="397" spans="1:21">
      <c r="A397" s="37"/>
      <c r="B397" s="37"/>
      <c r="C397" s="37"/>
      <c r="D397" s="37"/>
      <c r="E397" s="37"/>
      <c r="F397" s="37"/>
      <c r="G397" s="37"/>
      <c r="H397" s="37"/>
      <c r="I397" s="37"/>
      <c r="J397" s="35">
        <f t="shared" si="20"/>
        <v>0</v>
      </c>
      <c r="M397" s="35">
        <f t="shared" si="21"/>
        <v>0</v>
      </c>
      <c r="N397" s="36" t="str">
        <f t="shared" si="22"/>
        <v>0</v>
      </c>
      <c r="O397" s="37"/>
      <c r="P397" s="37"/>
      <c r="Q397" s="37"/>
      <c r="R397" s="37"/>
      <c r="S397" s="37"/>
      <c r="T397" s="37"/>
      <c r="U397" s="37"/>
    </row>
    <row r="398" spans="1:21">
      <c r="A398" s="37"/>
      <c r="B398" s="37"/>
      <c r="C398" s="37"/>
      <c r="D398" s="37"/>
      <c r="E398" s="37"/>
      <c r="F398" s="37"/>
      <c r="G398" s="37"/>
      <c r="H398" s="37"/>
      <c r="I398" s="37"/>
      <c r="J398" s="35">
        <f t="shared" si="20"/>
        <v>0</v>
      </c>
      <c r="M398" s="35">
        <f t="shared" si="21"/>
        <v>0</v>
      </c>
      <c r="N398" s="36" t="str">
        <f t="shared" si="22"/>
        <v>0</v>
      </c>
      <c r="O398" s="37"/>
      <c r="P398" s="37"/>
      <c r="Q398" s="37"/>
      <c r="R398" s="37"/>
      <c r="S398" s="37"/>
      <c r="T398" s="37"/>
      <c r="U398" s="37"/>
    </row>
    <row r="399" spans="1:21">
      <c r="A399" s="37"/>
      <c r="B399" s="37"/>
      <c r="C399" s="37"/>
      <c r="D399" s="37"/>
      <c r="E399" s="37"/>
      <c r="F399" s="37"/>
      <c r="G399" s="37"/>
      <c r="H399" s="37"/>
      <c r="I399" s="37"/>
      <c r="J399" s="35">
        <f t="shared" si="20"/>
        <v>0</v>
      </c>
      <c r="M399" s="35">
        <f t="shared" si="21"/>
        <v>0</v>
      </c>
      <c r="N399" s="36" t="str">
        <f t="shared" si="22"/>
        <v>0</v>
      </c>
      <c r="O399" s="37"/>
      <c r="P399" s="37"/>
      <c r="Q399" s="37"/>
      <c r="R399" s="37"/>
      <c r="S399" s="37"/>
      <c r="T399" s="37"/>
      <c r="U399" s="37"/>
    </row>
    <row r="400" spans="1:21">
      <c r="A400" s="37"/>
      <c r="B400" s="37"/>
      <c r="C400" s="37"/>
      <c r="D400" s="37"/>
      <c r="E400" s="37"/>
      <c r="F400" s="37"/>
      <c r="G400" s="37"/>
      <c r="H400" s="37"/>
      <c r="I400" s="37"/>
      <c r="J400" s="35">
        <f t="shared" si="20"/>
        <v>0</v>
      </c>
      <c r="M400" s="35">
        <f t="shared" si="21"/>
        <v>0</v>
      </c>
      <c r="N400" s="36" t="str">
        <f t="shared" si="22"/>
        <v>0</v>
      </c>
      <c r="O400" s="37"/>
      <c r="P400" s="37"/>
      <c r="Q400" s="37"/>
      <c r="R400" s="37"/>
      <c r="S400" s="37"/>
      <c r="T400" s="37"/>
      <c r="U400" s="37"/>
    </row>
    <row r="401" spans="1:21">
      <c r="A401" s="37"/>
      <c r="B401" s="37"/>
      <c r="C401" s="37"/>
      <c r="D401" s="37"/>
      <c r="E401" s="37"/>
      <c r="F401" s="37"/>
      <c r="G401" s="37"/>
      <c r="H401" s="37"/>
      <c r="I401" s="37"/>
      <c r="J401" s="35">
        <f t="shared" si="20"/>
        <v>0</v>
      </c>
      <c r="M401" s="35">
        <f t="shared" si="21"/>
        <v>0</v>
      </c>
      <c r="N401" s="36" t="str">
        <f t="shared" si="22"/>
        <v>0</v>
      </c>
      <c r="O401" s="37"/>
      <c r="P401" s="37"/>
      <c r="Q401" s="37"/>
      <c r="R401" s="37"/>
      <c r="S401" s="37"/>
      <c r="T401" s="37"/>
      <c r="U401" s="37"/>
    </row>
    <row r="402" spans="1:21">
      <c r="A402" s="37"/>
      <c r="B402" s="37"/>
      <c r="C402" s="37"/>
      <c r="D402" s="37"/>
      <c r="E402" s="37"/>
      <c r="F402" s="37"/>
      <c r="G402" s="37"/>
      <c r="H402" s="37"/>
      <c r="I402" s="37"/>
      <c r="J402" s="35">
        <f t="shared" si="20"/>
        <v>0</v>
      </c>
      <c r="M402" s="35">
        <f t="shared" si="21"/>
        <v>0</v>
      </c>
      <c r="N402" s="36" t="str">
        <f t="shared" si="22"/>
        <v>0</v>
      </c>
      <c r="O402" s="37"/>
      <c r="P402" s="37"/>
      <c r="Q402" s="37"/>
      <c r="R402" s="37"/>
      <c r="S402" s="37"/>
      <c r="T402" s="37"/>
      <c r="U402" s="37"/>
    </row>
    <row r="403" spans="1:21">
      <c r="A403" s="37"/>
      <c r="B403" s="37"/>
      <c r="C403" s="37"/>
      <c r="D403" s="37"/>
      <c r="E403" s="37"/>
      <c r="F403" s="37"/>
      <c r="G403" s="37"/>
      <c r="H403" s="37"/>
      <c r="I403" s="37"/>
      <c r="J403" s="35">
        <f t="shared" si="20"/>
        <v>0</v>
      </c>
      <c r="M403" s="35">
        <f t="shared" si="21"/>
        <v>0</v>
      </c>
      <c r="N403" s="36" t="str">
        <f t="shared" si="22"/>
        <v>0</v>
      </c>
      <c r="O403" s="37"/>
      <c r="P403" s="37"/>
      <c r="Q403" s="37"/>
      <c r="R403" s="37"/>
      <c r="S403" s="37"/>
      <c r="T403" s="37"/>
      <c r="U403" s="37"/>
    </row>
    <row r="404" spans="1:21">
      <c r="A404" s="37"/>
      <c r="B404" s="37"/>
      <c r="C404" s="37"/>
      <c r="D404" s="37"/>
      <c r="E404" s="37"/>
      <c r="F404" s="37"/>
      <c r="G404" s="37"/>
      <c r="H404" s="37"/>
      <c r="I404" s="37"/>
      <c r="J404" s="35">
        <f t="shared" si="20"/>
        <v>0</v>
      </c>
      <c r="M404" s="35">
        <f t="shared" si="21"/>
        <v>0</v>
      </c>
      <c r="N404" s="36" t="str">
        <f t="shared" si="22"/>
        <v>0</v>
      </c>
      <c r="O404" s="37"/>
      <c r="P404" s="37"/>
      <c r="Q404" s="37"/>
      <c r="R404" s="37"/>
      <c r="S404" s="37"/>
      <c r="T404" s="37"/>
      <c r="U404" s="37"/>
    </row>
    <row r="405" spans="1:21">
      <c r="A405" s="37"/>
      <c r="B405" s="37"/>
      <c r="C405" s="37"/>
      <c r="D405" s="37"/>
      <c r="E405" s="37"/>
      <c r="F405" s="37"/>
      <c r="G405" s="37"/>
      <c r="H405" s="37"/>
      <c r="I405" s="37"/>
      <c r="J405" s="35">
        <f t="shared" si="20"/>
        <v>0</v>
      </c>
      <c r="M405" s="35">
        <f t="shared" si="21"/>
        <v>0</v>
      </c>
      <c r="N405" s="36" t="str">
        <f t="shared" si="22"/>
        <v>0</v>
      </c>
      <c r="O405" s="37"/>
      <c r="P405" s="37"/>
      <c r="Q405" s="37"/>
      <c r="R405" s="37"/>
      <c r="S405" s="37"/>
      <c r="T405" s="37"/>
      <c r="U405" s="37"/>
    </row>
    <row r="406" spans="1:21">
      <c r="A406" s="37"/>
      <c r="B406" s="37"/>
      <c r="C406" s="37"/>
      <c r="D406" s="37"/>
      <c r="E406" s="37"/>
      <c r="F406" s="37"/>
      <c r="G406" s="37"/>
      <c r="H406" s="37"/>
      <c r="I406" s="37"/>
      <c r="J406" s="35">
        <f t="shared" si="20"/>
        <v>0</v>
      </c>
      <c r="M406" s="35">
        <f t="shared" si="21"/>
        <v>0</v>
      </c>
      <c r="N406" s="36" t="str">
        <f t="shared" si="22"/>
        <v>0</v>
      </c>
      <c r="O406" s="37"/>
      <c r="P406" s="37"/>
      <c r="Q406" s="37"/>
      <c r="R406" s="37"/>
      <c r="S406" s="37"/>
      <c r="T406" s="37"/>
      <c r="U406" s="37"/>
    </row>
    <row r="407" spans="1:21">
      <c r="A407" s="37"/>
      <c r="B407" s="37"/>
      <c r="C407" s="37"/>
      <c r="D407" s="37"/>
      <c r="E407" s="37"/>
      <c r="F407" s="37"/>
      <c r="G407" s="37"/>
      <c r="H407" s="37"/>
      <c r="I407" s="37"/>
      <c r="J407" s="35">
        <f t="shared" si="20"/>
        <v>0</v>
      </c>
      <c r="M407" s="35">
        <f t="shared" si="21"/>
        <v>0</v>
      </c>
      <c r="N407" s="36" t="str">
        <f t="shared" si="22"/>
        <v>0</v>
      </c>
      <c r="O407" s="37"/>
      <c r="P407" s="37"/>
      <c r="Q407" s="37"/>
      <c r="R407" s="37"/>
      <c r="S407" s="37"/>
      <c r="T407" s="37"/>
      <c r="U407" s="37"/>
    </row>
    <row r="408" spans="1:21">
      <c r="A408" s="37"/>
      <c r="B408" s="37"/>
      <c r="C408" s="37"/>
      <c r="D408" s="37"/>
      <c r="E408" s="37"/>
      <c r="F408" s="37"/>
      <c r="G408" s="37"/>
      <c r="H408" s="37"/>
      <c r="I408" s="37"/>
      <c r="J408" s="35">
        <f t="shared" si="20"/>
        <v>0</v>
      </c>
      <c r="M408" s="35">
        <f t="shared" si="21"/>
        <v>0</v>
      </c>
      <c r="N408" s="36" t="str">
        <f t="shared" si="22"/>
        <v>0</v>
      </c>
      <c r="O408" s="37"/>
      <c r="P408" s="37"/>
      <c r="Q408" s="37"/>
      <c r="R408" s="37"/>
      <c r="S408" s="37"/>
      <c r="T408" s="37"/>
      <c r="U408" s="37"/>
    </row>
    <row r="409" spans="1:21">
      <c r="A409" s="37"/>
      <c r="B409" s="37"/>
      <c r="C409" s="37"/>
      <c r="D409" s="37"/>
      <c r="E409" s="37"/>
      <c r="F409" s="37"/>
      <c r="G409" s="37"/>
      <c r="H409" s="37"/>
      <c r="I409" s="37"/>
      <c r="J409" s="35">
        <f t="shared" si="20"/>
        <v>0</v>
      </c>
      <c r="M409" s="35">
        <f t="shared" si="21"/>
        <v>0</v>
      </c>
      <c r="N409" s="36" t="str">
        <f t="shared" si="22"/>
        <v>0</v>
      </c>
      <c r="O409" s="37"/>
      <c r="P409" s="37"/>
      <c r="Q409" s="37"/>
      <c r="R409" s="37"/>
      <c r="S409" s="37"/>
      <c r="T409" s="37"/>
      <c r="U409" s="37"/>
    </row>
    <row r="410" spans="1:21">
      <c r="A410" s="37"/>
      <c r="B410" s="37"/>
      <c r="C410" s="37"/>
      <c r="D410" s="37"/>
      <c r="E410" s="37"/>
      <c r="F410" s="37"/>
      <c r="G410" s="37"/>
      <c r="H410" s="37"/>
      <c r="I410" s="37"/>
      <c r="J410" s="35">
        <f t="shared" si="20"/>
        <v>0</v>
      </c>
      <c r="M410" s="35">
        <f t="shared" si="21"/>
        <v>0</v>
      </c>
      <c r="N410" s="36" t="str">
        <f t="shared" si="22"/>
        <v>0</v>
      </c>
      <c r="O410" s="37"/>
      <c r="P410" s="37"/>
      <c r="Q410" s="37"/>
      <c r="R410" s="37"/>
      <c r="S410" s="37"/>
      <c r="T410" s="37"/>
      <c r="U410" s="37"/>
    </row>
    <row r="411" spans="1:21">
      <c r="A411" s="37"/>
      <c r="B411" s="37"/>
      <c r="C411" s="37"/>
      <c r="D411" s="37"/>
      <c r="E411" s="37"/>
      <c r="F411" s="37"/>
      <c r="G411" s="37"/>
      <c r="H411" s="37"/>
      <c r="I411" s="37"/>
      <c r="J411" s="35">
        <f t="shared" si="20"/>
        <v>0</v>
      </c>
      <c r="M411" s="35">
        <f t="shared" si="21"/>
        <v>0</v>
      </c>
      <c r="N411" s="36" t="str">
        <f t="shared" si="22"/>
        <v>0</v>
      </c>
      <c r="O411" s="37"/>
      <c r="P411" s="37"/>
      <c r="Q411" s="37"/>
      <c r="R411" s="37"/>
      <c r="S411" s="37"/>
      <c r="T411" s="37"/>
      <c r="U411" s="37"/>
    </row>
    <row r="412" spans="1:21">
      <c r="A412" s="37"/>
      <c r="B412" s="37"/>
      <c r="C412" s="37"/>
      <c r="D412" s="37"/>
      <c r="E412" s="37"/>
      <c r="F412" s="37"/>
      <c r="G412" s="37"/>
      <c r="H412" s="37"/>
      <c r="I412" s="37"/>
      <c r="J412" s="35">
        <f t="shared" si="20"/>
        <v>0</v>
      </c>
      <c r="M412" s="35">
        <f t="shared" si="21"/>
        <v>0</v>
      </c>
      <c r="N412" s="36" t="str">
        <f t="shared" si="22"/>
        <v>0</v>
      </c>
      <c r="O412" s="37"/>
      <c r="P412" s="37"/>
      <c r="Q412" s="37"/>
      <c r="R412" s="37"/>
      <c r="S412" s="37"/>
      <c r="T412" s="37"/>
      <c r="U412" s="37"/>
    </row>
    <row r="413" spans="1:21">
      <c r="A413" s="37"/>
      <c r="B413" s="37"/>
      <c r="C413" s="37"/>
      <c r="D413" s="37"/>
      <c r="E413" s="37"/>
      <c r="F413" s="37"/>
      <c r="G413" s="37"/>
      <c r="H413" s="37"/>
      <c r="I413" s="37"/>
      <c r="J413" s="35">
        <f t="shared" si="20"/>
        <v>0</v>
      </c>
      <c r="M413" s="35">
        <f t="shared" si="21"/>
        <v>0</v>
      </c>
      <c r="N413" s="36" t="str">
        <f t="shared" si="22"/>
        <v>0</v>
      </c>
      <c r="O413" s="37"/>
      <c r="P413" s="37"/>
      <c r="Q413" s="37"/>
      <c r="R413" s="37"/>
      <c r="S413" s="37"/>
      <c r="T413" s="37"/>
      <c r="U413" s="37"/>
    </row>
    <row r="414" spans="1:21">
      <c r="A414" s="37"/>
      <c r="B414" s="37"/>
      <c r="C414" s="37"/>
      <c r="D414" s="37"/>
      <c r="E414" s="37"/>
      <c r="F414" s="37"/>
      <c r="G414" s="37"/>
      <c r="H414" s="37"/>
      <c r="I414" s="37"/>
      <c r="J414" s="35">
        <f t="shared" si="20"/>
        <v>0</v>
      </c>
      <c r="M414" s="35">
        <f t="shared" si="21"/>
        <v>0</v>
      </c>
      <c r="N414" s="36" t="str">
        <f t="shared" si="22"/>
        <v>0</v>
      </c>
      <c r="O414" s="37"/>
      <c r="P414" s="37"/>
      <c r="Q414" s="37"/>
      <c r="R414" s="37"/>
      <c r="S414" s="37"/>
      <c r="T414" s="37"/>
      <c r="U414" s="37"/>
    </row>
    <row r="415" spans="1:21">
      <c r="A415" s="37"/>
      <c r="B415" s="37"/>
      <c r="C415" s="37"/>
      <c r="D415" s="37"/>
      <c r="E415" s="37"/>
      <c r="F415" s="37"/>
      <c r="G415" s="37"/>
      <c r="H415" s="37"/>
      <c r="I415" s="37"/>
      <c r="J415" s="35">
        <f t="shared" si="20"/>
        <v>0</v>
      </c>
      <c r="M415" s="35">
        <f t="shared" si="21"/>
        <v>0</v>
      </c>
      <c r="N415" s="36" t="str">
        <f t="shared" si="22"/>
        <v>0</v>
      </c>
      <c r="O415" s="37"/>
      <c r="P415" s="37"/>
      <c r="Q415" s="37"/>
      <c r="R415" s="37"/>
      <c r="S415" s="37"/>
      <c r="T415" s="37"/>
      <c r="U415" s="37"/>
    </row>
    <row r="416" spans="1:21">
      <c r="A416" s="37"/>
      <c r="B416" s="37"/>
      <c r="C416" s="37"/>
      <c r="D416" s="37"/>
      <c r="E416" s="37"/>
      <c r="F416" s="37"/>
      <c r="G416" s="37"/>
      <c r="H416" s="37"/>
      <c r="I416" s="37"/>
      <c r="J416" s="35">
        <f t="shared" si="20"/>
        <v>0</v>
      </c>
      <c r="M416" s="35">
        <f t="shared" si="21"/>
        <v>0</v>
      </c>
      <c r="N416" s="36" t="str">
        <f t="shared" si="22"/>
        <v>0</v>
      </c>
      <c r="O416" s="37"/>
      <c r="P416" s="37"/>
      <c r="Q416" s="37"/>
      <c r="R416" s="37"/>
      <c r="S416" s="37"/>
      <c r="T416" s="37"/>
      <c r="U416" s="37"/>
    </row>
    <row r="417" spans="1:21">
      <c r="A417" s="37"/>
      <c r="B417" s="37"/>
      <c r="C417" s="37"/>
      <c r="D417" s="37"/>
      <c r="E417" s="37"/>
      <c r="F417" s="37"/>
      <c r="G417" s="37"/>
      <c r="H417" s="37"/>
      <c r="I417" s="37"/>
      <c r="J417" s="35">
        <f t="shared" si="20"/>
        <v>0</v>
      </c>
      <c r="N417" s="36" t="str">
        <f t="shared" si="22"/>
        <v>0</v>
      </c>
      <c r="O417" s="37"/>
      <c r="P417" s="37"/>
      <c r="Q417" s="37"/>
      <c r="R417" s="37"/>
      <c r="S417" s="37"/>
      <c r="T417" s="37"/>
      <c r="U417" s="37"/>
    </row>
    <row r="418" spans="1:21">
      <c r="A418" s="37"/>
      <c r="B418" s="37"/>
      <c r="C418" s="37"/>
      <c r="D418" s="37"/>
      <c r="E418" s="37"/>
      <c r="F418" s="37"/>
      <c r="G418" s="37"/>
      <c r="H418" s="37"/>
      <c r="I418" s="37"/>
      <c r="J418" s="35">
        <f t="shared" si="20"/>
        <v>0</v>
      </c>
      <c r="N418" s="36" t="str">
        <f t="shared" si="22"/>
        <v>0</v>
      </c>
      <c r="O418" s="37"/>
      <c r="P418" s="37"/>
      <c r="Q418" s="37"/>
      <c r="R418" s="37"/>
      <c r="S418" s="37"/>
      <c r="T418" s="37"/>
      <c r="U418" s="37"/>
    </row>
    <row r="419" spans="1:21">
      <c r="A419" s="37"/>
      <c r="B419" s="37"/>
      <c r="C419" s="37"/>
      <c r="D419" s="37"/>
      <c r="E419" s="37"/>
      <c r="F419" s="37"/>
      <c r="G419" s="37"/>
      <c r="H419" s="37"/>
      <c r="I419" s="37"/>
      <c r="J419" s="35">
        <f t="shared" si="20"/>
        <v>0</v>
      </c>
      <c r="N419" s="36" t="str">
        <f t="shared" si="22"/>
        <v>0</v>
      </c>
      <c r="O419" s="37"/>
      <c r="P419" s="37"/>
      <c r="Q419" s="37"/>
      <c r="R419" s="37"/>
      <c r="S419" s="37"/>
      <c r="T419" s="37"/>
      <c r="U419" s="37"/>
    </row>
    <row r="420" spans="1:21">
      <c r="A420" s="37"/>
      <c r="B420" s="37"/>
      <c r="C420" s="37"/>
      <c r="D420" s="37"/>
      <c r="E420" s="37"/>
      <c r="F420" s="37"/>
      <c r="G420" s="37"/>
      <c r="H420" s="37"/>
      <c r="I420" s="37"/>
      <c r="J420" s="35">
        <f t="shared" si="20"/>
        <v>0</v>
      </c>
      <c r="N420" s="36" t="str">
        <f t="shared" si="22"/>
        <v>0</v>
      </c>
      <c r="O420" s="37"/>
      <c r="P420" s="37"/>
      <c r="Q420" s="37"/>
      <c r="R420" s="37"/>
      <c r="S420" s="37"/>
      <c r="T420" s="37"/>
      <c r="U420" s="37"/>
    </row>
    <row r="421" spans="1:21">
      <c r="A421" s="37"/>
      <c r="B421" s="37"/>
      <c r="C421" s="37"/>
      <c r="D421" s="37"/>
      <c r="E421" s="37"/>
      <c r="F421" s="37"/>
      <c r="G421" s="37"/>
      <c r="H421" s="37"/>
      <c r="I421" s="37"/>
      <c r="J421" s="35">
        <f t="shared" si="20"/>
        <v>0</v>
      </c>
      <c r="N421" s="36" t="str">
        <f t="shared" si="22"/>
        <v>0</v>
      </c>
      <c r="O421" s="37"/>
      <c r="P421" s="37"/>
      <c r="Q421" s="37"/>
      <c r="R421" s="37"/>
      <c r="S421" s="37"/>
      <c r="T421" s="37"/>
      <c r="U421" s="37"/>
    </row>
    <row r="422" spans="1:21">
      <c r="A422" s="37"/>
      <c r="B422" s="37"/>
      <c r="C422" s="37"/>
      <c r="D422" s="37"/>
      <c r="E422" s="37"/>
      <c r="F422" s="37"/>
      <c r="G422" s="37"/>
      <c r="H422" s="37"/>
      <c r="I422" s="37"/>
      <c r="J422" s="35">
        <f t="shared" si="20"/>
        <v>0</v>
      </c>
      <c r="N422" s="36" t="str">
        <f t="shared" si="22"/>
        <v>0</v>
      </c>
      <c r="O422" s="37"/>
      <c r="P422" s="37"/>
      <c r="Q422" s="37"/>
      <c r="R422" s="37"/>
      <c r="S422" s="37"/>
      <c r="T422" s="37"/>
      <c r="U422" s="37"/>
    </row>
    <row r="423" spans="1:21">
      <c r="A423" s="37"/>
      <c r="B423" s="37"/>
      <c r="C423" s="37"/>
      <c r="D423" s="37"/>
      <c r="E423" s="37"/>
      <c r="F423" s="37"/>
      <c r="G423" s="37"/>
      <c r="H423" s="37"/>
      <c r="I423" s="37"/>
      <c r="J423" s="35">
        <f t="shared" si="20"/>
        <v>0</v>
      </c>
      <c r="N423" s="36" t="str">
        <f t="shared" si="22"/>
        <v>0</v>
      </c>
      <c r="O423" s="37"/>
      <c r="P423" s="37"/>
      <c r="Q423" s="37"/>
      <c r="R423" s="37"/>
      <c r="S423" s="37"/>
      <c r="T423" s="37"/>
      <c r="U423" s="37"/>
    </row>
    <row r="424" spans="1:21">
      <c r="A424" s="37"/>
      <c r="B424" s="37"/>
      <c r="C424" s="37"/>
      <c r="D424" s="37"/>
      <c r="E424" s="37"/>
      <c r="F424" s="37"/>
      <c r="G424" s="37"/>
      <c r="H424" s="37"/>
      <c r="I424" s="37"/>
      <c r="J424" s="35">
        <f t="shared" si="20"/>
        <v>0</v>
      </c>
      <c r="N424" s="36" t="str">
        <f t="shared" si="22"/>
        <v>0</v>
      </c>
      <c r="O424" s="37"/>
      <c r="P424" s="37"/>
      <c r="Q424" s="37"/>
      <c r="R424" s="37"/>
      <c r="S424" s="37"/>
      <c r="T424" s="37"/>
      <c r="U424" s="37"/>
    </row>
    <row r="425" spans="1:21">
      <c r="A425" s="37"/>
      <c r="B425" s="37"/>
      <c r="C425" s="37"/>
      <c r="D425" s="37"/>
      <c r="E425" s="37"/>
      <c r="F425" s="37"/>
      <c r="G425" s="37"/>
      <c r="H425" s="37"/>
      <c r="I425" s="37"/>
      <c r="J425" s="35">
        <f t="shared" si="20"/>
        <v>0</v>
      </c>
      <c r="N425" s="36" t="str">
        <f t="shared" si="22"/>
        <v>0</v>
      </c>
      <c r="O425" s="37"/>
      <c r="P425" s="37"/>
      <c r="Q425" s="37"/>
      <c r="R425" s="37"/>
      <c r="S425" s="37"/>
      <c r="T425" s="37"/>
      <c r="U425" s="37"/>
    </row>
    <row r="426" spans="1:21">
      <c r="A426" s="37"/>
      <c r="B426" s="37"/>
      <c r="C426" s="37"/>
      <c r="D426" s="37"/>
      <c r="E426" s="37"/>
      <c r="F426" s="37"/>
      <c r="G426" s="37"/>
      <c r="H426" s="37"/>
      <c r="I426" s="37"/>
      <c r="J426" s="35">
        <f t="shared" si="20"/>
        <v>0</v>
      </c>
      <c r="N426" s="36" t="str">
        <f t="shared" si="22"/>
        <v>0</v>
      </c>
      <c r="O426" s="37"/>
      <c r="P426" s="37"/>
      <c r="Q426" s="37"/>
      <c r="R426" s="37"/>
      <c r="S426" s="37"/>
      <c r="T426" s="37"/>
      <c r="U426" s="37"/>
    </row>
    <row r="427" spans="1:21">
      <c r="A427" s="37"/>
      <c r="B427" s="37"/>
      <c r="C427" s="37"/>
      <c r="D427" s="37"/>
      <c r="E427" s="37"/>
      <c r="F427" s="37"/>
      <c r="G427" s="37"/>
      <c r="H427" s="37"/>
      <c r="I427" s="37"/>
      <c r="J427" s="35">
        <f t="shared" si="20"/>
        <v>0</v>
      </c>
      <c r="N427" s="36" t="str">
        <f t="shared" si="22"/>
        <v>0</v>
      </c>
      <c r="O427" s="37"/>
      <c r="P427" s="37"/>
      <c r="Q427" s="37"/>
      <c r="R427" s="37"/>
      <c r="S427" s="37"/>
      <c r="T427" s="37"/>
      <c r="U427" s="37"/>
    </row>
    <row r="428" spans="1:21">
      <c r="A428" s="37"/>
      <c r="B428" s="37"/>
      <c r="C428" s="37"/>
      <c r="D428" s="37"/>
      <c r="E428" s="37"/>
      <c r="F428" s="37"/>
      <c r="G428" s="37"/>
      <c r="H428" s="37"/>
      <c r="I428" s="37"/>
      <c r="J428" s="35">
        <f t="shared" si="20"/>
        <v>0</v>
      </c>
      <c r="N428" s="36" t="str">
        <f t="shared" si="22"/>
        <v>0</v>
      </c>
      <c r="O428" s="37"/>
      <c r="P428" s="37"/>
      <c r="Q428" s="37"/>
      <c r="R428" s="37"/>
      <c r="S428" s="37"/>
      <c r="T428" s="37"/>
      <c r="U428" s="37"/>
    </row>
    <row r="429" spans="1:21">
      <c r="A429" s="37"/>
      <c r="B429" s="37"/>
      <c r="C429" s="37"/>
      <c r="D429" s="37"/>
      <c r="E429" s="37"/>
      <c r="F429" s="37"/>
      <c r="G429" s="37"/>
      <c r="H429" s="37"/>
      <c r="I429" s="37"/>
      <c r="J429" s="35">
        <f t="shared" si="20"/>
        <v>0</v>
      </c>
      <c r="N429" s="36" t="str">
        <f t="shared" si="22"/>
        <v>0</v>
      </c>
      <c r="O429" s="37"/>
      <c r="P429" s="37"/>
      <c r="Q429" s="37"/>
      <c r="R429" s="37"/>
      <c r="S429" s="37"/>
      <c r="T429" s="37"/>
      <c r="U429" s="37"/>
    </row>
    <row r="430" spans="1:21">
      <c r="A430" s="37"/>
      <c r="B430" s="37"/>
      <c r="C430" s="37"/>
      <c r="D430" s="37"/>
      <c r="E430" s="37"/>
      <c r="F430" s="37"/>
      <c r="G430" s="37"/>
      <c r="H430" s="37"/>
      <c r="I430" s="37"/>
      <c r="J430" s="35">
        <f t="shared" si="20"/>
        <v>0</v>
      </c>
      <c r="N430" s="36" t="str">
        <f t="shared" si="22"/>
        <v>0</v>
      </c>
      <c r="O430" s="37"/>
      <c r="P430" s="37"/>
      <c r="Q430" s="37"/>
      <c r="R430" s="37"/>
      <c r="S430" s="37"/>
      <c r="T430" s="37"/>
      <c r="U430" s="37"/>
    </row>
    <row r="431" spans="1:21">
      <c r="A431" s="37"/>
      <c r="B431" s="37"/>
      <c r="C431" s="37"/>
      <c r="D431" s="37"/>
      <c r="E431" s="37"/>
      <c r="F431" s="37"/>
      <c r="G431" s="37"/>
      <c r="H431" s="37"/>
      <c r="I431" s="37"/>
      <c r="J431" s="35">
        <f t="shared" si="20"/>
        <v>0</v>
      </c>
      <c r="N431" s="36" t="str">
        <f t="shared" si="22"/>
        <v>0</v>
      </c>
      <c r="O431" s="37"/>
      <c r="P431" s="37"/>
      <c r="Q431" s="37"/>
      <c r="R431" s="37"/>
      <c r="S431" s="37"/>
      <c r="T431" s="37"/>
      <c r="U431" s="37"/>
    </row>
    <row r="432" spans="1:21">
      <c r="A432" s="37"/>
      <c r="B432" s="37"/>
      <c r="C432" s="37"/>
      <c r="D432" s="37"/>
      <c r="E432" s="37"/>
      <c r="F432" s="37"/>
      <c r="G432" s="37"/>
      <c r="H432" s="37"/>
      <c r="I432" s="37"/>
      <c r="J432" s="35">
        <f t="shared" si="20"/>
        <v>0</v>
      </c>
      <c r="N432" s="36" t="str">
        <f t="shared" si="22"/>
        <v>0</v>
      </c>
      <c r="O432" s="37"/>
      <c r="P432" s="37"/>
      <c r="Q432" s="37"/>
      <c r="R432" s="37"/>
      <c r="S432" s="37"/>
      <c r="T432" s="37"/>
      <c r="U432" s="37"/>
    </row>
    <row r="433" spans="1:21">
      <c r="A433" s="37"/>
      <c r="B433" s="37"/>
      <c r="C433" s="37"/>
      <c r="D433" s="37"/>
      <c r="E433" s="37"/>
      <c r="F433" s="37"/>
      <c r="G433" s="37"/>
      <c r="H433" s="37"/>
      <c r="I433" s="37"/>
      <c r="J433" s="35">
        <f t="shared" si="20"/>
        <v>0</v>
      </c>
      <c r="N433" s="36" t="str">
        <f t="shared" si="22"/>
        <v>0</v>
      </c>
      <c r="P433" s="37"/>
      <c r="Q433" s="37"/>
      <c r="R433" s="37"/>
      <c r="S433" s="37"/>
      <c r="T433" s="37"/>
      <c r="U433" s="37"/>
    </row>
    <row r="434" spans="1:21">
      <c r="A434" s="37"/>
      <c r="B434" s="37"/>
      <c r="C434" s="37"/>
      <c r="D434" s="37"/>
      <c r="E434" s="37"/>
      <c r="F434" s="37"/>
      <c r="G434" s="37"/>
      <c r="H434" s="37"/>
      <c r="I434" s="37"/>
      <c r="J434" s="35">
        <f t="shared" si="20"/>
        <v>0</v>
      </c>
      <c r="N434" s="36" t="str">
        <f t="shared" si="22"/>
        <v>0</v>
      </c>
      <c r="P434" s="37"/>
      <c r="Q434" s="37"/>
      <c r="R434" s="37"/>
      <c r="S434" s="37"/>
      <c r="T434" s="37"/>
      <c r="U434" s="37"/>
    </row>
    <row r="435" spans="1:21">
      <c r="A435" s="37"/>
      <c r="B435" s="37"/>
      <c r="C435" s="37"/>
      <c r="D435" s="37"/>
      <c r="E435" s="37"/>
      <c r="F435" s="37"/>
      <c r="G435" s="37"/>
      <c r="H435" s="37"/>
      <c r="I435" s="37"/>
      <c r="J435" s="35">
        <f t="shared" si="20"/>
        <v>0</v>
      </c>
      <c r="O435" s="37"/>
      <c r="P435" s="37"/>
      <c r="Q435" s="37"/>
      <c r="R435" s="37"/>
      <c r="S435" s="37"/>
      <c r="T435" s="37"/>
      <c r="U435" s="37"/>
    </row>
    <row r="436" spans="1:21">
      <c r="A436" s="37"/>
      <c r="B436" s="37"/>
      <c r="C436" s="37"/>
      <c r="D436" s="37"/>
      <c r="E436" s="37"/>
      <c r="F436" s="37"/>
      <c r="G436" s="37"/>
      <c r="H436" s="37"/>
      <c r="I436" s="37"/>
      <c r="J436" s="35">
        <f t="shared" si="20"/>
        <v>0</v>
      </c>
      <c r="O436" s="37"/>
      <c r="P436" s="37"/>
      <c r="Q436" s="37"/>
      <c r="R436" s="37"/>
      <c r="S436" s="37"/>
      <c r="T436" s="37"/>
      <c r="U436" s="37"/>
    </row>
    <row r="437" spans="1:21">
      <c r="A437" s="37"/>
      <c r="B437" s="37"/>
      <c r="C437" s="37"/>
      <c r="D437" s="37"/>
      <c r="E437" s="37"/>
      <c r="F437" s="37"/>
      <c r="G437" s="37"/>
      <c r="H437" s="37"/>
      <c r="I437" s="37"/>
      <c r="J437" s="35">
        <f t="shared" si="20"/>
        <v>0</v>
      </c>
      <c r="O437" s="37"/>
      <c r="P437" s="37"/>
      <c r="Q437" s="37"/>
      <c r="R437" s="37"/>
      <c r="S437" s="37"/>
      <c r="T437" s="37"/>
      <c r="U437" s="37"/>
    </row>
    <row r="438" spans="1:21">
      <c r="A438" s="37"/>
      <c r="B438" s="37"/>
      <c r="C438" s="37"/>
      <c r="D438" s="37"/>
      <c r="E438" s="37"/>
      <c r="F438" s="37"/>
      <c r="G438" s="37"/>
      <c r="H438" s="37"/>
      <c r="I438" s="37"/>
      <c r="J438" s="35">
        <f t="shared" si="20"/>
        <v>0</v>
      </c>
      <c r="O438" s="37"/>
      <c r="P438" s="37"/>
      <c r="Q438" s="37"/>
      <c r="R438" s="37"/>
      <c r="S438" s="37"/>
      <c r="T438" s="37"/>
      <c r="U438" s="37"/>
    </row>
    <row r="439" spans="1:21">
      <c r="A439" s="37"/>
      <c r="B439" s="37"/>
      <c r="C439" s="37"/>
      <c r="D439" s="37"/>
      <c r="E439" s="37"/>
      <c r="F439" s="37"/>
      <c r="G439" s="37"/>
      <c r="H439" s="37"/>
      <c r="I439" s="37"/>
      <c r="J439" s="35">
        <f t="shared" si="20"/>
        <v>0</v>
      </c>
      <c r="O439" s="37"/>
      <c r="P439" s="37"/>
      <c r="Q439" s="37"/>
      <c r="R439" s="37"/>
      <c r="S439" s="37"/>
      <c r="T439" s="37"/>
      <c r="U439" s="37"/>
    </row>
    <row r="440" spans="1:21">
      <c r="A440" s="37"/>
      <c r="B440" s="37"/>
      <c r="C440" s="37"/>
      <c r="D440" s="37"/>
      <c r="E440" s="37"/>
      <c r="F440" s="37"/>
      <c r="G440" s="37"/>
      <c r="H440" s="37"/>
      <c r="I440" s="37"/>
      <c r="J440" s="35">
        <f t="shared" si="20"/>
        <v>0</v>
      </c>
      <c r="O440" s="37"/>
      <c r="P440" s="37"/>
      <c r="Q440" s="37"/>
      <c r="R440" s="37"/>
      <c r="S440" s="37"/>
      <c r="T440" s="37"/>
      <c r="U440" s="37"/>
    </row>
    <row r="441" spans="1:21">
      <c r="A441" s="37"/>
      <c r="B441" s="37"/>
      <c r="C441" s="37"/>
      <c r="D441" s="37"/>
      <c r="E441" s="37"/>
      <c r="F441" s="37"/>
      <c r="G441" s="37"/>
      <c r="H441" s="37"/>
      <c r="I441" s="37"/>
      <c r="J441" s="35">
        <f t="shared" si="20"/>
        <v>0</v>
      </c>
      <c r="O441" s="37"/>
      <c r="P441" s="37"/>
      <c r="Q441" s="37"/>
      <c r="R441" s="37"/>
      <c r="S441" s="37"/>
      <c r="T441" s="37"/>
      <c r="U441" s="37"/>
    </row>
    <row r="442" spans="1:21">
      <c r="A442" s="37"/>
      <c r="B442" s="37"/>
      <c r="C442" s="37"/>
      <c r="D442" s="37"/>
      <c r="E442" s="37"/>
      <c r="F442" s="37"/>
      <c r="G442" s="37"/>
      <c r="H442" s="37"/>
      <c r="I442" s="37"/>
      <c r="J442" s="35">
        <f t="shared" si="20"/>
        <v>0</v>
      </c>
      <c r="O442" s="37"/>
      <c r="P442" s="37"/>
      <c r="Q442" s="37"/>
      <c r="R442" s="37"/>
      <c r="S442" s="37"/>
      <c r="T442" s="37"/>
      <c r="U442" s="37"/>
    </row>
    <row r="443" spans="1:21">
      <c r="A443" s="37"/>
      <c r="B443" s="37"/>
      <c r="C443" s="37"/>
      <c r="D443" s="37"/>
      <c r="E443" s="37"/>
      <c r="F443" s="37"/>
      <c r="G443" s="37"/>
      <c r="H443" s="37"/>
      <c r="I443" s="37"/>
      <c r="J443" s="35">
        <f t="shared" si="20"/>
        <v>0</v>
      </c>
      <c r="O443" s="37"/>
      <c r="P443" s="37"/>
      <c r="Q443" s="37"/>
      <c r="R443" s="37"/>
      <c r="S443" s="37"/>
      <c r="T443" s="37"/>
      <c r="U443" s="37"/>
    </row>
    <row r="444" spans="1:21">
      <c r="A444" s="37"/>
      <c r="B444" s="37"/>
      <c r="C444" s="37"/>
      <c r="D444" s="37"/>
      <c r="E444" s="37"/>
      <c r="F444" s="37"/>
      <c r="G444" s="37"/>
      <c r="H444" s="37"/>
      <c r="I444" s="37"/>
      <c r="J444" s="35">
        <f t="shared" si="20"/>
        <v>0</v>
      </c>
      <c r="O444" s="37"/>
      <c r="P444" s="37"/>
      <c r="Q444" s="37"/>
      <c r="R444" s="37"/>
      <c r="S444" s="37"/>
      <c r="T444" s="37"/>
      <c r="U444" s="37"/>
    </row>
    <row r="445" spans="1:21">
      <c r="A445" s="37"/>
      <c r="B445" s="37"/>
      <c r="C445" s="37"/>
      <c r="D445" s="37"/>
      <c r="E445" s="37"/>
      <c r="F445" s="37"/>
      <c r="G445" s="37"/>
      <c r="H445" s="37"/>
      <c r="I445" s="37"/>
      <c r="J445" s="35">
        <f t="shared" si="20"/>
        <v>0</v>
      </c>
      <c r="O445" s="37"/>
      <c r="P445" s="37"/>
      <c r="Q445" s="37"/>
      <c r="R445" s="37"/>
      <c r="S445" s="37"/>
      <c r="T445" s="37"/>
      <c r="U445" s="37"/>
    </row>
    <row r="446" spans="1:21">
      <c r="A446" s="37"/>
      <c r="B446" s="37"/>
      <c r="C446" s="37"/>
      <c r="D446" s="37"/>
      <c r="E446" s="37"/>
      <c r="F446" s="37"/>
      <c r="G446" s="37"/>
      <c r="H446" s="37"/>
      <c r="I446" s="37"/>
      <c r="J446" s="35">
        <f t="shared" si="20"/>
        <v>0</v>
      </c>
      <c r="O446" s="37"/>
      <c r="P446" s="37"/>
      <c r="Q446" s="37"/>
      <c r="R446" s="37"/>
      <c r="S446" s="37"/>
      <c r="T446" s="37"/>
      <c r="U446" s="37"/>
    </row>
    <row r="447" spans="1:21">
      <c r="A447" s="37"/>
      <c r="B447" s="37"/>
      <c r="C447" s="37"/>
      <c r="D447" s="37"/>
      <c r="E447" s="37"/>
      <c r="F447" s="37"/>
      <c r="G447" s="37"/>
      <c r="H447" s="37"/>
      <c r="I447" s="37"/>
      <c r="J447" s="35">
        <f t="shared" si="20"/>
        <v>0</v>
      </c>
      <c r="O447" s="37"/>
      <c r="P447" s="37"/>
      <c r="Q447" s="37"/>
      <c r="R447" s="37"/>
      <c r="S447" s="37"/>
      <c r="T447" s="37"/>
      <c r="U447" s="37"/>
    </row>
    <row r="448" spans="1:21">
      <c r="A448" s="37"/>
      <c r="B448" s="37"/>
      <c r="C448" s="37"/>
      <c r="D448" s="37"/>
      <c r="E448" s="37"/>
      <c r="F448" s="37"/>
      <c r="G448" s="37"/>
      <c r="H448" s="37"/>
      <c r="I448" s="37"/>
      <c r="J448" s="35">
        <f t="shared" si="20"/>
        <v>0</v>
      </c>
      <c r="O448" s="37"/>
      <c r="P448" s="37"/>
      <c r="Q448" s="37"/>
      <c r="R448" s="37"/>
      <c r="S448" s="37"/>
      <c r="T448" s="37"/>
      <c r="U448" s="37"/>
    </row>
    <row r="449" spans="1:21">
      <c r="A449" s="37"/>
      <c r="B449" s="37"/>
      <c r="C449" s="37"/>
      <c r="D449" s="37"/>
      <c r="E449" s="37"/>
      <c r="F449" s="37"/>
      <c r="G449" s="37"/>
      <c r="H449" s="37"/>
      <c r="I449" s="37"/>
      <c r="J449" s="35">
        <f t="shared" si="20"/>
        <v>0</v>
      </c>
      <c r="O449" s="37"/>
      <c r="P449" s="37"/>
      <c r="Q449" s="37"/>
      <c r="R449" s="37"/>
      <c r="S449" s="37"/>
      <c r="T449" s="37"/>
      <c r="U449" s="37"/>
    </row>
    <row r="450" spans="1:21">
      <c r="A450" s="37"/>
      <c r="B450" s="37"/>
      <c r="C450" s="37"/>
      <c r="D450" s="37"/>
      <c r="E450" s="37"/>
      <c r="F450" s="37"/>
      <c r="G450" s="37"/>
      <c r="H450" s="37"/>
      <c r="I450" s="37"/>
      <c r="J450" s="35">
        <f t="shared" si="20"/>
        <v>0</v>
      </c>
      <c r="O450" s="37"/>
      <c r="P450" s="37"/>
      <c r="Q450" s="37"/>
      <c r="R450" s="37"/>
      <c r="S450" s="37"/>
      <c r="T450" s="37"/>
      <c r="U450" s="37"/>
    </row>
    <row r="451" spans="1:21">
      <c r="A451" s="37"/>
      <c r="B451" s="37"/>
      <c r="C451" s="37"/>
      <c r="D451" s="37"/>
      <c r="E451" s="37"/>
      <c r="F451" s="37"/>
      <c r="G451" s="37"/>
      <c r="H451" s="37"/>
      <c r="I451" s="37"/>
      <c r="J451" s="35">
        <f t="shared" si="20"/>
        <v>0</v>
      </c>
      <c r="O451" s="37"/>
      <c r="P451" s="37"/>
      <c r="Q451" s="37"/>
      <c r="R451" s="37"/>
      <c r="S451" s="37"/>
      <c r="T451" s="37"/>
      <c r="U451" s="37"/>
    </row>
    <row r="452" spans="1:21">
      <c r="A452" s="37"/>
      <c r="B452" s="37"/>
      <c r="C452" s="37"/>
      <c r="D452" s="37"/>
      <c r="E452" s="37"/>
      <c r="F452" s="37"/>
      <c r="G452" s="37"/>
      <c r="H452" s="37"/>
      <c r="I452" s="37"/>
      <c r="J452" s="35">
        <f t="shared" si="20"/>
        <v>0</v>
      </c>
      <c r="O452" s="37"/>
      <c r="P452" s="37"/>
      <c r="Q452" s="37"/>
      <c r="R452" s="37"/>
      <c r="S452" s="37"/>
      <c r="T452" s="37"/>
      <c r="U452" s="37"/>
    </row>
    <row r="453" spans="1:21">
      <c r="A453" s="37"/>
      <c r="B453" s="37"/>
      <c r="C453" s="37"/>
      <c r="D453" s="37"/>
      <c r="E453" s="37"/>
      <c r="F453" s="37"/>
      <c r="G453" s="37"/>
      <c r="H453" s="37"/>
      <c r="I453" s="37"/>
      <c r="J453" s="35">
        <f t="shared" si="20"/>
        <v>0</v>
      </c>
      <c r="O453" s="37"/>
      <c r="P453" s="37"/>
      <c r="Q453" s="37"/>
      <c r="R453" s="37"/>
      <c r="S453" s="37"/>
      <c r="T453" s="37"/>
      <c r="U453" s="37"/>
    </row>
    <row r="454" spans="1:21">
      <c r="A454" s="37"/>
      <c r="B454" s="37"/>
      <c r="C454" s="37"/>
      <c r="D454" s="37"/>
      <c r="E454" s="37"/>
      <c r="F454" s="37"/>
      <c r="G454" s="37"/>
      <c r="H454" s="37"/>
      <c r="I454" s="37"/>
      <c r="J454" s="35">
        <f t="shared" ref="J454:J517" si="23">H454*I454</f>
        <v>0</v>
      </c>
      <c r="O454" s="37"/>
      <c r="P454" s="37"/>
      <c r="Q454" s="37"/>
      <c r="R454" s="37"/>
      <c r="S454" s="37"/>
      <c r="T454" s="37"/>
      <c r="U454" s="37"/>
    </row>
    <row r="455" spans="1:21">
      <c r="A455" s="37"/>
      <c r="B455" s="37"/>
      <c r="C455" s="37"/>
      <c r="D455" s="37"/>
      <c r="E455" s="37"/>
      <c r="F455" s="37"/>
      <c r="G455" s="37"/>
      <c r="H455" s="37"/>
      <c r="I455" s="37"/>
      <c r="J455" s="35">
        <f t="shared" si="23"/>
        <v>0</v>
      </c>
      <c r="O455" s="37"/>
      <c r="P455" s="37"/>
      <c r="Q455" s="37"/>
      <c r="R455" s="37"/>
      <c r="S455" s="37"/>
      <c r="T455" s="37"/>
      <c r="U455" s="37"/>
    </row>
    <row r="456" spans="1:21">
      <c r="A456" s="37"/>
      <c r="B456" s="37"/>
      <c r="C456" s="37"/>
      <c r="D456" s="37"/>
      <c r="E456" s="37"/>
      <c r="F456" s="37"/>
      <c r="G456" s="37"/>
      <c r="H456" s="37"/>
      <c r="I456" s="37"/>
      <c r="J456" s="35">
        <f t="shared" si="23"/>
        <v>0</v>
      </c>
      <c r="O456" s="37"/>
      <c r="P456" s="37"/>
      <c r="Q456" s="37"/>
      <c r="R456" s="37"/>
      <c r="S456" s="37"/>
      <c r="T456" s="37"/>
      <c r="U456" s="37"/>
    </row>
    <row r="457" spans="1:21">
      <c r="A457" s="37"/>
      <c r="B457" s="37"/>
      <c r="C457" s="37"/>
      <c r="D457" s="37"/>
      <c r="E457" s="37"/>
      <c r="F457" s="37"/>
      <c r="G457" s="37"/>
      <c r="H457" s="37"/>
      <c r="I457" s="37"/>
      <c r="J457" s="35">
        <f t="shared" si="23"/>
        <v>0</v>
      </c>
      <c r="O457" s="37"/>
      <c r="P457" s="37"/>
      <c r="Q457" s="37"/>
      <c r="R457" s="37"/>
      <c r="S457" s="37"/>
      <c r="T457" s="37"/>
      <c r="U457" s="37"/>
    </row>
    <row r="458" spans="1:21">
      <c r="A458" s="37"/>
      <c r="B458" s="37"/>
      <c r="C458" s="37"/>
      <c r="D458" s="37"/>
      <c r="E458" s="37"/>
      <c r="F458" s="37"/>
      <c r="G458" s="37"/>
      <c r="H458" s="37"/>
      <c r="I458" s="37"/>
      <c r="J458" s="35">
        <f t="shared" si="23"/>
        <v>0</v>
      </c>
      <c r="O458" s="37"/>
      <c r="P458" s="37"/>
      <c r="Q458" s="37"/>
      <c r="R458" s="37"/>
      <c r="S458" s="37"/>
      <c r="T458" s="37"/>
      <c r="U458" s="37"/>
    </row>
    <row r="459" spans="1:21">
      <c r="A459" s="37"/>
      <c r="B459" s="37"/>
      <c r="C459" s="37"/>
      <c r="D459" s="37"/>
      <c r="E459" s="37"/>
      <c r="F459" s="37"/>
      <c r="G459" s="37"/>
      <c r="H459" s="37"/>
      <c r="I459" s="37"/>
      <c r="J459" s="35">
        <f t="shared" si="23"/>
        <v>0</v>
      </c>
      <c r="O459" s="37"/>
      <c r="P459" s="37"/>
      <c r="Q459" s="37"/>
      <c r="R459" s="37"/>
      <c r="S459" s="37"/>
      <c r="T459" s="37"/>
      <c r="U459" s="37"/>
    </row>
    <row r="460" spans="1:21">
      <c r="A460" s="37"/>
      <c r="B460" s="37"/>
      <c r="C460" s="37"/>
      <c r="D460" s="37"/>
      <c r="E460" s="37"/>
      <c r="F460" s="37"/>
      <c r="G460" s="37"/>
      <c r="H460" s="37"/>
      <c r="I460" s="37"/>
      <c r="J460" s="35">
        <f t="shared" si="23"/>
        <v>0</v>
      </c>
      <c r="O460" s="37"/>
      <c r="P460" s="37"/>
      <c r="Q460" s="37"/>
      <c r="R460" s="37"/>
      <c r="S460" s="37"/>
      <c r="T460" s="37"/>
      <c r="U460" s="37"/>
    </row>
    <row r="461" spans="1:21">
      <c r="A461" s="37"/>
      <c r="B461" s="37"/>
      <c r="C461" s="37"/>
      <c r="D461" s="37"/>
      <c r="E461" s="37"/>
      <c r="F461" s="37"/>
      <c r="G461" s="37"/>
      <c r="H461" s="37"/>
      <c r="I461" s="37"/>
      <c r="J461" s="35">
        <f t="shared" si="23"/>
        <v>0</v>
      </c>
      <c r="O461" s="37"/>
      <c r="P461" s="37"/>
      <c r="Q461" s="37"/>
      <c r="R461" s="37"/>
      <c r="S461" s="37"/>
      <c r="T461" s="37"/>
      <c r="U461" s="37"/>
    </row>
    <row r="462" spans="1:21">
      <c r="A462" s="37"/>
      <c r="B462" s="37"/>
      <c r="C462" s="37"/>
      <c r="D462" s="37"/>
      <c r="E462" s="37"/>
      <c r="F462" s="37"/>
      <c r="G462" s="37"/>
      <c r="H462" s="37"/>
      <c r="I462" s="37"/>
      <c r="J462" s="35">
        <f t="shared" si="23"/>
        <v>0</v>
      </c>
      <c r="O462" s="37"/>
      <c r="P462" s="37"/>
      <c r="Q462" s="37"/>
      <c r="R462" s="37"/>
      <c r="S462" s="37"/>
      <c r="T462" s="37"/>
      <c r="U462" s="37"/>
    </row>
    <row r="463" spans="1:21">
      <c r="A463" s="37"/>
      <c r="B463" s="37"/>
      <c r="C463" s="37"/>
      <c r="D463" s="37"/>
      <c r="E463" s="37"/>
      <c r="F463" s="37"/>
      <c r="G463" s="37"/>
      <c r="H463" s="37"/>
      <c r="I463" s="37"/>
      <c r="J463" s="35">
        <f t="shared" si="23"/>
        <v>0</v>
      </c>
      <c r="O463" s="37"/>
      <c r="P463" s="37"/>
      <c r="Q463" s="37"/>
      <c r="R463" s="37"/>
      <c r="S463" s="37"/>
      <c r="T463" s="37"/>
      <c r="U463" s="37"/>
    </row>
    <row r="464" spans="1:21">
      <c r="A464" s="37"/>
      <c r="B464" s="37"/>
      <c r="C464" s="37"/>
      <c r="D464" s="37"/>
      <c r="E464" s="37"/>
      <c r="F464" s="37"/>
      <c r="G464" s="37"/>
      <c r="H464" s="37"/>
      <c r="I464" s="37"/>
      <c r="J464" s="35">
        <f t="shared" si="23"/>
        <v>0</v>
      </c>
      <c r="O464" s="37"/>
      <c r="P464" s="37"/>
      <c r="Q464" s="37"/>
      <c r="R464" s="37"/>
      <c r="S464" s="37"/>
      <c r="T464" s="37"/>
      <c r="U464" s="37"/>
    </row>
    <row r="465" spans="1:21">
      <c r="A465" s="37"/>
      <c r="B465" s="37"/>
      <c r="C465" s="37"/>
      <c r="D465" s="37"/>
      <c r="E465" s="37"/>
      <c r="F465" s="37"/>
      <c r="G465" s="37"/>
      <c r="H465" s="37"/>
      <c r="I465" s="37"/>
      <c r="J465" s="35">
        <f t="shared" si="23"/>
        <v>0</v>
      </c>
      <c r="O465" s="37"/>
      <c r="P465" s="37"/>
      <c r="Q465" s="37"/>
      <c r="R465" s="37"/>
      <c r="S465" s="37"/>
      <c r="T465" s="37"/>
      <c r="U465" s="37"/>
    </row>
    <row r="466" spans="1:21">
      <c r="A466" s="37"/>
      <c r="B466" s="37"/>
      <c r="C466" s="37"/>
      <c r="D466" s="37"/>
      <c r="E466" s="37"/>
      <c r="F466" s="37"/>
      <c r="G466" s="37"/>
      <c r="H466" s="37"/>
      <c r="I466" s="37"/>
      <c r="J466" s="35">
        <f t="shared" si="23"/>
        <v>0</v>
      </c>
      <c r="O466" s="37"/>
      <c r="P466" s="37"/>
      <c r="Q466" s="37"/>
      <c r="R466" s="37"/>
      <c r="S466" s="37"/>
      <c r="T466" s="37"/>
      <c r="U466" s="37"/>
    </row>
    <row r="467" spans="1:21">
      <c r="A467" s="37"/>
      <c r="B467" s="37"/>
      <c r="C467" s="37"/>
      <c r="D467" s="37"/>
      <c r="E467" s="37"/>
      <c r="F467" s="37"/>
      <c r="G467" s="37"/>
      <c r="H467" s="37"/>
      <c r="I467" s="37"/>
      <c r="J467" s="35">
        <f t="shared" si="23"/>
        <v>0</v>
      </c>
      <c r="O467" s="37"/>
      <c r="P467" s="37"/>
      <c r="Q467" s="37"/>
      <c r="R467" s="37"/>
      <c r="S467" s="37"/>
      <c r="T467" s="37"/>
      <c r="U467" s="37"/>
    </row>
    <row r="468" spans="1:21">
      <c r="A468" s="37"/>
      <c r="B468" s="37"/>
      <c r="C468" s="37"/>
      <c r="D468" s="37"/>
      <c r="E468" s="37"/>
      <c r="F468" s="37"/>
      <c r="G468" s="37"/>
      <c r="H468" s="37"/>
      <c r="I468" s="37"/>
      <c r="J468" s="35">
        <f t="shared" si="23"/>
        <v>0</v>
      </c>
      <c r="O468" s="37"/>
      <c r="P468" s="37"/>
      <c r="Q468" s="37"/>
      <c r="R468" s="37"/>
      <c r="S468" s="37"/>
      <c r="T468" s="37"/>
      <c r="U468" s="37"/>
    </row>
    <row r="469" spans="1:21">
      <c r="A469" s="37"/>
      <c r="B469" s="37"/>
      <c r="C469" s="37"/>
      <c r="D469" s="37"/>
      <c r="E469" s="37"/>
      <c r="F469" s="37"/>
      <c r="G469" s="37"/>
      <c r="H469" s="37"/>
      <c r="I469" s="37"/>
      <c r="J469" s="35">
        <f t="shared" si="23"/>
        <v>0</v>
      </c>
      <c r="O469" s="37"/>
      <c r="P469" s="37"/>
      <c r="Q469" s="37"/>
      <c r="R469" s="37"/>
      <c r="S469" s="37"/>
      <c r="T469" s="37"/>
      <c r="U469" s="37"/>
    </row>
    <row r="470" spans="1:21">
      <c r="A470" s="37"/>
      <c r="B470" s="37"/>
      <c r="C470" s="37"/>
      <c r="D470" s="37"/>
      <c r="E470" s="37"/>
      <c r="F470" s="37"/>
      <c r="G470" s="37"/>
      <c r="H470" s="37"/>
      <c r="I470" s="37"/>
      <c r="J470" s="35">
        <f t="shared" si="23"/>
        <v>0</v>
      </c>
      <c r="O470" s="37"/>
      <c r="P470" s="37"/>
      <c r="Q470" s="37"/>
      <c r="R470" s="37"/>
      <c r="S470" s="37"/>
      <c r="T470" s="37"/>
      <c r="U470" s="37"/>
    </row>
    <row r="471" spans="1:21">
      <c r="A471" s="37"/>
      <c r="B471" s="37"/>
      <c r="C471" s="37"/>
      <c r="D471" s="37"/>
      <c r="E471" s="37"/>
      <c r="F471" s="37"/>
      <c r="G471" s="37"/>
      <c r="H471" s="37"/>
      <c r="I471" s="37"/>
      <c r="J471" s="35">
        <f t="shared" si="23"/>
        <v>0</v>
      </c>
      <c r="O471" s="37"/>
      <c r="P471" s="37"/>
      <c r="Q471" s="37"/>
      <c r="R471" s="37"/>
      <c r="S471" s="37"/>
      <c r="T471" s="37"/>
      <c r="U471" s="37"/>
    </row>
    <row r="472" spans="1:21">
      <c r="A472" s="37"/>
      <c r="B472" s="37"/>
      <c r="C472" s="37"/>
      <c r="D472" s="37"/>
      <c r="E472" s="37"/>
      <c r="F472" s="37"/>
      <c r="G472" s="37"/>
      <c r="H472" s="37"/>
      <c r="I472" s="37"/>
      <c r="J472" s="35">
        <f t="shared" si="23"/>
        <v>0</v>
      </c>
      <c r="O472" s="37"/>
      <c r="P472" s="37"/>
      <c r="Q472" s="37"/>
      <c r="R472" s="37"/>
      <c r="S472" s="37"/>
      <c r="T472" s="37"/>
      <c r="U472" s="37"/>
    </row>
    <row r="473" spans="1:21">
      <c r="A473" s="37"/>
      <c r="B473" s="37"/>
      <c r="C473" s="37"/>
      <c r="D473" s="37"/>
      <c r="E473" s="37"/>
      <c r="F473" s="37"/>
      <c r="G473" s="37"/>
      <c r="H473" s="37"/>
      <c r="I473" s="37"/>
      <c r="J473" s="35">
        <f t="shared" si="23"/>
        <v>0</v>
      </c>
      <c r="O473" s="37"/>
      <c r="P473" s="37"/>
      <c r="Q473" s="37"/>
      <c r="R473" s="37"/>
      <c r="S473" s="37"/>
      <c r="T473" s="37"/>
      <c r="U473" s="37"/>
    </row>
    <row r="474" spans="1:21">
      <c r="A474" s="37"/>
      <c r="B474" s="37"/>
      <c r="C474" s="37"/>
      <c r="D474" s="37"/>
      <c r="E474" s="37"/>
      <c r="F474" s="37"/>
      <c r="G474" s="37"/>
      <c r="H474" s="37"/>
      <c r="I474" s="37"/>
      <c r="J474" s="35">
        <f t="shared" si="23"/>
        <v>0</v>
      </c>
      <c r="O474" s="37"/>
      <c r="P474" s="37"/>
      <c r="Q474" s="37"/>
      <c r="R474" s="37"/>
      <c r="S474" s="37"/>
      <c r="T474" s="37"/>
      <c r="U474" s="37"/>
    </row>
    <row r="475" spans="1:21">
      <c r="A475" s="37"/>
      <c r="B475" s="37"/>
      <c r="C475" s="37"/>
      <c r="D475" s="37"/>
      <c r="E475" s="37"/>
      <c r="F475" s="37"/>
      <c r="G475" s="37"/>
      <c r="H475" s="37"/>
      <c r="I475" s="37"/>
      <c r="J475" s="35">
        <f t="shared" si="23"/>
        <v>0</v>
      </c>
      <c r="O475" s="37"/>
      <c r="P475" s="37"/>
      <c r="Q475" s="37"/>
      <c r="R475" s="37"/>
      <c r="S475" s="37"/>
      <c r="T475" s="37"/>
      <c r="U475" s="37"/>
    </row>
    <row r="476" spans="1:21">
      <c r="A476" s="37"/>
      <c r="B476" s="37"/>
      <c r="C476" s="37"/>
      <c r="D476" s="37"/>
      <c r="E476" s="37"/>
      <c r="F476" s="37"/>
      <c r="G476" s="37"/>
      <c r="H476" s="37"/>
      <c r="I476" s="37"/>
      <c r="J476" s="35">
        <f t="shared" si="23"/>
        <v>0</v>
      </c>
      <c r="O476" s="37"/>
      <c r="P476" s="37"/>
      <c r="Q476" s="37"/>
      <c r="R476" s="37"/>
      <c r="S476" s="37"/>
      <c r="T476" s="37"/>
      <c r="U476" s="37"/>
    </row>
    <row r="477" spans="1:21">
      <c r="A477" s="37"/>
      <c r="B477" s="37"/>
      <c r="C477" s="37"/>
      <c r="D477" s="37"/>
      <c r="E477" s="37"/>
      <c r="F477" s="37"/>
      <c r="G477" s="37"/>
      <c r="H477" s="37"/>
      <c r="I477" s="37"/>
      <c r="J477" s="35">
        <f t="shared" si="23"/>
        <v>0</v>
      </c>
      <c r="O477" s="37"/>
      <c r="P477" s="37"/>
      <c r="Q477" s="37"/>
      <c r="R477" s="37"/>
      <c r="S477" s="37"/>
      <c r="T477" s="37"/>
      <c r="U477" s="37"/>
    </row>
    <row r="478" spans="1:21">
      <c r="A478" s="37"/>
      <c r="B478" s="37"/>
      <c r="C478" s="37"/>
      <c r="D478" s="37"/>
      <c r="E478" s="37"/>
      <c r="F478" s="37"/>
      <c r="G478" s="37"/>
      <c r="H478" s="37"/>
      <c r="I478" s="37"/>
      <c r="J478" s="35">
        <f t="shared" si="23"/>
        <v>0</v>
      </c>
      <c r="O478" s="37"/>
      <c r="P478" s="37"/>
      <c r="Q478" s="37"/>
      <c r="R478" s="37"/>
      <c r="S478" s="37"/>
      <c r="T478" s="37"/>
      <c r="U478" s="37"/>
    </row>
    <row r="479" spans="1:21">
      <c r="A479" s="37"/>
      <c r="B479" s="37"/>
      <c r="C479" s="37"/>
      <c r="D479" s="37"/>
      <c r="E479" s="37"/>
      <c r="F479" s="37"/>
      <c r="G479" s="37"/>
      <c r="H479" s="37"/>
      <c r="I479" s="37"/>
      <c r="J479" s="35">
        <f t="shared" si="23"/>
        <v>0</v>
      </c>
      <c r="O479" s="37"/>
      <c r="P479" s="37"/>
      <c r="Q479" s="37"/>
      <c r="R479" s="37"/>
      <c r="S479" s="37"/>
      <c r="T479" s="37"/>
      <c r="U479" s="37"/>
    </row>
    <row r="480" spans="1:21">
      <c r="A480" s="37"/>
      <c r="B480" s="37"/>
      <c r="C480" s="37"/>
      <c r="D480" s="37"/>
      <c r="E480" s="37"/>
      <c r="F480" s="37"/>
      <c r="G480" s="37"/>
      <c r="H480" s="37"/>
      <c r="I480" s="37"/>
      <c r="J480" s="35">
        <f t="shared" si="23"/>
        <v>0</v>
      </c>
      <c r="O480" s="37"/>
      <c r="P480" s="37"/>
      <c r="Q480" s="37"/>
      <c r="R480" s="37"/>
      <c r="S480" s="37"/>
      <c r="T480" s="37"/>
      <c r="U480" s="37"/>
    </row>
    <row r="481" spans="1:21">
      <c r="A481" s="37"/>
      <c r="B481" s="37"/>
      <c r="C481" s="37"/>
      <c r="D481" s="37"/>
      <c r="E481" s="37"/>
      <c r="F481" s="37"/>
      <c r="G481" s="37"/>
      <c r="H481" s="37"/>
      <c r="I481" s="37"/>
      <c r="J481" s="35">
        <f t="shared" si="23"/>
        <v>0</v>
      </c>
      <c r="O481" s="37"/>
      <c r="P481" s="37"/>
      <c r="Q481" s="37"/>
      <c r="R481" s="37"/>
      <c r="S481" s="37"/>
      <c r="T481" s="37"/>
      <c r="U481" s="37"/>
    </row>
    <row r="482" spans="1:21">
      <c r="A482" s="37"/>
      <c r="B482" s="37"/>
      <c r="C482" s="37"/>
      <c r="D482" s="37"/>
      <c r="E482" s="37"/>
      <c r="F482" s="37"/>
      <c r="G482" s="37"/>
      <c r="H482" s="37"/>
      <c r="I482" s="37"/>
      <c r="J482" s="35">
        <f t="shared" si="23"/>
        <v>0</v>
      </c>
      <c r="O482" s="37"/>
      <c r="P482" s="37"/>
      <c r="Q482" s="37"/>
      <c r="R482" s="37"/>
      <c r="S482" s="37"/>
      <c r="T482" s="37"/>
      <c r="U482" s="37"/>
    </row>
    <row r="483" spans="1:21">
      <c r="A483" s="37"/>
      <c r="B483" s="37"/>
      <c r="C483" s="37"/>
      <c r="D483" s="37"/>
      <c r="E483" s="37"/>
      <c r="F483" s="37"/>
      <c r="G483" s="37"/>
      <c r="H483" s="37"/>
      <c r="I483" s="37"/>
      <c r="J483" s="35">
        <f t="shared" si="23"/>
        <v>0</v>
      </c>
      <c r="O483" s="37"/>
      <c r="P483" s="37"/>
      <c r="Q483" s="37"/>
      <c r="R483" s="37"/>
      <c r="S483" s="37"/>
      <c r="T483" s="37"/>
      <c r="U483" s="37"/>
    </row>
    <row r="484" spans="1:21">
      <c r="A484" s="37"/>
      <c r="B484" s="37"/>
      <c r="C484" s="37"/>
      <c r="D484" s="37"/>
      <c r="E484" s="37"/>
      <c r="F484" s="37"/>
      <c r="G484" s="37"/>
      <c r="H484" s="37"/>
      <c r="I484" s="37"/>
      <c r="J484" s="35">
        <f t="shared" si="23"/>
        <v>0</v>
      </c>
      <c r="O484" s="37"/>
      <c r="P484" s="37"/>
      <c r="Q484" s="37"/>
      <c r="R484" s="37"/>
      <c r="S484" s="37"/>
      <c r="T484" s="37"/>
      <c r="U484" s="37"/>
    </row>
    <row r="485" spans="1:21">
      <c r="A485" s="37"/>
      <c r="B485" s="37"/>
      <c r="C485" s="37"/>
      <c r="D485" s="37"/>
      <c r="E485" s="37"/>
      <c r="F485" s="37"/>
      <c r="G485" s="37"/>
      <c r="H485" s="37"/>
      <c r="I485" s="37"/>
      <c r="J485" s="35">
        <f t="shared" si="23"/>
        <v>0</v>
      </c>
      <c r="O485" s="37"/>
      <c r="P485" s="37"/>
      <c r="Q485" s="37"/>
      <c r="R485" s="37"/>
      <c r="S485" s="37"/>
      <c r="T485" s="37"/>
      <c r="U485" s="37"/>
    </row>
    <row r="486" spans="1:21">
      <c r="A486" s="37"/>
      <c r="B486" s="37"/>
      <c r="C486" s="37"/>
      <c r="D486" s="37"/>
      <c r="E486" s="37"/>
      <c r="F486" s="37"/>
      <c r="G486" s="37"/>
      <c r="H486" s="37"/>
      <c r="I486" s="37"/>
      <c r="J486" s="35">
        <f t="shared" si="23"/>
        <v>0</v>
      </c>
      <c r="O486" s="37"/>
      <c r="P486" s="37"/>
      <c r="Q486" s="37"/>
      <c r="R486" s="37"/>
      <c r="S486" s="37"/>
      <c r="T486" s="37"/>
      <c r="U486" s="37"/>
    </row>
    <row r="487" spans="1:21">
      <c r="A487" s="37"/>
      <c r="B487" s="37"/>
      <c r="C487" s="37"/>
      <c r="D487" s="37"/>
      <c r="E487" s="37"/>
      <c r="F487" s="37"/>
      <c r="G487" s="37"/>
      <c r="H487" s="37"/>
      <c r="I487" s="37"/>
      <c r="J487" s="35">
        <f t="shared" si="23"/>
        <v>0</v>
      </c>
      <c r="O487" s="37"/>
      <c r="P487" s="37"/>
      <c r="Q487" s="37"/>
      <c r="R487" s="37"/>
      <c r="S487" s="37"/>
      <c r="T487" s="37"/>
      <c r="U487" s="37"/>
    </row>
    <row r="488" spans="1:21">
      <c r="A488" s="37"/>
      <c r="B488" s="37"/>
      <c r="C488" s="37"/>
      <c r="D488" s="37"/>
      <c r="E488" s="37"/>
      <c r="F488" s="37"/>
      <c r="G488" s="37"/>
      <c r="H488" s="37"/>
      <c r="I488" s="37"/>
      <c r="J488" s="35">
        <f t="shared" si="23"/>
        <v>0</v>
      </c>
      <c r="O488" s="37"/>
      <c r="P488" s="37"/>
      <c r="Q488" s="37"/>
      <c r="R488" s="37"/>
      <c r="S488" s="37"/>
      <c r="T488" s="37"/>
      <c r="U488" s="37"/>
    </row>
    <row r="489" spans="1:21">
      <c r="A489" s="37"/>
      <c r="B489" s="37"/>
      <c r="C489" s="37"/>
      <c r="D489" s="37"/>
      <c r="E489" s="37"/>
      <c r="F489" s="37"/>
      <c r="G489" s="37"/>
      <c r="H489" s="37"/>
      <c r="I489" s="37"/>
      <c r="J489" s="35">
        <f t="shared" si="23"/>
        <v>0</v>
      </c>
      <c r="O489" s="37"/>
      <c r="P489" s="37"/>
      <c r="Q489" s="37"/>
      <c r="R489" s="37"/>
      <c r="S489" s="37"/>
      <c r="T489" s="37"/>
      <c r="U489" s="37"/>
    </row>
    <row r="490" spans="1:21">
      <c r="A490" s="37"/>
      <c r="B490" s="37"/>
      <c r="C490" s="37"/>
      <c r="D490" s="37"/>
      <c r="E490" s="37"/>
      <c r="F490" s="37"/>
      <c r="G490" s="37"/>
      <c r="H490" s="37"/>
      <c r="I490" s="37"/>
      <c r="J490" s="35">
        <f t="shared" si="23"/>
        <v>0</v>
      </c>
      <c r="O490" s="37"/>
      <c r="P490" s="37"/>
      <c r="Q490" s="37"/>
      <c r="R490" s="37"/>
      <c r="S490" s="37"/>
      <c r="T490" s="37"/>
      <c r="U490" s="37"/>
    </row>
    <row r="491" spans="1:21">
      <c r="A491" s="37"/>
      <c r="B491" s="37"/>
      <c r="C491" s="37"/>
      <c r="D491" s="37"/>
      <c r="E491" s="37"/>
      <c r="F491" s="37"/>
      <c r="G491" s="37"/>
      <c r="H491" s="37"/>
      <c r="I491" s="37"/>
      <c r="J491" s="35">
        <f t="shared" si="23"/>
        <v>0</v>
      </c>
      <c r="O491" s="37"/>
      <c r="P491" s="37"/>
      <c r="Q491" s="37"/>
      <c r="R491" s="37"/>
      <c r="S491" s="37"/>
      <c r="T491" s="37"/>
      <c r="U491" s="37"/>
    </row>
    <row r="492" spans="1:21">
      <c r="A492" s="37"/>
      <c r="B492" s="37"/>
      <c r="C492" s="37"/>
      <c r="D492" s="37"/>
      <c r="E492" s="37"/>
      <c r="F492" s="37"/>
      <c r="G492" s="37"/>
      <c r="H492" s="37"/>
      <c r="I492" s="37"/>
      <c r="J492" s="35">
        <f t="shared" si="23"/>
        <v>0</v>
      </c>
      <c r="O492" s="37"/>
      <c r="P492" s="37"/>
      <c r="Q492" s="37"/>
      <c r="R492" s="37"/>
      <c r="S492" s="37"/>
      <c r="T492" s="37"/>
      <c r="U492" s="37"/>
    </row>
    <row r="493" spans="1:21">
      <c r="A493" s="37"/>
      <c r="B493" s="37"/>
      <c r="C493" s="37"/>
      <c r="D493" s="37"/>
      <c r="E493" s="37"/>
      <c r="F493" s="37"/>
      <c r="G493" s="37"/>
      <c r="H493" s="37"/>
      <c r="I493" s="37"/>
      <c r="J493" s="35">
        <f t="shared" si="23"/>
        <v>0</v>
      </c>
      <c r="O493" s="37"/>
      <c r="P493" s="37"/>
      <c r="Q493" s="37"/>
      <c r="R493" s="37"/>
      <c r="S493" s="37"/>
      <c r="T493" s="37"/>
      <c r="U493" s="37"/>
    </row>
    <row r="494" spans="1:21">
      <c r="A494" s="37"/>
      <c r="B494" s="37"/>
      <c r="C494" s="37"/>
      <c r="D494" s="37"/>
      <c r="E494" s="37"/>
      <c r="F494" s="37"/>
      <c r="G494" s="37"/>
      <c r="H494" s="37"/>
      <c r="I494" s="37"/>
      <c r="J494" s="35">
        <f t="shared" si="23"/>
        <v>0</v>
      </c>
      <c r="O494" s="37"/>
      <c r="P494" s="37"/>
      <c r="Q494" s="37"/>
      <c r="R494" s="37"/>
      <c r="S494" s="37"/>
      <c r="T494" s="37"/>
      <c r="U494" s="37"/>
    </row>
    <row r="495" spans="1:21">
      <c r="A495" s="37"/>
      <c r="B495" s="37"/>
      <c r="C495" s="37"/>
      <c r="D495" s="37"/>
      <c r="E495" s="37"/>
      <c r="F495" s="37"/>
      <c r="G495" s="37"/>
      <c r="H495" s="37"/>
      <c r="I495" s="37"/>
      <c r="J495" s="35">
        <f t="shared" si="23"/>
        <v>0</v>
      </c>
      <c r="O495" s="37"/>
      <c r="P495" s="37"/>
      <c r="Q495" s="37"/>
      <c r="R495" s="37"/>
      <c r="S495" s="37"/>
      <c r="T495" s="37"/>
      <c r="U495" s="37"/>
    </row>
    <row r="496" spans="1:21">
      <c r="A496" s="37"/>
      <c r="B496" s="37"/>
      <c r="C496" s="37"/>
      <c r="D496" s="37"/>
      <c r="E496" s="37"/>
      <c r="F496" s="37"/>
      <c r="G496" s="37"/>
      <c r="H496" s="37"/>
      <c r="I496" s="37"/>
      <c r="J496" s="35">
        <f t="shared" si="23"/>
        <v>0</v>
      </c>
      <c r="O496" s="37"/>
      <c r="P496" s="37"/>
      <c r="Q496" s="37"/>
      <c r="R496" s="37"/>
      <c r="S496" s="37"/>
      <c r="T496" s="37"/>
      <c r="U496" s="37"/>
    </row>
    <row r="497" spans="1:21">
      <c r="A497" s="37"/>
      <c r="B497" s="37"/>
      <c r="C497" s="37"/>
      <c r="D497" s="37"/>
      <c r="E497" s="37"/>
      <c r="F497" s="37"/>
      <c r="G497" s="37"/>
      <c r="H497" s="37"/>
      <c r="I497" s="37"/>
      <c r="J497" s="35">
        <f t="shared" si="23"/>
        <v>0</v>
      </c>
      <c r="O497" s="37"/>
      <c r="P497" s="37"/>
      <c r="Q497" s="37"/>
      <c r="R497" s="37"/>
      <c r="S497" s="37"/>
      <c r="T497" s="37"/>
      <c r="U497" s="37"/>
    </row>
    <row r="498" spans="1:21">
      <c r="A498" s="37"/>
      <c r="B498" s="37"/>
      <c r="C498" s="37"/>
      <c r="D498" s="37"/>
      <c r="E498" s="37"/>
      <c r="F498" s="37"/>
      <c r="G498" s="37"/>
      <c r="H498" s="37"/>
      <c r="I498" s="37"/>
      <c r="J498" s="35">
        <f t="shared" si="23"/>
        <v>0</v>
      </c>
      <c r="O498" s="37"/>
      <c r="P498" s="37"/>
      <c r="Q498" s="37"/>
      <c r="R498" s="37"/>
      <c r="S498" s="37"/>
      <c r="T498" s="37"/>
      <c r="U498" s="37"/>
    </row>
    <row r="499" spans="1:21">
      <c r="A499" s="37"/>
      <c r="B499" s="37"/>
      <c r="C499" s="37"/>
      <c r="D499" s="37"/>
      <c r="E499" s="37"/>
      <c r="F499" s="37"/>
      <c r="G499" s="37"/>
      <c r="H499" s="37"/>
      <c r="I499" s="37"/>
      <c r="J499" s="35">
        <f t="shared" si="23"/>
        <v>0</v>
      </c>
      <c r="O499" s="37"/>
      <c r="P499" s="37"/>
      <c r="Q499" s="37"/>
      <c r="R499" s="37"/>
      <c r="S499" s="37"/>
      <c r="T499" s="37"/>
      <c r="U499" s="37"/>
    </row>
    <row r="500" spans="1:21">
      <c r="A500" s="37"/>
      <c r="B500" s="37"/>
      <c r="C500" s="37"/>
      <c r="D500" s="37"/>
      <c r="E500" s="37"/>
      <c r="F500" s="37"/>
      <c r="G500" s="37"/>
      <c r="H500" s="37"/>
      <c r="I500" s="37"/>
      <c r="J500" s="35">
        <f t="shared" si="23"/>
        <v>0</v>
      </c>
      <c r="O500" s="37"/>
      <c r="P500" s="37"/>
      <c r="Q500" s="37"/>
      <c r="R500" s="37"/>
      <c r="S500" s="37"/>
      <c r="T500" s="37"/>
      <c r="U500" s="37"/>
    </row>
    <row r="501" spans="1:21">
      <c r="A501" s="37"/>
      <c r="B501" s="37"/>
      <c r="C501" s="37"/>
      <c r="D501" s="37"/>
      <c r="E501" s="37"/>
      <c r="F501" s="37"/>
      <c r="G501" s="37"/>
      <c r="H501" s="37"/>
      <c r="I501" s="37"/>
      <c r="J501" s="35">
        <f t="shared" si="23"/>
        <v>0</v>
      </c>
      <c r="O501" s="37"/>
      <c r="P501" s="37"/>
      <c r="Q501" s="37"/>
      <c r="R501" s="37"/>
      <c r="S501" s="37"/>
      <c r="T501" s="37"/>
      <c r="U501" s="37"/>
    </row>
    <row r="502" spans="1:21">
      <c r="A502" s="37"/>
      <c r="B502" s="37"/>
      <c r="C502" s="37"/>
      <c r="D502" s="37"/>
      <c r="E502" s="37"/>
      <c r="F502" s="37"/>
      <c r="G502" s="37"/>
      <c r="H502" s="37"/>
      <c r="I502" s="37"/>
      <c r="J502" s="35">
        <f t="shared" si="23"/>
        <v>0</v>
      </c>
      <c r="O502" s="37"/>
      <c r="P502" s="37"/>
      <c r="Q502" s="37"/>
      <c r="R502" s="37"/>
      <c r="S502" s="37"/>
      <c r="T502" s="37"/>
      <c r="U502" s="37"/>
    </row>
    <row r="503" spans="1:21">
      <c r="A503" s="37"/>
      <c r="B503" s="37"/>
      <c r="C503" s="37"/>
      <c r="D503" s="37"/>
      <c r="E503" s="37"/>
      <c r="F503" s="37"/>
      <c r="G503" s="37"/>
      <c r="H503" s="37"/>
      <c r="I503" s="37"/>
      <c r="J503" s="35">
        <f t="shared" si="23"/>
        <v>0</v>
      </c>
      <c r="O503" s="37"/>
      <c r="P503" s="37"/>
      <c r="Q503" s="37"/>
      <c r="R503" s="37"/>
      <c r="S503" s="37"/>
      <c r="T503" s="37"/>
      <c r="U503" s="37"/>
    </row>
    <row r="504" spans="1:21">
      <c r="A504" s="37"/>
      <c r="B504" s="37"/>
      <c r="C504" s="37"/>
      <c r="D504" s="37"/>
      <c r="E504" s="37"/>
      <c r="F504" s="37"/>
      <c r="G504" s="37"/>
      <c r="H504" s="37"/>
      <c r="I504" s="37"/>
      <c r="J504" s="35">
        <f t="shared" si="23"/>
        <v>0</v>
      </c>
      <c r="O504" s="37"/>
      <c r="P504" s="37"/>
      <c r="Q504" s="37"/>
      <c r="R504" s="37"/>
      <c r="S504" s="37"/>
      <c r="T504" s="37"/>
      <c r="U504" s="37"/>
    </row>
    <row r="505" spans="1:21">
      <c r="A505" s="37"/>
      <c r="B505" s="37"/>
      <c r="C505" s="37"/>
      <c r="D505" s="37"/>
      <c r="E505" s="37"/>
      <c r="F505" s="37"/>
      <c r="G505" s="37"/>
      <c r="H505" s="37"/>
      <c r="I505" s="37"/>
      <c r="J505" s="35">
        <f t="shared" si="23"/>
        <v>0</v>
      </c>
      <c r="O505" s="37"/>
      <c r="P505" s="37"/>
      <c r="Q505" s="37"/>
      <c r="R505" s="37"/>
      <c r="S505" s="37"/>
      <c r="T505" s="37"/>
      <c r="U505" s="37"/>
    </row>
    <row r="506" spans="1:21">
      <c r="A506" s="37"/>
      <c r="B506" s="37"/>
      <c r="C506" s="37"/>
      <c r="D506" s="37"/>
      <c r="E506" s="37"/>
      <c r="F506" s="37"/>
      <c r="G506" s="37"/>
      <c r="H506" s="37"/>
      <c r="I506" s="37"/>
      <c r="J506" s="35">
        <f t="shared" si="23"/>
        <v>0</v>
      </c>
      <c r="O506" s="37"/>
      <c r="P506" s="37"/>
      <c r="Q506" s="37"/>
      <c r="R506" s="37"/>
      <c r="S506" s="37"/>
      <c r="T506" s="37"/>
      <c r="U506" s="37"/>
    </row>
    <row r="507" spans="1:21">
      <c r="A507" s="37"/>
      <c r="B507" s="37"/>
      <c r="C507" s="37"/>
      <c r="D507" s="37"/>
      <c r="E507" s="37"/>
      <c r="F507" s="37"/>
      <c r="G507" s="37"/>
      <c r="H507" s="37"/>
      <c r="I507" s="37"/>
      <c r="J507" s="35">
        <f t="shared" si="23"/>
        <v>0</v>
      </c>
      <c r="O507" s="37"/>
      <c r="P507" s="37"/>
      <c r="Q507" s="37"/>
      <c r="R507" s="37"/>
      <c r="S507" s="37"/>
      <c r="T507" s="37"/>
      <c r="U507" s="37"/>
    </row>
    <row r="508" spans="1:21">
      <c r="A508" s="37"/>
      <c r="B508" s="37"/>
      <c r="C508" s="37"/>
      <c r="D508" s="37"/>
      <c r="E508" s="37"/>
      <c r="F508" s="37"/>
      <c r="G508" s="37"/>
      <c r="H508" s="37"/>
      <c r="I508" s="37"/>
      <c r="J508" s="35">
        <f t="shared" si="23"/>
        <v>0</v>
      </c>
      <c r="O508" s="37"/>
      <c r="P508" s="37"/>
      <c r="Q508" s="37"/>
      <c r="R508" s="37"/>
      <c r="S508" s="37"/>
      <c r="T508" s="37"/>
      <c r="U508" s="37"/>
    </row>
    <row r="509" spans="1:21">
      <c r="A509" s="37"/>
      <c r="B509" s="37"/>
      <c r="C509" s="37"/>
      <c r="D509" s="37"/>
      <c r="E509" s="37"/>
      <c r="F509" s="37"/>
      <c r="G509" s="37"/>
      <c r="H509" s="37"/>
      <c r="I509" s="37"/>
      <c r="J509" s="35">
        <f t="shared" si="23"/>
        <v>0</v>
      </c>
      <c r="O509" s="37"/>
      <c r="P509" s="37"/>
      <c r="Q509" s="37"/>
      <c r="R509" s="37"/>
      <c r="S509" s="37"/>
      <c r="T509" s="37"/>
      <c r="U509" s="37"/>
    </row>
    <row r="510" spans="1:21">
      <c r="A510" s="37"/>
      <c r="B510" s="37"/>
      <c r="C510" s="37"/>
      <c r="D510" s="37"/>
      <c r="E510" s="37"/>
      <c r="F510" s="37"/>
      <c r="G510" s="37"/>
      <c r="H510" s="37"/>
      <c r="I510" s="37"/>
      <c r="J510" s="35">
        <f t="shared" si="23"/>
        <v>0</v>
      </c>
      <c r="O510" s="37"/>
      <c r="P510" s="37"/>
      <c r="Q510" s="37"/>
      <c r="R510" s="37"/>
      <c r="S510" s="37"/>
      <c r="T510" s="37"/>
      <c r="U510" s="37"/>
    </row>
    <row r="511" spans="1:21">
      <c r="A511" s="37"/>
      <c r="B511" s="37"/>
      <c r="C511" s="37"/>
      <c r="D511" s="37"/>
      <c r="E511" s="37"/>
      <c r="F511" s="37"/>
      <c r="G511" s="37"/>
      <c r="H511" s="37"/>
      <c r="I511" s="37"/>
      <c r="J511" s="35">
        <f t="shared" si="23"/>
        <v>0</v>
      </c>
      <c r="O511" s="37"/>
      <c r="P511" s="37"/>
      <c r="Q511" s="37"/>
      <c r="R511" s="37"/>
      <c r="S511" s="37"/>
      <c r="T511" s="37"/>
      <c r="U511" s="37"/>
    </row>
    <row r="512" spans="1:21">
      <c r="A512" s="37"/>
      <c r="B512" s="37"/>
      <c r="C512" s="37"/>
      <c r="D512" s="37"/>
      <c r="E512" s="37"/>
      <c r="F512" s="37"/>
      <c r="G512" s="37"/>
      <c r="H512" s="37"/>
      <c r="I512" s="37"/>
      <c r="J512" s="35">
        <f t="shared" si="23"/>
        <v>0</v>
      </c>
      <c r="O512" s="37"/>
      <c r="P512" s="37"/>
      <c r="Q512" s="37"/>
      <c r="R512" s="37"/>
      <c r="S512" s="37"/>
      <c r="T512" s="37"/>
      <c r="U512" s="37"/>
    </row>
    <row r="513" spans="1:21">
      <c r="A513" s="37"/>
      <c r="B513" s="37"/>
      <c r="C513" s="37"/>
      <c r="D513" s="37"/>
      <c r="E513" s="37"/>
      <c r="F513" s="37"/>
      <c r="G513" s="37"/>
      <c r="H513" s="37"/>
      <c r="I513" s="37"/>
      <c r="J513" s="35">
        <f t="shared" si="23"/>
        <v>0</v>
      </c>
      <c r="O513" s="37"/>
      <c r="P513" s="37"/>
      <c r="Q513" s="37"/>
      <c r="R513" s="37"/>
      <c r="S513" s="37"/>
      <c r="T513" s="37"/>
      <c r="U513" s="37"/>
    </row>
    <row r="514" spans="1:21">
      <c r="A514" s="37"/>
      <c r="B514" s="37"/>
      <c r="C514" s="37"/>
      <c r="D514" s="37"/>
      <c r="E514" s="37"/>
      <c r="F514" s="37"/>
      <c r="G514" s="37"/>
      <c r="H514" s="37"/>
      <c r="I514" s="37"/>
      <c r="J514" s="35">
        <f t="shared" si="23"/>
        <v>0</v>
      </c>
      <c r="O514" s="37"/>
      <c r="P514" s="37"/>
      <c r="Q514" s="37"/>
      <c r="R514" s="37"/>
      <c r="S514" s="37"/>
      <c r="T514" s="37"/>
      <c r="U514" s="37"/>
    </row>
    <row r="515" spans="1:21">
      <c r="A515" s="37"/>
      <c r="B515" s="37"/>
      <c r="C515" s="37"/>
      <c r="D515" s="37"/>
      <c r="E515" s="37"/>
      <c r="F515" s="37"/>
      <c r="G515" s="37"/>
      <c r="H515" s="37"/>
      <c r="I515" s="37"/>
      <c r="J515" s="35">
        <f t="shared" si="23"/>
        <v>0</v>
      </c>
      <c r="O515" s="37"/>
      <c r="P515" s="37"/>
      <c r="Q515" s="37"/>
      <c r="R515" s="37"/>
      <c r="S515" s="37"/>
      <c r="T515" s="37"/>
      <c r="U515" s="37"/>
    </row>
    <row r="516" spans="1:21">
      <c r="A516" s="37"/>
      <c r="B516" s="37"/>
      <c r="C516" s="37"/>
      <c r="D516" s="37"/>
      <c r="E516" s="37"/>
      <c r="F516" s="37"/>
      <c r="G516" s="37"/>
      <c r="H516" s="37"/>
      <c r="I516" s="37"/>
      <c r="J516" s="35">
        <f t="shared" si="23"/>
        <v>0</v>
      </c>
      <c r="O516" s="37"/>
      <c r="P516" s="37"/>
      <c r="Q516" s="37"/>
      <c r="R516" s="37"/>
      <c r="S516" s="37"/>
      <c r="T516" s="37"/>
      <c r="U516" s="37"/>
    </row>
    <row r="517" spans="1:21">
      <c r="A517" s="37"/>
      <c r="B517" s="37"/>
      <c r="C517" s="37"/>
      <c r="D517" s="37"/>
      <c r="E517" s="37"/>
      <c r="F517" s="37"/>
      <c r="G517" s="37"/>
      <c r="H517" s="37"/>
      <c r="I517" s="37"/>
      <c r="J517" s="35">
        <f t="shared" si="23"/>
        <v>0</v>
      </c>
      <c r="O517" s="37"/>
      <c r="P517" s="37"/>
      <c r="Q517" s="37"/>
      <c r="R517" s="37"/>
      <c r="S517" s="37"/>
      <c r="T517" s="37"/>
      <c r="U517" s="37"/>
    </row>
    <row r="518" spans="1:21">
      <c r="A518" s="37"/>
      <c r="B518" s="37"/>
      <c r="C518" s="37"/>
      <c r="D518" s="37"/>
      <c r="E518" s="37"/>
      <c r="F518" s="37"/>
      <c r="G518" s="37"/>
      <c r="H518" s="37"/>
      <c r="I518" s="37"/>
      <c r="J518" s="35">
        <f t="shared" ref="J518:J581" si="24">H518*I518</f>
        <v>0</v>
      </c>
      <c r="O518" s="37"/>
      <c r="P518" s="37"/>
      <c r="Q518" s="37"/>
      <c r="R518" s="37"/>
      <c r="S518" s="37"/>
      <c r="T518" s="37"/>
      <c r="U518" s="37"/>
    </row>
    <row r="519" spans="1:21">
      <c r="A519" s="37"/>
      <c r="B519" s="37"/>
      <c r="C519" s="37"/>
      <c r="D519" s="37"/>
      <c r="E519" s="37"/>
      <c r="F519" s="37"/>
      <c r="G519" s="37"/>
      <c r="H519" s="37"/>
      <c r="I519" s="37"/>
      <c r="J519" s="35">
        <f t="shared" si="24"/>
        <v>0</v>
      </c>
      <c r="O519" s="37"/>
      <c r="P519" s="37"/>
      <c r="Q519" s="37"/>
      <c r="R519" s="37"/>
      <c r="S519" s="37"/>
      <c r="T519" s="37"/>
      <c r="U519" s="37"/>
    </row>
    <row r="520" spans="1:21">
      <c r="A520" s="37"/>
      <c r="B520" s="37"/>
      <c r="C520" s="37"/>
      <c r="D520" s="37"/>
      <c r="E520" s="37"/>
      <c r="F520" s="37"/>
      <c r="G520" s="37"/>
      <c r="H520" s="37"/>
      <c r="I520" s="37"/>
      <c r="J520" s="35">
        <f t="shared" si="24"/>
        <v>0</v>
      </c>
      <c r="O520" s="37"/>
      <c r="P520" s="37"/>
      <c r="Q520" s="37"/>
      <c r="R520" s="37"/>
      <c r="S520" s="37"/>
      <c r="T520" s="37"/>
      <c r="U520" s="37"/>
    </row>
    <row r="521" spans="1:21">
      <c r="A521" s="37"/>
      <c r="B521" s="37"/>
      <c r="C521" s="37"/>
      <c r="D521" s="37"/>
      <c r="E521" s="37"/>
      <c r="F521" s="37"/>
      <c r="G521" s="37"/>
      <c r="H521" s="37"/>
      <c r="I521" s="37"/>
      <c r="J521" s="35">
        <f t="shared" si="24"/>
        <v>0</v>
      </c>
      <c r="O521" s="37"/>
      <c r="P521" s="37"/>
      <c r="Q521" s="37"/>
      <c r="R521" s="37"/>
      <c r="S521" s="37"/>
      <c r="T521" s="37"/>
      <c r="U521" s="37"/>
    </row>
    <row r="522" spans="1:21">
      <c r="A522" s="37"/>
      <c r="B522" s="37"/>
      <c r="C522" s="37"/>
      <c r="D522" s="37"/>
      <c r="E522" s="37"/>
      <c r="F522" s="37"/>
      <c r="G522" s="37"/>
      <c r="H522" s="37"/>
      <c r="I522" s="37"/>
      <c r="J522" s="35">
        <f t="shared" si="24"/>
        <v>0</v>
      </c>
      <c r="O522" s="37"/>
      <c r="P522" s="37"/>
      <c r="Q522" s="37"/>
      <c r="R522" s="37"/>
      <c r="S522" s="37"/>
      <c r="T522" s="37"/>
      <c r="U522" s="37"/>
    </row>
    <row r="523" spans="1:21">
      <c r="A523" s="37"/>
      <c r="B523" s="37"/>
      <c r="C523" s="37"/>
      <c r="D523" s="37"/>
      <c r="E523" s="37"/>
      <c r="F523" s="37"/>
      <c r="G523" s="37"/>
      <c r="H523" s="37"/>
      <c r="I523" s="37"/>
      <c r="J523" s="35">
        <f t="shared" si="24"/>
        <v>0</v>
      </c>
      <c r="O523" s="37"/>
      <c r="P523" s="37"/>
      <c r="Q523" s="37"/>
      <c r="R523" s="37"/>
      <c r="S523" s="37"/>
      <c r="T523" s="37"/>
      <c r="U523" s="37"/>
    </row>
    <row r="524" spans="1:21">
      <c r="A524" s="37"/>
      <c r="B524" s="37"/>
      <c r="C524" s="37"/>
      <c r="D524" s="37"/>
      <c r="E524" s="37"/>
      <c r="F524" s="37"/>
      <c r="G524" s="37"/>
      <c r="H524" s="37"/>
      <c r="I524" s="37"/>
      <c r="J524" s="35">
        <f t="shared" si="24"/>
        <v>0</v>
      </c>
      <c r="O524" s="37"/>
      <c r="P524" s="37"/>
      <c r="Q524" s="37"/>
      <c r="R524" s="37"/>
      <c r="S524" s="37"/>
      <c r="T524" s="37"/>
      <c r="U524" s="37"/>
    </row>
    <row r="525" spans="1:21">
      <c r="A525" s="37"/>
      <c r="B525" s="37"/>
      <c r="C525" s="37"/>
      <c r="D525" s="37"/>
      <c r="E525" s="37"/>
      <c r="F525" s="37"/>
      <c r="G525" s="37"/>
      <c r="H525" s="37"/>
      <c r="I525" s="37"/>
      <c r="J525" s="35">
        <f t="shared" si="24"/>
        <v>0</v>
      </c>
      <c r="O525" s="37"/>
      <c r="P525" s="37"/>
      <c r="Q525" s="37"/>
      <c r="R525" s="37"/>
      <c r="S525" s="37"/>
      <c r="T525" s="37"/>
      <c r="U525" s="37"/>
    </row>
    <row r="526" spans="1:21">
      <c r="A526" s="37"/>
      <c r="B526" s="37"/>
      <c r="C526" s="37"/>
      <c r="D526" s="37"/>
      <c r="E526" s="37"/>
      <c r="F526" s="37"/>
      <c r="G526" s="37"/>
      <c r="H526" s="37"/>
      <c r="I526" s="37"/>
      <c r="J526" s="35">
        <f t="shared" si="24"/>
        <v>0</v>
      </c>
      <c r="O526" s="37"/>
      <c r="P526" s="37"/>
      <c r="Q526" s="37"/>
      <c r="R526" s="37"/>
      <c r="S526" s="37"/>
      <c r="T526" s="37"/>
      <c r="U526" s="37"/>
    </row>
    <row r="527" spans="1:21">
      <c r="A527" s="37"/>
      <c r="B527" s="37"/>
      <c r="C527" s="37"/>
      <c r="D527" s="37"/>
      <c r="E527" s="37"/>
      <c r="F527" s="37"/>
      <c r="G527" s="37"/>
      <c r="H527" s="37"/>
      <c r="I527" s="37"/>
      <c r="J527" s="35">
        <f t="shared" si="24"/>
        <v>0</v>
      </c>
      <c r="O527" s="37"/>
      <c r="P527" s="37"/>
      <c r="Q527" s="37"/>
      <c r="R527" s="37"/>
      <c r="S527" s="37"/>
      <c r="T527" s="37"/>
      <c r="U527" s="37"/>
    </row>
    <row r="528" spans="1:21">
      <c r="A528" s="37"/>
      <c r="B528" s="37"/>
      <c r="C528" s="37"/>
      <c r="D528" s="37"/>
      <c r="E528" s="37"/>
      <c r="F528" s="37"/>
      <c r="G528" s="37"/>
      <c r="H528" s="37"/>
      <c r="I528" s="37"/>
      <c r="J528" s="35">
        <f t="shared" si="24"/>
        <v>0</v>
      </c>
      <c r="O528" s="37"/>
      <c r="P528" s="37"/>
      <c r="Q528" s="37"/>
      <c r="R528" s="37"/>
      <c r="S528" s="37"/>
      <c r="T528" s="37"/>
      <c r="U528" s="37"/>
    </row>
    <row r="529" spans="1:21">
      <c r="A529" s="37"/>
      <c r="B529" s="37"/>
      <c r="C529" s="37"/>
      <c r="D529" s="37"/>
      <c r="E529" s="37"/>
      <c r="F529" s="37"/>
      <c r="G529" s="37"/>
      <c r="H529" s="37"/>
      <c r="I529" s="37"/>
      <c r="J529" s="35">
        <f t="shared" si="24"/>
        <v>0</v>
      </c>
      <c r="O529" s="37"/>
      <c r="P529" s="37"/>
      <c r="Q529" s="37"/>
      <c r="R529" s="37"/>
      <c r="S529" s="37"/>
      <c r="T529" s="37"/>
      <c r="U529" s="37"/>
    </row>
    <row r="530" spans="1:21">
      <c r="A530" s="37"/>
      <c r="B530" s="37"/>
      <c r="C530" s="37"/>
      <c r="D530" s="37"/>
      <c r="E530" s="37"/>
      <c r="F530" s="37"/>
      <c r="G530" s="37"/>
      <c r="H530" s="37"/>
      <c r="I530" s="37"/>
      <c r="J530" s="35">
        <f t="shared" si="24"/>
        <v>0</v>
      </c>
      <c r="O530" s="37"/>
      <c r="P530" s="37"/>
      <c r="Q530" s="37"/>
      <c r="R530" s="37"/>
      <c r="S530" s="37"/>
      <c r="T530" s="37"/>
      <c r="U530" s="37"/>
    </row>
    <row r="531" spans="1:21">
      <c r="A531" s="37"/>
      <c r="B531" s="37"/>
      <c r="C531" s="37"/>
      <c r="D531" s="37"/>
      <c r="E531" s="37"/>
      <c r="F531" s="37"/>
      <c r="G531" s="37"/>
      <c r="H531" s="37"/>
      <c r="I531" s="37"/>
      <c r="J531" s="35">
        <f t="shared" si="24"/>
        <v>0</v>
      </c>
      <c r="O531" s="37"/>
      <c r="P531" s="37"/>
      <c r="Q531" s="37"/>
      <c r="R531" s="37"/>
      <c r="S531" s="37"/>
      <c r="T531" s="37"/>
      <c r="U531" s="37"/>
    </row>
    <row r="532" spans="1:21">
      <c r="A532" s="37"/>
      <c r="B532" s="37"/>
      <c r="C532" s="37"/>
      <c r="D532" s="37"/>
      <c r="E532" s="37"/>
      <c r="F532" s="37"/>
      <c r="G532" s="37"/>
      <c r="H532" s="37"/>
      <c r="I532" s="37"/>
      <c r="J532" s="35">
        <f t="shared" si="24"/>
        <v>0</v>
      </c>
      <c r="O532" s="37"/>
      <c r="P532" s="37"/>
      <c r="Q532" s="37"/>
      <c r="R532" s="37"/>
      <c r="S532" s="37"/>
      <c r="T532" s="37"/>
      <c r="U532" s="37"/>
    </row>
    <row r="533" spans="1:21">
      <c r="A533" s="37"/>
      <c r="B533" s="37"/>
      <c r="C533" s="37"/>
      <c r="D533" s="37"/>
      <c r="E533" s="37"/>
      <c r="F533" s="37"/>
      <c r="G533" s="37"/>
      <c r="H533" s="37"/>
      <c r="I533" s="37"/>
      <c r="J533" s="35">
        <f t="shared" si="24"/>
        <v>0</v>
      </c>
      <c r="O533" s="37"/>
      <c r="P533" s="37"/>
      <c r="Q533" s="37"/>
      <c r="R533" s="37"/>
      <c r="S533" s="37"/>
      <c r="T533" s="37"/>
      <c r="U533" s="37"/>
    </row>
    <row r="534" spans="1:21">
      <c r="A534" s="37"/>
      <c r="B534" s="37"/>
      <c r="C534" s="37"/>
      <c r="D534" s="37"/>
      <c r="E534" s="37"/>
      <c r="F534" s="37"/>
      <c r="G534" s="37"/>
      <c r="H534" s="37"/>
      <c r="I534" s="37"/>
      <c r="J534" s="35">
        <f t="shared" si="24"/>
        <v>0</v>
      </c>
      <c r="O534" s="37"/>
      <c r="P534" s="37"/>
      <c r="Q534" s="37"/>
      <c r="R534" s="37"/>
      <c r="S534" s="37"/>
      <c r="T534" s="37"/>
      <c r="U534" s="37"/>
    </row>
    <row r="535" spans="1:21">
      <c r="A535" s="37"/>
      <c r="B535" s="37"/>
      <c r="C535" s="37"/>
      <c r="D535" s="37"/>
      <c r="E535" s="37"/>
      <c r="F535" s="37"/>
      <c r="G535" s="37"/>
      <c r="H535" s="37"/>
      <c r="I535" s="37"/>
      <c r="J535" s="35">
        <f t="shared" si="24"/>
        <v>0</v>
      </c>
      <c r="O535" s="37"/>
      <c r="P535" s="37"/>
      <c r="Q535" s="37"/>
      <c r="R535" s="37"/>
      <c r="S535" s="37"/>
      <c r="T535" s="37"/>
      <c r="U535" s="37"/>
    </row>
    <row r="536" spans="1:21">
      <c r="A536" s="37"/>
      <c r="B536" s="37"/>
      <c r="C536" s="37"/>
      <c r="D536" s="37"/>
      <c r="E536" s="37"/>
      <c r="F536" s="37"/>
      <c r="G536" s="37"/>
      <c r="H536" s="37"/>
      <c r="I536" s="37"/>
      <c r="J536" s="35">
        <f t="shared" si="24"/>
        <v>0</v>
      </c>
      <c r="O536" s="37"/>
      <c r="P536" s="37"/>
      <c r="Q536" s="37"/>
      <c r="R536" s="37"/>
      <c r="S536" s="37"/>
      <c r="T536" s="37"/>
      <c r="U536" s="37"/>
    </row>
    <row r="537" spans="1:21">
      <c r="A537" s="37"/>
      <c r="B537" s="37"/>
      <c r="C537" s="37"/>
      <c r="D537" s="37"/>
      <c r="E537" s="37"/>
      <c r="F537" s="37"/>
      <c r="G537" s="37"/>
      <c r="H537" s="37"/>
      <c r="I537" s="37"/>
      <c r="J537" s="35">
        <f t="shared" si="24"/>
        <v>0</v>
      </c>
      <c r="O537" s="37"/>
      <c r="P537" s="37"/>
      <c r="Q537" s="37"/>
      <c r="R537" s="37"/>
      <c r="S537" s="37"/>
      <c r="T537" s="37"/>
      <c r="U537" s="37"/>
    </row>
    <row r="538" spans="1:21">
      <c r="A538" s="37"/>
      <c r="B538" s="37"/>
      <c r="C538" s="37"/>
      <c r="D538" s="37"/>
      <c r="E538" s="37"/>
      <c r="F538" s="37"/>
      <c r="G538" s="37"/>
      <c r="H538" s="37"/>
      <c r="I538" s="37"/>
      <c r="J538" s="35">
        <f t="shared" si="24"/>
        <v>0</v>
      </c>
      <c r="O538" s="37"/>
      <c r="P538" s="37"/>
      <c r="Q538" s="37"/>
      <c r="R538" s="37"/>
      <c r="S538" s="37"/>
      <c r="T538" s="37"/>
      <c r="U538" s="37"/>
    </row>
    <row r="539" spans="1:21">
      <c r="A539" s="37"/>
      <c r="B539" s="37"/>
      <c r="C539" s="37"/>
      <c r="D539" s="37"/>
      <c r="E539" s="37"/>
      <c r="F539" s="37"/>
      <c r="G539" s="37"/>
      <c r="H539" s="37"/>
      <c r="I539" s="37"/>
      <c r="J539" s="35">
        <f t="shared" si="24"/>
        <v>0</v>
      </c>
      <c r="O539" s="37"/>
      <c r="P539" s="37"/>
      <c r="Q539" s="37"/>
      <c r="R539" s="37"/>
      <c r="S539" s="37"/>
      <c r="T539" s="37"/>
      <c r="U539" s="37"/>
    </row>
    <row r="540" spans="1:21">
      <c r="A540" s="37"/>
      <c r="B540" s="37"/>
      <c r="C540" s="37"/>
      <c r="D540" s="37"/>
      <c r="E540" s="37"/>
      <c r="F540" s="37"/>
      <c r="G540" s="37"/>
      <c r="H540" s="37"/>
      <c r="I540" s="37"/>
      <c r="J540" s="35">
        <f t="shared" si="24"/>
        <v>0</v>
      </c>
      <c r="O540" s="37"/>
      <c r="P540" s="37"/>
      <c r="Q540" s="37"/>
      <c r="R540" s="37"/>
      <c r="S540" s="37"/>
      <c r="T540" s="37"/>
      <c r="U540" s="37"/>
    </row>
    <row r="541" spans="1:21">
      <c r="A541" s="37"/>
      <c r="B541" s="37"/>
      <c r="C541" s="37"/>
      <c r="D541" s="37"/>
      <c r="E541" s="37"/>
      <c r="F541" s="37"/>
      <c r="G541" s="37"/>
      <c r="H541" s="37"/>
      <c r="I541" s="37"/>
      <c r="J541" s="35">
        <f t="shared" si="24"/>
        <v>0</v>
      </c>
      <c r="O541" s="37"/>
      <c r="P541" s="37"/>
      <c r="Q541" s="37"/>
      <c r="R541" s="37"/>
      <c r="S541" s="37"/>
      <c r="T541" s="37"/>
      <c r="U541" s="37"/>
    </row>
    <row r="542" spans="1:21">
      <c r="A542" s="37"/>
      <c r="B542" s="37"/>
      <c r="C542" s="37"/>
      <c r="D542" s="37"/>
      <c r="E542" s="37"/>
      <c r="F542" s="37"/>
      <c r="G542" s="37"/>
      <c r="H542" s="37"/>
      <c r="I542" s="37"/>
      <c r="J542" s="35">
        <f t="shared" si="24"/>
        <v>0</v>
      </c>
      <c r="O542" s="37"/>
      <c r="P542" s="37"/>
      <c r="Q542" s="37"/>
      <c r="R542" s="37"/>
      <c r="S542" s="37"/>
      <c r="T542" s="37"/>
      <c r="U542" s="37"/>
    </row>
    <row r="543" spans="1:21">
      <c r="A543" s="37"/>
      <c r="B543" s="37"/>
      <c r="C543" s="37"/>
      <c r="D543" s="37"/>
      <c r="E543" s="37"/>
      <c r="F543" s="37"/>
      <c r="G543" s="37"/>
      <c r="H543" s="37"/>
      <c r="I543" s="37"/>
      <c r="J543" s="35">
        <f t="shared" si="24"/>
        <v>0</v>
      </c>
      <c r="O543" s="37"/>
      <c r="P543" s="37"/>
      <c r="Q543" s="37"/>
      <c r="R543" s="37"/>
      <c r="S543" s="37"/>
      <c r="T543" s="37"/>
      <c r="U543" s="37"/>
    </row>
    <row r="544" spans="1:21">
      <c r="A544" s="37"/>
      <c r="B544" s="37"/>
      <c r="C544" s="37"/>
      <c r="D544" s="37"/>
      <c r="E544" s="37"/>
      <c r="F544" s="37"/>
      <c r="G544" s="37"/>
      <c r="H544" s="37"/>
      <c r="I544" s="37"/>
      <c r="J544" s="35">
        <f t="shared" si="24"/>
        <v>0</v>
      </c>
      <c r="O544" s="37"/>
      <c r="P544" s="37"/>
      <c r="Q544" s="37"/>
      <c r="R544" s="37"/>
      <c r="S544" s="37"/>
      <c r="T544" s="37"/>
      <c r="U544" s="37"/>
    </row>
    <row r="545" spans="1:21">
      <c r="A545" s="37"/>
      <c r="B545" s="37"/>
      <c r="C545" s="37"/>
      <c r="D545" s="37"/>
      <c r="E545" s="37"/>
      <c r="F545" s="37"/>
      <c r="G545" s="37"/>
      <c r="H545" s="37"/>
      <c r="I545" s="37"/>
      <c r="J545" s="35">
        <f t="shared" si="24"/>
        <v>0</v>
      </c>
      <c r="O545" s="37"/>
      <c r="P545" s="37"/>
      <c r="Q545" s="37"/>
      <c r="R545" s="37"/>
      <c r="S545" s="37"/>
      <c r="T545" s="37"/>
      <c r="U545" s="37"/>
    </row>
    <row r="546" spans="1:21">
      <c r="A546" s="37"/>
      <c r="B546" s="37"/>
      <c r="C546" s="37"/>
      <c r="D546" s="37"/>
      <c r="E546" s="37"/>
      <c r="F546" s="37"/>
      <c r="G546" s="37"/>
      <c r="H546" s="37"/>
      <c r="I546" s="37"/>
      <c r="J546" s="35">
        <f t="shared" si="24"/>
        <v>0</v>
      </c>
      <c r="O546" s="37"/>
      <c r="P546" s="37"/>
      <c r="Q546" s="37"/>
      <c r="R546" s="37"/>
      <c r="S546" s="37"/>
      <c r="T546" s="37"/>
      <c r="U546" s="37"/>
    </row>
    <row r="547" spans="1:21">
      <c r="A547" s="37"/>
      <c r="B547" s="37"/>
      <c r="C547" s="37"/>
      <c r="D547" s="37"/>
      <c r="E547" s="37"/>
      <c r="F547" s="37"/>
      <c r="G547" s="37"/>
      <c r="H547" s="37"/>
      <c r="I547" s="37"/>
      <c r="J547" s="35">
        <f t="shared" si="24"/>
        <v>0</v>
      </c>
      <c r="O547" s="37"/>
      <c r="P547" s="37"/>
      <c r="Q547" s="37"/>
      <c r="R547" s="37"/>
      <c r="S547" s="37"/>
      <c r="T547" s="37"/>
      <c r="U547" s="37"/>
    </row>
    <row r="548" spans="1:21">
      <c r="A548" s="37"/>
      <c r="B548" s="37"/>
      <c r="C548" s="37"/>
      <c r="D548" s="37"/>
      <c r="E548" s="37"/>
      <c r="F548" s="37"/>
      <c r="G548" s="37"/>
      <c r="H548" s="37"/>
      <c r="I548" s="37"/>
      <c r="J548" s="35">
        <f t="shared" si="24"/>
        <v>0</v>
      </c>
      <c r="O548" s="37"/>
      <c r="P548" s="37"/>
      <c r="Q548" s="37"/>
      <c r="R548" s="37"/>
      <c r="S548" s="37"/>
      <c r="T548" s="37"/>
      <c r="U548" s="37"/>
    </row>
    <row r="549" spans="1:21">
      <c r="A549" s="37"/>
      <c r="B549" s="37"/>
      <c r="C549" s="37"/>
      <c r="D549" s="37"/>
      <c r="E549" s="37"/>
      <c r="F549" s="37"/>
      <c r="G549" s="37"/>
      <c r="H549" s="37"/>
      <c r="I549" s="37"/>
      <c r="J549" s="35">
        <f t="shared" si="24"/>
        <v>0</v>
      </c>
      <c r="O549" s="37"/>
      <c r="P549" s="37"/>
      <c r="Q549" s="37"/>
      <c r="R549" s="37"/>
      <c r="S549" s="37"/>
      <c r="T549" s="37"/>
      <c r="U549" s="37"/>
    </row>
    <row r="550" spans="1:21">
      <c r="A550" s="37"/>
      <c r="B550" s="37"/>
      <c r="C550" s="37"/>
      <c r="D550" s="37"/>
      <c r="E550" s="37"/>
      <c r="F550" s="37"/>
      <c r="G550" s="37"/>
      <c r="H550" s="37"/>
      <c r="I550" s="37"/>
      <c r="J550" s="35">
        <f t="shared" si="24"/>
        <v>0</v>
      </c>
      <c r="O550" s="37"/>
      <c r="P550" s="37"/>
      <c r="Q550" s="37"/>
      <c r="R550" s="37"/>
      <c r="S550" s="37"/>
      <c r="T550" s="37"/>
      <c r="U550" s="37"/>
    </row>
    <row r="551" spans="1:21">
      <c r="A551" s="37"/>
      <c r="B551" s="37"/>
      <c r="C551" s="37"/>
      <c r="D551" s="37"/>
      <c r="E551" s="37"/>
      <c r="F551" s="37"/>
      <c r="G551" s="37"/>
      <c r="H551" s="37"/>
      <c r="I551" s="37"/>
      <c r="J551" s="35">
        <f t="shared" si="24"/>
        <v>0</v>
      </c>
      <c r="O551" s="37"/>
      <c r="P551" s="37"/>
      <c r="Q551" s="37"/>
      <c r="R551" s="37"/>
      <c r="S551" s="37"/>
      <c r="T551" s="37"/>
      <c r="U551" s="37"/>
    </row>
    <row r="552" spans="1:21">
      <c r="A552" s="37"/>
      <c r="B552" s="37"/>
      <c r="C552" s="37"/>
      <c r="D552" s="37"/>
      <c r="E552" s="37"/>
      <c r="F552" s="37"/>
      <c r="G552" s="37"/>
      <c r="H552" s="37"/>
      <c r="I552" s="37"/>
      <c r="J552" s="35">
        <f t="shared" si="24"/>
        <v>0</v>
      </c>
      <c r="O552" s="37"/>
      <c r="P552" s="37"/>
      <c r="Q552" s="37"/>
      <c r="R552" s="37"/>
      <c r="S552" s="37"/>
      <c r="T552" s="37"/>
      <c r="U552" s="37"/>
    </row>
    <row r="553" spans="1:21">
      <c r="A553" s="37"/>
      <c r="B553" s="37"/>
      <c r="C553" s="37"/>
      <c r="D553" s="37"/>
      <c r="E553" s="37"/>
      <c r="F553" s="37"/>
      <c r="G553" s="37"/>
      <c r="H553" s="37"/>
      <c r="I553" s="37"/>
      <c r="J553" s="35">
        <f t="shared" si="24"/>
        <v>0</v>
      </c>
      <c r="O553" s="37"/>
      <c r="P553" s="37"/>
      <c r="Q553" s="37"/>
      <c r="R553" s="37"/>
      <c r="S553" s="37"/>
      <c r="T553" s="37"/>
      <c r="U553" s="37"/>
    </row>
    <row r="554" spans="1:21">
      <c r="A554" s="37"/>
      <c r="B554" s="37"/>
      <c r="C554" s="37"/>
      <c r="D554" s="37"/>
      <c r="E554" s="37"/>
      <c r="F554" s="37"/>
      <c r="G554" s="37"/>
      <c r="H554" s="37"/>
      <c r="I554" s="37"/>
      <c r="J554" s="35">
        <f t="shared" si="24"/>
        <v>0</v>
      </c>
      <c r="O554" s="37"/>
      <c r="P554" s="37"/>
      <c r="Q554" s="37"/>
      <c r="R554" s="37"/>
      <c r="S554" s="37"/>
      <c r="T554" s="37"/>
      <c r="U554" s="37"/>
    </row>
    <row r="555" spans="1:21">
      <c r="A555" s="37"/>
      <c r="B555" s="37"/>
      <c r="C555" s="37"/>
      <c r="D555" s="37"/>
      <c r="E555" s="37"/>
      <c r="F555" s="37"/>
      <c r="G555" s="37"/>
      <c r="H555" s="37"/>
      <c r="I555" s="37"/>
      <c r="J555" s="35">
        <f t="shared" si="24"/>
        <v>0</v>
      </c>
      <c r="O555" s="37"/>
      <c r="P555" s="37"/>
      <c r="Q555" s="37"/>
      <c r="R555" s="37"/>
      <c r="S555" s="37"/>
      <c r="T555" s="37"/>
      <c r="U555" s="37"/>
    </row>
    <row r="556" spans="1:21">
      <c r="A556" s="37"/>
      <c r="B556" s="37"/>
      <c r="C556" s="37"/>
      <c r="D556" s="37"/>
      <c r="E556" s="37"/>
      <c r="F556" s="37"/>
      <c r="G556" s="37"/>
      <c r="H556" s="37"/>
      <c r="I556" s="37"/>
      <c r="J556" s="35">
        <f t="shared" si="24"/>
        <v>0</v>
      </c>
      <c r="O556" s="37"/>
      <c r="P556" s="37"/>
      <c r="Q556" s="37"/>
      <c r="R556" s="37"/>
      <c r="S556" s="37"/>
      <c r="T556" s="37"/>
      <c r="U556" s="37"/>
    </row>
    <row r="557" spans="1:21">
      <c r="A557" s="37"/>
      <c r="B557" s="37"/>
      <c r="C557" s="37"/>
      <c r="D557" s="37"/>
      <c r="E557" s="37"/>
      <c r="F557" s="37"/>
      <c r="G557" s="37"/>
      <c r="H557" s="37"/>
      <c r="I557" s="37"/>
      <c r="J557" s="35">
        <f t="shared" si="24"/>
        <v>0</v>
      </c>
      <c r="O557" s="37"/>
      <c r="P557" s="37"/>
      <c r="Q557" s="37"/>
      <c r="R557" s="37"/>
      <c r="S557" s="37"/>
      <c r="T557" s="37"/>
      <c r="U557" s="37"/>
    </row>
    <row r="558" spans="1:21">
      <c r="A558" s="37"/>
      <c r="B558" s="37"/>
      <c r="C558" s="37"/>
      <c r="D558" s="37"/>
      <c r="E558" s="37"/>
      <c r="F558" s="37"/>
      <c r="G558" s="37"/>
      <c r="H558" s="37"/>
      <c r="I558" s="37"/>
      <c r="J558" s="35">
        <f t="shared" si="24"/>
        <v>0</v>
      </c>
      <c r="O558" s="37"/>
      <c r="P558" s="37"/>
      <c r="Q558" s="37"/>
      <c r="R558" s="37"/>
      <c r="S558" s="37"/>
      <c r="T558" s="37"/>
      <c r="U558" s="37"/>
    </row>
    <row r="559" spans="1:21">
      <c r="A559" s="37"/>
      <c r="B559" s="37"/>
      <c r="C559" s="37"/>
      <c r="D559" s="37"/>
      <c r="E559" s="37"/>
      <c r="F559" s="37"/>
      <c r="G559" s="37"/>
      <c r="H559" s="37"/>
      <c r="I559" s="37"/>
      <c r="J559" s="35">
        <f t="shared" si="24"/>
        <v>0</v>
      </c>
      <c r="O559" s="37"/>
      <c r="P559" s="37"/>
      <c r="Q559" s="37"/>
      <c r="R559" s="37"/>
      <c r="S559" s="37"/>
      <c r="T559" s="37"/>
      <c r="U559" s="37"/>
    </row>
    <row r="560" spans="1:21">
      <c r="A560" s="37"/>
      <c r="B560" s="37"/>
      <c r="C560" s="37"/>
      <c r="D560" s="37"/>
      <c r="E560" s="37"/>
      <c r="F560" s="37"/>
      <c r="G560" s="37"/>
      <c r="H560" s="37"/>
      <c r="I560" s="37"/>
      <c r="J560" s="35">
        <f t="shared" si="24"/>
        <v>0</v>
      </c>
      <c r="O560" s="37"/>
      <c r="P560" s="37"/>
      <c r="Q560" s="37"/>
      <c r="R560" s="37"/>
      <c r="S560" s="37"/>
      <c r="T560" s="37"/>
      <c r="U560" s="37"/>
    </row>
    <row r="561" spans="1:21">
      <c r="A561" s="37"/>
      <c r="B561" s="37"/>
      <c r="C561" s="37"/>
      <c r="D561" s="37"/>
      <c r="E561" s="37"/>
      <c r="F561" s="37"/>
      <c r="G561" s="37"/>
      <c r="H561" s="37"/>
      <c r="I561" s="37"/>
      <c r="J561" s="35">
        <f t="shared" si="24"/>
        <v>0</v>
      </c>
      <c r="O561" s="37"/>
      <c r="P561" s="37"/>
      <c r="Q561" s="37"/>
      <c r="R561" s="37"/>
      <c r="S561" s="37"/>
      <c r="T561" s="37"/>
      <c r="U561" s="37"/>
    </row>
    <row r="562" spans="1:21">
      <c r="A562" s="37"/>
      <c r="B562" s="37"/>
      <c r="C562" s="37"/>
      <c r="D562" s="37"/>
      <c r="E562" s="37"/>
      <c r="F562" s="37"/>
      <c r="G562" s="37"/>
      <c r="H562" s="37"/>
      <c r="I562" s="37"/>
      <c r="J562" s="35">
        <f t="shared" si="24"/>
        <v>0</v>
      </c>
      <c r="O562" s="37"/>
      <c r="P562" s="37"/>
      <c r="Q562" s="37"/>
      <c r="R562" s="37"/>
      <c r="S562" s="37"/>
      <c r="T562" s="37"/>
      <c r="U562" s="37"/>
    </row>
    <row r="563" spans="1:21">
      <c r="A563" s="37"/>
      <c r="B563" s="37"/>
      <c r="C563" s="37"/>
      <c r="D563" s="37"/>
      <c r="E563" s="37"/>
      <c r="F563" s="37"/>
      <c r="G563" s="37"/>
      <c r="H563" s="37"/>
      <c r="I563" s="37"/>
      <c r="J563" s="35">
        <f t="shared" si="24"/>
        <v>0</v>
      </c>
      <c r="O563" s="37"/>
      <c r="P563" s="37"/>
      <c r="Q563" s="37"/>
      <c r="R563" s="37"/>
      <c r="S563" s="37"/>
      <c r="T563" s="37"/>
      <c r="U563" s="37"/>
    </row>
    <row r="564" spans="1:21">
      <c r="A564" s="37"/>
      <c r="B564" s="37"/>
      <c r="C564" s="37"/>
      <c r="D564" s="37"/>
      <c r="E564" s="37"/>
      <c r="F564" s="37"/>
      <c r="G564" s="37"/>
      <c r="H564" s="37"/>
      <c r="I564" s="37"/>
      <c r="J564" s="35">
        <f t="shared" si="24"/>
        <v>0</v>
      </c>
      <c r="O564" s="37"/>
      <c r="P564" s="37"/>
      <c r="Q564" s="37"/>
      <c r="R564" s="37"/>
      <c r="S564" s="37"/>
      <c r="T564" s="37"/>
      <c r="U564" s="37"/>
    </row>
    <row r="565" spans="1:21">
      <c r="A565" s="37"/>
      <c r="B565" s="37"/>
      <c r="C565" s="37"/>
      <c r="D565" s="37"/>
      <c r="E565" s="37"/>
      <c r="F565" s="37"/>
      <c r="G565" s="37"/>
      <c r="H565" s="37"/>
      <c r="I565" s="37"/>
      <c r="J565" s="35">
        <f t="shared" si="24"/>
        <v>0</v>
      </c>
      <c r="O565" s="37"/>
      <c r="P565" s="37"/>
      <c r="Q565" s="37"/>
      <c r="R565" s="37"/>
      <c r="S565" s="37"/>
      <c r="T565" s="37"/>
      <c r="U565" s="37"/>
    </row>
    <row r="566" spans="1:21">
      <c r="A566" s="37"/>
      <c r="B566" s="37"/>
      <c r="C566" s="37"/>
      <c r="D566" s="37"/>
      <c r="E566" s="37"/>
      <c r="F566" s="37"/>
      <c r="G566" s="37"/>
      <c r="H566" s="37"/>
      <c r="I566" s="37"/>
      <c r="J566" s="35">
        <f t="shared" si="24"/>
        <v>0</v>
      </c>
      <c r="O566" s="37"/>
      <c r="P566" s="37"/>
      <c r="Q566" s="37"/>
      <c r="R566" s="37"/>
      <c r="S566" s="37"/>
      <c r="T566" s="37"/>
      <c r="U566" s="37"/>
    </row>
    <row r="567" spans="1:21">
      <c r="A567" s="37"/>
      <c r="B567" s="37"/>
      <c r="C567" s="37"/>
      <c r="D567" s="37"/>
      <c r="E567" s="37"/>
      <c r="F567" s="37"/>
      <c r="G567" s="37"/>
      <c r="H567" s="37"/>
      <c r="I567" s="37"/>
      <c r="J567" s="35">
        <f t="shared" si="24"/>
        <v>0</v>
      </c>
      <c r="O567" s="37"/>
      <c r="P567" s="37"/>
      <c r="Q567" s="37"/>
      <c r="R567" s="37"/>
      <c r="S567" s="37"/>
      <c r="T567" s="37"/>
      <c r="U567" s="37"/>
    </row>
    <row r="568" spans="1:21">
      <c r="A568" s="37"/>
      <c r="B568" s="37"/>
      <c r="C568" s="37"/>
      <c r="D568" s="37"/>
      <c r="E568" s="37"/>
      <c r="F568" s="37"/>
      <c r="G568" s="37"/>
      <c r="H568" s="37"/>
      <c r="I568" s="37"/>
      <c r="J568" s="35">
        <f t="shared" si="24"/>
        <v>0</v>
      </c>
      <c r="O568" s="37"/>
      <c r="P568" s="37"/>
      <c r="Q568" s="37"/>
      <c r="R568" s="37"/>
      <c r="S568" s="37"/>
      <c r="T568" s="37"/>
      <c r="U568" s="37"/>
    </row>
    <row r="569" spans="1:21">
      <c r="A569" s="37"/>
      <c r="B569" s="37"/>
      <c r="C569" s="37"/>
      <c r="D569" s="37"/>
      <c r="E569" s="37"/>
      <c r="F569" s="37"/>
      <c r="G569" s="37"/>
      <c r="H569" s="37"/>
      <c r="I569" s="37"/>
      <c r="J569" s="35">
        <f t="shared" si="24"/>
        <v>0</v>
      </c>
      <c r="O569" s="37"/>
      <c r="P569" s="37"/>
      <c r="Q569" s="37"/>
      <c r="R569" s="37"/>
      <c r="S569" s="37"/>
      <c r="T569" s="37"/>
      <c r="U569" s="37"/>
    </row>
    <row r="570" spans="1:21">
      <c r="A570" s="37"/>
      <c r="B570" s="37"/>
      <c r="C570" s="37"/>
      <c r="D570" s="37"/>
      <c r="E570" s="37"/>
      <c r="F570" s="37"/>
      <c r="G570" s="37"/>
      <c r="H570" s="37"/>
      <c r="I570" s="37"/>
      <c r="J570" s="35">
        <f t="shared" si="24"/>
        <v>0</v>
      </c>
      <c r="O570" s="37"/>
      <c r="P570" s="37"/>
      <c r="Q570" s="37"/>
      <c r="R570" s="37"/>
      <c r="S570" s="37"/>
      <c r="T570" s="37"/>
      <c r="U570" s="37"/>
    </row>
    <row r="571" spans="1:21">
      <c r="A571" s="37"/>
      <c r="B571" s="37"/>
      <c r="C571" s="37"/>
      <c r="D571" s="37"/>
      <c r="E571" s="37"/>
      <c r="F571" s="37"/>
      <c r="G571" s="37"/>
      <c r="H571" s="37"/>
      <c r="I571" s="37"/>
      <c r="J571" s="35">
        <f t="shared" si="24"/>
        <v>0</v>
      </c>
      <c r="O571" s="37"/>
      <c r="P571" s="37"/>
      <c r="Q571" s="37"/>
      <c r="R571" s="37"/>
      <c r="S571" s="37"/>
      <c r="T571" s="37"/>
      <c r="U571" s="37"/>
    </row>
    <row r="572" spans="1:21">
      <c r="A572" s="37"/>
      <c r="B572" s="37"/>
      <c r="C572" s="37"/>
      <c r="D572" s="37"/>
      <c r="E572" s="37"/>
      <c r="F572" s="37"/>
      <c r="G572" s="37"/>
      <c r="H572" s="37"/>
      <c r="I572" s="37"/>
      <c r="J572" s="35">
        <f t="shared" si="24"/>
        <v>0</v>
      </c>
      <c r="O572" s="37"/>
      <c r="P572" s="37"/>
      <c r="Q572" s="37"/>
      <c r="R572" s="37"/>
      <c r="S572" s="37"/>
      <c r="T572" s="37"/>
      <c r="U572" s="37"/>
    </row>
    <row r="573" spans="1:21">
      <c r="A573" s="37"/>
      <c r="B573" s="37"/>
      <c r="C573" s="37"/>
      <c r="D573" s="37"/>
      <c r="E573" s="37"/>
      <c r="F573" s="37"/>
      <c r="G573" s="37"/>
      <c r="H573" s="37"/>
      <c r="I573" s="37"/>
      <c r="J573" s="35">
        <f t="shared" si="24"/>
        <v>0</v>
      </c>
      <c r="O573" s="37"/>
      <c r="P573" s="37"/>
      <c r="Q573" s="37"/>
      <c r="R573" s="37"/>
      <c r="S573" s="37"/>
      <c r="T573" s="37"/>
      <c r="U573" s="37"/>
    </row>
    <row r="574" spans="1:21">
      <c r="A574" s="37"/>
      <c r="B574" s="37"/>
      <c r="C574" s="37"/>
      <c r="D574" s="37"/>
      <c r="E574" s="37"/>
      <c r="F574" s="37"/>
      <c r="G574" s="37"/>
      <c r="H574" s="37"/>
      <c r="I574" s="37"/>
      <c r="J574" s="35">
        <f t="shared" si="24"/>
        <v>0</v>
      </c>
      <c r="O574" s="37"/>
      <c r="P574" s="37"/>
      <c r="Q574" s="37"/>
      <c r="R574" s="37"/>
      <c r="S574" s="37"/>
      <c r="T574" s="37"/>
      <c r="U574" s="37"/>
    </row>
    <row r="575" spans="1:21">
      <c r="A575" s="37"/>
      <c r="B575" s="37"/>
      <c r="C575" s="37"/>
      <c r="D575" s="37"/>
      <c r="E575" s="37"/>
      <c r="F575" s="37"/>
      <c r="G575" s="37"/>
      <c r="H575" s="37"/>
      <c r="I575" s="37"/>
      <c r="J575" s="35">
        <f t="shared" si="24"/>
        <v>0</v>
      </c>
      <c r="O575" s="37"/>
      <c r="P575" s="37"/>
      <c r="Q575" s="37"/>
      <c r="R575" s="37"/>
      <c r="S575" s="37"/>
      <c r="T575" s="37"/>
      <c r="U575" s="37"/>
    </row>
    <row r="576" spans="1:21">
      <c r="A576" s="37"/>
      <c r="B576" s="37"/>
      <c r="C576" s="37"/>
      <c r="D576" s="37"/>
      <c r="E576" s="37"/>
      <c r="F576" s="37"/>
      <c r="G576" s="37"/>
      <c r="H576" s="37"/>
      <c r="I576" s="37"/>
      <c r="J576" s="35">
        <f t="shared" si="24"/>
        <v>0</v>
      </c>
      <c r="O576" s="37"/>
      <c r="P576" s="37"/>
      <c r="Q576" s="37"/>
      <c r="R576" s="37"/>
      <c r="S576" s="37"/>
      <c r="T576" s="37"/>
      <c r="U576" s="37"/>
    </row>
    <row r="577" spans="1:21">
      <c r="A577" s="37"/>
      <c r="B577" s="37"/>
      <c r="C577" s="37"/>
      <c r="D577" s="37"/>
      <c r="E577" s="37"/>
      <c r="F577" s="37"/>
      <c r="G577" s="37"/>
      <c r="H577" s="37"/>
      <c r="I577" s="37"/>
      <c r="J577" s="35">
        <f t="shared" si="24"/>
        <v>0</v>
      </c>
      <c r="O577" s="37"/>
      <c r="P577" s="37"/>
      <c r="Q577" s="37"/>
      <c r="R577" s="37"/>
      <c r="S577" s="37"/>
      <c r="T577" s="37"/>
      <c r="U577" s="37"/>
    </row>
    <row r="578" spans="1:21">
      <c r="A578" s="37"/>
      <c r="B578" s="37"/>
      <c r="C578" s="37"/>
      <c r="D578" s="37"/>
      <c r="E578" s="37"/>
      <c r="F578" s="37"/>
      <c r="G578" s="37"/>
      <c r="H578" s="37"/>
      <c r="I578" s="37"/>
      <c r="J578" s="35">
        <f t="shared" si="24"/>
        <v>0</v>
      </c>
      <c r="O578" s="37"/>
      <c r="P578" s="37"/>
      <c r="Q578" s="37"/>
      <c r="R578" s="37"/>
      <c r="S578" s="37"/>
      <c r="T578" s="37"/>
      <c r="U578" s="37"/>
    </row>
    <row r="579" spans="1:21">
      <c r="A579" s="37"/>
      <c r="B579" s="37"/>
      <c r="C579" s="37"/>
      <c r="D579" s="37"/>
      <c r="E579" s="37"/>
      <c r="F579" s="37"/>
      <c r="G579" s="37"/>
      <c r="H579" s="37"/>
      <c r="I579" s="37"/>
      <c r="J579" s="35">
        <f t="shared" si="24"/>
        <v>0</v>
      </c>
      <c r="O579" s="37"/>
      <c r="P579" s="37"/>
      <c r="Q579" s="37"/>
      <c r="R579" s="37"/>
      <c r="S579" s="37"/>
      <c r="T579" s="37"/>
      <c r="U579" s="37"/>
    </row>
    <row r="580" spans="1:21">
      <c r="A580" s="37"/>
      <c r="B580" s="37"/>
      <c r="C580" s="37"/>
      <c r="D580" s="37"/>
      <c r="E580" s="37"/>
      <c r="F580" s="37"/>
      <c r="G580" s="37"/>
      <c r="H580" s="37"/>
      <c r="I580" s="37"/>
      <c r="J580" s="35">
        <f t="shared" si="24"/>
        <v>0</v>
      </c>
      <c r="O580" s="37"/>
      <c r="P580" s="37"/>
      <c r="Q580" s="37"/>
      <c r="R580" s="37"/>
      <c r="S580" s="37"/>
      <c r="T580" s="37"/>
      <c r="U580" s="37"/>
    </row>
    <row r="581" spans="1:21">
      <c r="A581" s="37"/>
      <c r="B581" s="37"/>
      <c r="C581" s="37"/>
      <c r="D581" s="37"/>
      <c r="E581" s="37"/>
      <c r="F581" s="37"/>
      <c r="G581" s="37"/>
      <c r="H581" s="37"/>
      <c r="I581" s="37"/>
      <c r="J581" s="35">
        <f t="shared" si="24"/>
        <v>0</v>
      </c>
      <c r="O581" s="37"/>
      <c r="P581" s="37"/>
      <c r="Q581" s="37"/>
      <c r="R581" s="37"/>
      <c r="S581" s="37"/>
      <c r="T581" s="37"/>
      <c r="U581" s="37"/>
    </row>
    <row r="582" spans="1:21">
      <c r="A582" s="37"/>
      <c r="B582" s="37"/>
      <c r="C582" s="37"/>
      <c r="D582" s="37"/>
      <c r="E582" s="37"/>
      <c r="F582" s="37"/>
      <c r="G582" s="37"/>
      <c r="H582" s="37"/>
      <c r="I582" s="37"/>
      <c r="J582" s="35">
        <f t="shared" ref="J582:J645" si="25">H582*I582</f>
        <v>0</v>
      </c>
      <c r="O582" s="37"/>
      <c r="P582" s="37"/>
      <c r="Q582" s="37"/>
      <c r="R582" s="37"/>
      <c r="S582" s="37"/>
      <c r="T582" s="37"/>
      <c r="U582" s="37"/>
    </row>
    <row r="583" spans="1:21">
      <c r="A583" s="37"/>
      <c r="B583" s="37"/>
      <c r="C583" s="37"/>
      <c r="D583" s="37"/>
      <c r="E583" s="37"/>
      <c r="F583" s="37"/>
      <c r="G583" s="37"/>
      <c r="H583" s="37"/>
      <c r="I583" s="37"/>
      <c r="J583" s="35">
        <f t="shared" si="25"/>
        <v>0</v>
      </c>
      <c r="O583" s="37"/>
      <c r="P583" s="37"/>
      <c r="Q583" s="37"/>
      <c r="R583" s="37"/>
      <c r="S583" s="37"/>
      <c r="T583" s="37"/>
      <c r="U583" s="37"/>
    </row>
    <row r="584" spans="1:21">
      <c r="A584" s="37"/>
      <c r="B584" s="37"/>
      <c r="C584" s="37"/>
      <c r="D584" s="37"/>
      <c r="E584" s="37"/>
      <c r="F584" s="37"/>
      <c r="G584" s="37"/>
      <c r="H584" s="37"/>
      <c r="I584" s="37"/>
      <c r="J584" s="35">
        <f t="shared" si="25"/>
        <v>0</v>
      </c>
      <c r="O584" s="37"/>
      <c r="P584" s="37"/>
      <c r="Q584" s="37"/>
      <c r="R584" s="37"/>
      <c r="S584" s="37"/>
      <c r="T584" s="37"/>
      <c r="U584" s="37"/>
    </row>
    <row r="585" spans="1:21">
      <c r="A585" s="37"/>
      <c r="B585" s="37"/>
      <c r="C585" s="37"/>
      <c r="D585" s="37"/>
      <c r="E585" s="37"/>
      <c r="F585" s="37"/>
      <c r="G585" s="37"/>
      <c r="H585" s="37"/>
      <c r="I585" s="37"/>
      <c r="J585" s="35">
        <f t="shared" si="25"/>
        <v>0</v>
      </c>
      <c r="O585" s="37"/>
      <c r="P585" s="37"/>
      <c r="Q585" s="37"/>
      <c r="R585" s="37"/>
      <c r="S585" s="37"/>
      <c r="T585" s="37"/>
      <c r="U585" s="37"/>
    </row>
    <row r="586" spans="1:21">
      <c r="A586" s="37"/>
      <c r="B586" s="37"/>
      <c r="C586" s="37"/>
      <c r="D586" s="37"/>
      <c r="E586" s="37"/>
      <c r="F586" s="37"/>
      <c r="G586" s="37"/>
      <c r="H586" s="37"/>
      <c r="I586" s="37"/>
      <c r="J586" s="35">
        <f t="shared" si="25"/>
        <v>0</v>
      </c>
      <c r="O586" s="37"/>
      <c r="P586" s="37"/>
      <c r="Q586" s="37"/>
      <c r="R586" s="37"/>
      <c r="S586" s="37"/>
      <c r="T586" s="37"/>
      <c r="U586" s="37"/>
    </row>
    <row r="587" spans="1:21">
      <c r="A587" s="37"/>
      <c r="B587" s="37"/>
      <c r="C587" s="37"/>
      <c r="D587" s="37"/>
      <c r="E587" s="37"/>
      <c r="F587" s="37"/>
      <c r="G587" s="37"/>
      <c r="H587" s="37"/>
      <c r="I587" s="37"/>
      <c r="J587" s="35">
        <f t="shared" si="25"/>
        <v>0</v>
      </c>
      <c r="O587" s="37"/>
      <c r="P587" s="37"/>
      <c r="Q587" s="37"/>
      <c r="R587" s="37"/>
      <c r="S587" s="37"/>
      <c r="T587" s="37"/>
      <c r="U587" s="37"/>
    </row>
    <row r="588" spans="1:21">
      <c r="A588" s="37"/>
      <c r="B588" s="37"/>
      <c r="C588" s="37"/>
      <c r="D588" s="37"/>
      <c r="E588" s="37"/>
      <c r="F588" s="37"/>
      <c r="G588" s="37"/>
      <c r="H588" s="37"/>
      <c r="I588" s="37"/>
      <c r="J588" s="35">
        <f t="shared" si="25"/>
        <v>0</v>
      </c>
      <c r="O588" s="37"/>
      <c r="P588" s="37"/>
      <c r="Q588" s="37"/>
      <c r="R588" s="37"/>
      <c r="S588" s="37"/>
      <c r="T588" s="37"/>
      <c r="U588" s="37"/>
    </row>
    <row r="589" spans="1:21">
      <c r="A589" s="37"/>
      <c r="B589" s="37"/>
      <c r="C589" s="37"/>
      <c r="D589" s="37"/>
      <c r="E589" s="37"/>
      <c r="F589" s="37"/>
      <c r="G589" s="37"/>
      <c r="H589" s="37"/>
      <c r="I589" s="37"/>
      <c r="J589" s="35">
        <f t="shared" si="25"/>
        <v>0</v>
      </c>
      <c r="O589" s="37"/>
      <c r="P589" s="37"/>
      <c r="Q589" s="37"/>
      <c r="R589" s="37"/>
      <c r="S589" s="37"/>
      <c r="T589" s="37"/>
      <c r="U589" s="37"/>
    </row>
    <row r="590" spans="1:21">
      <c r="A590" s="37"/>
      <c r="B590" s="37"/>
      <c r="C590" s="37"/>
      <c r="D590" s="37"/>
      <c r="E590" s="37"/>
      <c r="F590" s="37"/>
      <c r="G590" s="37"/>
      <c r="H590" s="37"/>
      <c r="I590" s="37"/>
      <c r="J590" s="35">
        <f t="shared" si="25"/>
        <v>0</v>
      </c>
      <c r="O590" s="37"/>
      <c r="P590" s="37"/>
      <c r="Q590" s="37"/>
      <c r="R590" s="37"/>
      <c r="S590" s="37"/>
      <c r="T590" s="37"/>
      <c r="U590" s="37"/>
    </row>
    <row r="591" spans="1:21">
      <c r="A591" s="37"/>
      <c r="B591" s="37"/>
      <c r="C591" s="37"/>
      <c r="D591" s="37"/>
      <c r="E591" s="37"/>
      <c r="F591" s="37"/>
      <c r="G591" s="37"/>
      <c r="H591" s="37"/>
      <c r="I591" s="37"/>
      <c r="J591" s="35">
        <f t="shared" si="25"/>
        <v>0</v>
      </c>
      <c r="O591" s="37"/>
      <c r="P591" s="37"/>
      <c r="Q591" s="37"/>
      <c r="R591" s="37"/>
      <c r="S591" s="37"/>
      <c r="T591" s="37"/>
      <c r="U591" s="37"/>
    </row>
    <row r="592" spans="1:21">
      <c r="A592" s="37"/>
      <c r="B592" s="37"/>
      <c r="C592" s="37"/>
      <c r="D592" s="37"/>
      <c r="E592" s="37"/>
      <c r="F592" s="37"/>
      <c r="G592" s="37"/>
      <c r="H592" s="37"/>
      <c r="I592" s="37"/>
      <c r="J592" s="35">
        <f t="shared" si="25"/>
        <v>0</v>
      </c>
      <c r="O592" s="37"/>
      <c r="P592" s="37"/>
      <c r="Q592" s="37"/>
      <c r="R592" s="37"/>
      <c r="S592" s="37"/>
      <c r="T592" s="37"/>
      <c r="U592" s="37"/>
    </row>
    <row r="593" spans="1:21">
      <c r="A593" s="37"/>
      <c r="B593" s="37"/>
      <c r="C593" s="37"/>
      <c r="D593" s="37"/>
      <c r="E593" s="37"/>
      <c r="F593" s="37"/>
      <c r="G593" s="37"/>
      <c r="H593" s="37"/>
      <c r="I593" s="37"/>
      <c r="J593" s="35">
        <f t="shared" si="25"/>
        <v>0</v>
      </c>
      <c r="O593" s="37"/>
      <c r="P593" s="37"/>
      <c r="Q593" s="37"/>
      <c r="R593" s="37"/>
      <c r="S593" s="37"/>
      <c r="T593" s="37"/>
      <c r="U593" s="37"/>
    </row>
    <row r="594" spans="1:21">
      <c r="A594" s="37"/>
      <c r="B594" s="37"/>
      <c r="C594" s="37"/>
      <c r="D594" s="37"/>
      <c r="E594" s="37"/>
      <c r="F594" s="37"/>
      <c r="G594" s="37"/>
      <c r="H594" s="37"/>
      <c r="I594" s="37"/>
      <c r="J594" s="35">
        <f t="shared" si="25"/>
        <v>0</v>
      </c>
      <c r="O594" s="37"/>
      <c r="P594" s="37"/>
      <c r="Q594" s="37"/>
      <c r="R594" s="37"/>
      <c r="S594" s="37"/>
      <c r="T594" s="37"/>
      <c r="U594" s="37"/>
    </row>
    <row r="595" spans="1:21">
      <c r="A595" s="37"/>
      <c r="B595" s="37"/>
      <c r="C595" s="37"/>
      <c r="D595" s="37"/>
      <c r="E595" s="37"/>
      <c r="F595" s="37"/>
      <c r="G595" s="37"/>
      <c r="H595" s="37"/>
      <c r="I595" s="37"/>
      <c r="J595" s="35">
        <f t="shared" si="25"/>
        <v>0</v>
      </c>
      <c r="O595" s="37"/>
      <c r="P595" s="37"/>
      <c r="Q595" s="37"/>
      <c r="R595" s="37"/>
      <c r="S595" s="37"/>
      <c r="T595" s="37"/>
      <c r="U595" s="37"/>
    </row>
    <row r="596" spans="1:21">
      <c r="A596" s="37"/>
      <c r="B596" s="37"/>
      <c r="C596" s="37"/>
      <c r="D596" s="37"/>
      <c r="E596" s="37"/>
      <c r="F596" s="37"/>
      <c r="G596" s="37"/>
      <c r="H596" s="37"/>
      <c r="I596" s="37"/>
      <c r="J596" s="35">
        <f t="shared" si="25"/>
        <v>0</v>
      </c>
      <c r="O596" s="37"/>
      <c r="P596" s="37"/>
      <c r="Q596" s="37"/>
      <c r="R596" s="37"/>
      <c r="S596" s="37"/>
      <c r="T596" s="37"/>
      <c r="U596" s="37"/>
    </row>
    <row r="597" spans="1:21">
      <c r="A597" s="37"/>
      <c r="B597" s="37"/>
      <c r="C597" s="37"/>
      <c r="D597" s="37"/>
      <c r="E597" s="37"/>
      <c r="F597" s="37"/>
      <c r="G597" s="37"/>
      <c r="H597" s="37"/>
      <c r="I597" s="37"/>
      <c r="J597" s="35">
        <f t="shared" si="25"/>
        <v>0</v>
      </c>
      <c r="O597" s="37"/>
      <c r="P597" s="37"/>
      <c r="Q597" s="37"/>
      <c r="R597" s="37"/>
      <c r="S597" s="37"/>
      <c r="T597" s="37"/>
      <c r="U597" s="37"/>
    </row>
    <row r="598" spans="1:21">
      <c r="A598" s="37"/>
      <c r="B598" s="37"/>
      <c r="C598" s="37"/>
      <c r="D598" s="37"/>
      <c r="E598" s="37"/>
      <c r="F598" s="37"/>
      <c r="G598" s="37"/>
      <c r="H598" s="37"/>
      <c r="I598" s="37"/>
      <c r="J598" s="35">
        <f t="shared" si="25"/>
        <v>0</v>
      </c>
      <c r="O598" s="37"/>
      <c r="P598" s="37"/>
      <c r="Q598" s="37"/>
      <c r="R598" s="37"/>
      <c r="S598" s="37"/>
      <c r="T598" s="37"/>
      <c r="U598" s="37"/>
    </row>
    <row r="599" spans="1:21">
      <c r="A599" s="37"/>
      <c r="B599" s="37"/>
      <c r="C599" s="37"/>
      <c r="D599" s="37"/>
      <c r="E599" s="37"/>
      <c r="F599" s="37"/>
      <c r="G599" s="37"/>
      <c r="H599" s="37"/>
      <c r="I599" s="37"/>
      <c r="J599" s="35">
        <f t="shared" si="25"/>
        <v>0</v>
      </c>
      <c r="O599" s="37"/>
      <c r="P599" s="37"/>
      <c r="Q599" s="37"/>
      <c r="R599" s="37"/>
      <c r="S599" s="37"/>
      <c r="T599" s="37"/>
      <c r="U599" s="37"/>
    </row>
    <row r="600" spans="1:21">
      <c r="A600" s="37"/>
      <c r="B600" s="37"/>
      <c r="C600" s="37"/>
      <c r="D600" s="37"/>
      <c r="E600" s="37"/>
      <c r="F600" s="37"/>
      <c r="G600" s="37"/>
      <c r="H600" s="37"/>
      <c r="I600" s="37"/>
      <c r="J600" s="35">
        <f t="shared" si="25"/>
        <v>0</v>
      </c>
      <c r="O600" s="37"/>
      <c r="P600" s="37"/>
      <c r="Q600" s="37"/>
      <c r="R600" s="37"/>
      <c r="S600" s="37"/>
      <c r="T600" s="37"/>
      <c r="U600" s="37"/>
    </row>
    <row r="601" spans="1:21">
      <c r="A601" s="37"/>
      <c r="B601" s="37"/>
      <c r="C601" s="37"/>
      <c r="D601" s="37"/>
      <c r="E601" s="37"/>
      <c r="F601" s="37"/>
      <c r="G601" s="37"/>
      <c r="H601" s="37"/>
      <c r="I601" s="37"/>
      <c r="J601" s="35">
        <f t="shared" si="25"/>
        <v>0</v>
      </c>
      <c r="O601" s="37"/>
      <c r="P601" s="37"/>
      <c r="Q601" s="37"/>
      <c r="R601" s="37"/>
      <c r="S601" s="37"/>
      <c r="T601" s="37"/>
      <c r="U601" s="37"/>
    </row>
    <row r="602" spans="1:21">
      <c r="A602" s="37"/>
      <c r="B602" s="37"/>
      <c r="C602" s="37"/>
      <c r="D602" s="37"/>
      <c r="E602" s="37"/>
      <c r="F602" s="37"/>
      <c r="G602" s="37"/>
      <c r="H602" s="37"/>
      <c r="I602" s="37"/>
      <c r="J602" s="35">
        <f t="shared" si="25"/>
        <v>0</v>
      </c>
      <c r="O602" s="37"/>
      <c r="P602" s="37"/>
      <c r="Q602" s="37"/>
      <c r="R602" s="37"/>
      <c r="S602" s="37"/>
      <c r="T602" s="37"/>
      <c r="U602" s="37"/>
    </row>
    <row r="603" spans="1:21">
      <c r="A603" s="37"/>
      <c r="B603" s="37"/>
      <c r="C603" s="37"/>
      <c r="D603" s="37"/>
      <c r="E603" s="37"/>
      <c r="F603" s="37"/>
      <c r="G603" s="37"/>
      <c r="H603" s="37"/>
      <c r="I603" s="37"/>
      <c r="J603" s="35">
        <f t="shared" si="25"/>
        <v>0</v>
      </c>
      <c r="O603" s="37"/>
      <c r="P603" s="37"/>
      <c r="Q603" s="37"/>
      <c r="R603" s="37"/>
      <c r="S603" s="37"/>
      <c r="T603" s="37"/>
      <c r="U603" s="37"/>
    </row>
    <row r="604" spans="1:21">
      <c r="A604" s="37"/>
      <c r="B604" s="37"/>
      <c r="C604" s="37"/>
      <c r="D604" s="37"/>
      <c r="E604" s="37"/>
      <c r="F604" s="37"/>
      <c r="G604" s="37"/>
      <c r="H604" s="37"/>
      <c r="I604" s="37"/>
      <c r="J604" s="35">
        <f t="shared" si="25"/>
        <v>0</v>
      </c>
      <c r="O604" s="37"/>
      <c r="P604" s="37"/>
      <c r="Q604" s="37"/>
      <c r="R604" s="37"/>
      <c r="S604" s="37"/>
      <c r="T604" s="37"/>
      <c r="U604" s="37"/>
    </row>
    <row r="605" spans="1:21">
      <c r="A605" s="37"/>
      <c r="B605" s="37"/>
      <c r="C605" s="37"/>
      <c r="D605" s="37"/>
      <c r="E605" s="37"/>
      <c r="F605" s="37"/>
      <c r="G605" s="37"/>
      <c r="H605" s="37"/>
      <c r="I605" s="37"/>
      <c r="J605" s="35">
        <f t="shared" si="25"/>
        <v>0</v>
      </c>
      <c r="O605" s="37"/>
      <c r="P605" s="37"/>
      <c r="Q605" s="37"/>
      <c r="R605" s="37"/>
      <c r="S605" s="37"/>
      <c r="T605" s="37"/>
      <c r="U605" s="37"/>
    </row>
    <row r="606" spans="1:21">
      <c r="A606" s="37"/>
      <c r="B606" s="37"/>
      <c r="C606" s="37"/>
      <c r="D606" s="37"/>
      <c r="E606" s="37"/>
      <c r="F606" s="37"/>
      <c r="G606" s="37"/>
      <c r="H606" s="37"/>
      <c r="I606" s="37"/>
      <c r="J606" s="35">
        <f t="shared" si="25"/>
        <v>0</v>
      </c>
      <c r="O606" s="37"/>
      <c r="P606" s="37"/>
      <c r="Q606" s="37"/>
      <c r="R606" s="37"/>
      <c r="S606" s="37"/>
      <c r="T606" s="37"/>
      <c r="U606" s="37"/>
    </row>
    <row r="607" spans="1:21">
      <c r="A607" s="37"/>
      <c r="B607" s="37"/>
      <c r="C607" s="37"/>
      <c r="D607" s="37"/>
      <c r="E607" s="37"/>
      <c r="F607" s="37"/>
      <c r="G607" s="37"/>
      <c r="H607" s="37"/>
      <c r="I607" s="37"/>
      <c r="J607" s="35">
        <f t="shared" si="25"/>
        <v>0</v>
      </c>
      <c r="O607" s="37"/>
      <c r="P607" s="37"/>
      <c r="Q607" s="37"/>
      <c r="R607" s="37"/>
      <c r="S607" s="37"/>
      <c r="T607" s="37"/>
      <c r="U607" s="37"/>
    </row>
    <row r="608" spans="1:21">
      <c r="A608" s="37"/>
      <c r="B608" s="37"/>
      <c r="C608" s="37"/>
      <c r="D608" s="37"/>
      <c r="E608" s="37"/>
      <c r="F608" s="37"/>
      <c r="G608" s="37"/>
      <c r="H608" s="37"/>
      <c r="I608" s="37"/>
      <c r="J608" s="35">
        <f t="shared" si="25"/>
        <v>0</v>
      </c>
      <c r="O608" s="37"/>
      <c r="P608" s="37"/>
      <c r="Q608" s="37"/>
      <c r="R608" s="37"/>
      <c r="S608" s="37"/>
      <c r="T608" s="37"/>
      <c r="U608" s="37"/>
    </row>
    <row r="609" spans="1:21">
      <c r="A609" s="37"/>
      <c r="B609" s="37"/>
      <c r="C609" s="37"/>
      <c r="D609" s="37"/>
      <c r="E609" s="37"/>
      <c r="F609" s="37"/>
      <c r="G609" s="37"/>
      <c r="H609" s="37"/>
      <c r="I609" s="37"/>
      <c r="J609" s="35">
        <f t="shared" si="25"/>
        <v>0</v>
      </c>
      <c r="O609" s="37"/>
      <c r="P609" s="37"/>
      <c r="Q609" s="37"/>
      <c r="R609" s="37"/>
      <c r="S609" s="37"/>
      <c r="T609" s="37"/>
      <c r="U609" s="37"/>
    </row>
    <row r="610" spans="1:21">
      <c r="A610" s="37"/>
      <c r="B610" s="37"/>
      <c r="C610" s="37"/>
      <c r="D610" s="37"/>
      <c r="E610" s="37"/>
      <c r="F610" s="37"/>
      <c r="G610" s="37"/>
      <c r="H610" s="37"/>
      <c r="I610" s="37"/>
      <c r="J610" s="35">
        <f t="shared" si="25"/>
        <v>0</v>
      </c>
      <c r="O610" s="37"/>
      <c r="P610" s="37"/>
      <c r="Q610" s="37"/>
      <c r="R610" s="37"/>
      <c r="S610" s="37"/>
      <c r="T610" s="37"/>
      <c r="U610" s="37"/>
    </row>
    <row r="611" spans="1:21">
      <c r="A611" s="37"/>
      <c r="B611" s="37"/>
      <c r="C611" s="37"/>
      <c r="D611" s="37"/>
      <c r="E611" s="37"/>
      <c r="F611" s="37"/>
      <c r="G611" s="37"/>
      <c r="H611" s="37"/>
      <c r="I611" s="37"/>
      <c r="J611" s="35">
        <f t="shared" si="25"/>
        <v>0</v>
      </c>
      <c r="O611" s="37"/>
      <c r="P611" s="37"/>
      <c r="Q611" s="37"/>
      <c r="R611" s="37"/>
      <c r="S611" s="37"/>
      <c r="T611" s="37"/>
      <c r="U611" s="37"/>
    </row>
    <row r="612" spans="1:21">
      <c r="A612" s="37"/>
      <c r="B612" s="37"/>
      <c r="C612" s="37"/>
      <c r="D612" s="37"/>
      <c r="E612" s="37"/>
      <c r="F612" s="37"/>
      <c r="G612" s="37"/>
      <c r="H612" s="37"/>
      <c r="I612" s="37"/>
      <c r="J612" s="35">
        <f t="shared" si="25"/>
        <v>0</v>
      </c>
      <c r="O612" s="37"/>
      <c r="P612" s="37"/>
      <c r="Q612" s="37"/>
      <c r="R612" s="37"/>
      <c r="S612" s="37"/>
      <c r="T612" s="37"/>
      <c r="U612" s="37"/>
    </row>
    <row r="613" spans="1:21">
      <c r="A613" s="37"/>
      <c r="B613" s="37"/>
      <c r="C613" s="37"/>
      <c r="D613" s="37"/>
      <c r="E613" s="37"/>
      <c r="F613" s="37"/>
      <c r="G613" s="37"/>
      <c r="H613" s="37"/>
      <c r="I613" s="37"/>
      <c r="J613" s="35">
        <f t="shared" si="25"/>
        <v>0</v>
      </c>
      <c r="O613" s="37"/>
      <c r="P613" s="37"/>
      <c r="Q613" s="37"/>
      <c r="R613" s="37"/>
      <c r="S613" s="37"/>
      <c r="T613" s="37"/>
      <c r="U613" s="37"/>
    </row>
    <row r="614" spans="1:21">
      <c r="A614" s="37"/>
      <c r="B614" s="37"/>
      <c r="C614" s="37"/>
      <c r="D614" s="37"/>
      <c r="E614" s="37"/>
      <c r="F614" s="37"/>
      <c r="G614" s="37"/>
      <c r="H614" s="37"/>
      <c r="I614" s="37"/>
      <c r="J614" s="35">
        <f t="shared" si="25"/>
        <v>0</v>
      </c>
      <c r="O614" s="37"/>
      <c r="P614" s="37"/>
      <c r="Q614" s="37"/>
      <c r="R614" s="37"/>
      <c r="S614" s="37"/>
      <c r="T614" s="37"/>
      <c r="U614" s="37"/>
    </row>
    <row r="615" spans="1:21">
      <c r="A615" s="37"/>
      <c r="B615" s="37"/>
      <c r="C615" s="37"/>
      <c r="D615" s="37"/>
      <c r="E615" s="37"/>
      <c r="F615" s="37"/>
      <c r="G615" s="37"/>
      <c r="H615" s="37"/>
      <c r="I615" s="37"/>
      <c r="J615" s="35">
        <f t="shared" si="25"/>
        <v>0</v>
      </c>
      <c r="O615" s="37"/>
      <c r="P615" s="37"/>
      <c r="Q615" s="37"/>
      <c r="R615" s="37"/>
      <c r="S615" s="37"/>
      <c r="T615" s="37"/>
      <c r="U615" s="37"/>
    </row>
    <row r="616" spans="1:21">
      <c r="A616" s="37"/>
      <c r="B616" s="37"/>
      <c r="C616" s="37"/>
      <c r="D616" s="37"/>
      <c r="E616" s="37"/>
      <c r="F616" s="37"/>
      <c r="G616" s="37"/>
      <c r="H616" s="37"/>
      <c r="I616" s="37"/>
      <c r="J616" s="35">
        <f t="shared" si="25"/>
        <v>0</v>
      </c>
      <c r="O616" s="37"/>
      <c r="P616" s="37"/>
      <c r="Q616" s="37"/>
      <c r="R616" s="37"/>
      <c r="S616" s="37"/>
      <c r="T616" s="37"/>
      <c r="U616" s="37"/>
    </row>
    <row r="617" spans="1:21">
      <c r="A617" s="37"/>
      <c r="B617" s="37"/>
      <c r="C617" s="37"/>
      <c r="D617" s="37"/>
      <c r="E617" s="37"/>
      <c r="F617" s="37"/>
      <c r="G617" s="37"/>
      <c r="H617" s="37"/>
      <c r="I617" s="37"/>
      <c r="J617" s="35">
        <f t="shared" si="25"/>
        <v>0</v>
      </c>
      <c r="O617" s="37"/>
      <c r="P617" s="37"/>
      <c r="Q617" s="37"/>
      <c r="R617" s="37"/>
      <c r="S617" s="37"/>
      <c r="T617" s="37"/>
      <c r="U617" s="37"/>
    </row>
    <row r="618" spans="1:21">
      <c r="A618" s="37"/>
      <c r="B618" s="37"/>
      <c r="C618" s="37"/>
      <c r="D618" s="37"/>
      <c r="E618" s="37"/>
      <c r="F618" s="37"/>
      <c r="G618" s="37"/>
      <c r="H618" s="37"/>
      <c r="I618" s="37"/>
      <c r="J618" s="35">
        <f t="shared" si="25"/>
        <v>0</v>
      </c>
      <c r="O618" s="37"/>
      <c r="P618" s="37"/>
      <c r="Q618" s="37"/>
      <c r="R618" s="37"/>
      <c r="S618" s="37"/>
      <c r="T618" s="37"/>
      <c r="U618" s="37"/>
    </row>
    <row r="619" spans="1:21">
      <c r="A619" s="37"/>
      <c r="B619" s="37"/>
      <c r="C619" s="37"/>
      <c r="D619" s="37"/>
      <c r="E619" s="37"/>
      <c r="F619" s="37"/>
      <c r="G619" s="37"/>
      <c r="H619" s="37"/>
      <c r="I619" s="37"/>
      <c r="J619" s="35">
        <f t="shared" si="25"/>
        <v>0</v>
      </c>
      <c r="O619" s="37"/>
      <c r="P619" s="37"/>
      <c r="Q619" s="37"/>
      <c r="R619" s="37"/>
      <c r="S619" s="37"/>
      <c r="T619" s="37"/>
      <c r="U619" s="37"/>
    </row>
    <row r="620" spans="1:21">
      <c r="A620" s="37"/>
      <c r="B620" s="37"/>
      <c r="C620" s="37"/>
      <c r="D620" s="37"/>
      <c r="E620" s="37"/>
      <c r="F620" s="37"/>
      <c r="G620" s="37"/>
      <c r="H620" s="37"/>
      <c r="I620" s="37"/>
      <c r="J620" s="35">
        <f t="shared" si="25"/>
        <v>0</v>
      </c>
      <c r="O620" s="37"/>
      <c r="P620" s="37"/>
      <c r="Q620" s="37"/>
      <c r="R620" s="37"/>
      <c r="S620" s="37"/>
      <c r="T620" s="37"/>
      <c r="U620" s="37"/>
    </row>
    <row r="621" spans="1:21">
      <c r="A621" s="37"/>
      <c r="B621" s="37"/>
      <c r="C621" s="37"/>
      <c r="D621" s="37"/>
      <c r="E621" s="37"/>
      <c r="F621" s="37"/>
      <c r="G621" s="37"/>
      <c r="H621" s="37"/>
      <c r="I621" s="37"/>
      <c r="J621" s="35">
        <f t="shared" si="25"/>
        <v>0</v>
      </c>
      <c r="O621" s="37"/>
      <c r="P621" s="37"/>
      <c r="Q621" s="37"/>
      <c r="R621" s="37"/>
      <c r="S621" s="37"/>
      <c r="T621" s="37"/>
      <c r="U621" s="37"/>
    </row>
    <row r="622" spans="1:21">
      <c r="A622" s="37"/>
      <c r="B622" s="37"/>
      <c r="C622" s="37"/>
      <c r="D622" s="37"/>
      <c r="E622" s="37"/>
      <c r="F622" s="37"/>
      <c r="G622" s="37"/>
      <c r="H622" s="37"/>
      <c r="I622" s="37"/>
      <c r="J622" s="35">
        <f t="shared" si="25"/>
        <v>0</v>
      </c>
      <c r="O622" s="37"/>
      <c r="P622" s="37"/>
      <c r="Q622" s="37"/>
      <c r="R622" s="37"/>
      <c r="S622" s="37"/>
      <c r="T622" s="37"/>
      <c r="U622" s="37"/>
    </row>
    <row r="623" spans="1:21">
      <c r="A623" s="37"/>
      <c r="B623" s="37"/>
      <c r="C623" s="37"/>
      <c r="D623" s="37"/>
      <c r="E623" s="37"/>
      <c r="F623" s="37"/>
      <c r="G623" s="37"/>
      <c r="H623" s="37"/>
      <c r="I623" s="37"/>
      <c r="J623" s="35">
        <f t="shared" si="25"/>
        <v>0</v>
      </c>
      <c r="O623" s="37"/>
      <c r="P623" s="37"/>
      <c r="Q623" s="37"/>
      <c r="R623" s="37"/>
      <c r="S623" s="37"/>
      <c r="T623" s="37"/>
      <c r="U623" s="37"/>
    </row>
    <row r="624" spans="1:21">
      <c r="A624" s="37"/>
      <c r="B624" s="37"/>
      <c r="C624" s="37"/>
      <c r="D624" s="37"/>
      <c r="E624" s="37"/>
      <c r="F624" s="37"/>
      <c r="G624" s="37"/>
      <c r="H624" s="37"/>
      <c r="I624" s="37"/>
      <c r="J624" s="35">
        <f t="shared" si="25"/>
        <v>0</v>
      </c>
      <c r="O624" s="37"/>
      <c r="P624" s="37"/>
      <c r="Q624" s="37"/>
      <c r="R624" s="37"/>
      <c r="S624" s="37"/>
      <c r="T624" s="37"/>
      <c r="U624" s="37"/>
    </row>
    <row r="625" spans="1:21">
      <c r="A625" s="37"/>
      <c r="B625" s="37"/>
      <c r="C625" s="37"/>
      <c r="D625" s="37"/>
      <c r="E625" s="37"/>
      <c r="F625" s="37"/>
      <c r="G625" s="37"/>
      <c r="H625" s="37"/>
      <c r="I625" s="37"/>
      <c r="J625" s="35">
        <f t="shared" si="25"/>
        <v>0</v>
      </c>
      <c r="O625" s="37"/>
      <c r="P625" s="37"/>
      <c r="Q625" s="37"/>
      <c r="R625" s="37"/>
      <c r="S625" s="37"/>
      <c r="T625" s="37"/>
      <c r="U625" s="37"/>
    </row>
    <row r="626" spans="1:21">
      <c r="A626" s="37"/>
      <c r="B626" s="37"/>
      <c r="C626" s="37"/>
      <c r="D626" s="37"/>
      <c r="E626" s="37"/>
      <c r="F626" s="37"/>
      <c r="G626" s="37"/>
      <c r="H626" s="37"/>
      <c r="I626" s="37"/>
      <c r="J626" s="35">
        <f t="shared" si="25"/>
        <v>0</v>
      </c>
      <c r="O626" s="37"/>
      <c r="P626" s="37"/>
      <c r="Q626" s="37"/>
      <c r="R626" s="37"/>
      <c r="S626" s="37"/>
      <c r="T626" s="37"/>
      <c r="U626" s="37"/>
    </row>
    <row r="627" spans="1:21">
      <c r="A627" s="37"/>
      <c r="B627" s="37"/>
      <c r="C627" s="37"/>
      <c r="D627" s="37"/>
      <c r="E627" s="37"/>
      <c r="F627" s="37"/>
      <c r="G627" s="37"/>
      <c r="H627" s="37"/>
      <c r="I627" s="37"/>
      <c r="J627" s="35">
        <f t="shared" si="25"/>
        <v>0</v>
      </c>
      <c r="O627" s="37"/>
      <c r="P627" s="37"/>
      <c r="Q627" s="37"/>
      <c r="R627" s="37"/>
      <c r="S627" s="37"/>
      <c r="T627" s="37"/>
      <c r="U627" s="37"/>
    </row>
    <row r="628" spans="1:21">
      <c r="A628" s="37"/>
      <c r="B628" s="37"/>
      <c r="C628" s="37"/>
      <c r="D628" s="37"/>
      <c r="E628" s="37"/>
      <c r="F628" s="37"/>
      <c r="G628" s="37"/>
      <c r="H628" s="37"/>
      <c r="I628" s="37"/>
      <c r="J628" s="35">
        <f t="shared" si="25"/>
        <v>0</v>
      </c>
      <c r="O628" s="37"/>
      <c r="P628" s="37"/>
      <c r="Q628" s="37"/>
      <c r="R628" s="37"/>
      <c r="S628" s="37"/>
      <c r="T628" s="37"/>
      <c r="U628" s="37"/>
    </row>
    <row r="629" spans="1:21">
      <c r="A629" s="37"/>
      <c r="B629" s="37"/>
      <c r="C629" s="37"/>
      <c r="D629" s="37"/>
      <c r="E629" s="37"/>
      <c r="F629" s="37"/>
      <c r="G629" s="37"/>
      <c r="H629" s="37"/>
      <c r="I629" s="37"/>
      <c r="J629" s="35">
        <f t="shared" si="25"/>
        <v>0</v>
      </c>
      <c r="O629" s="37"/>
      <c r="P629" s="37"/>
      <c r="Q629" s="37"/>
      <c r="R629" s="37"/>
      <c r="S629" s="37"/>
      <c r="T629" s="37"/>
      <c r="U629" s="37"/>
    </row>
    <row r="630" spans="1:21">
      <c r="A630" s="37"/>
      <c r="B630" s="37"/>
      <c r="C630" s="37"/>
      <c r="D630" s="37"/>
      <c r="E630" s="37"/>
      <c r="F630" s="37"/>
      <c r="G630" s="37"/>
      <c r="H630" s="37"/>
      <c r="I630" s="37"/>
      <c r="J630" s="35">
        <f t="shared" si="25"/>
        <v>0</v>
      </c>
      <c r="O630" s="37"/>
      <c r="P630" s="37"/>
      <c r="Q630" s="37"/>
      <c r="R630" s="37"/>
      <c r="S630" s="37"/>
      <c r="T630" s="37"/>
      <c r="U630" s="37"/>
    </row>
    <row r="631" spans="1:21">
      <c r="A631" s="37"/>
      <c r="B631" s="37"/>
      <c r="C631" s="37"/>
      <c r="D631" s="37"/>
      <c r="E631" s="37"/>
      <c r="F631" s="37"/>
      <c r="G631" s="37"/>
      <c r="H631" s="37"/>
      <c r="I631" s="37"/>
      <c r="J631" s="35">
        <f t="shared" si="25"/>
        <v>0</v>
      </c>
      <c r="O631" s="37"/>
      <c r="P631" s="37"/>
      <c r="Q631" s="37"/>
      <c r="R631" s="37"/>
      <c r="S631" s="37"/>
      <c r="T631" s="37"/>
      <c r="U631" s="37"/>
    </row>
    <row r="632" spans="1:21">
      <c r="A632" s="37"/>
      <c r="B632" s="37"/>
      <c r="C632" s="37"/>
      <c r="D632" s="37"/>
      <c r="E632" s="37"/>
      <c r="F632" s="37"/>
      <c r="G632" s="37"/>
      <c r="H632" s="37"/>
      <c r="I632" s="37"/>
      <c r="J632" s="35">
        <f t="shared" si="25"/>
        <v>0</v>
      </c>
      <c r="O632" s="37"/>
      <c r="P632" s="37"/>
      <c r="Q632" s="37"/>
      <c r="R632" s="37"/>
      <c r="S632" s="37"/>
      <c r="T632" s="37"/>
      <c r="U632" s="37"/>
    </row>
    <row r="633" spans="1:21">
      <c r="A633" s="37"/>
      <c r="B633" s="37"/>
      <c r="C633" s="37"/>
      <c r="D633" s="37"/>
      <c r="E633" s="37"/>
      <c r="F633" s="37"/>
      <c r="G633" s="37"/>
      <c r="H633" s="37"/>
      <c r="I633" s="37"/>
      <c r="J633" s="35">
        <f t="shared" si="25"/>
        <v>0</v>
      </c>
      <c r="O633" s="37"/>
      <c r="P633" s="37"/>
      <c r="Q633" s="37"/>
      <c r="R633" s="37"/>
      <c r="S633" s="37"/>
      <c r="T633" s="37"/>
      <c r="U633" s="37"/>
    </row>
    <row r="634" spans="1:21">
      <c r="A634" s="37"/>
      <c r="B634" s="37"/>
      <c r="C634" s="37"/>
      <c r="D634" s="37"/>
      <c r="E634" s="37"/>
      <c r="F634" s="37"/>
      <c r="G634" s="37"/>
      <c r="H634" s="37"/>
      <c r="I634" s="37"/>
      <c r="J634" s="35">
        <f t="shared" si="25"/>
        <v>0</v>
      </c>
      <c r="O634" s="37"/>
      <c r="P634" s="37"/>
      <c r="Q634" s="37"/>
      <c r="R634" s="37"/>
      <c r="S634" s="37"/>
      <c r="T634" s="37"/>
      <c r="U634" s="37"/>
    </row>
    <row r="635" spans="1:21">
      <c r="A635" s="37"/>
      <c r="B635" s="37"/>
      <c r="C635" s="37"/>
      <c r="D635" s="37"/>
      <c r="E635" s="37"/>
      <c r="F635" s="37"/>
      <c r="G635" s="37"/>
      <c r="H635" s="37"/>
      <c r="I635" s="37"/>
      <c r="J635" s="35">
        <f t="shared" si="25"/>
        <v>0</v>
      </c>
      <c r="O635" s="37"/>
      <c r="P635" s="37"/>
      <c r="Q635" s="37"/>
      <c r="R635" s="37"/>
      <c r="S635" s="37"/>
      <c r="T635" s="37"/>
      <c r="U635" s="37"/>
    </row>
    <row r="636" spans="1:21">
      <c r="A636" s="37"/>
      <c r="B636" s="37"/>
      <c r="C636" s="37"/>
      <c r="D636" s="37"/>
      <c r="E636" s="37"/>
      <c r="F636" s="37"/>
      <c r="G636" s="37"/>
      <c r="H636" s="37"/>
      <c r="I636" s="37"/>
      <c r="J636" s="35">
        <f t="shared" si="25"/>
        <v>0</v>
      </c>
      <c r="O636" s="37"/>
      <c r="P636" s="37"/>
      <c r="Q636" s="37"/>
      <c r="R636" s="37"/>
      <c r="S636" s="37"/>
      <c r="T636" s="37"/>
      <c r="U636" s="37"/>
    </row>
    <row r="637" spans="1:21">
      <c r="A637" s="37"/>
      <c r="B637" s="37"/>
      <c r="C637" s="37"/>
      <c r="D637" s="37"/>
      <c r="E637" s="37"/>
      <c r="F637" s="37"/>
      <c r="G637" s="37"/>
      <c r="H637" s="37"/>
      <c r="I637" s="37"/>
      <c r="J637" s="35">
        <f t="shared" si="25"/>
        <v>0</v>
      </c>
      <c r="O637" s="37"/>
      <c r="P637" s="37"/>
      <c r="Q637" s="37"/>
      <c r="R637" s="37"/>
      <c r="S637" s="37"/>
      <c r="T637" s="37"/>
      <c r="U637" s="37"/>
    </row>
    <row r="638" spans="1:21">
      <c r="A638" s="37"/>
      <c r="B638" s="37"/>
      <c r="C638" s="37"/>
      <c r="D638" s="37"/>
      <c r="E638" s="37"/>
      <c r="F638" s="37"/>
      <c r="G638" s="37"/>
      <c r="H638" s="37"/>
      <c r="I638" s="37"/>
      <c r="J638" s="35">
        <f t="shared" si="25"/>
        <v>0</v>
      </c>
      <c r="O638" s="37"/>
      <c r="P638" s="37"/>
      <c r="Q638" s="37"/>
      <c r="R638" s="37"/>
      <c r="S638" s="37"/>
      <c r="T638" s="37"/>
      <c r="U638" s="37"/>
    </row>
    <row r="639" spans="1:21">
      <c r="A639" s="37"/>
      <c r="B639" s="37"/>
      <c r="C639" s="37"/>
      <c r="D639" s="37"/>
      <c r="E639" s="37"/>
      <c r="F639" s="37"/>
      <c r="G639" s="37"/>
      <c r="H639" s="37"/>
      <c r="I639" s="37"/>
      <c r="J639" s="35">
        <f t="shared" si="25"/>
        <v>0</v>
      </c>
      <c r="O639" s="37"/>
      <c r="P639" s="37"/>
      <c r="Q639" s="37"/>
      <c r="R639" s="37"/>
      <c r="S639" s="37"/>
      <c r="T639" s="37"/>
      <c r="U639" s="37"/>
    </row>
    <row r="640" spans="1:21">
      <c r="A640" s="37"/>
      <c r="B640" s="37"/>
      <c r="C640" s="37"/>
      <c r="D640" s="37"/>
      <c r="E640" s="37"/>
      <c r="F640" s="37"/>
      <c r="G640" s="37"/>
      <c r="H640" s="37"/>
      <c r="I640" s="37"/>
      <c r="J640" s="35">
        <f t="shared" si="25"/>
        <v>0</v>
      </c>
      <c r="O640" s="37"/>
      <c r="P640" s="37"/>
      <c r="Q640" s="37"/>
      <c r="R640" s="37"/>
      <c r="S640" s="37"/>
      <c r="T640" s="37"/>
      <c r="U640" s="37"/>
    </row>
    <row r="641" spans="1:21">
      <c r="A641" s="37"/>
      <c r="B641" s="37"/>
      <c r="C641" s="37"/>
      <c r="D641" s="37"/>
      <c r="E641" s="37"/>
      <c r="F641" s="37"/>
      <c r="G641" s="37"/>
      <c r="H641" s="37"/>
      <c r="I641" s="37"/>
      <c r="J641" s="35">
        <f t="shared" si="25"/>
        <v>0</v>
      </c>
      <c r="O641" s="37"/>
      <c r="P641" s="37"/>
      <c r="Q641" s="37"/>
      <c r="R641" s="37"/>
      <c r="S641" s="37"/>
      <c r="T641" s="37"/>
      <c r="U641" s="37"/>
    </row>
    <row r="642" spans="1:21">
      <c r="A642" s="37"/>
      <c r="B642" s="37"/>
      <c r="C642" s="37"/>
      <c r="D642" s="37"/>
      <c r="E642" s="37"/>
      <c r="F642" s="37"/>
      <c r="G642" s="37"/>
      <c r="H642" s="37"/>
      <c r="I642" s="37"/>
      <c r="J642" s="35">
        <f t="shared" si="25"/>
        <v>0</v>
      </c>
      <c r="O642" s="37"/>
      <c r="P642" s="37"/>
      <c r="Q642" s="37"/>
      <c r="R642" s="37"/>
      <c r="S642" s="37"/>
      <c r="T642" s="37"/>
      <c r="U642" s="37"/>
    </row>
    <row r="643" spans="1:21">
      <c r="A643" s="37"/>
      <c r="B643" s="37"/>
      <c r="C643" s="37"/>
      <c r="D643" s="37"/>
      <c r="E643" s="37"/>
      <c r="F643" s="37"/>
      <c r="G643" s="37"/>
      <c r="H643" s="37"/>
      <c r="I643" s="37"/>
      <c r="J643" s="35">
        <f t="shared" si="25"/>
        <v>0</v>
      </c>
      <c r="O643" s="37"/>
      <c r="P643" s="37"/>
      <c r="Q643" s="37"/>
      <c r="R643" s="37"/>
      <c r="S643" s="37"/>
      <c r="T643" s="37"/>
      <c r="U643" s="37"/>
    </row>
    <row r="644" spans="1:21">
      <c r="A644" s="37"/>
      <c r="B644" s="37"/>
      <c r="C644" s="37"/>
      <c r="D644" s="37"/>
      <c r="E644" s="37"/>
      <c r="F644" s="37"/>
      <c r="G644" s="37"/>
      <c r="H644" s="37"/>
      <c r="I644" s="37"/>
      <c r="J644" s="35">
        <f t="shared" si="25"/>
        <v>0</v>
      </c>
      <c r="O644" s="37"/>
      <c r="P644" s="37"/>
      <c r="Q644" s="37"/>
      <c r="R644" s="37"/>
      <c r="S644" s="37"/>
      <c r="T644" s="37"/>
      <c r="U644" s="37"/>
    </row>
    <row r="645" spans="1:21">
      <c r="A645" s="37"/>
      <c r="B645" s="37"/>
      <c r="C645" s="37"/>
      <c r="D645" s="37"/>
      <c r="E645" s="37"/>
      <c r="F645" s="37"/>
      <c r="G645" s="37"/>
      <c r="H645" s="37"/>
      <c r="I645" s="37"/>
      <c r="J645" s="35">
        <f t="shared" si="25"/>
        <v>0</v>
      </c>
      <c r="O645" s="37"/>
      <c r="P645" s="37"/>
      <c r="Q645" s="37"/>
      <c r="R645" s="37"/>
      <c r="S645" s="37"/>
      <c r="T645" s="37"/>
      <c r="U645" s="37"/>
    </row>
    <row r="646" spans="1:21">
      <c r="A646" s="37"/>
      <c r="B646" s="37"/>
      <c r="C646" s="37"/>
      <c r="D646" s="37"/>
      <c r="E646" s="37"/>
      <c r="F646" s="37"/>
      <c r="G646" s="37"/>
      <c r="H646" s="37"/>
      <c r="I646" s="37"/>
      <c r="J646" s="35">
        <f t="shared" ref="J646:J709" si="26">H646*I646</f>
        <v>0</v>
      </c>
      <c r="O646" s="37"/>
      <c r="P646" s="37"/>
      <c r="Q646" s="37"/>
      <c r="R646" s="37"/>
      <c r="S646" s="37"/>
      <c r="T646" s="37"/>
      <c r="U646" s="37"/>
    </row>
    <row r="647" spans="1:21">
      <c r="A647" s="37"/>
      <c r="B647" s="37"/>
      <c r="C647" s="37"/>
      <c r="D647" s="37"/>
      <c r="E647" s="37"/>
      <c r="F647" s="37"/>
      <c r="G647" s="37"/>
      <c r="H647" s="37"/>
      <c r="I647" s="37"/>
      <c r="J647" s="35">
        <f t="shared" si="26"/>
        <v>0</v>
      </c>
      <c r="O647" s="37"/>
      <c r="P647" s="37"/>
      <c r="Q647" s="37"/>
      <c r="R647" s="37"/>
      <c r="S647" s="37"/>
      <c r="T647" s="37"/>
      <c r="U647" s="37"/>
    </row>
    <row r="648" spans="1:21">
      <c r="A648" s="37"/>
      <c r="B648" s="37"/>
      <c r="C648" s="37"/>
      <c r="D648" s="37"/>
      <c r="E648" s="37"/>
      <c r="F648" s="37"/>
      <c r="G648" s="37"/>
      <c r="H648" s="37"/>
      <c r="I648" s="37"/>
      <c r="J648" s="35">
        <f t="shared" si="26"/>
        <v>0</v>
      </c>
      <c r="O648" s="37"/>
      <c r="P648" s="37"/>
      <c r="Q648" s="37"/>
      <c r="R648" s="37"/>
      <c r="S648" s="37"/>
      <c r="T648" s="37"/>
      <c r="U648" s="37"/>
    </row>
    <row r="649" spans="1:21">
      <c r="A649" s="37"/>
      <c r="B649" s="37"/>
      <c r="C649" s="37"/>
      <c r="D649" s="37"/>
      <c r="E649" s="37"/>
      <c r="F649" s="37"/>
      <c r="G649" s="37"/>
      <c r="H649" s="37"/>
      <c r="I649" s="37"/>
      <c r="J649" s="35">
        <f t="shared" si="26"/>
        <v>0</v>
      </c>
      <c r="O649" s="37"/>
      <c r="P649" s="37"/>
      <c r="Q649" s="37"/>
      <c r="R649" s="37"/>
      <c r="S649" s="37"/>
      <c r="T649" s="37"/>
      <c r="U649" s="37"/>
    </row>
    <row r="650" spans="1:21">
      <c r="A650" s="37"/>
      <c r="B650" s="37"/>
      <c r="C650" s="37"/>
      <c r="D650" s="37"/>
      <c r="E650" s="37"/>
      <c r="F650" s="37"/>
      <c r="G650" s="37"/>
      <c r="H650" s="37"/>
      <c r="I650" s="37"/>
      <c r="J650" s="35">
        <f t="shared" si="26"/>
        <v>0</v>
      </c>
      <c r="P650" s="37"/>
      <c r="Q650" s="37"/>
      <c r="R650" s="37"/>
      <c r="S650" s="37"/>
      <c r="T650" s="37"/>
      <c r="U650" s="37"/>
    </row>
    <row r="651" spans="1:21">
      <c r="A651" s="37"/>
      <c r="B651" s="37"/>
      <c r="C651" s="37"/>
      <c r="D651" s="37"/>
      <c r="E651" s="37"/>
      <c r="F651" s="37"/>
      <c r="G651" s="37"/>
      <c r="H651" s="37"/>
      <c r="I651" s="37"/>
      <c r="J651" s="35">
        <f t="shared" si="26"/>
        <v>0</v>
      </c>
      <c r="P651" s="37"/>
      <c r="Q651" s="37"/>
      <c r="R651" s="37"/>
      <c r="S651" s="37"/>
      <c r="T651" s="37"/>
      <c r="U651" s="37"/>
    </row>
    <row r="652" spans="1:21">
      <c r="A652" s="37"/>
      <c r="B652" s="37"/>
      <c r="C652" s="37"/>
      <c r="D652" s="37"/>
      <c r="E652" s="37"/>
      <c r="F652" s="37"/>
      <c r="G652" s="37"/>
      <c r="H652" s="37"/>
      <c r="I652" s="37"/>
      <c r="J652" s="35">
        <f t="shared" si="26"/>
        <v>0</v>
      </c>
      <c r="P652" s="37"/>
      <c r="Q652" s="37"/>
      <c r="R652" s="37"/>
      <c r="S652" s="37"/>
      <c r="T652" s="37"/>
      <c r="U652" s="37"/>
    </row>
    <row r="653" spans="1:21">
      <c r="A653" s="37"/>
      <c r="B653" s="37"/>
      <c r="C653" s="37"/>
      <c r="D653" s="37"/>
      <c r="E653" s="37"/>
      <c r="F653" s="37"/>
      <c r="G653" s="37"/>
      <c r="H653" s="37"/>
      <c r="I653" s="37"/>
      <c r="J653" s="35">
        <f t="shared" si="26"/>
        <v>0</v>
      </c>
      <c r="P653" s="37"/>
      <c r="Q653" s="37"/>
      <c r="R653" s="37"/>
      <c r="S653" s="37"/>
      <c r="T653" s="37"/>
      <c r="U653" s="37"/>
    </row>
    <row r="654" spans="1:21">
      <c r="A654" s="37"/>
      <c r="B654" s="37"/>
      <c r="C654" s="37"/>
      <c r="D654" s="37"/>
      <c r="E654" s="37"/>
      <c r="F654" s="37"/>
      <c r="G654" s="37"/>
      <c r="H654" s="37"/>
      <c r="I654" s="37"/>
      <c r="J654" s="35">
        <f t="shared" si="26"/>
        <v>0</v>
      </c>
      <c r="P654" s="37"/>
      <c r="Q654" s="37"/>
      <c r="R654" s="37"/>
      <c r="S654" s="37"/>
      <c r="T654" s="37"/>
      <c r="U654" s="37"/>
    </row>
    <row r="655" spans="1:21">
      <c r="A655" s="37"/>
      <c r="B655" s="37"/>
      <c r="C655" s="37"/>
      <c r="D655" s="37"/>
      <c r="E655" s="37"/>
      <c r="F655" s="37"/>
      <c r="G655" s="37"/>
      <c r="H655" s="37"/>
      <c r="I655" s="37"/>
      <c r="J655" s="35">
        <f t="shared" si="26"/>
        <v>0</v>
      </c>
      <c r="P655" s="37"/>
      <c r="Q655" s="37"/>
      <c r="R655" s="37"/>
      <c r="S655" s="37"/>
      <c r="T655" s="37"/>
      <c r="U655" s="37"/>
    </row>
    <row r="656" spans="1:21">
      <c r="A656" s="37"/>
      <c r="B656" s="37"/>
      <c r="C656" s="37"/>
      <c r="D656" s="37"/>
      <c r="E656" s="37"/>
      <c r="F656" s="37"/>
      <c r="G656" s="37"/>
      <c r="H656" s="37"/>
      <c r="I656" s="37"/>
      <c r="J656" s="35">
        <f t="shared" si="26"/>
        <v>0</v>
      </c>
      <c r="P656" s="37"/>
      <c r="Q656" s="37"/>
      <c r="R656" s="37"/>
      <c r="S656" s="37"/>
      <c r="T656" s="37"/>
      <c r="U656" s="37"/>
    </row>
    <row r="657" spans="1:21">
      <c r="A657" s="37"/>
      <c r="B657" s="37"/>
      <c r="C657" s="37"/>
      <c r="D657" s="37"/>
      <c r="E657" s="37"/>
      <c r="F657" s="37"/>
      <c r="G657" s="37"/>
      <c r="H657" s="37"/>
      <c r="I657" s="37"/>
      <c r="J657" s="35">
        <f t="shared" si="26"/>
        <v>0</v>
      </c>
      <c r="K657" s="37"/>
      <c r="L657" s="37"/>
      <c r="O657" s="37"/>
      <c r="P657" s="37"/>
      <c r="Q657" s="37"/>
      <c r="R657" s="37"/>
      <c r="S657" s="37"/>
      <c r="T657" s="37"/>
      <c r="U657" s="37"/>
    </row>
    <row r="658" spans="1:21">
      <c r="A658" s="37"/>
      <c r="B658" s="37"/>
      <c r="C658" s="37"/>
      <c r="D658" s="37"/>
      <c r="E658" s="37"/>
      <c r="F658" s="37"/>
      <c r="G658" s="37"/>
      <c r="H658" s="37"/>
      <c r="I658" s="37"/>
      <c r="J658" s="35">
        <f t="shared" si="26"/>
        <v>0</v>
      </c>
      <c r="K658" s="37"/>
      <c r="L658" s="37"/>
      <c r="O658" s="37"/>
      <c r="P658" s="37"/>
      <c r="Q658" s="37"/>
      <c r="R658" s="37"/>
      <c r="S658" s="37"/>
      <c r="T658" s="37"/>
      <c r="U658" s="37"/>
    </row>
    <row r="659" spans="1:21">
      <c r="A659" s="37"/>
      <c r="B659" s="37"/>
      <c r="C659" s="37"/>
      <c r="D659" s="37"/>
      <c r="E659" s="37"/>
      <c r="F659" s="37"/>
      <c r="G659" s="37"/>
      <c r="H659" s="37"/>
      <c r="I659" s="37"/>
      <c r="J659" s="35">
        <f t="shared" si="26"/>
        <v>0</v>
      </c>
      <c r="K659" s="37"/>
      <c r="L659" s="37"/>
      <c r="O659" s="37"/>
      <c r="P659" s="37"/>
      <c r="Q659" s="37"/>
      <c r="R659" s="37"/>
      <c r="S659" s="37"/>
      <c r="T659" s="37"/>
      <c r="U659" s="37"/>
    </row>
    <row r="660" spans="1:21">
      <c r="A660" s="37"/>
      <c r="B660" s="37"/>
      <c r="C660" s="37"/>
      <c r="D660" s="37"/>
      <c r="E660" s="37"/>
      <c r="F660" s="37"/>
      <c r="G660" s="37"/>
      <c r="H660" s="37"/>
      <c r="I660" s="37"/>
      <c r="J660" s="35">
        <f t="shared" si="26"/>
        <v>0</v>
      </c>
      <c r="K660" s="37"/>
      <c r="L660" s="37"/>
      <c r="O660" s="37"/>
      <c r="P660" s="37"/>
      <c r="Q660" s="37"/>
      <c r="R660" s="37"/>
      <c r="S660" s="37"/>
      <c r="T660" s="37"/>
      <c r="U660" s="37"/>
    </row>
    <row r="661" spans="1:21">
      <c r="A661" s="37"/>
      <c r="B661" s="37"/>
      <c r="C661" s="37"/>
      <c r="D661" s="37"/>
      <c r="E661" s="37"/>
      <c r="F661" s="37"/>
      <c r="G661" s="37"/>
      <c r="H661" s="37"/>
      <c r="I661" s="37"/>
      <c r="J661" s="35">
        <f t="shared" si="26"/>
        <v>0</v>
      </c>
      <c r="K661" s="37"/>
      <c r="L661" s="37"/>
      <c r="O661" s="37"/>
      <c r="P661" s="37"/>
      <c r="Q661" s="37"/>
      <c r="R661" s="37"/>
      <c r="S661" s="37"/>
      <c r="T661" s="37"/>
      <c r="U661" s="37"/>
    </row>
    <row r="662" spans="1:21">
      <c r="A662" s="37"/>
      <c r="B662" s="37"/>
      <c r="C662" s="37"/>
      <c r="D662" s="37"/>
      <c r="E662" s="37"/>
      <c r="F662" s="37"/>
      <c r="G662" s="37"/>
      <c r="H662" s="37"/>
      <c r="I662" s="37"/>
      <c r="J662" s="35">
        <f t="shared" si="26"/>
        <v>0</v>
      </c>
      <c r="K662" s="37"/>
      <c r="L662" s="37"/>
      <c r="O662" s="37"/>
      <c r="P662" s="37"/>
      <c r="Q662" s="37"/>
      <c r="R662" s="37"/>
      <c r="S662" s="37"/>
      <c r="T662" s="37"/>
      <c r="U662" s="37"/>
    </row>
    <row r="663" spans="1:21">
      <c r="A663" s="37"/>
      <c r="B663" s="37"/>
      <c r="C663" s="37"/>
      <c r="D663" s="37"/>
      <c r="E663" s="37"/>
      <c r="F663" s="37"/>
      <c r="G663" s="37"/>
      <c r="H663" s="37"/>
      <c r="I663" s="37"/>
      <c r="J663" s="35">
        <f t="shared" si="26"/>
        <v>0</v>
      </c>
      <c r="K663" s="37"/>
      <c r="L663" s="37"/>
      <c r="O663" s="37"/>
      <c r="P663" s="37"/>
      <c r="Q663" s="37"/>
      <c r="R663" s="37"/>
      <c r="S663" s="37"/>
      <c r="T663" s="37"/>
      <c r="U663" s="37"/>
    </row>
    <row r="664" spans="1:21">
      <c r="A664" s="37"/>
      <c r="B664" s="37"/>
      <c r="C664" s="37"/>
      <c r="D664" s="37"/>
      <c r="E664" s="37"/>
      <c r="F664" s="37"/>
      <c r="G664" s="37"/>
      <c r="H664" s="37"/>
      <c r="I664" s="37"/>
      <c r="J664" s="35">
        <f t="shared" si="26"/>
        <v>0</v>
      </c>
      <c r="K664" s="37"/>
      <c r="L664" s="37"/>
      <c r="O664" s="37"/>
      <c r="P664" s="37"/>
      <c r="Q664" s="37"/>
      <c r="R664" s="37"/>
      <c r="S664" s="37"/>
      <c r="T664" s="37"/>
      <c r="U664" s="37"/>
    </row>
    <row r="665" spans="1:21">
      <c r="A665" s="37"/>
      <c r="B665" s="37"/>
      <c r="C665" s="37"/>
      <c r="D665" s="37"/>
      <c r="E665" s="37"/>
      <c r="F665" s="37"/>
      <c r="G665" s="37"/>
      <c r="H665" s="37"/>
      <c r="I665" s="37"/>
      <c r="J665" s="35">
        <f t="shared" si="26"/>
        <v>0</v>
      </c>
      <c r="K665" s="37"/>
      <c r="L665" s="37"/>
      <c r="O665" s="37"/>
      <c r="P665" s="37"/>
      <c r="Q665" s="37"/>
      <c r="R665" s="37"/>
      <c r="S665" s="37"/>
      <c r="T665" s="37"/>
      <c r="U665" s="37"/>
    </row>
    <row r="666" spans="1:21">
      <c r="A666" s="37"/>
      <c r="B666" s="37"/>
      <c r="C666" s="37"/>
      <c r="D666" s="37"/>
      <c r="E666" s="37"/>
      <c r="F666" s="37"/>
      <c r="G666" s="37"/>
      <c r="H666" s="37"/>
      <c r="I666" s="37"/>
      <c r="J666" s="35">
        <f t="shared" si="26"/>
        <v>0</v>
      </c>
      <c r="K666" s="37"/>
      <c r="L666" s="37"/>
      <c r="O666" s="37"/>
      <c r="P666" s="37"/>
      <c r="Q666" s="37"/>
      <c r="R666" s="37"/>
      <c r="S666" s="37"/>
      <c r="T666" s="37"/>
      <c r="U666" s="37"/>
    </row>
    <row r="667" spans="1:21">
      <c r="A667" s="37"/>
      <c r="B667" s="37"/>
      <c r="C667" s="37"/>
      <c r="D667" s="37"/>
      <c r="E667" s="37"/>
      <c r="F667" s="37"/>
      <c r="G667" s="37"/>
      <c r="H667" s="37"/>
      <c r="I667" s="37"/>
      <c r="J667" s="35">
        <f t="shared" si="26"/>
        <v>0</v>
      </c>
      <c r="K667" s="37"/>
      <c r="L667" s="37"/>
      <c r="O667" s="37"/>
      <c r="P667" s="37"/>
      <c r="Q667" s="37"/>
      <c r="R667" s="37"/>
      <c r="S667" s="37"/>
      <c r="T667" s="37"/>
      <c r="U667" s="37"/>
    </row>
    <row r="668" spans="1:21">
      <c r="A668" s="37"/>
      <c r="B668" s="37"/>
      <c r="C668" s="37"/>
      <c r="D668" s="37"/>
      <c r="E668" s="37"/>
      <c r="F668" s="37"/>
      <c r="G668" s="37"/>
      <c r="H668" s="37"/>
      <c r="I668" s="37"/>
      <c r="J668" s="35">
        <f t="shared" si="26"/>
        <v>0</v>
      </c>
      <c r="K668" s="37"/>
      <c r="L668" s="37"/>
      <c r="O668" s="37"/>
      <c r="P668" s="37"/>
      <c r="Q668" s="37"/>
      <c r="R668" s="37"/>
      <c r="S668" s="37"/>
      <c r="T668" s="37"/>
      <c r="U668" s="37"/>
    </row>
    <row r="669" spans="1:21">
      <c r="A669" s="37"/>
      <c r="B669" s="37"/>
      <c r="C669" s="37"/>
      <c r="D669" s="37"/>
      <c r="E669" s="37"/>
      <c r="F669" s="37"/>
      <c r="G669" s="37"/>
      <c r="H669" s="37"/>
      <c r="I669" s="37"/>
      <c r="J669" s="35">
        <f t="shared" si="26"/>
        <v>0</v>
      </c>
      <c r="K669" s="37"/>
      <c r="L669" s="37"/>
      <c r="O669" s="37"/>
      <c r="P669" s="37"/>
      <c r="Q669" s="37"/>
      <c r="R669" s="37"/>
      <c r="S669" s="37"/>
      <c r="T669" s="37"/>
      <c r="U669" s="37"/>
    </row>
    <row r="670" spans="1:21">
      <c r="A670" s="37"/>
      <c r="B670" s="37"/>
      <c r="C670" s="37"/>
      <c r="D670" s="37"/>
      <c r="E670" s="37"/>
      <c r="F670" s="37"/>
      <c r="G670" s="37"/>
      <c r="H670" s="37"/>
      <c r="I670" s="37"/>
      <c r="J670" s="35">
        <f t="shared" si="26"/>
        <v>0</v>
      </c>
      <c r="K670" s="37"/>
      <c r="L670" s="37"/>
      <c r="O670" s="37"/>
      <c r="P670" s="37"/>
      <c r="Q670" s="37"/>
      <c r="R670" s="37"/>
      <c r="S670" s="37"/>
      <c r="T670" s="37"/>
      <c r="U670" s="37"/>
    </row>
    <row r="671" spans="1:21">
      <c r="A671" s="37"/>
      <c r="B671" s="37"/>
      <c r="C671" s="37"/>
      <c r="D671" s="37"/>
      <c r="E671" s="37"/>
      <c r="F671" s="37"/>
      <c r="G671" s="37"/>
      <c r="H671" s="37"/>
      <c r="I671" s="37"/>
      <c r="J671" s="35">
        <f t="shared" si="26"/>
        <v>0</v>
      </c>
      <c r="K671" s="37"/>
      <c r="L671" s="37"/>
      <c r="O671" s="37"/>
      <c r="P671" s="37"/>
      <c r="Q671" s="37"/>
      <c r="R671" s="37"/>
      <c r="S671" s="37"/>
      <c r="T671" s="37"/>
      <c r="U671" s="37"/>
    </row>
    <row r="672" spans="1:21">
      <c r="A672" s="37"/>
      <c r="B672" s="37"/>
      <c r="C672" s="37"/>
      <c r="D672" s="37"/>
      <c r="E672" s="37"/>
      <c r="F672" s="37"/>
      <c r="G672" s="37"/>
      <c r="H672" s="37"/>
      <c r="I672" s="37"/>
      <c r="J672" s="35">
        <f t="shared" si="26"/>
        <v>0</v>
      </c>
      <c r="K672" s="37"/>
      <c r="L672" s="37"/>
      <c r="O672" s="37"/>
      <c r="P672" s="37"/>
      <c r="Q672" s="37"/>
      <c r="R672" s="37"/>
      <c r="S672" s="37"/>
      <c r="T672" s="37"/>
      <c r="U672" s="37"/>
    </row>
    <row r="673" spans="1:21">
      <c r="A673" s="37"/>
      <c r="B673" s="37"/>
      <c r="C673" s="37"/>
      <c r="D673" s="37"/>
      <c r="E673" s="37"/>
      <c r="F673" s="37"/>
      <c r="G673" s="37"/>
      <c r="H673" s="37"/>
      <c r="I673" s="37"/>
      <c r="J673" s="35">
        <f t="shared" si="26"/>
        <v>0</v>
      </c>
      <c r="K673" s="37"/>
      <c r="L673" s="37"/>
      <c r="O673" s="37"/>
      <c r="P673" s="37"/>
      <c r="Q673" s="37"/>
      <c r="R673" s="37"/>
      <c r="S673" s="37"/>
      <c r="T673" s="37"/>
      <c r="U673" s="37"/>
    </row>
    <row r="674" spans="1:21">
      <c r="A674" s="37"/>
      <c r="B674" s="37"/>
      <c r="C674" s="37"/>
      <c r="D674" s="37"/>
      <c r="E674" s="37"/>
      <c r="F674" s="37"/>
      <c r="G674" s="37"/>
      <c r="H674" s="37"/>
      <c r="I674" s="37"/>
      <c r="J674" s="35">
        <f t="shared" si="26"/>
        <v>0</v>
      </c>
      <c r="K674" s="37"/>
      <c r="L674" s="37"/>
      <c r="O674" s="37"/>
      <c r="P674" s="37"/>
      <c r="Q674" s="37"/>
      <c r="R674" s="37"/>
      <c r="S674" s="37"/>
      <c r="T674" s="37"/>
      <c r="U674" s="37"/>
    </row>
    <row r="675" spans="1:21">
      <c r="A675" s="37"/>
      <c r="B675" s="37"/>
      <c r="C675" s="37"/>
      <c r="D675" s="37"/>
      <c r="E675" s="37"/>
      <c r="F675" s="37"/>
      <c r="G675" s="37"/>
      <c r="H675" s="37"/>
      <c r="I675" s="37"/>
      <c r="J675" s="35">
        <f t="shared" si="26"/>
        <v>0</v>
      </c>
      <c r="K675" s="37"/>
      <c r="L675" s="37"/>
      <c r="O675" s="37"/>
      <c r="P675" s="37"/>
      <c r="Q675" s="37"/>
      <c r="R675" s="37"/>
      <c r="S675" s="37"/>
      <c r="T675" s="37"/>
      <c r="U675" s="37"/>
    </row>
    <row r="676" spans="1:21">
      <c r="A676" s="37"/>
      <c r="B676" s="37"/>
      <c r="C676" s="37"/>
      <c r="D676" s="37"/>
      <c r="E676" s="37"/>
      <c r="F676" s="37"/>
      <c r="G676" s="37"/>
      <c r="H676" s="37"/>
      <c r="I676" s="37"/>
      <c r="J676" s="35">
        <f t="shared" si="26"/>
        <v>0</v>
      </c>
      <c r="K676" s="37"/>
      <c r="L676" s="37"/>
      <c r="O676" s="37"/>
      <c r="P676" s="37"/>
      <c r="Q676" s="37"/>
      <c r="R676" s="37"/>
      <c r="S676" s="37"/>
      <c r="T676" s="37"/>
      <c r="U676" s="37"/>
    </row>
    <row r="677" spans="1:21">
      <c r="A677" s="37"/>
      <c r="B677" s="37"/>
      <c r="C677" s="37"/>
      <c r="D677" s="37"/>
      <c r="E677" s="37"/>
      <c r="F677" s="37"/>
      <c r="G677" s="37"/>
      <c r="H677" s="37"/>
      <c r="I677" s="37"/>
      <c r="J677" s="35">
        <f t="shared" si="26"/>
        <v>0</v>
      </c>
      <c r="K677" s="37"/>
      <c r="L677" s="37"/>
      <c r="O677" s="37"/>
      <c r="P677" s="37"/>
      <c r="Q677" s="37"/>
      <c r="R677" s="37"/>
      <c r="S677" s="37"/>
      <c r="T677" s="37"/>
      <c r="U677" s="37"/>
    </row>
    <row r="678" spans="1:21">
      <c r="A678" s="37"/>
      <c r="B678" s="37"/>
      <c r="C678" s="37"/>
      <c r="D678" s="37"/>
      <c r="E678" s="37"/>
      <c r="F678" s="37"/>
      <c r="G678" s="37"/>
      <c r="H678" s="37"/>
      <c r="I678" s="37"/>
      <c r="J678" s="35">
        <f t="shared" si="26"/>
        <v>0</v>
      </c>
      <c r="K678" s="37"/>
      <c r="L678" s="37"/>
      <c r="O678" s="37"/>
      <c r="P678" s="37"/>
      <c r="Q678" s="37"/>
      <c r="R678" s="37"/>
      <c r="S678" s="37"/>
      <c r="T678" s="37"/>
      <c r="U678" s="37"/>
    </row>
    <row r="679" spans="1:21">
      <c r="A679" s="37"/>
      <c r="B679" s="37"/>
      <c r="C679" s="37"/>
      <c r="D679" s="37"/>
      <c r="E679" s="37"/>
      <c r="F679" s="37"/>
      <c r="G679" s="37"/>
      <c r="H679" s="37"/>
      <c r="I679" s="37"/>
      <c r="J679" s="35">
        <f t="shared" si="26"/>
        <v>0</v>
      </c>
      <c r="K679" s="37"/>
      <c r="L679" s="37"/>
      <c r="O679" s="37"/>
      <c r="P679" s="37"/>
      <c r="Q679" s="37"/>
      <c r="R679" s="37"/>
      <c r="S679" s="37"/>
      <c r="T679" s="37"/>
      <c r="U679" s="37"/>
    </row>
    <row r="680" spans="1:21">
      <c r="A680" s="37"/>
      <c r="B680" s="37"/>
      <c r="C680" s="37"/>
      <c r="D680" s="37"/>
      <c r="E680" s="37"/>
      <c r="F680" s="37"/>
      <c r="G680" s="37"/>
      <c r="H680" s="37"/>
      <c r="I680" s="37"/>
      <c r="J680" s="35">
        <f t="shared" si="26"/>
        <v>0</v>
      </c>
      <c r="K680" s="37"/>
      <c r="L680" s="37"/>
      <c r="O680" s="37"/>
      <c r="P680" s="37"/>
      <c r="Q680" s="37"/>
      <c r="R680" s="37"/>
      <c r="S680" s="37"/>
      <c r="T680" s="37"/>
      <c r="U680" s="37"/>
    </row>
    <row r="681" spans="1:21">
      <c r="A681" s="37"/>
      <c r="B681" s="37"/>
      <c r="C681" s="37"/>
      <c r="D681" s="37"/>
      <c r="E681" s="37"/>
      <c r="F681" s="37"/>
      <c r="G681" s="37"/>
      <c r="H681" s="37"/>
      <c r="I681" s="37"/>
      <c r="J681" s="35">
        <f t="shared" si="26"/>
        <v>0</v>
      </c>
      <c r="K681" s="37"/>
      <c r="L681" s="37"/>
      <c r="O681" s="37"/>
      <c r="P681" s="37"/>
      <c r="Q681" s="37"/>
      <c r="R681" s="37"/>
      <c r="S681" s="37"/>
      <c r="T681" s="37"/>
      <c r="U681" s="37"/>
    </row>
    <row r="682" spans="1:21">
      <c r="A682" s="37"/>
      <c r="B682" s="37"/>
      <c r="C682" s="37"/>
      <c r="D682" s="37"/>
      <c r="E682" s="37"/>
      <c r="F682" s="37"/>
      <c r="G682" s="37"/>
      <c r="H682" s="37"/>
      <c r="I682" s="37"/>
      <c r="J682" s="35">
        <f t="shared" si="26"/>
        <v>0</v>
      </c>
      <c r="K682" s="37"/>
      <c r="L682" s="37"/>
      <c r="O682" s="37"/>
      <c r="P682" s="37"/>
      <c r="Q682" s="37"/>
      <c r="R682" s="37"/>
      <c r="S682" s="37"/>
      <c r="T682" s="37"/>
      <c r="U682" s="37"/>
    </row>
    <row r="683" spans="1:21">
      <c r="A683" s="37"/>
      <c r="B683" s="37"/>
      <c r="C683" s="37"/>
      <c r="D683" s="37"/>
      <c r="E683" s="37"/>
      <c r="F683" s="37"/>
      <c r="G683" s="37"/>
      <c r="H683" s="37"/>
      <c r="I683" s="37"/>
      <c r="J683" s="35">
        <f t="shared" si="26"/>
        <v>0</v>
      </c>
      <c r="K683" s="37"/>
      <c r="L683" s="37"/>
      <c r="O683" s="37"/>
      <c r="P683" s="37"/>
      <c r="Q683" s="37"/>
      <c r="R683" s="37"/>
      <c r="S683" s="37"/>
      <c r="T683" s="37"/>
      <c r="U683" s="37"/>
    </row>
    <row r="684" spans="1:21">
      <c r="A684" s="37"/>
      <c r="B684" s="37"/>
      <c r="C684" s="37"/>
      <c r="D684" s="37"/>
      <c r="E684" s="37"/>
      <c r="F684" s="37"/>
      <c r="G684" s="37"/>
      <c r="H684" s="37"/>
      <c r="I684" s="37"/>
      <c r="J684" s="35">
        <f t="shared" si="26"/>
        <v>0</v>
      </c>
      <c r="K684" s="37"/>
      <c r="L684" s="37"/>
      <c r="O684" s="37"/>
      <c r="P684" s="37"/>
      <c r="Q684" s="37"/>
      <c r="R684" s="37"/>
      <c r="S684" s="37"/>
      <c r="T684" s="37"/>
      <c r="U684" s="37"/>
    </row>
    <row r="685" spans="1:21">
      <c r="A685" s="37"/>
      <c r="B685" s="37"/>
      <c r="C685" s="37"/>
      <c r="D685" s="37"/>
      <c r="E685" s="37"/>
      <c r="F685" s="37"/>
      <c r="G685" s="37"/>
      <c r="H685" s="37"/>
      <c r="I685" s="37"/>
      <c r="J685" s="35">
        <f t="shared" si="26"/>
        <v>0</v>
      </c>
      <c r="K685" s="37"/>
      <c r="L685" s="37"/>
      <c r="O685" s="37"/>
      <c r="P685" s="37"/>
      <c r="Q685" s="37"/>
      <c r="R685" s="37"/>
      <c r="S685" s="37"/>
      <c r="T685" s="37"/>
      <c r="U685" s="37"/>
    </row>
    <row r="686" spans="1:21">
      <c r="A686" s="37"/>
      <c r="B686" s="37"/>
      <c r="C686" s="37"/>
      <c r="D686" s="37"/>
      <c r="E686" s="37"/>
      <c r="F686" s="37"/>
      <c r="G686" s="37"/>
      <c r="H686" s="37"/>
      <c r="I686" s="37"/>
      <c r="J686" s="35">
        <f t="shared" si="26"/>
        <v>0</v>
      </c>
      <c r="K686" s="37"/>
      <c r="L686" s="37"/>
      <c r="O686" s="37"/>
      <c r="P686" s="37"/>
      <c r="Q686" s="37"/>
      <c r="R686" s="37"/>
      <c r="S686" s="37"/>
      <c r="T686" s="37"/>
      <c r="U686" s="37"/>
    </row>
    <row r="687" spans="1:21">
      <c r="A687" s="37"/>
      <c r="B687" s="37"/>
      <c r="C687" s="37"/>
      <c r="D687" s="37"/>
      <c r="E687" s="37"/>
      <c r="F687" s="37"/>
      <c r="G687" s="37"/>
      <c r="H687" s="37"/>
      <c r="I687" s="37"/>
      <c r="J687" s="35">
        <f t="shared" si="26"/>
        <v>0</v>
      </c>
      <c r="K687" s="37"/>
      <c r="L687" s="37"/>
      <c r="O687" s="37"/>
      <c r="P687" s="37"/>
      <c r="Q687" s="37"/>
      <c r="R687" s="37"/>
      <c r="S687" s="37"/>
      <c r="T687" s="37"/>
      <c r="U687" s="37"/>
    </row>
    <row r="688" spans="1:21">
      <c r="A688" s="37"/>
      <c r="B688" s="37"/>
      <c r="C688" s="37"/>
      <c r="D688" s="37"/>
      <c r="E688" s="37"/>
      <c r="F688" s="37"/>
      <c r="G688" s="37"/>
      <c r="H688" s="37"/>
      <c r="I688" s="37"/>
      <c r="J688" s="35">
        <f t="shared" si="26"/>
        <v>0</v>
      </c>
      <c r="K688" s="37"/>
      <c r="L688" s="37"/>
      <c r="O688" s="37"/>
      <c r="P688" s="37"/>
      <c r="Q688" s="37"/>
      <c r="R688" s="37"/>
      <c r="S688" s="37"/>
      <c r="T688" s="37"/>
      <c r="U688" s="37"/>
    </row>
    <row r="689" spans="1:21">
      <c r="A689" s="37"/>
      <c r="B689" s="37"/>
      <c r="C689" s="37"/>
      <c r="D689" s="37"/>
      <c r="E689" s="37"/>
      <c r="F689" s="37"/>
      <c r="G689" s="37"/>
      <c r="H689" s="37"/>
      <c r="I689" s="37"/>
      <c r="J689" s="35">
        <f t="shared" si="26"/>
        <v>0</v>
      </c>
      <c r="K689" s="37"/>
      <c r="L689" s="37"/>
      <c r="O689" s="37"/>
      <c r="P689" s="37"/>
      <c r="Q689" s="37"/>
      <c r="R689" s="37"/>
      <c r="S689" s="37"/>
      <c r="T689" s="37"/>
      <c r="U689" s="37"/>
    </row>
    <row r="690" spans="1:21">
      <c r="A690" s="37"/>
      <c r="B690" s="37"/>
      <c r="C690" s="37"/>
      <c r="D690" s="37"/>
      <c r="E690" s="37"/>
      <c r="F690" s="37"/>
      <c r="G690" s="37"/>
      <c r="H690" s="37"/>
      <c r="I690" s="37"/>
      <c r="J690" s="35">
        <f t="shared" si="26"/>
        <v>0</v>
      </c>
      <c r="K690" s="37"/>
      <c r="L690" s="37"/>
      <c r="O690" s="37"/>
      <c r="P690" s="37"/>
      <c r="Q690" s="37"/>
      <c r="R690" s="37"/>
      <c r="S690" s="37"/>
      <c r="T690" s="37"/>
      <c r="U690" s="37"/>
    </row>
    <row r="691" spans="1:21">
      <c r="A691" s="37"/>
      <c r="B691" s="37"/>
      <c r="C691" s="37"/>
      <c r="D691" s="37"/>
      <c r="E691" s="37"/>
      <c r="F691" s="37"/>
      <c r="G691" s="37"/>
      <c r="H691" s="37"/>
      <c r="I691" s="37"/>
      <c r="J691" s="35">
        <f t="shared" si="26"/>
        <v>0</v>
      </c>
      <c r="K691" s="37"/>
      <c r="L691" s="37"/>
      <c r="O691" s="37"/>
      <c r="P691" s="37"/>
      <c r="Q691" s="37"/>
      <c r="R691" s="37"/>
      <c r="S691" s="37"/>
      <c r="T691" s="37"/>
      <c r="U691" s="37"/>
    </row>
    <row r="692" spans="1:21">
      <c r="A692" s="37"/>
      <c r="B692" s="37"/>
      <c r="C692" s="37"/>
      <c r="D692" s="37"/>
      <c r="E692" s="37"/>
      <c r="F692" s="37"/>
      <c r="G692" s="37"/>
      <c r="H692" s="37"/>
      <c r="I692" s="37"/>
      <c r="J692" s="35">
        <f t="shared" si="26"/>
        <v>0</v>
      </c>
      <c r="K692" s="37"/>
      <c r="L692" s="37"/>
      <c r="O692" s="37"/>
      <c r="P692" s="37"/>
      <c r="Q692" s="37"/>
      <c r="R692" s="37"/>
      <c r="S692" s="37"/>
      <c r="T692" s="37"/>
      <c r="U692" s="37"/>
    </row>
    <row r="693" spans="1:21">
      <c r="A693" s="37"/>
      <c r="B693" s="37"/>
      <c r="C693" s="37"/>
      <c r="D693" s="37"/>
      <c r="E693" s="37"/>
      <c r="F693" s="37"/>
      <c r="G693" s="37"/>
      <c r="H693" s="37"/>
      <c r="I693" s="37"/>
      <c r="J693" s="35">
        <f t="shared" si="26"/>
        <v>0</v>
      </c>
      <c r="K693" s="37"/>
      <c r="L693" s="37"/>
      <c r="O693" s="37"/>
      <c r="P693" s="37"/>
      <c r="Q693" s="37"/>
      <c r="R693" s="37"/>
      <c r="S693" s="37"/>
      <c r="T693" s="37"/>
      <c r="U693" s="37"/>
    </row>
    <row r="694" spans="1:21">
      <c r="A694" s="37"/>
      <c r="B694" s="37"/>
      <c r="C694" s="37"/>
      <c r="D694" s="37"/>
      <c r="E694" s="37"/>
      <c r="F694" s="37"/>
      <c r="G694" s="37"/>
      <c r="H694" s="37"/>
      <c r="I694" s="37"/>
      <c r="J694" s="35">
        <f t="shared" si="26"/>
        <v>0</v>
      </c>
      <c r="K694" s="37"/>
      <c r="L694" s="37"/>
      <c r="O694" s="37"/>
      <c r="P694" s="37"/>
      <c r="Q694" s="37"/>
      <c r="R694" s="37"/>
      <c r="S694" s="37"/>
      <c r="T694" s="37"/>
      <c r="U694" s="37"/>
    </row>
    <row r="695" spans="1:21">
      <c r="A695" s="37"/>
      <c r="B695" s="37"/>
      <c r="C695" s="37"/>
      <c r="D695" s="37"/>
      <c r="E695" s="37"/>
      <c r="F695" s="37"/>
      <c r="G695" s="37"/>
      <c r="H695" s="37"/>
      <c r="I695" s="37"/>
      <c r="J695" s="35">
        <f t="shared" si="26"/>
        <v>0</v>
      </c>
      <c r="K695" s="37"/>
      <c r="L695" s="37"/>
      <c r="O695" s="37"/>
      <c r="P695" s="37"/>
      <c r="Q695" s="37"/>
      <c r="R695" s="37"/>
      <c r="S695" s="37"/>
      <c r="T695" s="37"/>
      <c r="U695" s="37"/>
    </row>
    <row r="696" spans="1:21">
      <c r="A696" s="37"/>
      <c r="B696" s="37"/>
      <c r="C696" s="37"/>
      <c r="D696" s="37"/>
      <c r="E696" s="37"/>
      <c r="F696" s="37"/>
      <c r="G696" s="37"/>
      <c r="H696" s="37"/>
      <c r="I696" s="37"/>
      <c r="J696" s="35">
        <f t="shared" si="26"/>
        <v>0</v>
      </c>
      <c r="K696" s="37"/>
      <c r="L696" s="37"/>
      <c r="O696" s="37"/>
      <c r="P696" s="37"/>
      <c r="Q696" s="37"/>
      <c r="R696" s="37"/>
      <c r="S696" s="37"/>
      <c r="T696" s="37"/>
      <c r="U696" s="37"/>
    </row>
    <row r="697" spans="1:21">
      <c r="A697" s="37"/>
      <c r="B697" s="37"/>
      <c r="C697" s="37"/>
      <c r="D697" s="37"/>
      <c r="E697" s="37"/>
      <c r="F697" s="37"/>
      <c r="G697" s="37"/>
      <c r="H697" s="37"/>
      <c r="I697" s="37"/>
      <c r="J697" s="35">
        <f t="shared" si="26"/>
        <v>0</v>
      </c>
      <c r="K697" s="37"/>
      <c r="L697" s="37"/>
      <c r="O697" s="37"/>
      <c r="P697" s="37"/>
      <c r="Q697" s="37"/>
      <c r="R697" s="37"/>
      <c r="S697" s="37"/>
      <c r="T697" s="37"/>
      <c r="U697" s="37"/>
    </row>
    <row r="698" spans="1:21">
      <c r="A698" s="37"/>
      <c r="B698" s="37"/>
      <c r="C698" s="37"/>
      <c r="D698" s="37"/>
      <c r="E698" s="37"/>
      <c r="F698" s="37"/>
      <c r="G698" s="37"/>
      <c r="H698" s="37"/>
      <c r="I698" s="37"/>
      <c r="J698" s="35">
        <f t="shared" si="26"/>
        <v>0</v>
      </c>
      <c r="K698" s="37"/>
      <c r="L698" s="37"/>
      <c r="O698" s="37"/>
      <c r="P698" s="37"/>
      <c r="Q698" s="37"/>
      <c r="R698" s="37"/>
      <c r="S698" s="37"/>
      <c r="T698" s="37"/>
      <c r="U698" s="37"/>
    </row>
    <row r="699" spans="1:21">
      <c r="A699" s="37"/>
      <c r="B699" s="37"/>
      <c r="C699" s="37"/>
      <c r="D699" s="37"/>
      <c r="E699" s="37"/>
      <c r="F699" s="37"/>
      <c r="G699" s="37"/>
      <c r="H699" s="37"/>
      <c r="I699" s="37"/>
      <c r="J699" s="35">
        <f t="shared" si="26"/>
        <v>0</v>
      </c>
      <c r="K699" s="37"/>
      <c r="L699" s="37"/>
      <c r="O699" s="37"/>
      <c r="P699" s="37"/>
      <c r="Q699" s="37"/>
      <c r="R699" s="37"/>
      <c r="S699" s="37"/>
      <c r="T699" s="37"/>
      <c r="U699" s="37"/>
    </row>
    <row r="700" spans="1:21">
      <c r="A700" s="37"/>
      <c r="B700" s="37"/>
      <c r="C700" s="37"/>
      <c r="D700" s="37"/>
      <c r="E700" s="37"/>
      <c r="F700" s="37"/>
      <c r="G700" s="37"/>
      <c r="H700" s="37"/>
      <c r="I700" s="37"/>
      <c r="J700" s="35">
        <f t="shared" si="26"/>
        <v>0</v>
      </c>
      <c r="K700" s="37"/>
      <c r="L700" s="37"/>
      <c r="O700" s="37"/>
      <c r="P700" s="37"/>
      <c r="Q700" s="37"/>
      <c r="R700" s="37"/>
      <c r="S700" s="37"/>
      <c r="T700" s="37"/>
      <c r="U700" s="37"/>
    </row>
    <row r="701" spans="1:21">
      <c r="A701" s="37"/>
      <c r="B701" s="37"/>
      <c r="C701" s="37"/>
      <c r="D701" s="37"/>
      <c r="E701" s="37"/>
      <c r="F701" s="37"/>
      <c r="G701" s="37"/>
      <c r="H701" s="37"/>
      <c r="I701" s="37"/>
      <c r="J701" s="35">
        <f t="shared" si="26"/>
        <v>0</v>
      </c>
      <c r="K701" s="37"/>
      <c r="L701" s="37"/>
      <c r="O701" s="37"/>
      <c r="P701" s="37"/>
      <c r="Q701" s="37"/>
      <c r="R701" s="37"/>
      <c r="S701" s="37"/>
      <c r="T701" s="37"/>
      <c r="U701" s="37"/>
    </row>
    <row r="702" spans="1:21">
      <c r="A702" s="37"/>
      <c r="B702" s="37"/>
      <c r="C702" s="37"/>
      <c r="D702" s="37"/>
      <c r="E702" s="37"/>
      <c r="F702" s="37"/>
      <c r="G702" s="37"/>
      <c r="H702" s="37"/>
      <c r="I702" s="37"/>
      <c r="J702" s="35">
        <f t="shared" si="26"/>
        <v>0</v>
      </c>
      <c r="K702" s="37"/>
      <c r="L702" s="37"/>
      <c r="O702" s="37"/>
      <c r="P702" s="37"/>
      <c r="Q702" s="37"/>
      <c r="R702" s="37"/>
      <c r="S702" s="37"/>
      <c r="T702" s="37"/>
      <c r="U702" s="37"/>
    </row>
    <row r="703" spans="1:21">
      <c r="A703" s="37"/>
      <c r="B703" s="37"/>
      <c r="C703" s="37"/>
      <c r="D703" s="37"/>
      <c r="E703" s="37"/>
      <c r="F703" s="37"/>
      <c r="G703" s="37"/>
      <c r="H703" s="37"/>
      <c r="I703" s="37"/>
      <c r="J703" s="35">
        <f t="shared" si="26"/>
        <v>0</v>
      </c>
      <c r="K703" s="37"/>
      <c r="L703" s="37"/>
      <c r="O703" s="37"/>
      <c r="P703" s="37"/>
      <c r="Q703" s="37"/>
      <c r="R703" s="37"/>
      <c r="S703" s="37"/>
      <c r="T703" s="37"/>
      <c r="U703" s="37"/>
    </row>
    <row r="704" spans="1:21">
      <c r="A704" s="37"/>
      <c r="B704" s="37"/>
      <c r="C704" s="37"/>
      <c r="D704" s="37"/>
      <c r="E704" s="37"/>
      <c r="F704" s="37"/>
      <c r="G704" s="37"/>
      <c r="H704" s="37"/>
      <c r="I704" s="37"/>
      <c r="J704" s="35">
        <f t="shared" si="26"/>
        <v>0</v>
      </c>
      <c r="K704" s="37"/>
      <c r="L704" s="37"/>
      <c r="O704" s="37"/>
      <c r="P704" s="37"/>
      <c r="Q704" s="37"/>
      <c r="R704" s="37"/>
      <c r="S704" s="37"/>
      <c r="T704" s="37"/>
      <c r="U704" s="37"/>
    </row>
    <row r="705" spans="1:21">
      <c r="A705" s="37"/>
      <c r="B705" s="37"/>
      <c r="C705" s="37"/>
      <c r="D705" s="37"/>
      <c r="E705" s="37"/>
      <c r="F705" s="37"/>
      <c r="G705" s="37"/>
      <c r="H705" s="37"/>
      <c r="I705" s="37"/>
      <c r="J705" s="35">
        <f t="shared" si="26"/>
        <v>0</v>
      </c>
      <c r="K705" s="37"/>
      <c r="L705" s="37"/>
      <c r="O705" s="37"/>
      <c r="P705" s="37"/>
      <c r="Q705" s="37"/>
      <c r="R705" s="37"/>
      <c r="S705" s="37"/>
      <c r="T705" s="37"/>
      <c r="U705" s="37"/>
    </row>
    <row r="706" spans="1:21">
      <c r="A706" s="37"/>
      <c r="B706" s="37"/>
      <c r="C706" s="37"/>
      <c r="D706" s="37"/>
      <c r="E706" s="37"/>
      <c r="F706" s="37"/>
      <c r="G706" s="37"/>
      <c r="H706" s="37"/>
      <c r="I706" s="37"/>
      <c r="J706" s="35">
        <f t="shared" si="26"/>
        <v>0</v>
      </c>
      <c r="K706" s="37"/>
      <c r="L706" s="37"/>
      <c r="O706" s="37"/>
      <c r="P706" s="37"/>
      <c r="Q706" s="37"/>
      <c r="R706" s="37"/>
      <c r="S706" s="37"/>
      <c r="T706" s="37"/>
      <c r="U706" s="37"/>
    </row>
    <row r="707" spans="1:21">
      <c r="A707" s="37"/>
      <c r="B707" s="37"/>
      <c r="C707" s="37"/>
      <c r="D707" s="37"/>
      <c r="E707" s="37"/>
      <c r="F707" s="37"/>
      <c r="G707" s="37"/>
      <c r="H707" s="37"/>
      <c r="I707" s="37"/>
      <c r="J707" s="35">
        <f t="shared" si="26"/>
        <v>0</v>
      </c>
      <c r="K707" s="37"/>
      <c r="L707" s="37"/>
      <c r="O707" s="37"/>
      <c r="P707" s="37"/>
      <c r="Q707" s="37"/>
      <c r="R707" s="37"/>
      <c r="S707" s="37"/>
      <c r="T707" s="37"/>
      <c r="U707" s="37"/>
    </row>
    <row r="708" spans="1:21">
      <c r="A708" s="37"/>
      <c r="B708" s="37"/>
      <c r="C708" s="37"/>
      <c r="D708" s="37"/>
      <c r="E708" s="37"/>
      <c r="F708" s="37"/>
      <c r="G708" s="37"/>
      <c r="H708" s="37"/>
      <c r="I708" s="37"/>
      <c r="J708" s="35">
        <f t="shared" si="26"/>
        <v>0</v>
      </c>
      <c r="K708" s="37"/>
      <c r="L708" s="37"/>
      <c r="O708" s="37"/>
      <c r="P708" s="37"/>
      <c r="Q708" s="37"/>
      <c r="R708" s="37"/>
      <c r="S708" s="37"/>
      <c r="T708" s="37"/>
      <c r="U708" s="37"/>
    </row>
    <row r="709" spans="1:21">
      <c r="A709" s="37"/>
      <c r="B709" s="37"/>
      <c r="C709" s="37"/>
      <c r="D709" s="37"/>
      <c r="E709" s="37"/>
      <c r="F709" s="37"/>
      <c r="G709" s="37"/>
      <c r="H709" s="37"/>
      <c r="I709" s="37"/>
      <c r="J709" s="35">
        <f t="shared" si="26"/>
        <v>0</v>
      </c>
      <c r="K709" s="37"/>
      <c r="L709" s="37"/>
      <c r="O709" s="37"/>
      <c r="P709" s="37"/>
      <c r="Q709" s="37"/>
      <c r="R709" s="37"/>
      <c r="S709" s="37"/>
      <c r="T709" s="37"/>
      <c r="U709" s="37"/>
    </row>
    <row r="710" spans="1:21">
      <c r="A710" s="37"/>
      <c r="B710" s="37"/>
      <c r="C710" s="37"/>
      <c r="D710" s="37"/>
      <c r="E710" s="37"/>
      <c r="F710" s="37"/>
      <c r="G710" s="37"/>
      <c r="H710" s="37"/>
      <c r="I710" s="37"/>
      <c r="J710" s="35">
        <f t="shared" ref="J710:J773" si="27">H710*I710</f>
        <v>0</v>
      </c>
      <c r="K710" s="37"/>
      <c r="L710" s="37"/>
      <c r="O710" s="37"/>
      <c r="P710" s="37"/>
      <c r="Q710" s="37"/>
      <c r="R710" s="37"/>
      <c r="S710" s="37"/>
      <c r="T710" s="37"/>
      <c r="U710" s="37"/>
    </row>
    <row r="711" spans="1:21">
      <c r="A711" s="37"/>
      <c r="B711" s="37"/>
      <c r="C711" s="37"/>
      <c r="D711" s="37"/>
      <c r="E711" s="37"/>
      <c r="F711" s="37"/>
      <c r="G711" s="37"/>
      <c r="H711" s="37"/>
      <c r="I711" s="37"/>
      <c r="J711" s="35">
        <f t="shared" si="27"/>
        <v>0</v>
      </c>
      <c r="K711" s="37"/>
      <c r="L711" s="37"/>
      <c r="O711" s="37"/>
      <c r="P711" s="37"/>
      <c r="Q711" s="37"/>
      <c r="R711" s="37"/>
      <c r="S711" s="37"/>
      <c r="T711" s="37"/>
      <c r="U711" s="37"/>
    </row>
    <row r="712" spans="1:21">
      <c r="A712" s="37"/>
      <c r="B712" s="37"/>
      <c r="C712" s="37"/>
      <c r="D712" s="37"/>
      <c r="E712" s="37"/>
      <c r="F712" s="37"/>
      <c r="G712" s="37"/>
      <c r="H712" s="37"/>
      <c r="I712" s="37"/>
      <c r="J712" s="35">
        <f t="shared" si="27"/>
        <v>0</v>
      </c>
      <c r="K712" s="37"/>
      <c r="L712" s="37"/>
      <c r="O712" s="37"/>
      <c r="P712" s="37"/>
      <c r="Q712" s="37"/>
      <c r="R712" s="37"/>
      <c r="S712" s="37"/>
      <c r="T712" s="37"/>
      <c r="U712" s="37"/>
    </row>
    <row r="713" spans="1:21">
      <c r="A713" s="37"/>
      <c r="B713" s="37"/>
      <c r="C713" s="37"/>
      <c r="D713" s="37"/>
      <c r="E713" s="37"/>
      <c r="F713" s="37"/>
      <c r="G713" s="37"/>
      <c r="H713" s="37"/>
      <c r="I713" s="37"/>
      <c r="J713" s="35">
        <f t="shared" si="27"/>
        <v>0</v>
      </c>
      <c r="K713" s="37"/>
      <c r="L713" s="37"/>
      <c r="O713" s="37"/>
      <c r="P713" s="37"/>
      <c r="Q713" s="37"/>
      <c r="R713" s="37"/>
      <c r="S713" s="37"/>
      <c r="T713" s="37"/>
      <c r="U713" s="37"/>
    </row>
    <row r="714" spans="1:21">
      <c r="A714" s="37"/>
      <c r="B714" s="37"/>
      <c r="C714" s="37"/>
      <c r="D714" s="37"/>
      <c r="E714" s="37"/>
      <c r="F714" s="37"/>
      <c r="G714" s="37"/>
      <c r="H714" s="37"/>
      <c r="I714" s="37"/>
      <c r="J714" s="35">
        <f t="shared" si="27"/>
        <v>0</v>
      </c>
      <c r="K714" s="37"/>
      <c r="L714" s="37"/>
      <c r="O714" s="37"/>
      <c r="P714" s="37"/>
      <c r="Q714" s="37"/>
      <c r="R714" s="37"/>
      <c r="S714" s="37"/>
      <c r="T714" s="37"/>
      <c r="U714" s="37"/>
    </row>
    <row r="715" spans="1:21">
      <c r="A715" s="37"/>
      <c r="B715" s="37"/>
      <c r="C715" s="37"/>
      <c r="D715" s="37"/>
      <c r="E715" s="37"/>
      <c r="F715" s="37"/>
      <c r="G715" s="37"/>
      <c r="H715" s="37"/>
      <c r="I715" s="37"/>
      <c r="J715" s="35">
        <f t="shared" si="27"/>
        <v>0</v>
      </c>
      <c r="K715" s="37"/>
      <c r="L715" s="37"/>
      <c r="O715" s="37"/>
      <c r="P715" s="37"/>
      <c r="Q715" s="37"/>
      <c r="R715" s="37"/>
      <c r="S715" s="37"/>
      <c r="T715" s="37"/>
      <c r="U715" s="37"/>
    </row>
    <row r="716" spans="1:21">
      <c r="A716" s="37"/>
      <c r="B716" s="37"/>
      <c r="C716" s="37"/>
      <c r="D716" s="37"/>
      <c r="E716" s="37"/>
      <c r="F716" s="37"/>
      <c r="G716" s="37"/>
      <c r="H716" s="37"/>
      <c r="I716" s="37"/>
      <c r="J716" s="35">
        <f t="shared" si="27"/>
        <v>0</v>
      </c>
      <c r="K716" s="37"/>
      <c r="L716" s="37"/>
      <c r="O716" s="37"/>
      <c r="P716" s="37"/>
      <c r="Q716" s="37"/>
      <c r="R716" s="37"/>
      <c r="S716" s="37"/>
      <c r="T716" s="37"/>
      <c r="U716" s="37"/>
    </row>
    <row r="717" spans="1:21">
      <c r="A717" s="37"/>
      <c r="B717" s="37"/>
      <c r="C717" s="37"/>
      <c r="D717" s="37"/>
      <c r="E717" s="37"/>
      <c r="F717" s="37"/>
      <c r="G717" s="37"/>
      <c r="H717" s="37"/>
      <c r="I717" s="37"/>
      <c r="J717" s="35">
        <f t="shared" si="27"/>
        <v>0</v>
      </c>
      <c r="K717" s="37"/>
      <c r="L717" s="37"/>
      <c r="O717" s="37"/>
      <c r="P717" s="37"/>
      <c r="Q717" s="37"/>
      <c r="R717" s="37"/>
      <c r="S717" s="37"/>
      <c r="T717" s="37"/>
      <c r="U717" s="37"/>
    </row>
    <row r="718" spans="1:21">
      <c r="A718" s="37"/>
      <c r="B718" s="37"/>
      <c r="C718" s="37"/>
      <c r="D718" s="37"/>
      <c r="E718" s="37"/>
      <c r="F718" s="37"/>
      <c r="G718" s="37"/>
      <c r="H718" s="37"/>
      <c r="I718" s="37"/>
      <c r="J718" s="35">
        <f t="shared" si="27"/>
        <v>0</v>
      </c>
      <c r="K718" s="37"/>
      <c r="L718" s="37"/>
      <c r="O718" s="37"/>
      <c r="P718" s="37"/>
      <c r="Q718" s="37"/>
      <c r="R718" s="37"/>
      <c r="S718" s="37"/>
      <c r="T718" s="37"/>
      <c r="U718" s="37"/>
    </row>
    <row r="719" spans="1:21">
      <c r="A719" s="37"/>
      <c r="B719" s="37"/>
      <c r="C719" s="37"/>
      <c r="D719" s="37"/>
      <c r="E719" s="37"/>
      <c r="F719" s="37"/>
      <c r="G719" s="37"/>
      <c r="H719" s="37"/>
      <c r="I719" s="37"/>
      <c r="J719" s="35">
        <f t="shared" si="27"/>
        <v>0</v>
      </c>
      <c r="K719" s="37"/>
      <c r="L719" s="37"/>
      <c r="O719" s="37"/>
      <c r="P719" s="37"/>
      <c r="Q719" s="37"/>
      <c r="R719" s="37"/>
      <c r="S719" s="37"/>
      <c r="T719" s="37"/>
      <c r="U719" s="37"/>
    </row>
    <row r="720" spans="1:21">
      <c r="A720" s="37"/>
      <c r="B720" s="37"/>
      <c r="C720" s="37"/>
      <c r="D720" s="37"/>
      <c r="E720" s="37"/>
      <c r="F720" s="37"/>
      <c r="G720" s="37"/>
      <c r="H720" s="37"/>
      <c r="I720" s="37"/>
      <c r="J720" s="35">
        <f t="shared" si="27"/>
        <v>0</v>
      </c>
      <c r="K720" s="37"/>
      <c r="L720" s="37"/>
      <c r="O720" s="37"/>
      <c r="P720" s="37"/>
      <c r="Q720" s="37"/>
      <c r="R720" s="37"/>
      <c r="S720" s="37"/>
      <c r="T720" s="37"/>
      <c r="U720" s="37"/>
    </row>
    <row r="721" spans="1:21">
      <c r="A721" s="37"/>
      <c r="B721" s="37"/>
      <c r="C721" s="37"/>
      <c r="D721" s="37"/>
      <c r="E721" s="37"/>
      <c r="F721" s="37"/>
      <c r="G721" s="37"/>
      <c r="H721" s="37"/>
      <c r="I721" s="37"/>
      <c r="J721" s="35">
        <f t="shared" si="27"/>
        <v>0</v>
      </c>
      <c r="K721" s="37"/>
      <c r="L721" s="37"/>
      <c r="O721" s="37"/>
      <c r="P721" s="37"/>
      <c r="Q721" s="37"/>
      <c r="R721" s="37"/>
      <c r="S721" s="37"/>
      <c r="T721" s="37"/>
      <c r="U721" s="37"/>
    </row>
    <row r="722" spans="1:21">
      <c r="A722" s="37"/>
      <c r="B722" s="37"/>
      <c r="C722" s="37"/>
      <c r="D722" s="37"/>
      <c r="E722" s="37"/>
      <c r="F722" s="37"/>
      <c r="G722" s="37"/>
      <c r="H722" s="37"/>
      <c r="I722" s="37"/>
      <c r="J722" s="35">
        <f t="shared" si="27"/>
        <v>0</v>
      </c>
      <c r="K722" s="37"/>
      <c r="L722" s="37"/>
      <c r="O722" s="37"/>
      <c r="P722" s="37"/>
      <c r="Q722" s="37"/>
      <c r="R722" s="37"/>
      <c r="S722" s="37"/>
      <c r="T722" s="37"/>
      <c r="U722" s="37"/>
    </row>
    <row r="723" spans="1:21">
      <c r="A723" s="37"/>
      <c r="B723" s="37"/>
      <c r="C723" s="37"/>
      <c r="D723" s="37"/>
      <c r="E723" s="37"/>
      <c r="F723" s="37"/>
      <c r="G723" s="37"/>
      <c r="H723" s="37"/>
      <c r="I723" s="37"/>
      <c r="J723" s="35">
        <f t="shared" si="27"/>
        <v>0</v>
      </c>
      <c r="K723" s="37"/>
      <c r="L723" s="37"/>
      <c r="O723" s="37"/>
      <c r="P723" s="37"/>
      <c r="Q723" s="37"/>
      <c r="R723" s="37"/>
      <c r="S723" s="37"/>
      <c r="T723" s="37"/>
      <c r="U723" s="37"/>
    </row>
    <row r="724" spans="1:21">
      <c r="A724" s="37"/>
      <c r="B724" s="37"/>
      <c r="C724" s="37"/>
      <c r="D724" s="37"/>
      <c r="E724" s="37"/>
      <c r="F724" s="37"/>
      <c r="G724" s="37"/>
      <c r="H724" s="37"/>
      <c r="I724" s="37"/>
      <c r="J724" s="35">
        <f t="shared" si="27"/>
        <v>0</v>
      </c>
      <c r="K724" s="37"/>
      <c r="L724" s="37"/>
      <c r="O724" s="37"/>
      <c r="P724" s="37"/>
      <c r="Q724" s="37"/>
      <c r="R724" s="37"/>
      <c r="S724" s="37"/>
      <c r="T724" s="37"/>
      <c r="U724" s="37"/>
    </row>
    <row r="725" spans="1:21">
      <c r="A725" s="37"/>
      <c r="B725" s="37"/>
      <c r="C725" s="37"/>
      <c r="D725" s="37"/>
      <c r="E725" s="37"/>
      <c r="F725" s="37"/>
      <c r="G725" s="37"/>
      <c r="H725" s="37"/>
      <c r="I725" s="37"/>
      <c r="J725" s="35">
        <f t="shared" si="27"/>
        <v>0</v>
      </c>
      <c r="K725" s="37"/>
      <c r="L725" s="37"/>
      <c r="O725" s="37"/>
      <c r="P725" s="37"/>
      <c r="Q725" s="37"/>
      <c r="R725" s="37"/>
      <c r="S725" s="37"/>
      <c r="T725" s="37"/>
      <c r="U725" s="37"/>
    </row>
    <row r="726" spans="1:21">
      <c r="A726" s="37"/>
      <c r="B726" s="37"/>
      <c r="C726" s="37"/>
      <c r="D726" s="37"/>
      <c r="E726" s="37"/>
      <c r="F726" s="37"/>
      <c r="G726" s="37"/>
      <c r="H726" s="37"/>
      <c r="I726" s="37"/>
      <c r="J726" s="35">
        <f t="shared" si="27"/>
        <v>0</v>
      </c>
      <c r="K726" s="37"/>
      <c r="L726" s="37"/>
      <c r="O726" s="37"/>
      <c r="P726" s="37"/>
      <c r="Q726" s="37"/>
      <c r="R726" s="37"/>
      <c r="S726" s="37"/>
      <c r="T726" s="37"/>
      <c r="U726" s="37"/>
    </row>
    <row r="727" spans="1:21">
      <c r="A727" s="37"/>
      <c r="B727" s="37"/>
      <c r="C727" s="37"/>
      <c r="D727" s="37"/>
      <c r="E727" s="37"/>
      <c r="F727" s="37"/>
      <c r="G727" s="37"/>
      <c r="H727" s="37"/>
      <c r="I727" s="37"/>
      <c r="J727" s="35">
        <f t="shared" si="27"/>
        <v>0</v>
      </c>
      <c r="K727" s="37"/>
      <c r="L727" s="37"/>
      <c r="O727" s="37"/>
      <c r="P727" s="37"/>
      <c r="Q727" s="37"/>
      <c r="R727" s="37"/>
      <c r="S727" s="37"/>
      <c r="T727" s="37"/>
      <c r="U727" s="37"/>
    </row>
    <row r="728" spans="1:21">
      <c r="A728" s="37"/>
      <c r="B728" s="37"/>
      <c r="C728" s="37"/>
      <c r="D728" s="37"/>
      <c r="E728" s="37"/>
      <c r="F728" s="37"/>
      <c r="G728" s="37"/>
      <c r="H728" s="37"/>
      <c r="I728" s="37"/>
      <c r="J728" s="35">
        <f t="shared" si="27"/>
        <v>0</v>
      </c>
      <c r="K728" s="37"/>
      <c r="L728" s="37"/>
      <c r="O728" s="37"/>
      <c r="P728" s="37"/>
      <c r="Q728" s="37"/>
      <c r="R728" s="37"/>
      <c r="S728" s="37"/>
      <c r="T728" s="37"/>
      <c r="U728" s="37"/>
    </row>
    <row r="729" spans="1:21">
      <c r="A729" s="37"/>
      <c r="B729" s="37"/>
      <c r="C729" s="37"/>
      <c r="D729" s="37"/>
      <c r="E729" s="37"/>
      <c r="F729" s="37"/>
      <c r="G729" s="37"/>
      <c r="H729" s="37"/>
      <c r="I729" s="37"/>
      <c r="J729" s="35">
        <f t="shared" si="27"/>
        <v>0</v>
      </c>
      <c r="K729" s="37"/>
      <c r="L729" s="37"/>
      <c r="O729" s="37"/>
      <c r="P729" s="37"/>
      <c r="Q729" s="37"/>
      <c r="R729" s="37"/>
      <c r="S729" s="37"/>
      <c r="T729" s="37"/>
      <c r="U729" s="37"/>
    </row>
    <row r="730" spans="1:21">
      <c r="A730" s="37"/>
      <c r="B730" s="37"/>
      <c r="C730" s="37"/>
      <c r="D730" s="37"/>
      <c r="E730" s="37"/>
      <c r="F730" s="37"/>
      <c r="G730" s="37"/>
      <c r="H730" s="37"/>
      <c r="I730" s="37"/>
      <c r="J730" s="35">
        <f t="shared" si="27"/>
        <v>0</v>
      </c>
      <c r="K730" s="37"/>
      <c r="L730" s="37"/>
      <c r="O730" s="37"/>
      <c r="P730" s="37"/>
      <c r="Q730" s="37"/>
      <c r="R730" s="37"/>
      <c r="S730" s="37"/>
      <c r="T730" s="37"/>
      <c r="U730" s="37"/>
    </row>
    <row r="731" spans="1:21">
      <c r="A731" s="37"/>
      <c r="B731" s="37"/>
      <c r="C731" s="37"/>
      <c r="D731" s="37"/>
      <c r="E731" s="37"/>
      <c r="F731" s="37"/>
      <c r="G731" s="37"/>
      <c r="H731" s="37"/>
      <c r="I731" s="37"/>
      <c r="J731" s="35">
        <f t="shared" si="27"/>
        <v>0</v>
      </c>
      <c r="K731" s="37"/>
      <c r="L731" s="37"/>
      <c r="O731" s="37"/>
      <c r="P731" s="37"/>
      <c r="Q731" s="37"/>
      <c r="R731" s="37"/>
      <c r="S731" s="37"/>
      <c r="T731" s="37"/>
      <c r="U731" s="37"/>
    </row>
    <row r="732" spans="1:21">
      <c r="A732" s="37"/>
      <c r="B732" s="37"/>
      <c r="C732" s="37"/>
      <c r="D732" s="37"/>
      <c r="E732" s="37"/>
      <c r="F732" s="37"/>
      <c r="G732" s="37"/>
      <c r="H732" s="37"/>
      <c r="I732" s="37"/>
      <c r="J732" s="35">
        <f t="shared" si="27"/>
        <v>0</v>
      </c>
      <c r="K732" s="37"/>
      <c r="L732" s="37"/>
      <c r="O732" s="37"/>
      <c r="P732" s="37"/>
      <c r="Q732" s="37"/>
      <c r="R732" s="37"/>
      <c r="S732" s="37"/>
      <c r="T732" s="37"/>
      <c r="U732" s="37"/>
    </row>
    <row r="733" spans="1:21">
      <c r="A733" s="37"/>
      <c r="B733" s="37"/>
      <c r="C733" s="37"/>
      <c r="D733" s="37"/>
      <c r="E733" s="37"/>
      <c r="F733" s="37"/>
      <c r="G733" s="37"/>
      <c r="H733" s="37"/>
      <c r="I733" s="37"/>
      <c r="J733" s="35">
        <f t="shared" si="27"/>
        <v>0</v>
      </c>
      <c r="K733" s="37"/>
      <c r="L733" s="37"/>
      <c r="O733" s="37"/>
      <c r="P733" s="37"/>
      <c r="Q733" s="37"/>
      <c r="R733" s="37"/>
      <c r="S733" s="37"/>
      <c r="T733" s="37"/>
      <c r="U733" s="37"/>
    </row>
    <row r="734" spans="1:21">
      <c r="A734" s="37"/>
      <c r="B734" s="37"/>
      <c r="C734" s="37"/>
      <c r="D734" s="37"/>
      <c r="E734" s="37"/>
      <c r="F734" s="37"/>
      <c r="G734" s="37"/>
      <c r="H734" s="37"/>
      <c r="I734" s="37"/>
      <c r="J734" s="35">
        <f t="shared" si="27"/>
        <v>0</v>
      </c>
      <c r="K734" s="37"/>
      <c r="L734" s="37"/>
      <c r="O734" s="37"/>
      <c r="P734" s="37"/>
      <c r="Q734" s="37"/>
      <c r="R734" s="37"/>
      <c r="S734" s="37"/>
      <c r="T734" s="37"/>
      <c r="U734" s="37"/>
    </row>
    <row r="735" spans="1:21">
      <c r="A735" s="37"/>
      <c r="B735" s="37"/>
      <c r="C735" s="37"/>
      <c r="D735" s="37"/>
      <c r="E735" s="37"/>
      <c r="F735" s="37"/>
      <c r="G735" s="37"/>
      <c r="H735" s="37"/>
      <c r="I735" s="37"/>
      <c r="J735" s="35">
        <f t="shared" si="27"/>
        <v>0</v>
      </c>
      <c r="K735" s="37"/>
      <c r="L735" s="37"/>
      <c r="O735" s="37"/>
      <c r="P735" s="37"/>
      <c r="Q735" s="37"/>
      <c r="R735" s="37"/>
      <c r="S735" s="37"/>
      <c r="T735" s="37"/>
      <c r="U735" s="37"/>
    </row>
    <row r="736" spans="1:21">
      <c r="A736" s="37"/>
      <c r="B736" s="37"/>
      <c r="C736" s="37"/>
      <c r="D736" s="37"/>
      <c r="E736" s="37"/>
      <c r="F736" s="37"/>
      <c r="G736" s="37"/>
      <c r="H736" s="37"/>
      <c r="I736" s="37"/>
      <c r="J736" s="35">
        <f t="shared" si="27"/>
        <v>0</v>
      </c>
      <c r="K736" s="37"/>
      <c r="L736" s="37"/>
      <c r="O736" s="37"/>
      <c r="P736" s="37"/>
      <c r="Q736" s="37"/>
      <c r="R736" s="37"/>
      <c r="S736" s="37"/>
      <c r="T736" s="37"/>
      <c r="U736" s="37"/>
    </row>
    <row r="737" spans="1:21">
      <c r="A737" s="37"/>
      <c r="B737" s="37"/>
      <c r="C737" s="37"/>
      <c r="D737" s="37"/>
      <c r="E737" s="37"/>
      <c r="F737" s="37"/>
      <c r="G737" s="37"/>
      <c r="H737" s="37"/>
      <c r="I737" s="37"/>
      <c r="J737" s="35">
        <f t="shared" si="27"/>
        <v>0</v>
      </c>
      <c r="K737" s="37"/>
      <c r="L737" s="37"/>
      <c r="O737" s="37"/>
      <c r="P737" s="37"/>
      <c r="Q737" s="37"/>
      <c r="R737" s="37"/>
      <c r="S737" s="37"/>
      <c r="T737" s="37"/>
      <c r="U737" s="37"/>
    </row>
    <row r="738" spans="1:21">
      <c r="A738" s="37"/>
      <c r="B738" s="37"/>
      <c r="C738" s="37"/>
      <c r="D738" s="37"/>
      <c r="E738" s="37"/>
      <c r="F738" s="37"/>
      <c r="G738" s="37"/>
      <c r="H738" s="37"/>
      <c r="I738" s="37"/>
      <c r="J738" s="35">
        <f t="shared" si="27"/>
        <v>0</v>
      </c>
      <c r="K738" s="37"/>
      <c r="L738" s="37"/>
      <c r="O738" s="37"/>
      <c r="P738" s="37"/>
      <c r="Q738" s="37"/>
      <c r="R738" s="37"/>
      <c r="S738" s="37"/>
      <c r="T738" s="37"/>
      <c r="U738" s="37"/>
    </row>
    <row r="739" spans="1:21">
      <c r="A739" s="37"/>
      <c r="B739" s="37"/>
      <c r="C739" s="37"/>
      <c r="D739" s="37"/>
      <c r="E739" s="37"/>
      <c r="F739" s="37"/>
      <c r="G739" s="37"/>
      <c r="H739" s="37"/>
      <c r="I739" s="37"/>
      <c r="J739" s="35">
        <f t="shared" si="27"/>
        <v>0</v>
      </c>
      <c r="K739" s="37"/>
      <c r="L739" s="37"/>
      <c r="O739" s="37"/>
      <c r="P739" s="37"/>
      <c r="Q739" s="37"/>
      <c r="R739" s="37"/>
      <c r="S739" s="37"/>
      <c r="T739" s="37"/>
      <c r="U739" s="37"/>
    </row>
    <row r="740" spans="1:21">
      <c r="A740" s="37"/>
      <c r="B740" s="37"/>
      <c r="C740" s="37"/>
      <c r="D740" s="37"/>
      <c r="E740" s="37"/>
      <c r="F740" s="37"/>
      <c r="G740" s="37"/>
      <c r="H740" s="37"/>
      <c r="I740" s="37"/>
      <c r="J740" s="35">
        <f t="shared" si="27"/>
        <v>0</v>
      </c>
      <c r="K740" s="37"/>
      <c r="L740" s="37"/>
      <c r="O740" s="37"/>
      <c r="P740" s="37"/>
      <c r="Q740" s="37"/>
      <c r="R740" s="37"/>
      <c r="S740" s="37"/>
      <c r="T740" s="37"/>
      <c r="U740" s="37"/>
    </row>
    <row r="741" spans="1:21">
      <c r="A741" s="37"/>
      <c r="B741" s="37"/>
      <c r="C741" s="37"/>
      <c r="D741" s="37"/>
      <c r="E741" s="37"/>
      <c r="F741" s="37"/>
      <c r="G741" s="37"/>
      <c r="H741" s="37"/>
      <c r="I741" s="37"/>
      <c r="J741" s="35">
        <f t="shared" si="27"/>
        <v>0</v>
      </c>
      <c r="K741" s="37"/>
      <c r="L741" s="37"/>
      <c r="O741" s="37"/>
      <c r="P741" s="37"/>
      <c r="Q741" s="37"/>
      <c r="R741" s="37"/>
      <c r="S741" s="37"/>
      <c r="T741" s="37"/>
      <c r="U741" s="37"/>
    </row>
    <row r="742" spans="1:21">
      <c r="A742" s="37"/>
      <c r="B742" s="37"/>
      <c r="C742" s="37"/>
      <c r="D742" s="37"/>
      <c r="E742" s="37"/>
      <c r="F742" s="37"/>
      <c r="G742" s="37"/>
      <c r="H742" s="37"/>
      <c r="I742" s="37"/>
      <c r="J742" s="35">
        <f t="shared" si="27"/>
        <v>0</v>
      </c>
      <c r="K742" s="37"/>
      <c r="L742" s="37"/>
      <c r="O742" s="37"/>
      <c r="P742" s="37"/>
      <c r="Q742" s="37"/>
      <c r="R742" s="37"/>
      <c r="S742" s="37"/>
      <c r="T742" s="37"/>
      <c r="U742" s="37"/>
    </row>
    <row r="743" spans="1:21">
      <c r="A743" s="37"/>
      <c r="B743" s="37"/>
      <c r="C743" s="37"/>
      <c r="D743" s="37"/>
      <c r="E743" s="37"/>
      <c r="F743" s="37"/>
      <c r="G743" s="37"/>
      <c r="H743" s="37"/>
      <c r="I743" s="37"/>
      <c r="J743" s="35">
        <f t="shared" si="27"/>
        <v>0</v>
      </c>
      <c r="K743" s="37"/>
      <c r="L743" s="37"/>
      <c r="O743" s="37"/>
      <c r="P743" s="37"/>
      <c r="Q743" s="37"/>
      <c r="R743" s="37"/>
      <c r="S743" s="37"/>
      <c r="T743" s="37"/>
      <c r="U743" s="37"/>
    </row>
    <row r="744" spans="1:21">
      <c r="A744" s="37"/>
      <c r="B744" s="37"/>
      <c r="C744" s="37"/>
      <c r="D744" s="37"/>
      <c r="E744" s="37"/>
      <c r="F744" s="37"/>
      <c r="G744" s="37"/>
      <c r="H744" s="37"/>
      <c r="I744" s="37"/>
      <c r="J744" s="35">
        <f t="shared" si="27"/>
        <v>0</v>
      </c>
      <c r="K744" s="37"/>
      <c r="L744" s="37"/>
      <c r="O744" s="37"/>
      <c r="P744" s="37"/>
      <c r="Q744" s="37"/>
      <c r="R744" s="37"/>
      <c r="S744" s="37"/>
      <c r="T744" s="37"/>
      <c r="U744" s="37"/>
    </row>
    <row r="745" spans="1:21">
      <c r="A745" s="37"/>
      <c r="B745" s="37"/>
      <c r="C745" s="37"/>
      <c r="D745" s="37"/>
      <c r="E745" s="37"/>
      <c r="F745" s="37"/>
      <c r="G745" s="37"/>
      <c r="H745" s="37"/>
      <c r="I745" s="37"/>
      <c r="J745" s="35">
        <f t="shared" si="27"/>
        <v>0</v>
      </c>
      <c r="K745" s="37"/>
      <c r="L745" s="37"/>
      <c r="O745" s="37"/>
      <c r="P745" s="37"/>
      <c r="Q745" s="37"/>
      <c r="R745" s="37"/>
      <c r="S745" s="37"/>
      <c r="T745" s="37"/>
      <c r="U745" s="37"/>
    </row>
    <row r="746" spans="1:21">
      <c r="A746" s="37"/>
      <c r="B746" s="37"/>
      <c r="C746" s="37"/>
      <c r="D746" s="37"/>
      <c r="E746" s="37"/>
      <c r="F746" s="37"/>
      <c r="G746" s="37"/>
      <c r="H746" s="37"/>
      <c r="I746" s="37"/>
      <c r="J746" s="35">
        <f t="shared" si="27"/>
        <v>0</v>
      </c>
      <c r="K746" s="37"/>
      <c r="L746" s="37"/>
      <c r="O746" s="37"/>
      <c r="P746" s="37"/>
      <c r="Q746" s="37"/>
      <c r="R746" s="37"/>
      <c r="S746" s="37"/>
      <c r="T746" s="37"/>
      <c r="U746" s="37"/>
    </row>
    <row r="747" spans="1:21">
      <c r="A747" s="37"/>
      <c r="B747" s="37"/>
      <c r="C747" s="37"/>
      <c r="D747" s="37"/>
      <c r="E747" s="37"/>
      <c r="F747" s="37"/>
      <c r="G747" s="37"/>
      <c r="H747" s="37"/>
      <c r="I747" s="37"/>
      <c r="J747" s="35">
        <f t="shared" si="27"/>
        <v>0</v>
      </c>
      <c r="K747" s="37"/>
      <c r="L747" s="37"/>
      <c r="O747" s="37"/>
      <c r="P747" s="37"/>
      <c r="Q747" s="37"/>
      <c r="R747" s="37"/>
      <c r="S747" s="37"/>
      <c r="T747" s="37"/>
      <c r="U747" s="37"/>
    </row>
    <row r="748" spans="1:21">
      <c r="A748" s="37"/>
      <c r="B748" s="37"/>
      <c r="C748" s="37"/>
      <c r="D748" s="37"/>
      <c r="E748" s="37"/>
      <c r="F748" s="37"/>
      <c r="G748" s="37"/>
      <c r="H748" s="37"/>
      <c r="I748" s="37"/>
      <c r="J748" s="35">
        <f t="shared" si="27"/>
        <v>0</v>
      </c>
      <c r="K748" s="37"/>
      <c r="L748" s="37"/>
      <c r="O748" s="37"/>
      <c r="P748" s="37"/>
      <c r="Q748" s="37"/>
      <c r="R748" s="37"/>
      <c r="S748" s="37"/>
      <c r="T748" s="37"/>
      <c r="U748" s="37"/>
    </row>
    <row r="749" spans="1:21">
      <c r="A749" s="37"/>
      <c r="B749" s="37"/>
      <c r="C749" s="37"/>
      <c r="D749" s="37"/>
      <c r="E749" s="37"/>
      <c r="F749" s="37"/>
      <c r="G749" s="37"/>
      <c r="H749" s="37"/>
      <c r="I749" s="37"/>
      <c r="J749" s="35">
        <f t="shared" si="27"/>
        <v>0</v>
      </c>
      <c r="K749" s="37"/>
      <c r="L749" s="37"/>
      <c r="O749" s="37"/>
      <c r="P749" s="37"/>
      <c r="Q749" s="37"/>
      <c r="R749" s="37"/>
      <c r="S749" s="37"/>
      <c r="T749" s="37"/>
      <c r="U749" s="37"/>
    </row>
    <row r="750" spans="1:21">
      <c r="A750" s="37"/>
      <c r="B750" s="37"/>
      <c r="C750" s="37"/>
      <c r="D750" s="37"/>
      <c r="E750" s="37"/>
      <c r="F750" s="37"/>
      <c r="G750" s="37"/>
      <c r="H750" s="37"/>
      <c r="I750" s="37"/>
      <c r="J750" s="35">
        <f t="shared" si="27"/>
        <v>0</v>
      </c>
      <c r="K750" s="37"/>
      <c r="L750" s="37"/>
      <c r="O750" s="37"/>
      <c r="P750" s="37"/>
      <c r="Q750" s="37"/>
      <c r="R750" s="37"/>
      <c r="S750" s="37"/>
      <c r="T750" s="37"/>
      <c r="U750" s="37"/>
    </row>
    <row r="751" spans="1:21">
      <c r="A751" s="37"/>
      <c r="B751" s="37"/>
      <c r="C751" s="37"/>
      <c r="D751" s="37"/>
      <c r="E751" s="37"/>
      <c r="F751" s="37"/>
      <c r="G751" s="37"/>
      <c r="H751" s="37"/>
      <c r="I751" s="37"/>
      <c r="J751" s="35">
        <f t="shared" si="27"/>
        <v>0</v>
      </c>
      <c r="K751" s="37"/>
      <c r="L751" s="37"/>
      <c r="O751" s="37"/>
      <c r="P751" s="37"/>
      <c r="Q751" s="37"/>
      <c r="R751" s="37"/>
      <c r="S751" s="37"/>
      <c r="T751" s="37"/>
      <c r="U751" s="37"/>
    </row>
    <row r="752" spans="1:21">
      <c r="A752" s="37"/>
      <c r="B752" s="37"/>
      <c r="C752" s="37"/>
      <c r="D752" s="37"/>
      <c r="E752" s="37"/>
      <c r="F752" s="37"/>
      <c r="G752" s="37"/>
      <c r="H752" s="37"/>
      <c r="I752" s="37"/>
      <c r="J752" s="35">
        <f t="shared" si="27"/>
        <v>0</v>
      </c>
      <c r="K752" s="37"/>
      <c r="L752" s="37"/>
      <c r="O752" s="37"/>
      <c r="P752" s="37"/>
      <c r="Q752" s="37"/>
      <c r="R752" s="37"/>
      <c r="S752" s="37"/>
      <c r="T752" s="37"/>
      <c r="U752" s="37"/>
    </row>
    <row r="753" spans="1:21">
      <c r="A753" s="37"/>
      <c r="B753" s="37"/>
      <c r="C753" s="37"/>
      <c r="D753" s="37"/>
      <c r="E753" s="37"/>
      <c r="F753" s="37"/>
      <c r="G753" s="37"/>
      <c r="H753" s="37"/>
      <c r="I753" s="37"/>
      <c r="J753" s="35">
        <f t="shared" si="27"/>
        <v>0</v>
      </c>
      <c r="K753" s="37"/>
      <c r="L753" s="37"/>
      <c r="O753" s="37"/>
      <c r="P753" s="37"/>
      <c r="Q753" s="37"/>
      <c r="R753" s="37"/>
      <c r="S753" s="37"/>
      <c r="T753" s="37"/>
      <c r="U753" s="37"/>
    </row>
    <row r="754" spans="1:21">
      <c r="A754" s="37"/>
      <c r="B754" s="37"/>
      <c r="C754" s="37"/>
      <c r="D754" s="37"/>
      <c r="E754" s="37"/>
      <c r="F754" s="37"/>
      <c r="G754" s="37"/>
      <c r="H754" s="37"/>
      <c r="I754" s="37"/>
      <c r="J754" s="35">
        <f t="shared" si="27"/>
        <v>0</v>
      </c>
      <c r="K754" s="37"/>
      <c r="L754" s="37"/>
      <c r="O754" s="37"/>
      <c r="P754" s="37"/>
      <c r="Q754" s="37"/>
      <c r="R754" s="37"/>
      <c r="S754" s="37"/>
      <c r="T754" s="37"/>
      <c r="U754" s="37"/>
    </row>
    <row r="755" spans="1:21">
      <c r="A755" s="37"/>
      <c r="B755" s="37"/>
      <c r="C755" s="37"/>
      <c r="D755" s="37"/>
      <c r="E755" s="37"/>
      <c r="F755" s="37"/>
      <c r="G755" s="37"/>
      <c r="H755" s="37"/>
      <c r="I755" s="37"/>
      <c r="J755" s="35">
        <f t="shared" si="27"/>
        <v>0</v>
      </c>
      <c r="K755" s="37"/>
      <c r="L755" s="37"/>
      <c r="O755" s="37"/>
      <c r="P755" s="37"/>
      <c r="Q755" s="37"/>
      <c r="R755" s="37"/>
      <c r="S755" s="37"/>
      <c r="T755" s="37"/>
      <c r="U755" s="37"/>
    </row>
    <row r="756" spans="1:21">
      <c r="A756" s="37"/>
      <c r="B756" s="37"/>
      <c r="C756" s="37"/>
      <c r="D756" s="37"/>
      <c r="E756" s="37"/>
      <c r="F756" s="37"/>
      <c r="G756" s="37"/>
      <c r="H756" s="37"/>
      <c r="I756" s="37"/>
      <c r="J756" s="35">
        <f t="shared" si="27"/>
        <v>0</v>
      </c>
      <c r="K756" s="37"/>
      <c r="L756" s="37"/>
      <c r="O756" s="37"/>
      <c r="P756" s="37"/>
      <c r="Q756" s="37"/>
      <c r="R756" s="37"/>
      <c r="S756" s="37"/>
      <c r="T756" s="37"/>
      <c r="U756" s="37"/>
    </row>
    <row r="757" spans="1:21">
      <c r="A757" s="37"/>
      <c r="B757" s="37"/>
      <c r="C757" s="37"/>
      <c r="D757" s="37"/>
      <c r="E757" s="37"/>
      <c r="F757" s="37"/>
      <c r="G757" s="37"/>
      <c r="H757" s="37"/>
      <c r="I757" s="37"/>
      <c r="J757" s="35">
        <f t="shared" si="27"/>
        <v>0</v>
      </c>
      <c r="K757" s="37"/>
      <c r="L757" s="37"/>
      <c r="O757" s="37"/>
      <c r="P757" s="37"/>
      <c r="Q757" s="37"/>
      <c r="R757" s="37"/>
      <c r="S757" s="37"/>
      <c r="T757" s="37"/>
      <c r="U757" s="37"/>
    </row>
    <row r="758" spans="1:21">
      <c r="A758" s="37"/>
      <c r="B758" s="37"/>
      <c r="C758" s="37"/>
      <c r="D758" s="37"/>
      <c r="E758" s="37"/>
      <c r="F758" s="37"/>
      <c r="G758" s="37"/>
      <c r="H758" s="37"/>
      <c r="I758" s="37"/>
      <c r="J758" s="35">
        <f t="shared" si="27"/>
        <v>0</v>
      </c>
      <c r="K758" s="37"/>
      <c r="L758" s="37"/>
      <c r="O758" s="37"/>
      <c r="P758" s="37"/>
      <c r="Q758" s="37"/>
      <c r="R758" s="37"/>
      <c r="S758" s="37"/>
      <c r="T758" s="37"/>
      <c r="U758" s="37"/>
    </row>
    <row r="759" spans="1:21">
      <c r="A759" s="37"/>
      <c r="B759" s="37"/>
      <c r="C759" s="37"/>
      <c r="D759" s="37"/>
      <c r="E759" s="37"/>
      <c r="F759" s="37"/>
      <c r="G759" s="37"/>
      <c r="H759" s="37"/>
      <c r="I759" s="37"/>
      <c r="J759" s="35">
        <f t="shared" si="27"/>
        <v>0</v>
      </c>
      <c r="K759" s="37"/>
      <c r="L759" s="37"/>
      <c r="O759" s="37"/>
      <c r="P759" s="37"/>
      <c r="Q759" s="37"/>
      <c r="R759" s="37"/>
      <c r="S759" s="37"/>
      <c r="T759" s="37"/>
      <c r="U759" s="37"/>
    </row>
    <row r="760" spans="1:21">
      <c r="A760" s="37"/>
      <c r="B760" s="37"/>
      <c r="C760" s="37"/>
      <c r="D760" s="37"/>
      <c r="E760" s="37"/>
      <c r="F760" s="37"/>
      <c r="G760" s="37"/>
      <c r="H760" s="37"/>
      <c r="I760" s="37"/>
      <c r="J760" s="35">
        <f t="shared" si="27"/>
        <v>0</v>
      </c>
      <c r="K760" s="37"/>
      <c r="L760" s="37"/>
      <c r="O760" s="37"/>
      <c r="P760" s="37"/>
      <c r="Q760" s="37"/>
      <c r="R760" s="37"/>
      <c r="S760" s="37"/>
      <c r="T760" s="37"/>
      <c r="U760" s="37"/>
    </row>
    <row r="761" spans="1:21">
      <c r="A761" s="37"/>
      <c r="B761" s="37"/>
      <c r="C761" s="37"/>
      <c r="D761" s="37"/>
      <c r="E761" s="37"/>
      <c r="F761" s="37"/>
      <c r="G761" s="37"/>
      <c r="H761" s="37"/>
      <c r="I761" s="37"/>
      <c r="J761" s="35">
        <f t="shared" si="27"/>
        <v>0</v>
      </c>
      <c r="K761" s="37"/>
      <c r="L761" s="37"/>
      <c r="O761" s="37"/>
      <c r="P761" s="37"/>
      <c r="Q761" s="37"/>
      <c r="R761" s="37"/>
      <c r="S761" s="37"/>
      <c r="T761" s="37"/>
      <c r="U761" s="37"/>
    </row>
    <row r="762" spans="1:21">
      <c r="A762" s="37"/>
      <c r="B762" s="37"/>
      <c r="C762" s="37"/>
      <c r="D762" s="37"/>
      <c r="E762" s="37"/>
      <c r="F762" s="37"/>
      <c r="G762" s="37"/>
      <c r="H762" s="37"/>
      <c r="I762" s="37"/>
      <c r="J762" s="35">
        <f t="shared" si="27"/>
        <v>0</v>
      </c>
      <c r="K762" s="37"/>
      <c r="L762" s="37"/>
      <c r="O762" s="37"/>
      <c r="P762" s="37"/>
      <c r="Q762" s="37"/>
      <c r="R762" s="37"/>
      <c r="S762" s="37"/>
      <c r="T762" s="37"/>
      <c r="U762" s="37"/>
    </row>
    <row r="763" spans="1:21">
      <c r="A763" s="37"/>
      <c r="B763" s="37"/>
      <c r="C763" s="37"/>
      <c r="D763" s="37"/>
      <c r="E763" s="37"/>
      <c r="F763" s="37"/>
      <c r="G763" s="37"/>
      <c r="H763" s="37"/>
      <c r="I763" s="37"/>
      <c r="J763" s="35">
        <f t="shared" si="27"/>
        <v>0</v>
      </c>
      <c r="K763" s="37"/>
      <c r="L763" s="37"/>
      <c r="O763" s="37"/>
      <c r="P763" s="37"/>
      <c r="Q763" s="37"/>
      <c r="R763" s="37"/>
      <c r="S763" s="37"/>
      <c r="T763" s="37"/>
      <c r="U763" s="37"/>
    </row>
    <row r="764" spans="1:21">
      <c r="A764" s="37"/>
      <c r="B764" s="37"/>
      <c r="C764" s="37"/>
      <c r="D764" s="37"/>
      <c r="E764" s="37"/>
      <c r="F764" s="37"/>
      <c r="G764" s="37"/>
      <c r="H764" s="37"/>
      <c r="I764" s="37"/>
      <c r="J764" s="35">
        <f t="shared" si="27"/>
        <v>0</v>
      </c>
      <c r="K764" s="37"/>
      <c r="L764" s="37"/>
      <c r="O764" s="37"/>
      <c r="P764" s="37"/>
      <c r="Q764" s="37"/>
      <c r="R764" s="37"/>
      <c r="S764" s="37"/>
      <c r="T764" s="37"/>
      <c r="U764" s="37"/>
    </row>
    <row r="765" spans="1:21">
      <c r="A765" s="37"/>
      <c r="B765" s="37"/>
      <c r="C765" s="37"/>
      <c r="D765" s="37"/>
      <c r="E765" s="37"/>
      <c r="F765" s="37"/>
      <c r="G765" s="37"/>
      <c r="H765" s="37"/>
      <c r="I765" s="37"/>
      <c r="J765" s="35">
        <f t="shared" si="27"/>
        <v>0</v>
      </c>
      <c r="K765" s="37"/>
      <c r="L765" s="37"/>
      <c r="O765" s="37"/>
      <c r="P765" s="37"/>
      <c r="Q765" s="37"/>
      <c r="R765" s="37"/>
      <c r="S765" s="37"/>
      <c r="T765" s="37"/>
      <c r="U765" s="37"/>
    </row>
    <row r="766" spans="1:21">
      <c r="A766" s="37"/>
      <c r="B766" s="37"/>
      <c r="C766" s="37"/>
      <c r="D766" s="37"/>
      <c r="E766" s="37"/>
      <c r="F766" s="37"/>
      <c r="G766" s="37"/>
      <c r="H766" s="37"/>
      <c r="I766" s="37"/>
      <c r="J766" s="35">
        <f t="shared" si="27"/>
        <v>0</v>
      </c>
      <c r="K766" s="37"/>
      <c r="L766" s="37"/>
      <c r="O766" s="37"/>
      <c r="P766" s="37"/>
      <c r="Q766" s="37"/>
      <c r="R766" s="37"/>
      <c r="S766" s="37"/>
      <c r="T766" s="37"/>
      <c r="U766" s="37"/>
    </row>
    <row r="767" spans="1:21">
      <c r="A767" s="37"/>
      <c r="B767" s="37"/>
      <c r="C767" s="37"/>
      <c r="D767" s="37"/>
      <c r="E767" s="37"/>
      <c r="F767" s="37"/>
      <c r="G767" s="37"/>
      <c r="H767" s="37"/>
      <c r="I767" s="37"/>
      <c r="J767" s="35">
        <f t="shared" si="27"/>
        <v>0</v>
      </c>
      <c r="K767" s="37"/>
      <c r="L767" s="37"/>
      <c r="O767" s="37"/>
      <c r="P767" s="37"/>
      <c r="Q767" s="37"/>
      <c r="R767" s="37"/>
      <c r="S767" s="37"/>
      <c r="T767" s="37"/>
      <c r="U767" s="37"/>
    </row>
    <row r="768" spans="1:21">
      <c r="A768" s="37"/>
      <c r="B768" s="37"/>
      <c r="C768" s="37"/>
      <c r="D768" s="37"/>
      <c r="E768" s="37"/>
      <c r="F768" s="37"/>
      <c r="G768" s="37"/>
      <c r="H768" s="37"/>
      <c r="I768" s="37"/>
      <c r="J768" s="35">
        <f t="shared" si="27"/>
        <v>0</v>
      </c>
      <c r="K768" s="37"/>
      <c r="L768" s="37"/>
      <c r="O768" s="37"/>
      <c r="P768" s="37"/>
      <c r="Q768" s="37"/>
      <c r="R768" s="37"/>
      <c r="S768" s="37"/>
      <c r="T768" s="37"/>
      <c r="U768" s="37"/>
    </row>
    <row r="769" spans="1:21">
      <c r="A769" s="37"/>
      <c r="B769" s="37"/>
      <c r="C769" s="37"/>
      <c r="D769" s="37"/>
      <c r="E769" s="37"/>
      <c r="F769" s="37"/>
      <c r="G769" s="37"/>
      <c r="H769" s="37"/>
      <c r="I769" s="37"/>
      <c r="J769" s="35">
        <f t="shared" si="27"/>
        <v>0</v>
      </c>
      <c r="K769" s="37"/>
      <c r="L769" s="37"/>
      <c r="O769" s="37"/>
      <c r="P769" s="37"/>
      <c r="Q769" s="37"/>
      <c r="R769" s="37"/>
      <c r="S769" s="37"/>
      <c r="T769" s="37"/>
      <c r="U769" s="37"/>
    </row>
    <row r="770" spans="1:21">
      <c r="A770" s="37"/>
      <c r="B770" s="37"/>
      <c r="C770" s="37"/>
      <c r="D770" s="37"/>
      <c r="E770" s="37"/>
      <c r="F770" s="37"/>
      <c r="G770" s="37"/>
      <c r="H770" s="37"/>
      <c r="I770" s="37"/>
      <c r="J770" s="35">
        <f t="shared" si="27"/>
        <v>0</v>
      </c>
      <c r="K770" s="37"/>
      <c r="L770" s="37"/>
      <c r="O770" s="37"/>
      <c r="P770" s="37"/>
      <c r="Q770" s="37"/>
      <c r="R770" s="37"/>
      <c r="S770" s="37"/>
      <c r="T770" s="37"/>
      <c r="U770" s="37"/>
    </row>
    <row r="771" spans="1:21">
      <c r="A771" s="37"/>
      <c r="B771" s="37"/>
      <c r="C771" s="37"/>
      <c r="D771" s="37"/>
      <c r="E771" s="37"/>
      <c r="F771" s="37"/>
      <c r="G771" s="37"/>
      <c r="H771" s="37"/>
      <c r="I771" s="37"/>
      <c r="J771" s="35">
        <f t="shared" si="27"/>
        <v>0</v>
      </c>
      <c r="K771" s="37"/>
      <c r="L771" s="37"/>
      <c r="O771" s="37"/>
      <c r="P771" s="37"/>
      <c r="Q771" s="37"/>
      <c r="R771" s="37"/>
      <c r="S771" s="37"/>
      <c r="T771" s="37"/>
      <c r="U771" s="37"/>
    </row>
    <row r="772" spans="1:21">
      <c r="A772" s="37"/>
      <c r="B772" s="37"/>
      <c r="C772" s="37"/>
      <c r="D772" s="37"/>
      <c r="E772" s="37"/>
      <c r="F772" s="37"/>
      <c r="G772" s="37"/>
      <c r="H772" s="37"/>
      <c r="I772" s="37"/>
      <c r="J772" s="35">
        <f t="shared" si="27"/>
        <v>0</v>
      </c>
      <c r="K772" s="37"/>
      <c r="L772" s="37"/>
      <c r="O772" s="37"/>
      <c r="P772" s="37"/>
      <c r="Q772" s="37"/>
      <c r="R772" s="37"/>
      <c r="S772" s="37"/>
      <c r="T772" s="37"/>
      <c r="U772" s="37"/>
    </row>
    <row r="773" spans="1:21">
      <c r="A773" s="37"/>
      <c r="B773" s="37"/>
      <c r="C773" s="37"/>
      <c r="D773" s="37"/>
      <c r="E773" s="37"/>
      <c r="F773" s="37"/>
      <c r="G773" s="37"/>
      <c r="H773" s="37"/>
      <c r="I773" s="37"/>
      <c r="J773" s="35">
        <f t="shared" si="27"/>
        <v>0</v>
      </c>
      <c r="K773" s="37"/>
      <c r="L773" s="37"/>
      <c r="O773" s="37"/>
      <c r="P773" s="37"/>
      <c r="Q773" s="37"/>
      <c r="R773" s="37"/>
      <c r="S773" s="37"/>
      <c r="T773" s="37"/>
      <c r="U773" s="37"/>
    </row>
    <row r="774" spans="1:21">
      <c r="A774" s="37"/>
      <c r="B774" s="37"/>
      <c r="C774" s="37"/>
      <c r="D774" s="37"/>
      <c r="E774" s="37"/>
      <c r="F774" s="37"/>
      <c r="G774" s="37"/>
      <c r="H774" s="37"/>
      <c r="I774" s="37"/>
      <c r="J774" s="35">
        <f t="shared" ref="J774:J837" si="28">H774*I774</f>
        <v>0</v>
      </c>
      <c r="K774" s="37"/>
      <c r="L774" s="37"/>
      <c r="O774" s="37"/>
      <c r="P774" s="37"/>
      <c r="Q774" s="37"/>
      <c r="R774" s="37"/>
      <c r="S774" s="37"/>
      <c r="T774" s="37"/>
      <c r="U774" s="37"/>
    </row>
    <row r="775" spans="1:21">
      <c r="A775" s="37"/>
      <c r="B775" s="37"/>
      <c r="C775" s="37"/>
      <c r="D775" s="37"/>
      <c r="E775" s="37"/>
      <c r="F775" s="37"/>
      <c r="G775" s="37"/>
      <c r="H775" s="37"/>
      <c r="I775" s="37"/>
      <c r="J775" s="35">
        <f t="shared" si="28"/>
        <v>0</v>
      </c>
      <c r="K775" s="37"/>
      <c r="L775" s="37"/>
      <c r="O775" s="37"/>
      <c r="P775" s="37"/>
      <c r="Q775" s="37"/>
      <c r="R775" s="37"/>
      <c r="S775" s="37"/>
      <c r="T775" s="37"/>
      <c r="U775" s="37"/>
    </row>
    <row r="776" spans="1:21">
      <c r="A776" s="37"/>
      <c r="B776" s="37"/>
      <c r="C776" s="37"/>
      <c r="D776" s="37"/>
      <c r="E776" s="37"/>
      <c r="F776" s="37"/>
      <c r="G776" s="37"/>
      <c r="H776" s="37"/>
      <c r="I776" s="37"/>
      <c r="J776" s="35">
        <f t="shared" si="28"/>
        <v>0</v>
      </c>
      <c r="K776" s="37"/>
      <c r="L776" s="37"/>
      <c r="O776" s="37"/>
      <c r="P776" s="37"/>
      <c r="Q776" s="37"/>
      <c r="R776" s="37"/>
      <c r="S776" s="37"/>
      <c r="T776" s="37"/>
      <c r="U776" s="37"/>
    </row>
    <row r="777" spans="1:21">
      <c r="A777" s="37"/>
      <c r="B777" s="37"/>
      <c r="C777" s="37"/>
      <c r="D777" s="37"/>
      <c r="E777" s="37"/>
      <c r="F777" s="37"/>
      <c r="G777" s="37"/>
      <c r="H777" s="37"/>
      <c r="I777" s="37"/>
      <c r="J777" s="35">
        <f t="shared" si="28"/>
        <v>0</v>
      </c>
      <c r="K777" s="37"/>
      <c r="L777" s="37"/>
      <c r="O777" s="37"/>
      <c r="P777" s="37"/>
      <c r="Q777" s="37"/>
      <c r="R777" s="37"/>
      <c r="S777" s="37"/>
      <c r="T777" s="37"/>
      <c r="U777" s="37"/>
    </row>
    <row r="778" spans="1:21">
      <c r="A778" s="37"/>
      <c r="B778" s="37"/>
      <c r="C778" s="37"/>
      <c r="D778" s="37"/>
      <c r="E778" s="37"/>
      <c r="F778" s="37"/>
      <c r="G778" s="37"/>
      <c r="H778" s="37"/>
      <c r="I778" s="37"/>
      <c r="J778" s="35">
        <f t="shared" si="28"/>
        <v>0</v>
      </c>
      <c r="K778" s="37"/>
      <c r="L778" s="37"/>
      <c r="O778" s="37"/>
      <c r="P778" s="37"/>
      <c r="Q778" s="37"/>
      <c r="R778" s="37"/>
      <c r="S778" s="37"/>
      <c r="T778" s="37"/>
      <c r="U778" s="37"/>
    </row>
    <row r="779" spans="1:21">
      <c r="A779" s="37"/>
      <c r="B779" s="37"/>
      <c r="C779" s="37"/>
      <c r="D779" s="37"/>
      <c r="E779" s="37"/>
      <c r="F779" s="37"/>
      <c r="G779" s="37"/>
      <c r="H779" s="37"/>
      <c r="I779" s="37"/>
      <c r="J779" s="35">
        <f t="shared" si="28"/>
        <v>0</v>
      </c>
      <c r="K779" s="37"/>
      <c r="L779" s="37"/>
      <c r="O779" s="37"/>
      <c r="P779" s="37"/>
      <c r="Q779" s="37"/>
      <c r="R779" s="37"/>
      <c r="S779" s="37"/>
      <c r="T779" s="37"/>
      <c r="U779" s="37"/>
    </row>
    <row r="780" spans="1:21">
      <c r="A780" s="37"/>
      <c r="B780" s="37"/>
      <c r="C780" s="37"/>
      <c r="D780" s="37"/>
      <c r="E780" s="37"/>
      <c r="F780" s="37"/>
      <c r="G780" s="37"/>
      <c r="H780" s="37"/>
      <c r="I780" s="37"/>
      <c r="J780" s="35">
        <f t="shared" si="28"/>
        <v>0</v>
      </c>
      <c r="K780" s="37"/>
      <c r="L780" s="37"/>
      <c r="O780" s="37"/>
      <c r="P780" s="37"/>
      <c r="Q780" s="37"/>
      <c r="R780" s="37"/>
      <c r="S780" s="37"/>
      <c r="T780" s="37"/>
      <c r="U780" s="37"/>
    </row>
    <row r="781" spans="1:21">
      <c r="A781" s="37"/>
      <c r="B781" s="37"/>
      <c r="C781" s="37"/>
      <c r="D781" s="37"/>
      <c r="E781" s="37"/>
      <c r="F781" s="37"/>
      <c r="G781" s="37"/>
      <c r="H781" s="37"/>
      <c r="I781" s="37"/>
      <c r="J781" s="35">
        <f t="shared" si="28"/>
        <v>0</v>
      </c>
      <c r="K781" s="37"/>
      <c r="L781" s="37"/>
      <c r="O781" s="37"/>
      <c r="P781" s="37"/>
      <c r="Q781" s="37"/>
      <c r="R781" s="37"/>
      <c r="S781" s="37"/>
      <c r="T781" s="37"/>
      <c r="U781" s="37"/>
    </row>
    <row r="782" spans="1:21">
      <c r="A782" s="37"/>
      <c r="B782" s="37"/>
      <c r="C782" s="37"/>
      <c r="D782" s="37"/>
      <c r="E782" s="37"/>
      <c r="F782" s="37"/>
      <c r="G782" s="37"/>
      <c r="H782" s="37"/>
      <c r="I782" s="37"/>
      <c r="J782" s="35">
        <f t="shared" si="28"/>
        <v>0</v>
      </c>
      <c r="K782" s="37"/>
      <c r="L782" s="37"/>
      <c r="O782" s="37"/>
      <c r="P782" s="37"/>
      <c r="Q782" s="37"/>
      <c r="R782" s="37"/>
      <c r="S782" s="37"/>
      <c r="T782" s="37"/>
      <c r="U782" s="37"/>
    </row>
    <row r="783" spans="1:21">
      <c r="A783" s="37"/>
      <c r="B783" s="37"/>
      <c r="C783" s="37"/>
      <c r="D783" s="37"/>
      <c r="E783" s="37"/>
      <c r="F783" s="37"/>
      <c r="G783" s="37"/>
      <c r="H783" s="37"/>
      <c r="I783" s="37"/>
      <c r="J783" s="35">
        <f t="shared" si="28"/>
        <v>0</v>
      </c>
      <c r="K783" s="37"/>
      <c r="L783" s="37"/>
      <c r="O783" s="37"/>
      <c r="P783" s="37"/>
      <c r="Q783" s="37"/>
      <c r="R783" s="37"/>
      <c r="S783" s="37"/>
      <c r="T783" s="37"/>
      <c r="U783" s="37"/>
    </row>
    <row r="784" spans="1:21">
      <c r="A784" s="37"/>
      <c r="B784" s="37"/>
      <c r="C784" s="37"/>
      <c r="D784" s="37"/>
      <c r="E784" s="37"/>
      <c r="F784" s="37"/>
      <c r="G784" s="37"/>
      <c r="H784" s="37"/>
      <c r="I784" s="37"/>
      <c r="J784" s="35">
        <f t="shared" si="28"/>
        <v>0</v>
      </c>
      <c r="K784" s="37"/>
      <c r="L784" s="37"/>
      <c r="O784" s="37"/>
      <c r="P784" s="37"/>
      <c r="Q784" s="37"/>
      <c r="R784" s="37"/>
      <c r="S784" s="37"/>
      <c r="T784" s="37"/>
      <c r="U784" s="37"/>
    </row>
    <row r="785" spans="1:21">
      <c r="A785" s="37"/>
      <c r="B785" s="37"/>
      <c r="C785" s="37"/>
      <c r="D785" s="37"/>
      <c r="E785" s="37"/>
      <c r="F785" s="37"/>
      <c r="G785" s="37"/>
      <c r="H785" s="37"/>
      <c r="I785" s="37"/>
      <c r="J785" s="35">
        <f t="shared" si="28"/>
        <v>0</v>
      </c>
      <c r="K785" s="37"/>
      <c r="L785" s="37"/>
      <c r="O785" s="37"/>
      <c r="P785" s="37"/>
      <c r="Q785" s="37"/>
      <c r="R785" s="37"/>
      <c r="S785" s="37"/>
      <c r="T785" s="37"/>
      <c r="U785" s="37"/>
    </row>
    <row r="786" spans="1:21">
      <c r="A786" s="37"/>
      <c r="B786" s="37"/>
      <c r="C786" s="37"/>
      <c r="D786" s="37"/>
      <c r="E786" s="37"/>
      <c r="F786" s="37"/>
      <c r="G786" s="37"/>
      <c r="H786" s="37"/>
      <c r="I786" s="37"/>
      <c r="J786" s="35">
        <f t="shared" si="28"/>
        <v>0</v>
      </c>
      <c r="K786" s="37"/>
      <c r="L786" s="37"/>
      <c r="O786" s="37"/>
      <c r="P786" s="37"/>
      <c r="Q786" s="37"/>
      <c r="R786" s="37"/>
      <c r="S786" s="37"/>
      <c r="T786" s="37"/>
      <c r="U786" s="37"/>
    </row>
    <row r="787" spans="1:21">
      <c r="A787" s="37"/>
      <c r="B787" s="37"/>
      <c r="C787" s="37"/>
      <c r="D787" s="37"/>
      <c r="E787" s="37"/>
      <c r="F787" s="37"/>
      <c r="G787" s="37"/>
      <c r="H787" s="37"/>
      <c r="I787" s="37"/>
      <c r="J787" s="35">
        <f t="shared" si="28"/>
        <v>0</v>
      </c>
      <c r="K787" s="37"/>
      <c r="L787" s="37"/>
      <c r="O787" s="37"/>
      <c r="P787" s="37"/>
      <c r="Q787" s="37"/>
      <c r="R787" s="37"/>
      <c r="S787" s="37"/>
      <c r="T787" s="37"/>
      <c r="U787" s="37"/>
    </row>
    <row r="788" spans="1:21">
      <c r="A788" s="37"/>
      <c r="B788" s="37"/>
      <c r="C788" s="37"/>
      <c r="D788" s="37"/>
      <c r="E788" s="37"/>
      <c r="F788" s="37"/>
      <c r="G788" s="37"/>
      <c r="H788" s="37"/>
      <c r="I788" s="37"/>
      <c r="J788" s="35">
        <f t="shared" si="28"/>
        <v>0</v>
      </c>
      <c r="K788" s="37"/>
      <c r="L788" s="37"/>
      <c r="O788" s="37"/>
      <c r="P788" s="37"/>
      <c r="Q788" s="37"/>
      <c r="R788" s="37"/>
      <c r="S788" s="37"/>
      <c r="T788" s="37"/>
      <c r="U788" s="37"/>
    </row>
    <row r="789" spans="1:21">
      <c r="A789" s="37"/>
      <c r="B789" s="37"/>
      <c r="C789" s="37"/>
      <c r="D789" s="37"/>
      <c r="E789" s="37"/>
      <c r="F789" s="37"/>
      <c r="G789" s="37"/>
      <c r="H789" s="37"/>
      <c r="I789" s="37"/>
      <c r="J789" s="35">
        <f t="shared" si="28"/>
        <v>0</v>
      </c>
      <c r="K789" s="37"/>
      <c r="L789" s="37"/>
      <c r="O789" s="37"/>
      <c r="P789" s="37"/>
      <c r="Q789" s="37"/>
      <c r="R789" s="37"/>
      <c r="S789" s="37"/>
      <c r="T789" s="37"/>
      <c r="U789" s="37"/>
    </row>
    <row r="790" spans="1:21">
      <c r="A790" s="37"/>
      <c r="B790" s="37"/>
      <c r="C790" s="37"/>
      <c r="D790" s="37"/>
      <c r="E790" s="37"/>
      <c r="F790" s="37"/>
      <c r="G790" s="37"/>
      <c r="H790" s="37"/>
      <c r="I790" s="37"/>
      <c r="J790" s="35">
        <f t="shared" si="28"/>
        <v>0</v>
      </c>
      <c r="K790" s="37"/>
      <c r="L790" s="37"/>
      <c r="O790" s="37"/>
      <c r="P790" s="37"/>
      <c r="Q790" s="37"/>
      <c r="R790" s="37"/>
      <c r="S790" s="37"/>
      <c r="T790" s="37"/>
      <c r="U790" s="37"/>
    </row>
    <row r="791" spans="1:21">
      <c r="A791" s="37"/>
      <c r="B791" s="37"/>
      <c r="C791" s="37"/>
      <c r="D791" s="37"/>
      <c r="E791" s="37"/>
      <c r="F791" s="37"/>
      <c r="G791" s="37"/>
      <c r="H791" s="37"/>
      <c r="I791" s="37"/>
      <c r="J791" s="35">
        <f t="shared" si="28"/>
        <v>0</v>
      </c>
      <c r="K791" s="37"/>
      <c r="L791" s="37"/>
      <c r="O791" s="37"/>
      <c r="P791" s="37"/>
      <c r="Q791" s="37"/>
      <c r="R791" s="37"/>
      <c r="S791" s="37"/>
      <c r="T791" s="37"/>
      <c r="U791" s="37"/>
    </row>
    <row r="792" spans="1:21">
      <c r="A792" s="37"/>
      <c r="B792" s="37"/>
      <c r="C792" s="37"/>
      <c r="D792" s="37"/>
      <c r="E792" s="37"/>
      <c r="F792" s="37"/>
      <c r="G792" s="37"/>
      <c r="H792" s="37"/>
      <c r="I792" s="37"/>
      <c r="J792" s="35">
        <f t="shared" si="28"/>
        <v>0</v>
      </c>
      <c r="K792" s="37"/>
      <c r="L792" s="37"/>
      <c r="O792" s="37"/>
      <c r="P792" s="37"/>
      <c r="Q792" s="37"/>
      <c r="R792" s="37"/>
      <c r="S792" s="37"/>
      <c r="T792" s="37"/>
      <c r="U792" s="37"/>
    </row>
    <row r="793" spans="1:21">
      <c r="A793" s="37"/>
      <c r="B793" s="37"/>
      <c r="C793" s="37"/>
      <c r="D793" s="37"/>
      <c r="E793" s="37"/>
      <c r="F793" s="37"/>
      <c r="G793" s="37"/>
      <c r="H793" s="37"/>
      <c r="I793" s="37"/>
      <c r="J793" s="35">
        <f t="shared" si="28"/>
        <v>0</v>
      </c>
      <c r="K793" s="37"/>
      <c r="L793" s="37"/>
      <c r="O793" s="37"/>
      <c r="P793" s="37"/>
      <c r="Q793" s="37"/>
      <c r="R793" s="37"/>
      <c r="S793" s="37"/>
      <c r="T793" s="37"/>
      <c r="U793" s="37"/>
    </row>
    <row r="794" spans="1:21">
      <c r="A794" s="37"/>
      <c r="B794" s="37"/>
      <c r="C794" s="37"/>
      <c r="D794" s="37"/>
      <c r="E794" s="37"/>
      <c r="F794" s="37"/>
      <c r="G794" s="37"/>
      <c r="H794" s="37"/>
      <c r="I794" s="37"/>
      <c r="J794" s="35">
        <f t="shared" si="28"/>
        <v>0</v>
      </c>
      <c r="K794" s="37"/>
      <c r="L794" s="37"/>
      <c r="O794" s="37"/>
      <c r="P794" s="37"/>
      <c r="Q794" s="37"/>
      <c r="R794" s="37"/>
      <c r="S794" s="37"/>
      <c r="T794" s="37"/>
      <c r="U794" s="37"/>
    </row>
    <row r="795" spans="1:21">
      <c r="A795" s="37"/>
      <c r="B795" s="37"/>
      <c r="C795" s="37"/>
      <c r="D795" s="37"/>
      <c r="E795" s="37"/>
      <c r="F795" s="37"/>
      <c r="G795" s="37"/>
      <c r="H795" s="37"/>
      <c r="I795" s="37"/>
      <c r="J795" s="35">
        <f t="shared" si="28"/>
        <v>0</v>
      </c>
      <c r="K795" s="37"/>
      <c r="L795" s="37"/>
      <c r="O795" s="37"/>
      <c r="P795" s="37"/>
      <c r="Q795" s="37"/>
      <c r="R795" s="37"/>
      <c r="S795" s="37"/>
      <c r="T795" s="37"/>
      <c r="U795" s="37"/>
    </row>
    <row r="796" spans="1:21">
      <c r="A796" s="37"/>
      <c r="B796" s="37"/>
      <c r="C796" s="37"/>
      <c r="D796" s="37"/>
      <c r="E796" s="37"/>
      <c r="F796" s="37"/>
      <c r="G796" s="37"/>
      <c r="H796" s="37"/>
      <c r="I796" s="37"/>
      <c r="J796" s="35">
        <f t="shared" si="28"/>
        <v>0</v>
      </c>
      <c r="K796" s="37"/>
      <c r="L796" s="37"/>
      <c r="O796" s="37"/>
      <c r="P796" s="37"/>
      <c r="Q796" s="37"/>
      <c r="R796" s="37"/>
      <c r="S796" s="37"/>
      <c r="T796" s="37"/>
      <c r="U796" s="37"/>
    </row>
    <row r="797" spans="1:21">
      <c r="A797" s="37"/>
      <c r="B797" s="37"/>
      <c r="C797" s="37"/>
      <c r="D797" s="37"/>
      <c r="E797" s="37"/>
      <c r="F797" s="37"/>
      <c r="G797" s="37"/>
      <c r="H797" s="37"/>
      <c r="I797" s="37"/>
      <c r="J797" s="35">
        <f t="shared" si="28"/>
        <v>0</v>
      </c>
      <c r="K797" s="37"/>
      <c r="L797" s="37"/>
      <c r="O797" s="37"/>
      <c r="P797" s="37"/>
      <c r="Q797" s="37"/>
      <c r="R797" s="37"/>
      <c r="S797" s="37"/>
      <c r="T797" s="37"/>
      <c r="U797" s="37"/>
    </row>
    <row r="798" spans="1:21">
      <c r="A798" s="37"/>
      <c r="B798" s="37"/>
      <c r="C798" s="37"/>
      <c r="D798" s="37"/>
      <c r="E798" s="37"/>
      <c r="F798" s="37"/>
      <c r="G798" s="37"/>
      <c r="H798" s="37"/>
      <c r="I798" s="37"/>
      <c r="J798" s="35">
        <f t="shared" si="28"/>
        <v>0</v>
      </c>
      <c r="K798" s="37"/>
      <c r="L798" s="37"/>
      <c r="O798" s="37"/>
      <c r="P798" s="37"/>
      <c r="Q798" s="37"/>
      <c r="R798" s="37"/>
      <c r="S798" s="37"/>
      <c r="T798" s="37"/>
      <c r="U798" s="37"/>
    </row>
    <row r="799" spans="1:21">
      <c r="A799" s="37"/>
      <c r="B799" s="37"/>
      <c r="C799" s="37"/>
      <c r="D799" s="37"/>
      <c r="E799" s="37"/>
      <c r="F799" s="37"/>
      <c r="G799" s="37"/>
      <c r="H799" s="37"/>
      <c r="I799" s="37"/>
      <c r="J799" s="35">
        <f t="shared" si="28"/>
        <v>0</v>
      </c>
      <c r="K799" s="37"/>
      <c r="L799" s="37"/>
      <c r="O799" s="37"/>
      <c r="P799" s="37"/>
      <c r="Q799" s="37"/>
      <c r="R799" s="37"/>
      <c r="S799" s="37"/>
      <c r="T799" s="37"/>
      <c r="U799" s="37"/>
    </row>
    <row r="800" spans="1:21">
      <c r="A800" s="37"/>
      <c r="B800" s="37"/>
      <c r="C800" s="37"/>
      <c r="D800" s="37"/>
      <c r="E800" s="37"/>
      <c r="F800" s="37"/>
      <c r="G800" s="37"/>
      <c r="H800" s="37"/>
      <c r="I800" s="37"/>
      <c r="J800" s="35">
        <f t="shared" si="28"/>
        <v>0</v>
      </c>
      <c r="K800" s="37"/>
      <c r="L800" s="37"/>
      <c r="O800" s="37"/>
      <c r="P800" s="37"/>
      <c r="Q800" s="37"/>
      <c r="R800" s="37"/>
      <c r="S800" s="37"/>
      <c r="T800" s="37"/>
      <c r="U800" s="37"/>
    </row>
    <row r="801" spans="1:21">
      <c r="A801" s="37"/>
      <c r="B801" s="37"/>
      <c r="C801" s="37"/>
      <c r="D801" s="37"/>
      <c r="E801" s="37"/>
      <c r="F801" s="37"/>
      <c r="G801" s="37"/>
      <c r="H801" s="37"/>
      <c r="I801" s="37"/>
      <c r="J801" s="35">
        <f t="shared" si="28"/>
        <v>0</v>
      </c>
      <c r="K801" s="37"/>
      <c r="L801" s="37"/>
      <c r="O801" s="37"/>
      <c r="P801" s="37"/>
      <c r="Q801" s="37"/>
      <c r="R801" s="37"/>
      <c r="S801" s="37"/>
      <c r="T801" s="37"/>
      <c r="U801" s="37"/>
    </row>
    <row r="802" spans="1:21">
      <c r="A802" s="37"/>
      <c r="B802" s="37"/>
      <c r="C802" s="37"/>
      <c r="D802" s="37"/>
      <c r="E802" s="37"/>
      <c r="F802" s="37"/>
      <c r="G802" s="37"/>
      <c r="H802" s="37"/>
      <c r="I802" s="37"/>
      <c r="J802" s="35">
        <f t="shared" si="28"/>
        <v>0</v>
      </c>
      <c r="K802" s="37"/>
      <c r="L802" s="37"/>
      <c r="O802" s="37"/>
      <c r="P802" s="37"/>
      <c r="Q802" s="37"/>
      <c r="R802" s="37"/>
      <c r="S802" s="37"/>
      <c r="T802" s="37"/>
      <c r="U802" s="37"/>
    </row>
    <row r="803" spans="1:21">
      <c r="A803" s="37"/>
      <c r="B803" s="37"/>
      <c r="C803" s="37"/>
      <c r="D803" s="37"/>
      <c r="E803" s="37"/>
      <c r="F803" s="37"/>
      <c r="G803" s="37"/>
      <c r="H803" s="37"/>
      <c r="I803" s="37"/>
      <c r="J803" s="35">
        <f t="shared" si="28"/>
        <v>0</v>
      </c>
      <c r="K803" s="37"/>
      <c r="L803" s="37"/>
      <c r="O803" s="37"/>
      <c r="P803" s="37"/>
      <c r="Q803" s="37"/>
      <c r="R803" s="37"/>
      <c r="S803" s="37"/>
      <c r="T803" s="37"/>
      <c r="U803" s="37"/>
    </row>
    <row r="804" spans="1:21">
      <c r="A804" s="37"/>
      <c r="B804" s="37"/>
      <c r="C804" s="37"/>
      <c r="D804" s="37"/>
      <c r="E804" s="37"/>
      <c r="F804" s="37"/>
      <c r="G804" s="37"/>
      <c r="H804" s="37"/>
      <c r="I804" s="37"/>
      <c r="J804" s="35">
        <f t="shared" si="28"/>
        <v>0</v>
      </c>
      <c r="K804" s="37"/>
      <c r="L804" s="37"/>
      <c r="O804" s="37"/>
      <c r="P804" s="37"/>
      <c r="Q804" s="37"/>
      <c r="R804" s="37"/>
      <c r="S804" s="37"/>
      <c r="T804" s="37"/>
      <c r="U804" s="37"/>
    </row>
    <row r="805" spans="1:21">
      <c r="A805" s="37"/>
      <c r="B805" s="37"/>
      <c r="C805" s="37"/>
      <c r="D805" s="37"/>
      <c r="E805" s="37"/>
      <c r="F805" s="37"/>
      <c r="G805" s="37"/>
      <c r="H805" s="37"/>
      <c r="I805" s="37"/>
      <c r="J805" s="35">
        <f t="shared" si="28"/>
        <v>0</v>
      </c>
      <c r="K805" s="37"/>
      <c r="L805" s="37"/>
      <c r="O805" s="37"/>
      <c r="P805" s="37"/>
      <c r="Q805" s="37"/>
      <c r="R805" s="37"/>
      <c r="S805" s="37"/>
      <c r="T805" s="37"/>
      <c r="U805" s="37"/>
    </row>
    <row r="806" spans="1:21">
      <c r="A806" s="37"/>
      <c r="B806" s="37"/>
      <c r="C806" s="37"/>
      <c r="D806" s="37"/>
      <c r="E806" s="37"/>
      <c r="F806" s="37"/>
      <c r="G806" s="37"/>
      <c r="H806" s="37"/>
      <c r="I806" s="37"/>
      <c r="J806" s="35">
        <f t="shared" si="28"/>
        <v>0</v>
      </c>
      <c r="K806" s="37"/>
      <c r="L806" s="37"/>
      <c r="O806" s="37"/>
      <c r="P806" s="37"/>
      <c r="Q806" s="37"/>
      <c r="R806" s="37"/>
      <c r="S806" s="37"/>
      <c r="T806" s="37"/>
      <c r="U806" s="37"/>
    </row>
    <row r="807" spans="1:21">
      <c r="A807" s="37"/>
      <c r="B807" s="37"/>
      <c r="C807" s="37"/>
      <c r="D807" s="37"/>
      <c r="E807" s="37"/>
      <c r="F807" s="37"/>
      <c r="G807" s="37"/>
      <c r="H807" s="37"/>
      <c r="I807" s="37"/>
      <c r="J807" s="35">
        <f t="shared" si="28"/>
        <v>0</v>
      </c>
      <c r="K807" s="37"/>
      <c r="L807" s="37"/>
      <c r="O807" s="37"/>
      <c r="P807" s="37"/>
      <c r="Q807" s="37"/>
      <c r="R807" s="37"/>
      <c r="S807" s="37"/>
      <c r="T807" s="37"/>
      <c r="U807" s="37"/>
    </row>
    <row r="808" spans="1:21">
      <c r="A808" s="37"/>
      <c r="B808" s="37"/>
      <c r="C808" s="37"/>
      <c r="D808" s="37"/>
      <c r="E808" s="37"/>
      <c r="F808" s="37"/>
      <c r="G808" s="37"/>
      <c r="H808" s="37"/>
      <c r="I808" s="37"/>
      <c r="J808" s="35">
        <f t="shared" si="28"/>
        <v>0</v>
      </c>
      <c r="K808" s="37"/>
      <c r="L808" s="37"/>
      <c r="O808" s="37"/>
      <c r="P808" s="37"/>
      <c r="Q808" s="37"/>
      <c r="R808" s="37"/>
      <c r="S808" s="37"/>
      <c r="T808" s="37"/>
      <c r="U808" s="37"/>
    </row>
    <row r="809" spans="1:21">
      <c r="A809" s="37"/>
      <c r="B809" s="37"/>
      <c r="C809" s="37"/>
      <c r="D809" s="37"/>
      <c r="E809" s="37"/>
      <c r="F809" s="37"/>
      <c r="G809" s="37"/>
      <c r="H809" s="37"/>
      <c r="I809" s="37"/>
      <c r="J809" s="35">
        <f t="shared" si="28"/>
        <v>0</v>
      </c>
      <c r="K809" s="37"/>
      <c r="L809" s="37"/>
      <c r="O809" s="37"/>
      <c r="P809" s="37"/>
      <c r="Q809" s="37"/>
      <c r="R809" s="37"/>
      <c r="S809" s="37"/>
      <c r="T809" s="37"/>
      <c r="U809" s="37"/>
    </row>
    <row r="810" spans="1:21">
      <c r="A810" s="37"/>
      <c r="B810" s="37"/>
      <c r="C810" s="37"/>
      <c r="D810" s="37"/>
      <c r="E810" s="37"/>
      <c r="F810" s="37"/>
      <c r="G810" s="37"/>
      <c r="H810" s="37"/>
      <c r="I810" s="37"/>
      <c r="J810" s="35">
        <f t="shared" si="28"/>
        <v>0</v>
      </c>
      <c r="K810" s="37"/>
      <c r="L810" s="37"/>
      <c r="O810" s="37"/>
      <c r="P810" s="37"/>
      <c r="Q810" s="37"/>
      <c r="R810" s="37"/>
      <c r="S810" s="37"/>
      <c r="T810" s="37"/>
      <c r="U810" s="37"/>
    </row>
    <row r="811" spans="1:21">
      <c r="A811" s="37"/>
      <c r="B811" s="37"/>
      <c r="C811" s="37"/>
      <c r="D811" s="37"/>
      <c r="E811" s="37"/>
      <c r="F811" s="37"/>
      <c r="G811" s="37"/>
      <c r="H811" s="37"/>
      <c r="I811" s="37"/>
      <c r="J811" s="35">
        <f t="shared" si="28"/>
        <v>0</v>
      </c>
      <c r="K811" s="37"/>
      <c r="L811" s="37"/>
      <c r="O811" s="37"/>
      <c r="P811" s="37"/>
      <c r="Q811" s="37"/>
      <c r="R811" s="37"/>
      <c r="S811" s="37"/>
      <c r="T811" s="37"/>
      <c r="U811" s="37"/>
    </row>
    <row r="812" spans="1:21">
      <c r="A812" s="37"/>
      <c r="B812" s="37"/>
      <c r="C812" s="37"/>
      <c r="D812" s="37"/>
      <c r="E812" s="37"/>
      <c r="F812" s="37"/>
      <c r="G812" s="37"/>
      <c r="H812" s="37"/>
      <c r="I812" s="37"/>
      <c r="J812" s="35">
        <f t="shared" si="28"/>
        <v>0</v>
      </c>
      <c r="K812" s="37"/>
      <c r="L812" s="37"/>
      <c r="O812" s="37"/>
      <c r="P812" s="37"/>
      <c r="Q812" s="37"/>
      <c r="R812" s="37"/>
      <c r="S812" s="37"/>
      <c r="T812" s="37"/>
      <c r="U812" s="37"/>
    </row>
    <row r="813" spans="1:21">
      <c r="A813" s="37"/>
      <c r="B813" s="37"/>
      <c r="C813" s="37"/>
      <c r="D813" s="37"/>
      <c r="E813" s="37"/>
      <c r="F813" s="37"/>
      <c r="G813" s="37"/>
      <c r="H813" s="37"/>
      <c r="I813" s="37"/>
      <c r="J813" s="35">
        <f t="shared" si="28"/>
        <v>0</v>
      </c>
      <c r="K813" s="37"/>
      <c r="L813" s="37"/>
      <c r="O813" s="37"/>
      <c r="P813" s="37"/>
      <c r="Q813" s="37"/>
      <c r="R813" s="37"/>
      <c r="S813" s="37"/>
      <c r="T813" s="37"/>
      <c r="U813" s="37"/>
    </row>
    <row r="814" spans="1:21">
      <c r="A814" s="37"/>
      <c r="B814" s="37"/>
      <c r="C814" s="37"/>
      <c r="D814" s="37"/>
      <c r="E814" s="37"/>
      <c r="F814" s="37"/>
      <c r="G814" s="37"/>
      <c r="H814" s="37"/>
      <c r="I814" s="37"/>
      <c r="J814" s="35">
        <f t="shared" si="28"/>
        <v>0</v>
      </c>
      <c r="K814" s="37"/>
      <c r="L814" s="37"/>
      <c r="O814" s="37"/>
      <c r="P814" s="37"/>
      <c r="Q814" s="37"/>
      <c r="R814" s="37"/>
      <c r="S814" s="37"/>
      <c r="T814" s="37"/>
      <c r="U814" s="37"/>
    </row>
    <row r="815" spans="1:21">
      <c r="A815" s="37"/>
      <c r="B815" s="37"/>
      <c r="C815" s="37"/>
      <c r="D815" s="37"/>
      <c r="E815" s="37"/>
      <c r="F815" s="37"/>
      <c r="G815" s="37"/>
      <c r="H815" s="37"/>
      <c r="I815" s="37"/>
      <c r="J815" s="35">
        <f t="shared" si="28"/>
        <v>0</v>
      </c>
      <c r="K815" s="37"/>
      <c r="L815" s="37"/>
      <c r="O815" s="37"/>
      <c r="P815" s="37"/>
      <c r="Q815" s="37"/>
      <c r="R815" s="37"/>
      <c r="S815" s="37"/>
      <c r="T815" s="37"/>
      <c r="U815" s="37"/>
    </row>
    <row r="816" spans="1:21">
      <c r="A816" s="37"/>
      <c r="B816" s="37"/>
      <c r="C816" s="37"/>
      <c r="D816" s="37"/>
      <c r="E816" s="37"/>
      <c r="F816" s="37"/>
      <c r="G816" s="37"/>
      <c r="H816" s="37"/>
      <c r="I816" s="37"/>
      <c r="J816" s="35">
        <f t="shared" si="28"/>
        <v>0</v>
      </c>
      <c r="K816" s="37"/>
      <c r="L816" s="37"/>
      <c r="O816" s="37"/>
      <c r="P816" s="37"/>
      <c r="Q816" s="37"/>
      <c r="R816" s="37"/>
      <c r="S816" s="37"/>
      <c r="T816" s="37"/>
      <c r="U816" s="37"/>
    </row>
    <row r="817" spans="1:21">
      <c r="A817" s="37"/>
      <c r="B817" s="37"/>
      <c r="C817" s="37"/>
      <c r="D817" s="37"/>
      <c r="E817" s="37"/>
      <c r="F817" s="37"/>
      <c r="G817" s="37"/>
      <c r="H817" s="37"/>
      <c r="I817" s="37"/>
      <c r="J817" s="35">
        <f t="shared" si="28"/>
        <v>0</v>
      </c>
      <c r="K817" s="37"/>
      <c r="L817" s="37"/>
      <c r="O817" s="37"/>
      <c r="P817" s="37"/>
      <c r="Q817" s="37"/>
      <c r="R817" s="37"/>
      <c r="S817" s="37"/>
      <c r="T817" s="37"/>
      <c r="U817" s="37"/>
    </row>
    <row r="818" spans="1:21">
      <c r="A818" s="37"/>
      <c r="B818" s="37"/>
      <c r="C818" s="37"/>
      <c r="D818" s="37"/>
      <c r="E818" s="37"/>
      <c r="F818" s="37"/>
      <c r="G818" s="37"/>
      <c r="H818" s="37"/>
      <c r="I818" s="37"/>
      <c r="J818" s="35">
        <f t="shared" si="28"/>
        <v>0</v>
      </c>
      <c r="K818" s="37"/>
      <c r="L818" s="37"/>
      <c r="O818" s="37"/>
      <c r="P818" s="37"/>
      <c r="Q818" s="37"/>
      <c r="R818" s="37"/>
      <c r="S818" s="37"/>
      <c r="T818" s="37"/>
      <c r="U818" s="37"/>
    </row>
    <row r="819" spans="1:21">
      <c r="A819" s="37"/>
      <c r="B819" s="37"/>
      <c r="C819" s="37"/>
      <c r="D819" s="37"/>
      <c r="E819" s="37"/>
      <c r="F819" s="37"/>
      <c r="G819" s="37"/>
      <c r="H819" s="37"/>
      <c r="I819" s="37"/>
      <c r="J819" s="35">
        <f t="shared" si="28"/>
        <v>0</v>
      </c>
      <c r="K819" s="37"/>
      <c r="L819" s="37"/>
      <c r="O819" s="37"/>
      <c r="P819" s="37"/>
      <c r="Q819" s="37"/>
      <c r="R819" s="37"/>
      <c r="S819" s="37"/>
      <c r="T819" s="37"/>
      <c r="U819" s="37"/>
    </row>
    <row r="820" spans="1:21">
      <c r="A820" s="37"/>
      <c r="B820" s="37"/>
      <c r="C820" s="37"/>
      <c r="D820" s="37"/>
      <c r="E820" s="37"/>
      <c r="F820" s="37"/>
      <c r="G820" s="37"/>
      <c r="H820" s="37"/>
      <c r="I820" s="37"/>
      <c r="J820" s="35">
        <f t="shared" si="28"/>
        <v>0</v>
      </c>
      <c r="K820" s="37"/>
      <c r="L820" s="37"/>
      <c r="O820" s="37"/>
      <c r="P820" s="37"/>
      <c r="Q820" s="37"/>
      <c r="R820" s="37"/>
      <c r="S820" s="37"/>
      <c r="T820" s="37"/>
      <c r="U820" s="37"/>
    </row>
    <row r="821" spans="1:21">
      <c r="A821" s="37"/>
      <c r="B821" s="37"/>
      <c r="C821" s="37"/>
      <c r="D821" s="37"/>
      <c r="E821" s="37"/>
      <c r="F821" s="37"/>
      <c r="G821" s="37"/>
      <c r="H821" s="37"/>
      <c r="I821" s="37"/>
      <c r="J821" s="35">
        <f t="shared" si="28"/>
        <v>0</v>
      </c>
      <c r="K821" s="37"/>
      <c r="L821" s="37"/>
      <c r="O821" s="37"/>
      <c r="P821" s="37"/>
      <c r="Q821" s="37"/>
      <c r="R821" s="37"/>
      <c r="S821" s="37"/>
      <c r="T821" s="37"/>
      <c r="U821" s="37"/>
    </row>
    <row r="822" spans="1:21">
      <c r="A822" s="37"/>
      <c r="B822" s="37"/>
      <c r="C822" s="37"/>
      <c r="D822" s="37"/>
      <c r="E822" s="37"/>
      <c r="F822" s="37"/>
      <c r="G822" s="37"/>
      <c r="H822" s="37"/>
      <c r="I822" s="37"/>
      <c r="J822" s="35">
        <f t="shared" si="28"/>
        <v>0</v>
      </c>
      <c r="K822" s="37"/>
      <c r="L822" s="37"/>
      <c r="O822" s="37"/>
      <c r="P822" s="37"/>
      <c r="Q822" s="37"/>
      <c r="R822" s="37"/>
      <c r="S822" s="37"/>
      <c r="T822" s="37"/>
      <c r="U822" s="37"/>
    </row>
    <row r="823" spans="1:21">
      <c r="A823" s="37"/>
      <c r="B823" s="37"/>
      <c r="C823" s="37"/>
      <c r="D823" s="37"/>
      <c r="E823" s="37"/>
      <c r="F823" s="37"/>
      <c r="G823" s="37"/>
      <c r="H823" s="37"/>
      <c r="I823" s="37"/>
      <c r="J823" s="35">
        <f t="shared" si="28"/>
        <v>0</v>
      </c>
      <c r="K823" s="37"/>
      <c r="L823" s="37"/>
      <c r="O823" s="37"/>
      <c r="P823" s="37"/>
      <c r="Q823" s="37"/>
      <c r="R823" s="37"/>
      <c r="S823" s="37"/>
      <c r="T823" s="37"/>
      <c r="U823" s="37"/>
    </row>
    <row r="824" spans="1:21">
      <c r="A824" s="37"/>
      <c r="B824" s="37"/>
      <c r="C824" s="37"/>
      <c r="D824" s="37"/>
      <c r="E824" s="37"/>
      <c r="F824" s="37"/>
      <c r="G824" s="37"/>
      <c r="H824" s="37"/>
      <c r="I824" s="37"/>
      <c r="J824" s="35">
        <f t="shared" si="28"/>
        <v>0</v>
      </c>
      <c r="K824" s="37"/>
      <c r="L824" s="37"/>
      <c r="O824" s="37"/>
      <c r="P824" s="37"/>
      <c r="Q824" s="37"/>
      <c r="R824" s="37"/>
      <c r="S824" s="37"/>
      <c r="T824" s="37"/>
      <c r="U824" s="37"/>
    </row>
    <row r="825" spans="1:21">
      <c r="A825" s="37"/>
      <c r="B825" s="37"/>
      <c r="C825" s="37"/>
      <c r="D825" s="37"/>
      <c r="E825" s="37"/>
      <c r="F825" s="37"/>
      <c r="G825" s="37"/>
      <c r="H825" s="37"/>
      <c r="I825" s="37"/>
      <c r="J825" s="35">
        <f t="shared" si="28"/>
        <v>0</v>
      </c>
      <c r="K825" s="37"/>
      <c r="L825" s="37"/>
      <c r="O825" s="37"/>
      <c r="P825" s="37"/>
      <c r="Q825" s="37"/>
      <c r="R825" s="37"/>
      <c r="S825" s="37"/>
      <c r="T825" s="37"/>
      <c r="U825" s="37"/>
    </row>
    <row r="826" spans="1:21">
      <c r="A826" s="37"/>
      <c r="B826" s="37"/>
      <c r="C826" s="37"/>
      <c r="D826" s="37"/>
      <c r="E826" s="37"/>
      <c r="F826" s="37"/>
      <c r="G826" s="37"/>
      <c r="H826" s="37"/>
      <c r="I826" s="37"/>
      <c r="J826" s="35">
        <f t="shared" si="28"/>
        <v>0</v>
      </c>
      <c r="K826" s="37"/>
      <c r="L826" s="37"/>
      <c r="O826" s="37"/>
      <c r="P826" s="37"/>
      <c r="Q826" s="37"/>
      <c r="R826" s="37"/>
      <c r="S826" s="37"/>
      <c r="T826" s="37"/>
      <c r="U826" s="37"/>
    </row>
    <row r="827" spans="1:21">
      <c r="A827" s="37"/>
      <c r="B827" s="37"/>
      <c r="C827" s="37"/>
      <c r="D827" s="37"/>
      <c r="E827" s="37"/>
      <c r="F827" s="37"/>
      <c r="G827" s="37"/>
      <c r="H827" s="37"/>
      <c r="I827" s="37"/>
      <c r="J827" s="35">
        <f t="shared" si="28"/>
        <v>0</v>
      </c>
      <c r="K827" s="37"/>
      <c r="L827" s="37"/>
      <c r="O827" s="37"/>
      <c r="P827" s="37"/>
      <c r="Q827" s="37"/>
      <c r="R827" s="37"/>
      <c r="S827" s="37"/>
      <c r="T827" s="37"/>
      <c r="U827" s="37"/>
    </row>
    <row r="828" spans="1:21">
      <c r="A828" s="37"/>
      <c r="B828" s="37"/>
      <c r="C828" s="37"/>
      <c r="D828" s="37"/>
      <c r="E828" s="37"/>
      <c r="F828" s="37"/>
      <c r="G828" s="37"/>
      <c r="H828" s="37"/>
      <c r="I828" s="37"/>
      <c r="J828" s="35">
        <f t="shared" si="28"/>
        <v>0</v>
      </c>
      <c r="K828" s="37"/>
      <c r="L828" s="37"/>
      <c r="O828" s="37"/>
      <c r="P828" s="37"/>
      <c r="Q828" s="37"/>
      <c r="R828" s="37"/>
      <c r="S828" s="37"/>
      <c r="T828" s="37"/>
      <c r="U828" s="37"/>
    </row>
    <row r="829" spans="1:21">
      <c r="A829" s="37"/>
      <c r="B829" s="37"/>
      <c r="C829" s="37"/>
      <c r="D829" s="37"/>
      <c r="E829" s="37"/>
      <c r="F829" s="37"/>
      <c r="G829" s="37"/>
      <c r="H829" s="37"/>
      <c r="I829" s="37"/>
      <c r="J829" s="35">
        <f t="shared" si="28"/>
        <v>0</v>
      </c>
      <c r="K829" s="37"/>
      <c r="L829" s="37"/>
      <c r="O829" s="37"/>
      <c r="P829" s="37"/>
      <c r="Q829" s="37"/>
      <c r="R829" s="37"/>
      <c r="S829" s="37"/>
      <c r="T829" s="37"/>
      <c r="U829" s="37"/>
    </row>
    <row r="830" spans="1:21">
      <c r="A830" s="37"/>
      <c r="B830" s="37"/>
      <c r="C830" s="37"/>
      <c r="D830" s="37"/>
      <c r="E830" s="37"/>
      <c r="F830" s="37"/>
      <c r="G830" s="37"/>
      <c r="H830" s="37"/>
      <c r="I830" s="37"/>
      <c r="J830" s="35">
        <f t="shared" si="28"/>
        <v>0</v>
      </c>
      <c r="K830" s="37"/>
      <c r="L830" s="37"/>
      <c r="O830" s="37"/>
      <c r="P830" s="37"/>
      <c r="Q830" s="37"/>
      <c r="R830" s="37"/>
      <c r="S830" s="37"/>
      <c r="T830" s="37"/>
      <c r="U830" s="37"/>
    </row>
    <row r="831" spans="1:21">
      <c r="A831" s="37"/>
      <c r="B831" s="37"/>
      <c r="C831" s="37"/>
      <c r="D831" s="37"/>
      <c r="E831" s="37"/>
      <c r="F831" s="37"/>
      <c r="G831" s="37"/>
      <c r="H831" s="37"/>
      <c r="I831" s="37"/>
      <c r="J831" s="35">
        <f t="shared" si="28"/>
        <v>0</v>
      </c>
      <c r="K831" s="37"/>
      <c r="L831" s="37"/>
      <c r="O831" s="37"/>
      <c r="P831" s="37"/>
      <c r="Q831" s="37"/>
      <c r="R831" s="37"/>
      <c r="S831" s="37"/>
      <c r="T831" s="37"/>
      <c r="U831" s="37"/>
    </row>
    <row r="832" spans="1:21">
      <c r="A832" s="37"/>
      <c r="B832" s="37"/>
      <c r="C832" s="37"/>
      <c r="D832" s="37"/>
      <c r="E832" s="37"/>
      <c r="F832" s="37"/>
      <c r="G832" s="37"/>
      <c r="H832" s="37"/>
      <c r="I832" s="37"/>
      <c r="J832" s="35">
        <f t="shared" si="28"/>
        <v>0</v>
      </c>
      <c r="K832" s="37"/>
      <c r="L832" s="37"/>
      <c r="O832" s="37"/>
      <c r="P832" s="37"/>
      <c r="Q832" s="37"/>
      <c r="R832" s="37"/>
      <c r="S832" s="37"/>
      <c r="T832" s="37"/>
      <c r="U832" s="37"/>
    </row>
    <row r="833" spans="1:21">
      <c r="A833" s="37"/>
      <c r="B833" s="37"/>
      <c r="C833" s="37"/>
      <c r="D833" s="37"/>
      <c r="E833" s="37"/>
      <c r="F833" s="37"/>
      <c r="G833" s="37"/>
      <c r="H833" s="37"/>
      <c r="I833" s="37"/>
      <c r="J833" s="35">
        <f t="shared" si="28"/>
        <v>0</v>
      </c>
      <c r="K833" s="37"/>
      <c r="L833" s="37"/>
      <c r="O833" s="37"/>
      <c r="P833" s="37"/>
      <c r="Q833" s="37"/>
      <c r="R833" s="37"/>
      <c r="S833" s="37"/>
      <c r="T833" s="37"/>
      <c r="U833" s="37"/>
    </row>
    <row r="834" spans="1:21">
      <c r="A834" s="37"/>
      <c r="B834" s="37"/>
      <c r="C834" s="37"/>
      <c r="D834" s="37"/>
      <c r="E834" s="37"/>
      <c r="F834" s="37"/>
      <c r="G834" s="37"/>
      <c r="H834" s="37"/>
      <c r="I834" s="37"/>
      <c r="J834" s="35">
        <f t="shared" si="28"/>
        <v>0</v>
      </c>
      <c r="K834" s="37"/>
      <c r="L834" s="37"/>
      <c r="O834" s="37"/>
      <c r="P834" s="37"/>
      <c r="Q834" s="37"/>
      <c r="R834" s="37"/>
      <c r="S834" s="37"/>
      <c r="T834" s="37"/>
      <c r="U834" s="37"/>
    </row>
    <row r="835" spans="1:21">
      <c r="A835" s="37"/>
      <c r="B835" s="37"/>
      <c r="C835" s="37"/>
      <c r="D835" s="37"/>
      <c r="E835" s="37"/>
      <c r="F835" s="37"/>
      <c r="G835" s="37"/>
      <c r="H835" s="37"/>
      <c r="I835" s="37"/>
      <c r="J835" s="35">
        <f t="shared" si="28"/>
        <v>0</v>
      </c>
      <c r="K835" s="37"/>
      <c r="L835" s="37"/>
      <c r="O835" s="37"/>
      <c r="P835" s="37"/>
      <c r="Q835" s="37"/>
      <c r="R835" s="37"/>
      <c r="S835" s="37"/>
      <c r="T835" s="37"/>
      <c r="U835" s="37"/>
    </row>
    <row r="836" spans="1:21">
      <c r="A836" s="37"/>
      <c r="B836" s="37"/>
      <c r="C836" s="37"/>
      <c r="D836" s="37"/>
      <c r="E836" s="37"/>
      <c r="F836" s="37"/>
      <c r="G836" s="37"/>
      <c r="H836" s="37"/>
      <c r="I836" s="37"/>
      <c r="J836" s="35">
        <f t="shared" si="28"/>
        <v>0</v>
      </c>
      <c r="K836" s="37"/>
      <c r="L836" s="37"/>
      <c r="O836" s="37"/>
      <c r="P836" s="37"/>
      <c r="Q836" s="37"/>
      <c r="R836" s="37"/>
      <c r="S836" s="37"/>
      <c r="T836" s="37"/>
      <c r="U836" s="37"/>
    </row>
    <row r="837" spans="1:21">
      <c r="A837" s="37"/>
      <c r="B837" s="37"/>
      <c r="C837" s="37"/>
      <c r="D837" s="37"/>
      <c r="E837" s="37"/>
      <c r="F837" s="37"/>
      <c r="G837" s="37"/>
      <c r="H837" s="37"/>
      <c r="I837" s="37"/>
      <c r="J837" s="35">
        <f t="shared" si="28"/>
        <v>0</v>
      </c>
      <c r="K837" s="37"/>
      <c r="L837" s="37"/>
      <c r="O837" s="37"/>
      <c r="P837" s="37"/>
      <c r="Q837" s="37"/>
      <c r="R837" s="37"/>
      <c r="S837" s="37"/>
      <c r="T837" s="37"/>
      <c r="U837" s="37"/>
    </row>
    <row r="838" spans="1:21">
      <c r="A838" s="37"/>
      <c r="B838" s="37"/>
      <c r="C838" s="37"/>
      <c r="D838" s="37"/>
      <c r="E838" s="37"/>
      <c r="F838" s="37"/>
      <c r="G838" s="37"/>
      <c r="H838" s="37"/>
      <c r="I838" s="37"/>
      <c r="J838" s="35">
        <f t="shared" ref="J838:J877" si="29">H838*I838</f>
        <v>0</v>
      </c>
      <c r="K838" s="37"/>
      <c r="L838" s="37"/>
      <c r="O838" s="37"/>
      <c r="P838" s="37"/>
      <c r="Q838" s="37"/>
      <c r="R838" s="37"/>
      <c r="S838" s="37"/>
      <c r="T838" s="37"/>
      <c r="U838" s="37"/>
    </row>
    <row r="839" spans="1:21">
      <c r="A839" s="37"/>
      <c r="B839" s="37"/>
      <c r="C839" s="37"/>
      <c r="D839" s="37"/>
      <c r="E839" s="37"/>
      <c r="F839" s="37"/>
      <c r="G839" s="37"/>
      <c r="H839" s="37"/>
      <c r="I839" s="37"/>
      <c r="J839" s="35">
        <f t="shared" si="29"/>
        <v>0</v>
      </c>
      <c r="K839" s="37"/>
      <c r="L839" s="37"/>
      <c r="O839" s="37"/>
      <c r="P839" s="37"/>
      <c r="Q839" s="37"/>
      <c r="R839" s="37"/>
      <c r="S839" s="37"/>
      <c r="T839" s="37"/>
      <c r="U839" s="37"/>
    </row>
    <row r="840" spans="1:21">
      <c r="A840" s="37"/>
      <c r="B840" s="37"/>
      <c r="C840" s="37"/>
      <c r="D840" s="37"/>
      <c r="E840" s="37"/>
      <c r="F840" s="37"/>
      <c r="G840" s="37"/>
      <c r="H840" s="37"/>
      <c r="I840" s="37"/>
      <c r="J840" s="35">
        <f t="shared" si="29"/>
        <v>0</v>
      </c>
      <c r="K840" s="37"/>
      <c r="L840" s="37"/>
      <c r="O840" s="37"/>
      <c r="P840" s="37"/>
      <c r="Q840" s="37"/>
      <c r="R840" s="37"/>
      <c r="S840" s="37"/>
      <c r="T840" s="37"/>
      <c r="U840" s="37"/>
    </row>
    <row r="841" spans="1:21">
      <c r="A841" s="37"/>
      <c r="B841" s="37"/>
      <c r="C841" s="37"/>
      <c r="D841" s="37"/>
      <c r="E841" s="37"/>
      <c r="F841" s="37"/>
      <c r="G841" s="37"/>
      <c r="H841" s="37"/>
      <c r="I841" s="37"/>
      <c r="J841" s="35">
        <f t="shared" si="29"/>
        <v>0</v>
      </c>
      <c r="K841" s="37"/>
      <c r="L841" s="37"/>
      <c r="O841" s="37"/>
      <c r="P841" s="37"/>
      <c r="Q841" s="37"/>
      <c r="R841" s="37"/>
      <c r="S841" s="37"/>
      <c r="T841" s="37"/>
      <c r="U841" s="37"/>
    </row>
    <row r="842" spans="1:21">
      <c r="A842" s="37"/>
      <c r="B842" s="37"/>
      <c r="C842" s="37"/>
      <c r="D842" s="37"/>
      <c r="E842" s="37"/>
      <c r="F842" s="37"/>
      <c r="G842" s="37"/>
      <c r="H842" s="37"/>
      <c r="I842" s="37"/>
      <c r="J842" s="35">
        <f t="shared" si="29"/>
        <v>0</v>
      </c>
      <c r="K842" s="37"/>
      <c r="L842" s="37"/>
      <c r="O842" s="37"/>
      <c r="P842" s="37"/>
      <c r="Q842" s="37"/>
      <c r="R842" s="37"/>
      <c r="S842" s="37"/>
      <c r="T842" s="37"/>
      <c r="U842" s="37"/>
    </row>
    <row r="843" spans="1:21">
      <c r="A843" s="37"/>
      <c r="B843" s="37"/>
      <c r="C843" s="37"/>
      <c r="D843" s="37"/>
      <c r="E843" s="37"/>
      <c r="F843" s="37"/>
      <c r="G843" s="37"/>
      <c r="H843" s="37"/>
      <c r="I843" s="37"/>
      <c r="J843" s="35">
        <f t="shared" si="29"/>
        <v>0</v>
      </c>
      <c r="K843" s="37"/>
      <c r="L843" s="37"/>
      <c r="O843" s="37"/>
      <c r="P843" s="37"/>
      <c r="Q843" s="37"/>
      <c r="R843" s="37"/>
      <c r="S843" s="37"/>
      <c r="T843" s="37"/>
      <c r="U843" s="37"/>
    </row>
    <row r="844" spans="1:21">
      <c r="A844" s="37"/>
      <c r="B844" s="37"/>
      <c r="C844" s="37"/>
      <c r="D844" s="37"/>
      <c r="E844" s="37"/>
      <c r="F844" s="37"/>
      <c r="G844" s="37"/>
      <c r="H844" s="37"/>
      <c r="I844" s="37"/>
      <c r="J844" s="35">
        <f t="shared" si="29"/>
        <v>0</v>
      </c>
      <c r="K844" s="37"/>
      <c r="L844" s="37"/>
      <c r="O844" s="37"/>
      <c r="P844" s="37"/>
      <c r="Q844" s="37"/>
      <c r="R844" s="37"/>
      <c r="S844" s="37"/>
      <c r="T844" s="37"/>
      <c r="U844" s="37"/>
    </row>
    <row r="845" spans="1:21">
      <c r="A845" s="37"/>
      <c r="B845" s="37"/>
      <c r="C845" s="37"/>
      <c r="D845" s="37"/>
      <c r="E845" s="37"/>
      <c r="F845" s="37"/>
      <c r="G845" s="37"/>
      <c r="H845" s="37"/>
      <c r="I845" s="37"/>
      <c r="J845" s="35">
        <f t="shared" si="29"/>
        <v>0</v>
      </c>
      <c r="K845" s="37"/>
      <c r="L845" s="37"/>
      <c r="O845" s="37"/>
      <c r="P845" s="37"/>
      <c r="Q845" s="37"/>
      <c r="R845" s="37"/>
      <c r="S845" s="37"/>
      <c r="T845" s="37"/>
      <c r="U845" s="37"/>
    </row>
    <row r="846" spans="1:21">
      <c r="A846" s="37"/>
      <c r="B846" s="37"/>
      <c r="C846" s="37"/>
      <c r="D846" s="37"/>
      <c r="E846" s="37"/>
      <c r="F846" s="37"/>
      <c r="G846" s="37"/>
      <c r="H846" s="37"/>
      <c r="I846" s="37"/>
      <c r="J846" s="35">
        <f t="shared" si="29"/>
        <v>0</v>
      </c>
      <c r="K846" s="37"/>
      <c r="L846" s="37"/>
      <c r="O846" s="37"/>
      <c r="P846" s="37"/>
      <c r="Q846" s="37"/>
      <c r="R846" s="37"/>
      <c r="S846" s="37"/>
      <c r="T846" s="37"/>
      <c r="U846" s="37"/>
    </row>
    <row r="847" spans="1:21">
      <c r="A847" s="37"/>
      <c r="B847" s="37"/>
      <c r="C847" s="37"/>
      <c r="D847" s="37"/>
      <c r="E847" s="37"/>
      <c r="F847" s="37"/>
      <c r="G847" s="37"/>
      <c r="H847" s="37"/>
      <c r="I847" s="37"/>
      <c r="J847" s="35">
        <f t="shared" si="29"/>
        <v>0</v>
      </c>
      <c r="K847" s="37"/>
      <c r="L847" s="37"/>
      <c r="O847" s="37"/>
      <c r="P847" s="37"/>
      <c r="Q847" s="37"/>
      <c r="R847" s="37"/>
      <c r="S847" s="37"/>
      <c r="T847" s="37"/>
      <c r="U847" s="37"/>
    </row>
    <row r="848" spans="1:21">
      <c r="A848" s="37"/>
      <c r="B848" s="37"/>
      <c r="C848" s="37"/>
      <c r="D848" s="37"/>
      <c r="E848" s="37"/>
      <c r="F848" s="37"/>
      <c r="G848" s="37"/>
      <c r="H848" s="37"/>
      <c r="I848" s="37"/>
      <c r="J848" s="35">
        <f t="shared" si="29"/>
        <v>0</v>
      </c>
      <c r="K848" s="37"/>
      <c r="L848" s="37"/>
      <c r="O848" s="37"/>
      <c r="P848" s="37"/>
      <c r="Q848" s="37"/>
      <c r="R848" s="37"/>
      <c r="S848" s="37"/>
      <c r="T848" s="37"/>
      <c r="U848" s="37"/>
    </row>
    <row r="849" spans="1:21">
      <c r="A849" s="37"/>
      <c r="B849" s="37"/>
      <c r="C849" s="37"/>
      <c r="D849" s="37"/>
      <c r="E849" s="37"/>
      <c r="F849" s="37"/>
      <c r="G849" s="37"/>
      <c r="H849" s="37"/>
      <c r="I849" s="37"/>
      <c r="J849" s="35">
        <f t="shared" si="29"/>
        <v>0</v>
      </c>
      <c r="K849" s="37"/>
      <c r="L849" s="37"/>
      <c r="O849" s="37"/>
      <c r="P849" s="37"/>
      <c r="Q849" s="37"/>
      <c r="R849" s="37"/>
      <c r="S849" s="37"/>
      <c r="T849" s="37"/>
      <c r="U849" s="37"/>
    </row>
    <row r="850" spans="1:21">
      <c r="A850" s="37"/>
      <c r="B850" s="37"/>
      <c r="C850" s="37"/>
      <c r="D850" s="37"/>
      <c r="E850" s="37"/>
      <c r="F850" s="37"/>
      <c r="G850" s="37"/>
      <c r="H850" s="37"/>
      <c r="I850" s="37"/>
      <c r="J850" s="35">
        <f t="shared" si="29"/>
        <v>0</v>
      </c>
      <c r="K850" s="37"/>
      <c r="L850" s="37"/>
      <c r="O850" s="37"/>
      <c r="P850" s="37"/>
      <c r="Q850" s="37"/>
      <c r="R850" s="37"/>
      <c r="S850" s="37"/>
      <c r="T850" s="37"/>
      <c r="U850" s="37"/>
    </row>
    <row r="851" spans="1:21">
      <c r="A851" s="37"/>
      <c r="B851" s="37"/>
      <c r="C851" s="37"/>
      <c r="D851" s="37"/>
      <c r="E851" s="37"/>
      <c r="F851" s="37"/>
      <c r="G851" s="37"/>
      <c r="H851" s="37"/>
      <c r="I851" s="37"/>
      <c r="J851" s="35">
        <f t="shared" si="29"/>
        <v>0</v>
      </c>
      <c r="K851" s="37"/>
      <c r="L851" s="37"/>
      <c r="O851" s="37"/>
      <c r="P851" s="37"/>
      <c r="Q851" s="37"/>
      <c r="R851" s="37"/>
      <c r="S851" s="37"/>
      <c r="T851" s="37"/>
      <c r="U851" s="37"/>
    </row>
    <row r="852" spans="1:21">
      <c r="A852" s="37"/>
      <c r="B852" s="37"/>
      <c r="C852" s="37"/>
      <c r="D852" s="37"/>
      <c r="E852" s="37"/>
      <c r="F852" s="37"/>
      <c r="G852" s="37"/>
      <c r="H852" s="37"/>
      <c r="I852" s="37"/>
      <c r="J852" s="35">
        <f t="shared" si="29"/>
        <v>0</v>
      </c>
      <c r="K852" s="37"/>
      <c r="L852" s="37"/>
      <c r="O852" s="37"/>
      <c r="P852" s="37"/>
      <c r="Q852" s="37"/>
      <c r="R852" s="37"/>
      <c r="S852" s="37"/>
      <c r="T852" s="37"/>
      <c r="U852" s="37"/>
    </row>
    <row r="853" spans="1:21">
      <c r="A853" s="37"/>
      <c r="B853" s="37"/>
      <c r="C853" s="37"/>
      <c r="D853" s="37"/>
      <c r="E853" s="37"/>
      <c r="F853" s="37"/>
      <c r="G853" s="37"/>
      <c r="H853" s="37"/>
      <c r="I853" s="37"/>
      <c r="J853" s="35">
        <f t="shared" si="29"/>
        <v>0</v>
      </c>
      <c r="K853" s="37"/>
      <c r="L853" s="37"/>
      <c r="O853" s="37"/>
      <c r="P853" s="37"/>
      <c r="Q853" s="37"/>
      <c r="R853" s="37"/>
      <c r="S853" s="37"/>
      <c r="T853" s="37"/>
      <c r="U853" s="37"/>
    </row>
    <row r="854" spans="1:21">
      <c r="A854" s="37"/>
      <c r="B854" s="37"/>
      <c r="C854" s="37"/>
      <c r="D854" s="37"/>
      <c r="E854" s="37"/>
      <c r="F854" s="37"/>
      <c r="G854" s="37"/>
      <c r="H854" s="37"/>
      <c r="I854" s="37"/>
      <c r="J854" s="35">
        <f t="shared" si="29"/>
        <v>0</v>
      </c>
      <c r="K854" s="37"/>
      <c r="L854" s="37"/>
      <c r="O854" s="37"/>
      <c r="P854" s="37"/>
      <c r="Q854" s="37"/>
      <c r="R854" s="37"/>
      <c r="S854" s="37"/>
      <c r="T854" s="37"/>
      <c r="U854" s="37"/>
    </row>
    <row r="855" spans="1:21">
      <c r="A855" s="37"/>
      <c r="B855" s="37"/>
      <c r="C855" s="37"/>
      <c r="D855" s="37"/>
      <c r="E855" s="37"/>
      <c r="F855" s="37"/>
      <c r="G855" s="37"/>
      <c r="H855" s="37"/>
      <c r="I855" s="37"/>
      <c r="J855" s="35">
        <f t="shared" si="29"/>
        <v>0</v>
      </c>
      <c r="K855" s="37"/>
      <c r="L855" s="37"/>
      <c r="O855" s="37"/>
      <c r="P855" s="37"/>
      <c r="Q855" s="37"/>
      <c r="R855" s="37"/>
      <c r="S855" s="37"/>
      <c r="T855" s="37"/>
      <c r="U855" s="37"/>
    </row>
    <row r="856" spans="1:21">
      <c r="A856" s="37"/>
      <c r="B856" s="37"/>
      <c r="C856" s="37"/>
      <c r="D856" s="37"/>
      <c r="E856" s="37"/>
      <c r="F856" s="37"/>
      <c r="G856" s="37"/>
      <c r="H856" s="37"/>
      <c r="I856" s="37"/>
      <c r="J856" s="35">
        <f t="shared" si="29"/>
        <v>0</v>
      </c>
      <c r="K856" s="37"/>
      <c r="L856" s="37"/>
      <c r="O856" s="37"/>
      <c r="P856" s="37"/>
      <c r="Q856" s="37"/>
      <c r="R856" s="37"/>
      <c r="S856" s="37"/>
      <c r="T856" s="37"/>
      <c r="U856" s="37"/>
    </row>
    <row r="857" spans="1:21">
      <c r="A857" s="37"/>
      <c r="B857" s="37"/>
      <c r="C857" s="37"/>
      <c r="D857" s="37"/>
      <c r="E857" s="37"/>
      <c r="F857" s="37"/>
      <c r="G857" s="37"/>
      <c r="H857" s="37"/>
      <c r="I857" s="37"/>
      <c r="J857" s="35">
        <f t="shared" si="29"/>
        <v>0</v>
      </c>
      <c r="K857" s="37"/>
      <c r="L857" s="37"/>
      <c r="O857" s="37"/>
      <c r="P857" s="37"/>
      <c r="Q857" s="37"/>
      <c r="R857" s="37"/>
      <c r="S857" s="37"/>
      <c r="T857" s="37"/>
      <c r="U857" s="37"/>
    </row>
    <row r="858" spans="1:21">
      <c r="A858" s="37"/>
      <c r="B858" s="37"/>
      <c r="C858" s="37"/>
      <c r="D858" s="37"/>
      <c r="E858" s="37"/>
      <c r="F858" s="37"/>
      <c r="G858" s="37"/>
      <c r="H858" s="37"/>
      <c r="I858" s="37"/>
      <c r="J858" s="35">
        <f t="shared" si="29"/>
        <v>0</v>
      </c>
      <c r="K858" s="37"/>
      <c r="L858" s="37"/>
      <c r="O858" s="37"/>
      <c r="P858" s="37"/>
      <c r="Q858" s="37"/>
      <c r="R858" s="37"/>
      <c r="S858" s="37"/>
      <c r="T858" s="37"/>
      <c r="U858" s="37"/>
    </row>
    <row r="859" spans="1:21">
      <c r="A859" s="37"/>
      <c r="B859" s="37"/>
      <c r="C859" s="37"/>
      <c r="D859" s="37"/>
      <c r="E859" s="37"/>
      <c r="F859" s="37"/>
      <c r="G859" s="37"/>
      <c r="H859" s="37"/>
      <c r="I859" s="37"/>
      <c r="J859" s="35">
        <f t="shared" si="29"/>
        <v>0</v>
      </c>
      <c r="K859" s="37"/>
      <c r="L859" s="37"/>
      <c r="O859" s="37"/>
      <c r="P859" s="37"/>
      <c r="Q859" s="37"/>
      <c r="R859" s="37"/>
      <c r="S859" s="37"/>
      <c r="T859" s="37"/>
      <c r="U859" s="37"/>
    </row>
    <row r="860" spans="1:21">
      <c r="A860" s="37"/>
      <c r="B860" s="37"/>
      <c r="C860" s="37"/>
      <c r="D860" s="37"/>
      <c r="E860" s="37"/>
      <c r="F860" s="37"/>
      <c r="G860" s="37"/>
      <c r="H860" s="37"/>
      <c r="I860" s="37"/>
      <c r="J860" s="35">
        <f t="shared" si="29"/>
        <v>0</v>
      </c>
      <c r="K860" s="37"/>
      <c r="L860" s="37"/>
      <c r="O860" s="37"/>
      <c r="P860" s="37"/>
      <c r="Q860" s="37"/>
      <c r="R860" s="37"/>
      <c r="S860" s="37"/>
      <c r="T860" s="37"/>
      <c r="U860" s="37"/>
    </row>
    <row r="861" spans="1:21">
      <c r="A861" s="37"/>
      <c r="B861" s="37"/>
      <c r="C861" s="37"/>
      <c r="D861" s="37"/>
      <c r="E861" s="37"/>
      <c r="F861" s="37"/>
      <c r="G861" s="37"/>
      <c r="H861" s="37"/>
      <c r="I861" s="37"/>
      <c r="J861" s="35">
        <f t="shared" si="29"/>
        <v>0</v>
      </c>
      <c r="K861" s="37"/>
      <c r="L861" s="37"/>
      <c r="O861" s="37"/>
      <c r="P861" s="37"/>
      <c r="Q861" s="37"/>
      <c r="R861" s="37"/>
      <c r="S861" s="37"/>
      <c r="T861" s="37"/>
      <c r="U861" s="37"/>
    </row>
    <row r="862" spans="1:21">
      <c r="A862" s="37"/>
      <c r="B862" s="37"/>
      <c r="C862" s="37"/>
      <c r="D862" s="37"/>
      <c r="E862" s="37"/>
      <c r="F862" s="37"/>
      <c r="G862" s="37"/>
      <c r="H862" s="37"/>
      <c r="I862" s="37"/>
      <c r="J862" s="35">
        <f t="shared" si="29"/>
        <v>0</v>
      </c>
      <c r="K862" s="37"/>
      <c r="L862" s="37"/>
      <c r="O862" s="37"/>
      <c r="P862" s="37"/>
      <c r="Q862" s="37"/>
      <c r="R862" s="37"/>
      <c r="S862" s="37"/>
      <c r="T862" s="37"/>
      <c r="U862" s="37"/>
    </row>
    <row r="863" spans="1:21">
      <c r="A863" s="37"/>
      <c r="B863" s="37"/>
      <c r="C863" s="37"/>
      <c r="D863" s="37"/>
      <c r="E863" s="37"/>
      <c r="F863" s="37"/>
      <c r="G863" s="37"/>
      <c r="H863" s="37"/>
      <c r="I863" s="37"/>
      <c r="J863" s="35">
        <f t="shared" si="29"/>
        <v>0</v>
      </c>
      <c r="K863" s="37"/>
      <c r="L863" s="37"/>
      <c r="O863" s="37"/>
      <c r="P863" s="37"/>
      <c r="Q863" s="37"/>
      <c r="R863" s="37"/>
      <c r="S863" s="37"/>
      <c r="T863" s="37"/>
      <c r="U863" s="37"/>
    </row>
    <row r="864" spans="1:21">
      <c r="A864" s="37"/>
      <c r="B864" s="37"/>
      <c r="C864" s="37"/>
      <c r="D864" s="37"/>
      <c r="E864" s="37"/>
      <c r="F864" s="37"/>
      <c r="G864" s="37"/>
      <c r="H864" s="37"/>
      <c r="I864" s="37"/>
      <c r="J864" s="35">
        <f t="shared" si="29"/>
        <v>0</v>
      </c>
      <c r="K864" s="37"/>
      <c r="L864" s="37"/>
      <c r="O864" s="37"/>
      <c r="P864" s="37"/>
      <c r="Q864" s="37"/>
      <c r="R864" s="37"/>
      <c r="S864" s="37"/>
      <c r="T864" s="37"/>
      <c r="U864" s="37"/>
    </row>
    <row r="865" spans="1:21">
      <c r="A865" s="37"/>
      <c r="B865" s="37"/>
      <c r="C865" s="37"/>
      <c r="D865" s="37"/>
      <c r="E865" s="37"/>
      <c r="F865" s="37"/>
      <c r="G865" s="37"/>
      <c r="H865" s="37"/>
      <c r="I865" s="37"/>
      <c r="J865" s="35">
        <f t="shared" si="29"/>
        <v>0</v>
      </c>
      <c r="K865" s="37"/>
      <c r="L865" s="37"/>
      <c r="O865" s="37"/>
      <c r="P865" s="37"/>
      <c r="Q865" s="37"/>
      <c r="R865" s="37"/>
      <c r="S865" s="37"/>
      <c r="T865" s="37"/>
      <c r="U865" s="37"/>
    </row>
    <row r="866" spans="1:21">
      <c r="A866" s="37"/>
      <c r="B866" s="37"/>
      <c r="C866" s="37"/>
      <c r="D866" s="37"/>
      <c r="E866" s="37"/>
      <c r="F866" s="37"/>
      <c r="G866" s="37"/>
      <c r="H866" s="37"/>
      <c r="I866" s="37"/>
      <c r="J866" s="35">
        <f t="shared" si="29"/>
        <v>0</v>
      </c>
      <c r="K866" s="37"/>
      <c r="L866" s="37"/>
      <c r="O866" s="37"/>
      <c r="P866" s="37"/>
      <c r="Q866" s="37"/>
      <c r="R866" s="37"/>
      <c r="S866" s="37"/>
      <c r="T866" s="37"/>
      <c r="U866" s="37"/>
    </row>
    <row r="867" spans="1:21">
      <c r="A867" s="37"/>
      <c r="B867" s="37"/>
      <c r="C867" s="37"/>
      <c r="D867" s="37"/>
      <c r="E867" s="37"/>
      <c r="F867" s="37"/>
      <c r="G867" s="37"/>
      <c r="H867" s="37"/>
      <c r="I867" s="37"/>
      <c r="J867" s="35">
        <f t="shared" si="29"/>
        <v>0</v>
      </c>
      <c r="K867" s="37"/>
      <c r="L867" s="37"/>
      <c r="O867" s="37"/>
      <c r="P867" s="37"/>
      <c r="Q867" s="37"/>
      <c r="R867" s="37"/>
      <c r="S867" s="37"/>
      <c r="T867" s="37"/>
      <c r="U867" s="37"/>
    </row>
    <row r="868" spans="1:21">
      <c r="A868" s="37"/>
      <c r="B868" s="37"/>
      <c r="C868" s="37"/>
      <c r="D868" s="37"/>
      <c r="E868" s="37"/>
      <c r="F868" s="37"/>
      <c r="G868" s="37"/>
      <c r="H868" s="37"/>
      <c r="I868" s="37"/>
      <c r="J868" s="35">
        <f t="shared" si="29"/>
        <v>0</v>
      </c>
      <c r="K868" s="37"/>
      <c r="L868" s="37"/>
      <c r="O868" s="37"/>
      <c r="P868" s="37"/>
      <c r="Q868" s="37"/>
      <c r="R868" s="37"/>
      <c r="S868" s="37"/>
      <c r="T868" s="37"/>
      <c r="U868" s="37"/>
    </row>
    <row r="869" spans="1:21">
      <c r="A869" s="37"/>
      <c r="B869" s="37"/>
      <c r="C869" s="37"/>
      <c r="D869" s="37"/>
      <c r="E869" s="37"/>
      <c r="F869" s="37"/>
      <c r="G869" s="37"/>
      <c r="H869" s="37"/>
      <c r="I869" s="37"/>
      <c r="J869" s="35">
        <f t="shared" si="29"/>
        <v>0</v>
      </c>
      <c r="K869" s="37"/>
      <c r="L869" s="37"/>
      <c r="O869" s="37"/>
      <c r="P869" s="37"/>
      <c r="Q869" s="37"/>
      <c r="R869" s="37"/>
      <c r="S869" s="37"/>
      <c r="T869" s="37"/>
      <c r="U869" s="37"/>
    </row>
    <row r="870" spans="1:21">
      <c r="A870" s="37"/>
      <c r="B870" s="37"/>
      <c r="C870" s="37"/>
      <c r="D870" s="37"/>
      <c r="E870" s="37"/>
      <c r="F870" s="37"/>
      <c r="G870" s="37"/>
      <c r="H870" s="37"/>
      <c r="I870" s="37"/>
      <c r="J870" s="35">
        <f t="shared" si="29"/>
        <v>0</v>
      </c>
      <c r="K870" s="37"/>
      <c r="L870" s="37"/>
      <c r="O870" s="37"/>
      <c r="P870" s="37"/>
      <c r="Q870" s="37"/>
      <c r="R870" s="37"/>
      <c r="S870" s="37"/>
      <c r="T870" s="37"/>
      <c r="U870" s="37"/>
    </row>
    <row r="871" spans="1:21">
      <c r="A871" s="37"/>
      <c r="B871" s="37"/>
      <c r="C871" s="37"/>
      <c r="D871" s="37"/>
      <c r="E871" s="37"/>
      <c r="F871" s="37"/>
      <c r="G871" s="37"/>
      <c r="H871" s="37"/>
      <c r="I871" s="37"/>
      <c r="J871" s="35">
        <f t="shared" si="29"/>
        <v>0</v>
      </c>
      <c r="K871" s="37"/>
      <c r="L871" s="37"/>
      <c r="O871" s="37"/>
      <c r="P871" s="37"/>
      <c r="Q871" s="37"/>
      <c r="R871" s="37"/>
      <c r="S871" s="37"/>
      <c r="T871" s="37"/>
      <c r="U871" s="37"/>
    </row>
    <row r="872" spans="1:21">
      <c r="A872" s="37"/>
      <c r="B872" s="37"/>
      <c r="C872" s="37"/>
      <c r="D872" s="37"/>
      <c r="E872" s="37"/>
      <c r="F872" s="37"/>
      <c r="G872" s="37"/>
      <c r="H872" s="37"/>
      <c r="I872" s="37"/>
      <c r="J872" s="35">
        <f t="shared" si="29"/>
        <v>0</v>
      </c>
      <c r="K872" s="37"/>
      <c r="L872" s="37"/>
      <c r="O872" s="37"/>
      <c r="P872" s="37"/>
      <c r="Q872" s="37"/>
      <c r="R872" s="37"/>
      <c r="S872" s="37"/>
      <c r="T872" s="37"/>
      <c r="U872" s="37"/>
    </row>
    <row r="873" spans="1:21">
      <c r="A873" s="37"/>
      <c r="B873" s="37"/>
      <c r="C873" s="37"/>
      <c r="D873" s="37"/>
      <c r="E873" s="37"/>
      <c r="F873" s="37"/>
      <c r="G873" s="37"/>
      <c r="H873" s="37"/>
      <c r="I873" s="37"/>
      <c r="J873" s="35">
        <f t="shared" si="29"/>
        <v>0</v>
      </c>
      <c r="K873" s="37"/>
      <c r="L873" s="37"/>
      <c r="O873" s="37"/>
      <c r="P873" s="37"/>
      <c r="Q873" s="37"/>
      <c r="R873" s="37"/>
      <c r="S873" s="37"/>
      <c r="T873" s="37"/>
      <c r="U873" s="37"/>
    </row>
    <row r="874" spans="1:21">
      <c r="A874" s="37"/>
      <c r="B874" s="37"/>
      <c r="C874" s="37"/>
      <c r="D874" s="37"/>
      <c r="E874" s="37"/>
      <c r="F874" s="37"/>
      <c r="G874" s="37"/>
      <c r="H874" s="37"/>
      <c r="I874" s="37"/>
      <c r="J874" s="35">
        <f t="shared" si="29"/>
        <v>0</v>
      </c>
      <c r="K874" s="37"/>
      <c r="L874" s="37"/>
      <c r="O874" s="37"/>
      <c r="P874" s="37"/>
      <c r="Q874" s="37"/>
      <c r="R874" s="37"/>
      <c r="S874" s="37"/>
      <c r="T874" s="37"/>
      <c r="U874" s="37"/>
    </row>
    <row r="875" spans="1:21">
      <c r="A875" s="37"/>
      <c r="B875" s="37"/>
      <c r="C875" s="37"/>
      <c r="D875" s="37"/>
      <c r="E875" s="37"/>
      <c r="F875" s="37"/>
      <c r="G875" s="37"/>
      <c r="H875" s="37"/>
      <c r="I875" s="37"/>
      <c r="J875" s="35">
        <f t="shared" si="29"/>
        <v>0</v>
      </c>
      <c r="K875" s="37"/>
      <c r="L875" s="37"/>
      <c r="O875" s="37"/>
      <c r="P875" s="37"/>
      <c r="Q875" s="37"/>
      <c r="R875" s="37"/>
      <c r="S875" s="37"/>
      <c r="T875" s="37"/>
      <c r="U875" s="37"/>
    </row>
    <row r="876" spans="1:21">
      <c r="A876" s="37"/>
      <c r="B876" s="37"/>
      <c r="C876" s="37"/>
      <c r="D876" s="37"/>
      <c r="E876" s="37"/>
      <c r="F876" s="37"/>
      <c r="G876" s="37"/>
      <c r="H876" s="37"/>
      <c r="I876" s="37"/>
      <c r="J876" s="35">
        <f t="shared" si="29"/>
        <v>0</v>
      </c>
      <c r="K876" s="37"/>
      <c r="L876" s="37"/>
      <c r="O876" s="37"/>
      <c r="P876" s="37"/>
      <c r="Q876" s="37"/>
      <c r="R876" s="37"/>
      <c r="S876" s="37"/>
      <c r="T876" s="37"/>
      <c r="U876" s="37"/>
    </row>
    <row r="877" spans="1:21">
      <c r="A877" s="37"/>
      <c r="B877" s="37"/>
      <c r="C877" s="37"/>
      <c r="D877" s="37"/>
      <c r="E877" s="37"/>
      <c r="F877" s="37"/>
      <c r="G877" s="37"/>
      <c r="H877" s="37"/>
      <c r="I877" s="37"/>
      <c r="J877" s="35">
        <f t="shared" si="29"/>
        <v>0</v>
      </c>
      <c r="K877" s="37"/>
      <c r="L877" s="37"/>
      <c r="O877" s="37"/>
      <c r="P877" s="37"/>
      <c r="Q877" s="37"/>
      <c r="R877" s="37"/>
      <c r="S877" s="37"/>
      <c r="T877" s="37"/>
      <c r="U877" s="37"/>
    </row>
  </sheetData>
  <autoFilter ref="A4:U877"/>
  <mergeCells count="7">
    <mergeCell ref="O3:S3"/>
    <mergeCell ref="T3:U3"/>
    <mergeCell ref="A5:A18"/>
    <mergeCell ref="A19:A25"/>
    <mergeCell ref="E1:F1"/>
    <mergeCell ref="A3:G3"/>
    <mergeCell ref="H3:N3"/>
  </mergeCells>
  <conditionalFormatting sqref="N650:N1048576 N8:N18">
    <cfRule type="cellIs" dxfId="79" priority="29" operator="equal">
      <formula>"D"</formula>
    </cfRule>
    <cfRule type="cellIs" dxfId="78" priority="30" operator="equal">
      <formula>"C"</formula>
    </cfRule>
    <cfRule type="cellIs" dxfId="77" priority="31" operator="equal">
      <formula>"B"</formula>
    </cfRule>
    <cfRule type="cellIs" dxfId="76" priority="32" operator="equal">
      <formula>"A"</formula>
    </cfRule>
  </conditionalFormatting>
  <conditionalFormatting sqref="N27:N434">
    <cfRule type="cellIs" dxfId="75" priority="25" operator="equal">
      <formula>"D"</formula>
    </cfRule>
    <cfRule type="cellIs" dxfId="74" priority="26" operator="equal">
      <formula>"C"</formula>
    </cfRule>
    <cfRule type="cellIs" dxfId="73" priority="27" operator="equal">
      <formula>"B"</formula>
    </cfRule>
    <cfRule type="cellIs" dxfId="72" priority="28" operator="equal">
      <formula>"A"</formula>
    </cfRule>
  </conditionalFormatting>
  <conditionalFormatting sqref="N5:N6">
    <cfRule type="cellIs" dxfId="71" priority="21" operator="equal">
      <formula>"D"</formula>
    </cfRule>
    <cfRule type="cellIs" dxfId="70" priority="22" operator="equal">
      <formula>"C"</formula>
    </cfRule>
    <cfRule type="cellIs" dxfId="69" priority="23" operator="equal">
      <formula>"B"</formula>
    </cfRule>
    <cfRule type="cellIs" dxfId="68" priority="24" operator="equal">
      <formula>"A"</formula>
    </cfRule>
  </conditionalFormatting>
  <conditionalFormatting sqref="N7">
    <cfRule type="cellIs" dxfId="67" priority="13" operator="equal">
      <formula>"D"</formula>
    </cfRule>
    <cfRule type="cellIs" dxfId="66" priority="14" operator="equal">
      <formula>"C"</formula>
    </cfRule>
    <cfRule type="cellIs" dxfId="65" priority="15" operator="equal">
      <formula>"B"</formula>
    </cfRule>
    <cfRule type="cellIs" dxfId="64" priority="16" operator="equal">
      <formula>"A"</formula>
    </cfRule>
  </conditionalFormatting>
  <conditionalFormatting sqref="N19">
    <cfRule type="cellIs" dxfId="63" priority="5" operator="equal">
      <formula>"D"</formula>
    </cfRule>
    <cfRule type="cellIs" dxfId="62" priority="6" operator="equal">
      <formula>"C"</formula>
    </cfRule>
    <cfRule type="cellIs" dxfId="61" priority="7" operator="equal">
      <formula>"B"</formula>
    </cfRule>
    <cfRule type="cellIs" dxfId="60" priority="8" operator="equal">
      <formula>"A"</formula>
    </cfRule>
  </conditionalFormatting>
  <conditionalFormatting sqref="N20:N26">
    <cfRule type="cellIs" dxfId="59" priority="1" operator="equal">
      <formula>"D"</formula>
    </cfRule>
    <cfRule type="cellIs" dxfId="58" priority="2" operator="equal">
      <formula>"C"</formula>
    </cfRule>
    <cfRule type="cellIs" dxfId="57" priority="3" operator="equal">
      <formula>"B"</formula>
    </cfRule>
    <cfRule type="cellIs" dxfId="56" priority="4" operator="equal">
      <formula>"A"</formula>
    </cfRule>
  </conditionalFormatting>
  <dataValidations count="6">
    <dataValidation type="list" allowBlank="1" showInputMessage="1" showErrorMessage="1" sqref="N435:N1048576">
      <formula1>Priorité</formula1>
    </dataValidation>
    <dataValidation type="list" allowBlank="1" showInputMessage="1" showErrorMessage="1" sqref="L5:L1048576">
      <formula1>m</formula1>
    </dataValidation>
    <dataValidation type="list" allowBlank="1" showInputMessage="1" showErrorMessage="1" sqref="I5:I1048576">
      <formula1>g</formula1>
    </dataValidation>
    <dataValidation type="list" allowBlank="1" showInputMessage="1" showErrorMessage="1" sqref="H5:H1048576">
      <formula1>f</formula1>
    </dataValidation>
    <dataValidation type="list" allowBlank="1" showInputMessage="1" showErrorMessage="1" promptTitle="Liste des GEH" sqref="B5:B1048576">
      <formula1>GEH</formula1>
    </dataValidation>
    <dataValidation type="list" allowBlank="1" showInputMessage="1" showErrorMessage="1" sqref="D5:D91">
      <formula1>risques</formula1>
    </dataValidation>
  </dataValidations>
  <pageMargins left="0.7" right="0.7" top="0.75" bottom="0.75" header="0.3" footer="0.3"/>
  <drawing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enableFormatConditionsCalculation="0"/>
  <dimension ref="A1:U877"/>
  <sheetViews>
    <sheetView zoomScale="70" zoomScaleNormal="70" workbookViewId="0">
      <pane ySplit="4" topLeftCell="A5" activePane="bottomLeft" state="frozen"/>
      <selection pane="bottomLeft" activeCell="E2" sqref="E2"/>
    </sheetView>
  </sheetViews>
  <sheetFormatPr baseColWidth="10" defaultColWidth="10.85546875" defaultRowHeight="15"/>
  <cols>
    <col min="1" max="1" width="23.7109375" style="38" bestFit="1" customWidth="1"/>
    <col min="2" max="2" width="24.42578125" style="38" bestFit="1" customWidth="1"/>
    <col min="3" max="3" width="19.42578125" style="38" bestFit="1" customWidth="1"/>
    <col min="4" max="4" width="91.85546875" style="38" bestFit="1" customWidth="1"/>
    <col min="5" max="5" width="113.7109375" style="38" bestFit="1" customWidth="1"/>
    <col min="6" max="6" width="47.42578125" style="38" bestFit="1" customWidth="1"/>
    <col min="7" max="7" width="15.42578125" style="38" hidden="1" customWidth="1"/>
    <col min="8" max="8" width="11.28515625" style="38" bestFit="1" customWidth="1"/>
    <col min="9" max="9" width="11.42578125" style="38" bestFit="1" customWidth="1"/>
    <col min="10" max="10" width="16.42578125" style="37" bestFit="1" customWidth="1"/>
    <col min="11" max="11" width="62.42578125" style="38" bestFit="1" customWidth="1"/>
    <col min="12" max="12" width="12.140625" style="38" bestFit="1" customWidth="1"/>
    <col min="13" max="13" width="17.85546875" style="37" bestFit="1" customWidth="1"/>
    <col min="14" max="14" width="17" style="37" bestFit="1" customWidth="1"/>
    <col min="15" max="15" width="33.7109375" style="38" bestFit="1" customWidth="1"/>
    <col min="16" max="16" width="32.42578125" style="38" bestFit="1" customWidth="1"/>
    <col min="17" max="17" width="27.7109375" style="38" bestFit="1" customWidth="1"/>
    <col min="18" max="18" width="26.85546875" style="38" bestFit="1" customWidth="1"/>
    <col min="19" max="19" width="19.140625" style="38" bestFit="1" customWidth="1"/>
    <col min="20" max="20" width="28" style="38" bestFit="1" customWidth="1"/>
    <col min="21" max="21" width="28.140625" style="38" bestFit="1" customWidth="1"/>
    <col min="22" max="16384" width="10.85546875" style="37"/>
  </cols>
  <sheetData>
    <row r="1" spans="1:21" s="61" customFormat="1" ht="61.5">
      <c r="D1" s="174" t="s">
        <v>88</v>
      </c>
    </row>
    <row r="2" spans="1:21" s="62" customFormat="1"/>
    <row r="3" spans="1:21" s="62" customFormat="1" ht="21">
      <c r="A3" s="226" t="s">
        <v>45</v>
      </c>
      <c r="B3" s="226"/>
      <c r="C3" s="226"/>
      <c r="D3" s="226"/>
      <c r="E3" s="226"/>
      <c r="F3" s="226"/>
      <c r="G3" s="226"/>
      <c r="H3" s="212" t="s">
        <v>575</v>
      </c>
      <c r="I3" s="213"/>
      <c r="J3" s="213"/>
      <c r="K3" s="213"/>
      <c r="L3" s="213"/>
      <c r="M3" s="213"/>
      <c r="N3" s="214"/>
      <c r="O3" s="215" t="s">
        <v>48</v>
      </c>
      <c r="P3" s="216"/>
      <c r="Q3" s="216"/>
      <c r="R3" s="216"/>
      <c r="S3" s="216"/>
      <c r="T3" s="217" t="s">
        <v>54</v>
      </c>
      <c r="U3" s="217"/>
    </row>
    <row r="4" spans="1:21" s="62" customFormat="1" ht="45">
      <c r="A4" s="23" t="s">
        <v>91</v>
      </c>
      <c r="B4" s="23" t="s">
        <v>42</v>
      </c>
      <c r="C4" s="23" t="s">
        <v>43</v>
      </c>
      <c r="D4" s="23" t="s">
        <v>61</v>
      </c>
      <c r="E4" s="23" t="s">
        <v>46</v>
      </c>
      <c r="F4" s="23" t="s">
        <v>576</v>
      </c>
      <c r="G4" s="23" t="s">
        <v>90</v>
      </c>
      <c r="H4" s="20" t="s">
        <v>110</v>
      </c>
      <c r="I4" s="20" t="s">
        <v>56</v>
      </c>
      <c r="J4" s="20" t="s">
        <v>111</v>
      </c>
      <c r="K4" s="20" t="s">
        <v>57</v>
      </c>
      <c r="L4" s="20" t="s">
        <v>58</v>
      </c>
      <c r="M4" s="20" t="s">
        <v>59</v>
      </c>
      <c r="N4" s="20" t="s">
        <v>89</v>
      </c>
      <c r="O4" s="71" t="s">
        <v>60</v>
      </c>
      <c r="P4" s="71" t="s">
        <v>49</v>
      </c>
      <c r="Q4" s="72" t="s">
        <v>50</v>
      </c>
      <c r="R4" s="71" t="s">
        <v>577</v>
      </c>
      <c r="S4" s="72" t="s">
        <v>52</v>
      </c>
      <c r="T4" s="76" t="s">
        <v>578</v>
      </c>
      <c r="U4" s="76" t="s">
        <v>55</v>
      </c>
    </row>
    <row r="5" spans="1:21" ht="35.25" customHeight="1">
      <c r="A5" s="209" t="s">
        <v>455</v>
      </c>
      <c r="B5" s="34" t="s">
        <v>88</v>
      </c>
      <c r="C5" s="34" t="s">
        <v>454</v>
      </c>
      <c r="D5" s="34" t="s">
        <v>63</v>
      </c>
      <c r="E5" s="34" t="s">
        <v>778</v>
      </c>
      <c r="F5" s="34" t="s">
        <v>445</v>
      </c>
      <c r="G5" s="34"/>
      <c r="H5" s="34">
        <v>1</v>
      </c>
      <c r="I5" s="34">
        <v>5</v>
      </c>
      <c r="J5" s="35">
        <f t="shared" ref="J5:J7" si="0">H5*I5</f>
        <v>5</v>
      </c>
      <c r="K5" s="34" t="s">
        <v>16</v>
      </c>
      <c r="L5" s="34">
        <v>1</v>
      </c>
      <c r="M5" s="35">
        <f t="shared" ref="M5:M7" si="1">J5*L5</f>
        <v>5</v>
      </c>
      <c r="N5" s="36" t="str">
        <f t="shared" ref="N5:N17" si="2">IF((M5&lt;2.01)*AND(M5&gt;0),"D",IF((M5&gt;2.01)*AND(M5&lt;4.5),"C",IF((M5&gt;4.5)*AND(M5&lt;8),"B",IF((M5&gt;8),"A","0"))))</f>
        <v>B</v>
      </c>
      <c r="O5" s="34"/>
      <c r="P5" s="34"/>
      <c r="Q5" s="34"/>
      <c r="R5" s="34"/>
      <c r="S5" s="34"/>
      <c r="T5" s="34"/>
      <c r="U5" s="34"/>
    </row>
    <row r="6" spans="1:21" ht="35.25" customHeight="1">
      <c r="A6" s="188"/>
      <c r="B6" s="34" t="s">
        <v>88</v>
      </c>
      <c r="C6" s="34" t="s">
        <v>454</v>
      </c>
      <c r="D6" s="34" t="s">
        <v>65</v>
      </c>
      <c r="E6" s="34" t="s">
        <v>612</v>
      </c>
      <c r="F6" s="34" t="s">
        <v>447</v>
      </c>
      <c r="G6" s="34"/>
      <c r="H6" s="34">
        <v>1</v>
      </c>
      <c r="I6" s="34">
        <v>5</v>
      </c>
      <c r="J6" s="35">
        <f t="shared" si="0"/>
        <v>5</v>
      </c>
      <c r="K6" s="34" t="s">
        <v>767</v>
      </c>
      <c r="L6" s="34">
        <v>0.25</v>
      </c>
      <c r="M6" s="35">
        <f t="shared" si="1"/>
        <v>1.25</v>
      </c>
      <c r="N6" s="36" t="str">
        <f t="shared" si="2"/>
        <v>D</v>
      </c>
      <c r="O6" s="34"/>
      <c r="P6" s="34"/>
      <c r="Q6" s="34"/>
      <c r="R6" s="34"/>
      <c r="S6" s="34"/>
      <c r="T6" s="34"/>
      <c r="U6" s="34"/>
    </row>
    <row r="7" spans="1:21" ht="35.25" customHeight="1">
      <c r="A7" s="188"/>
      <c r="B7" s="34" t="s">
        <v>88</v>
      </c>
      <c r="C7" s="34" t="s">
        <v>454</v>
      </c>
      <c r="D7" s="34" t="s">
        <v>62</v>
      </c>
      <c r="E7" s="34" t="s">
        <v>432</v>
      </c>
      <c r="F7" s="34" t="s">
        <v>779</v>
      </c>
      <c r="G7" s="34"/>
      <c r="H7" s="34">
        <v>1</v>
      </c>
      <c r="I7" s="34">
        <v>2</v>
      </c>
      <c r="J7" s="35">
        <f t="shared" si="0"/>
        <v>2</v>
      </c>
      <c r="K7" s="34" t="s">
        <v>780</v>
      </c>
      <c r="L7" s="34">
        <v>0.5</v>
      </c>
      <c r="M7" s="35">
        <f t="shared" si="1"/>
        <v>1</v>
      </c>
      <c r="N7" s="36" t="str">
        <f t="shared" si="2"/>
        <v>D</v>
      </c>
      <c r="O7" s="34"/>
      <c r="P7" s="34"/>
      <c r="Q7" s="34"/>
      <c r="R7" s="34"/>
      <c r="S7" s="34"/>
      <c r="T7" s="34"/>
      <c r="U7" s="34"/>
    </row>
    <row r="8" spans="1:21" ht="35.25" customHeight="1">
      <c r="A8" s="188"/>
      <c r="B8" s="34" t="s">
        <v>88</v>
      </c>
      <c r="C8" s="34" t="s">
        <v>454</v>
      </c>
      <c r="D8" s="34" t="s">
        <v>68</v>
      </c>
      <c r="E8" s="34" t="s">
        <v>433</v>
      </c>
      <c r="F8" s="34" t="s">
        <v>448</v>
      </c>
      <c r="G8" s="34"/>
      <c r="H8" s="34">
        <v>1</v>
      </c>
      <c r="I8" s="34">
        <v>2</v>
      </c>
      <c r="J8" s="35">
        <f t="shared" ref="J8:J69" si="3">H8*I8</f>
        <v>2</v>
      </c>
      <c r="K8" s="34" t="s">
        <v>613</v>
      </c>
      <c r="L8" s="34">
        <v>0.25</v>
      </c>
      <c r="M8" s="35">
        <f t="shared" ref="M8:M69" si="4">J8*L8</f>
        <v>0.5</v>
      </c>
      <c r="N8" s="36" t="str">
        <f t="shared" si="2"/>
        <v>D</v>
      </c>
      <c r="O8" s="34"/>
      <c r="P8" s="34"/>
      <c r="Q8" s="34"/>
      <c r="R8" s="34"/>
      <c r="S8" s="34"/>
      <c r="T8" s="34"/>
      <c r="U8" s="34"/>
    </row>
    <row r="9" spans="1:21" ht="35.25" customHeight="1">
      <c r="A9" s="188"/>
      <c r="B9" s="34" t="s">
        <v>88</v>
      </c>
      <c r="C9" s="34" t="s">
        <v>454</v>
      </c>
      <c r="D9" s="34" t="s">
        <v>69</v>
      </c>
      <c r="E9" s="34" t="s">
        <v>781</v>
      </c>
      <c r="F9" s="34" t="s">
        <v>782</v>
      </c>
      <c r="G9" s="34"/>
      <c r="H9" s="34">
        <v>3</v>
      </c>
      <c r="I9" s="34">
        <v>2</v>
      </c>
      <c r="J9" s="35">
        <f t="shared" si="3"/>
        <v>6</v>
      </c>
      <c r="K9" s="34" t="s">
        <v>16</v>
      </c>
      <c r="L9" s="34">
        <v>1</v>
      </c>
      <c r="M9" s="35">
        <f t="shared" si="4"/>
        <v>6</v>
      </c>
      <c r="N9" s="36" t="str">
        <f t="shared" si="2"/>
        <v>B</v>
      </c>
      <c r="O9" s="34"/>
      <c r="P9" s="34"/>
      <c r="Q9" s="34"/>
      <c r="R9" s="34"/>
      <c r="S9" s="34"/>
      <c r="T9" s="34"/>
      <c r="U9" s="34"/>
    </row>
    <row r="10" spans="1:21" ht="35.25" customHeight="1">
      <c r="A10" s="188"/>
      <c r="B10" s="34" t="s">
        <v>88</v>
      </c>
      <c r="C10" s="34" t="s">
        <v>454</v>
      </c>
      <c r="D10" s="34" t="s">
        <v>70</v>
      </c>
      <c r="E10" s="34" t="s">
        <v>434</v>
      </c>
      <c r="F10" s="34" t="s">
        <v>449</v>
      </c>
      <c r="G10" s="34"/>
      <c r="H10" s="34">
        <v>1</v>
      </c>
      <c r="I10" s="34">
        <v>1</v>
      </c>
      <c r="J10" s="35">
        <f t="shared" si="3"/>
        <v>1</v>
      </c>
      <c r="K10" s="34" t="s">
        <v>16</v>
      </c>
      <c r="L10" s="34">
        <v>1</v>
      </c>
      <c r="M10" s="35">
        <f t="shared" si="4"/>
        <v>1</v>
      </c>
      <c r="N10" s="36" t="str">
        <f t="shared" si="2"/>
        <v>D</v>
      </c>
      <c r="O10" s="34"/>
      <c r="P10" s="34"/>
      <c r="Q10" s="34"/>
      <c r="R10" s="34"/>
      <c r="S10" s="34"/>
      <c r="T10" s="34"/>
      <c r="U10" s="34"/>
    </row>
    <row r="11" spans="1:21" ht="35.25" customHeight="1">
      <c r="A11" s="188"/>
      <c r="B11" s="34" t="s">
        <v>88</v>
      </c>
      <c r="C11" s="34" t="s">
        <v>454</v>
      </c>
      <c r="D11" s="34" t="s">
        <v>355</v>
      </c>
      <c r="E11" s="34" t="s">
        <v>435</v>
      </c>
      <c r="F11" s="34" t="s">
        <v>450</v>
      </c>
      <c r="G11" s="34"/>
      <c r="H11" s="34">
        <v>3</v>
      </c>
      <c r="I11" s="34">
        <v>1</v>
      </c>
      <c r="J11" s="35">
        <f t="shared" si="3"/>
        <v>3</v>
      </c>
      <c r="K11" s="34" t="s">
        <v>16</v>
      </c>
      <c r="L11" s="34">
        <v>1</v>
      </c>
      <c r="M11" s="35">
        <f t="shared" si="4"/>
        <v>3</v>
      </c>
      <c r="N11" s="36" t="str">
        <f t="shared" si="2"/>
        <v>C</v>
      </c>
      <c r="O11" s="34"/>
      <c r="P11" s="34"/>
      <c r="Q11" s="34"/>
      <c r="R11" s="34"/>
      <c r="S11" s="34"/>
      <c r="T11" s="34"/>
      <c r="U11" s="34"/>
    </row>
    <row r="12" spans="1:21" ht="35.25" customHeight="1">
      <c r="A12" s="188"/>
      <c r="B12" s="34" t="s">
        <v>88</v>
      </c>
      <c r="C12" s="34" t="s">
        <v>454</v>
      </c>
      <c r="D12" s="34" t="s">
        <v>73</v>
      </c>
      <c r="E12" s="34" t="s">
        <v>436</v>
      </c>
      <c r="F12" s="34" t="s">
        <v>357</v>
      </c>
      <c r="G12" s="34"/>
      <c r="H12" s="34">
        <v>1</v>
      </c>
      <c r="I12" s="34">
        <v>2</v>
      </c>
      <c r="J12" s="35">
        <f t="shared" si="3"/>
        <v>2</v>
      </c>
      <c r="K12" s="34" t="s">
        <v>783</v>
      </c>
      <c r="L12" s="34">
        <v>0.5</v>
      </c>
      <c r="M12" s="35">
        <f t="shared" si="4"/>
        <v>1</v>
      </c>
      <c r="N12" s="36" t="str">
        <f t="shared" si="2"/>
        <v>D</v>
      </c>
      <c r="O12" s="34"/>
      <c r="P12" s="34"/>
      <c r="Q12" s="34"/>
      <c r="R12" s="34"/>
      <c r="S12" s="34"/>
      <c r="T12" s="34"/>
      <c r="U12" s="34"/>
    </row>
    <row r="13" spans="1:21" ht="35.25" customHeight="1">
      <c r="A13" s="188"/>
      <c r="B13" s="34" t="s">
        <v>88</v>
      </c>
      <c r="C13" s="34" t="s">
        <v>454</v>
      </c>
      <c r="D13" s="34" t="s">
        <v>485</v>
      </c>
      <c r="E13" s="34" t="s">
        <v>784</v>
      </c>
      <c r="F13" s="34" t="s">
        <v>451</v>
      </c>
      <c r="G13" s="34"/>
      <c r="H13" s="34">
        <v>1</v>
      </c>
      <c r="I13" s="34">
        <v>5</v>
      </c>
      <c r="J13" s="35">
        <f t="shared" si="3"/>
        <v>5</v>
      </c>
      <c r="K13" s="80" t="s">
        <v>614</v>
      </c>
      <c r="L13" s="34">
        <v>0.25</v>
      </c>
      <c r="M13" s="35">
        <f t="shared" si="4"/>
        <v>1.25</v>
      </c>
      <c r="N13" s="36" t="str">
        <f t="shared" si="2"/>
        <v>D</v>
      </c>
      <c r="O13" s="34" t="s">
        <v>785</v>
      </c>
      <c r="P13" s="34"/>
      <c r="Q13" s="34"/>
      <c r="R13" s="34"/>
      <c r="S13" s="34"/>
      <c r="T13" s="34"/>
      <c r="U13" s="34"/>
    </row>
    <row r="14" spans="1:21" ht="35.25" customHeight="1">
      <c r="A14" s="188"/>
      <c r="B14" s="34" t="s">
        <v>88</v>
      </c>
      <c r="C14" s="34" t="s">
        <v>454</v>
      </c>
      <c r="D14" s="34" t="s">
        <v>359</v>
      </c>
      <c r="E14" s="34" t="s">
        <v>615</v>
      </c>
      <c r="F14" s="34" t="s">
        <v>608</v>
      </c>
      <c r="G14" s="34"/>
      <c r="H14" s="34">
        <v>1</v>
      </c>
      <c r="I14" s="34">
        <v>5</v>
      </c>
      <c r="J14" s="35">
        <f t="shared" si="3"/>
        <v>5</v>
      </c>
      <c r="K14" s="34" t="s">
        <v>783</v>
      </c>
      <c r="L14" s="34">
        <v>0.5</v>
      </c>
      <c r="M14" s="35">
        <f t="shared" si="4"/>
        <v>2.5</v>
      </c>
      <c r="N14" s="36" t="str">
        <f t="shared" si="2"/>
        <v>C</v>
      </c>
      <c r="O14" s="34"/>
      <c r="P14" s="34"/>
      <c r="Q14" s="34"/>
      <c r="R14" s="34"/>
      <c r="S14" s="34"/>
      <c r="T14" s="34"/>
      <c r="U14" s="34"/>
    </row>
    <row r="15" spans="1:21" ht="35.25" customHeight="1">
      <c r="A15" s="188"/>
      <c r="B15" s="34" t="s">
        <v>88</v>
      </c>
      <c r="C15" s="34" t="s">
        <v>454</v>
      </c>
      <c r="D15" s="34" t="s">
        <v>359</v>
      </c>
      <c r="E15" s="34" t="s">
        <v>616</v>
      </c>
      <c r="F15" s="34" t="s">
        <v>617</v>
      </c>
      <c r="G15" s="34"/>
      <c r="H15" s="34">
        <v>1</v>
      </c>
      <c r="I15" s="34">
        <v>7</v>
      </c>
      <c r="J15" s="35">
        <f t="shared" si="3"/>
        <v>7</v>
      </c>
      <c r="K15" s="34" t="s">
        <v>437</v>
      </c>
      <c r="L15" s="34">
        <v>0.25</v>
      </c>
      <c r="M15" s="35">
        <f t="shared" si="4"/>
        <v>1.75</v>
      </c>
      <c r="N15" s="36" t="str">
        <f t="shared" si="2"/>
        <v>D</v>
      </c>
      <c r="O15" s="34"/>
      <c r="P15" s="34"/>
      <c r="Q15" s="34"/>
      <c r="R15" s="34"/>
      <c r="S15" s="34"/>
      <c r="T15" s="34"/>
      <c r="U15" s="34"/>
    </row>
    <row r="16" spans="1:21" ht="35.25" customHeight="1">
      <c r="A16" s="188"/>
      <c r="B16" s="34" t="s">
        <v>88</v>
      </c>
      <c r="C16" s="34" t="s">
        <v>454</v>
      </c>
      <c r="D16" s="34" t="s">
        <v>362</v>
      </c>
      <c r="E16" s="34" t="s">
        <v>618</v>
      </c>
      <c r="F16" s="34" t="s">
        <v>452</v>
      </c>
      <c r="G16" s="34"/>
      <c r="H16" s="34">
        <v>3</v>
      </c>
      <c r="I16" s="34">
        <v>2</v>
      </c>
      <c r="J16" s="35">
        <f t="shared" si="3"/>
        <v>6</v>
      </c>
      <c r="K16" s="34" t="s">
        <v>456</v>
      </c>
      <c r="L16" s="34">
        <v>1</v>
      </c>
      <c r="M16" s="35">
        <f t="shared" si="4"/>
        <v>6</v>
      </c>
      <c r="N16" s="36" t="str">
        <f t="shared" si="2"/>
        <v>B</v>
      </c>
      <c r="O16" s="34"/>
      <c r="P16" s="34"/>
      <c r="Q16" s="34"/>
      <c r="R16" s="34"/>
      <c r="S16" s="34"/>
      <c r="T16" s="34"/>
      <c r="U16" s="34"/>
    </row>
    <row r="17" spans="1:21" ht="35.25" customHeight="1" thickBot="1">
      <c r="A17" s="189"/>
      <c r="B17" s="89" t="s">
        <v>88</v>
      </c>
      <c r="C17" s="89" t="s">
        <v>454</v>
      </c>
      <c r="D17" s="89" t="s">
        <v>70</v>
      </c>
      <c r="E17" s="89" t="s">
        <v>606</v>
      </c>
      <c r="F17" s="89" t="s">
        <v>786</v>
      </c>
      <c r="G17" s="89"/>
      <c r="H17" s="89">
        <v>4</v>
      </c>
      <c r="I17" s="89">
        <v>1</v>
      </c>
      <c r="J17" s="90">
        <f t="shared" si="3"/>
        <v>4</v>
      </c>
      <c r="K17" s="89" t="s">
        <v>453</v>
      </c>
      <c r="L17" s="89">
        <v>0.5</v>
      </c>
      <c r="M17" s="90">
        <f t="shared" si="4"/>
        <v>2</v>
      </c>
      <c r="N17" s="126" t="str">
        <f t="shared" si="2"/>
        <v>D</v>
      </c>
      <c r="O17" s="89"/>
      <c r="P17" s="89"/>
      <c r="Q17" s="89"/>
      <c r="R17" s="89"/>
      <c r="S17" s="89"/>
      <c r="T17" s="89"/>
      <c r="U17" s="89"/>
    </row>
    <row r="18" spans="1:21" ht="15.75" thickTop="1">
      <c r="A18" s="83"/>
      <c r="B18" s="83"/>
      <c r="C18" s="83"/>
      <c r="D18" s="83"/>
      <c r="E18" s="83"/>
      <c r="F18" s="83"/>
      <c r="G18" s="83"/>
      <c r="H18" s="83"/>
      <c r="I18" s="83"/>
      <c r="J18" s="70">
        <f t="shared" si="3"/>
        <v>0</v>
      </c>
      <c r="K18" s="83"/>
      <c r="L18" s="83"/>
      <c r="M18" s="70">
        <f t="shared" si="4"/>
        <v>0</v>
      </c>
      <c r="N18" s="127" t="str">
        <f t="shared" ref="N18:N69" si="5">IF((M18&lt;2.01)*AND(M18&gt;0),"C",IF((M18&gt;2.01)*AND(M18&lt;4.5),"D",IF((M18&gt;4.5)*AND(M18&lt;8),"B",IF((M18&gt;8),"A","0"))))</f>
        <v>0</v>
      </c>
      <c r="O18" s="83"/>
      <c r="P18" s="83"/>
      <c r="Q18" s="83"/>
      <c r="R18" s="83"/>
      <c r="S18" s="83"/>
      <c r="T18" s="83"/>
      <c r="U18" s="83"/>
    </row>
    <row r="19" spans="1:21">
      <c r="A19" s="34"/>
      <c r="B19" s="34"/>
      <c r="C19" s="34"/>
      <c r="D19" s="34"/>
      <c r="E19" s="34"/>
      <c r="F19" s="34"/>
      <c r="G19" s="34"/>
      <c r="H19" s="34"/>
      <c r="I19" s="34"/>
      <c r="J19" s="35">
        <f t="shared" si="3"/>
        <v>0</v>
      </c>
      <c r="K19" s="34"/>
      <c r="L19" s="34"/>
      <c r="M19" s="35">
        <f t="shared" si="4"/>
        <v>0</v>
      </c>
      <c r="N19" s="36" t="str">
        <f t="shared" si="5"/>
        <v>0</v>
      </c>
      <c r="O19" s="34"/>
      <c r="P19" s="34"/>
      <c r="Q19" s="34"/>
      <c r="R19" s="34"/>
      <c r="S19" s="34"/>
      <c r="T19" s="34"/>
      <c r="U19" s="34"/>
    </row>
    <row r="20" spans="1:21">
      <c r="A20" s="34"/>
      <c r="B20" s="34"/>
      <c r="C20" s="34"/>
      <c r="D20" s="34"/>
      <c r="E20" s="34"/>
      <c r="F20" s="34"/>
      <c r="G20" s="34"/>
      <c r="H20" s="34"/>
      <c r="I20" s="34"/>
      <c r="J20" s="35">
        <f t="shared" si="3"/>
        <v>0</v>
      </c>
      <c r="K20" s="34"/>
      <c r="L20" s="34"/>
      <c r="M20" s="35">
        <f t="shared" si="4"/>
        <v>0</v>
      </c>
      <c r="N20" s="36" t="str">
        <f t="shared" si="5"/>
        <v>0</v>
      </c>
      <c r="O20" s="34"/>
      <c r="P20" s="34"/>
      <c r="Q20" s="34"/>
      <c r="R20" s="34"/>
      <c r="S20" s="34"/>
      <c r="T20" s="34"/>
      <c r="U20" s="34"/>
    </row>
    <row r="21" spans="1:21">
      <c r="A21" s="34"/>
      <c r="B21" s="34"/>
      <c r="C21" s="34"/>
      <c r="D21" s="34"/>
      <c r="E21" s="34"/>
      <c r="F21" s="34"/>
      <c r="G21" s="34"/>
      <c r="H21" s="34"/>
      <c r="I21" s="34"/>
      <c r="J21" s="35">
        <f t="shared" si="3"/>
        <v>0</v>
      </c>
      <c r="K21" s="34"/>
      <c r="L21" s="34"/>
      <c r="M21" s="35">
        <f t="shared" si="4"/>
        <v>0</v>
      </c>
      <c r="N21" s="36" t="str">
        <f t="shared" si="5"/>
        <v>0</v>
      </c>
      <c r="O21" s="34"/>
      <c r="P21" s="34"/>
      <c r="Q21" s="34"/>
      <c r="R21" s="34"/>
      <c r="S21" s="34"/>
      <c r="T21" s="34"/>
      <c r="U21" s="34"/>
    </row>
    <row r="22" spans="1:21">
      <c r="A22" s="34"/>
      <c r="B22" s="34"/>
      <c r="C22" s="34"/>
      <c r="D22" s="34"/>
      <c r="E22" s="34"/>
      <c r="F22" s="34"/>
      <c r="G22" s="34"/>
      <c r="H22" s="34"/>
      <c r="I22" s="34"/>
      <c r="J22" s="35">
        <f t="shared" si="3"/>
        <v>0</v>
      </c>
      <c r="K22" s="34"/>
      <c r="L22" s="34"/>
      <c r="M22" s="35">
        <f t="shared" si="4"/>
        <v>0</v>
      </c>
      <c r="N22" s="36" t="str">
        <f t="shared" si="5"/>
        <v>0</v>
      </c>
      <c r="O22" s="34"/>
      <c r="P22" s="34"/>
      <c r="Q22" s="34"/>
      <c r="R22" s="34"/>
      <c r="S22" s="34"/>
      <c r="T22" s="34"/>
      <c r="U22" s="34"/>
    </row>
    <row r="23" spans="1:21">
      <c r="A23" s="34"/>
      <c r="B23" s="34"/>
      <c r="C23" s="34"/>
      <c r="D23" s="34"/>
      <c r="E23" s="34"/>
      <c r="F23" s="34"/>
      <c r="G23" s="34"/>
      <c r="H23" s="34"/>
      <c r="I23" s="34"/>
      <c r="J23" s="35">
        <f t="shared" si="3"/>
        <v>0</v>
      </c>
      <c r="K23" s="34"/>
      <c r="L23" s="34"/>
      <c r="M23" s="35">
        <f t="shared" si="4"/>
        <v>0</v>
      </c>
      <c r="N23" s="36" t="str">
        <f t="shared" si="5"/>
        <v>0</v>
      </c>
      <c r="O23" s="34"/>
      <c r="P23" s="34"/>
      <c r="Q23" s="34"/>
      <c r="R23" s="34"/>
      <c r="S23" s="34"/>
      <c r="T23" s="34"/>
      <c r="U23" s="34"/>
    </row>
    <row r="24" spans="1:21">
      <c r="A24" s="34"/>
      <c r="B24" s="34"/>
      <c r="C24" s="34"/>
      <c r="D24" s="34"/>
      <c r="E24" s="34"/>
      <c r="F24" s="34"/>
      <c r="G24" s="34"/>
      <c r="H24" s="34"/>
      <c r="I24" s="34"/>
      <c r="J24" s="35">
        <f t="shared" si="3"/>
        <v>0</v>
      </c>
      <c r="K24" s="34"/>
      <c r="L24" s="34"/>
      <c r="M24" s="35">
        <f t="shared" si="4"/>
        <v>0</v>
      </c>
      <c r="N24" s="36" t="str">
        <f t="shared" si="5"/>
        <v>0</v>
      </c>
      <c r="O24" s="34"/>
      <c r="P24" s="34"/>
      <c r="Q24" s="34"/>
      <c r="R24" s="34"/>
      <c r="S24" s="34"/>
      <c r="T24" s="34"/>
      <c r="U24" s="34"/>
    </row>
    <row r="25" spans="1:21">
      <c r="A25" s="34"/>
      <c r="B25" s="34"/>
      <c r="C25" s="34"/>
      <c r="D25" s="34"/>
      <c r="E25" s="34"/>
      <c r="F25" s="34"/>
      <c r="G25" s="34"/>
      <c r="H25" s="34"/>
      <c r="I25" s="34"/>
      <c r="J25" s="35">
        <f t="shared" si="3"/>
        <v>0</v>
      </c>
      <c r="K25" s="34"/>
      <c r="L25" s="34"/>
      <c r="M25" s="35">
        <f t="shared" si="4"/>
        <v>0</v>
      </c>
      <c r="N25" s="36" t="str">
        <f t="shared" si="5"/>
        <v>0</v>
      </c>
      <c r="O25" s="34"/>
      <c r="P25" s="34"/>
      <c r="Q25" s="34"/>
      <c r="R25" s="34"/>
      <c r="S25" s="34"/>
      <c r="T25" s="34"/>
      <c r="U25" s="34"/>
    </row>
    <row r="26" spans="1:21">
      <c r="A26" s="34"/>
      <c r="B26" s="34"/>
      <c r="C26" s="34"/>
      <c r="D26" s="34"/>
      <c r="E26" s="34"/>
      <c r="F26" s="34"/>
      <c r="G26" s="34"/>
      <c r="H26" s="34"/>
      <c r="I26" s="34"/>
      <c r="J26" s="35">
        <f t="shared" si="3"/>
        <v>0</v>
      </c>
      <c r="K26" s="34"/>
      <c r="L26" s="34"/>
      <c r="M26" s="35">
        <f t="shared" si="4"/>
        <v>0</v>
      </c>
      <c r="N26" s="36" t="str">
        <f t="shared" si="5"/>
        <v>0</v>
      </c>
      <c r="O26" s="34"/>
      <c r="P26" s="34"/>
      <c r="Q26" s="34"/>
      <c r="R26" s="34"/>
      <c r="S26" s="34"/>
      <c r="T26" s="34"/>
      <c r="U26" s="34"/>
    </row>
    <row r="27" spans="1:21">
      <c r="A27" s="34"/>
      <c r="B27" s="34"/>
      <c r="C27" s="34"/>
      <c r="D27" s="34"/>
      <c r="E27" s="34"/>
      <c r="F27" s="34"/>
      <c r="G27" s="34"/>
      <c r="H27" s="34"/>
      <c r="I27" s="34"/>
      <c r="J27" s="35">
        <f t="shared" si="3"/>
        <v>0</v>
      </c>
      <c r="K27" s="34"/>
      <c r="L27" s="34"/>
      <c r="M27" s="35">
        <f t="shared" si="4"/>
        <v>0</v>
      </c>
      <c r="N27" s="36" t="str">
        <f t="shared" si="5"/>
        <v>0</v>
      </c>
      <c r="O27" s="34"/>
      <c r="P27" s="34"/>
      <c r="Q27" s="34"/>
      <c r="R27" s="34"/>
      <c r="S27" s="34"/>
      <c r="T27" s="34"/>
      <c r="U27" s="34"/>
    </row>
    <row r="28" spans="1:21">
      <c r="A28" s="34"/>
      <c r="B28" s="34"/>
      <c r="C28" s="34"/>
      <c r="D28" s="34"/>
      <c r="E28" s="34"/>
      <c r="F28" s="34"/>
      <c r="G28" s="34"/>
      <c r="H28" s="34"/>
      <c r="I28" s="34"/>
      <c r="J28" s="35">
        <f t="shared" si="3"/>
        <v>0</v>
      </c>
      <c r="K28" s="34"/>
      <c r="L28" s="34"/>
      <c r="M28" s="35">
        <f t="shared" si="4"/>
        <v>0</v>
      </c>
      <c r="N28" s="36" t="str">
        <f t="shared" si="5"/>
        <v>0</v>
      </c>
      <c r="O28" s="34"/>
      <c r="P28" s="34"/>
      <c r="Q28" s="34"/>
      <c r="R28" s="34"/>
      <c r="S28" s="34"/>
      <c r="T28" s="34"/>
      <c r="U28" s="34"/>
    </row>
    <row r="29" spans="1:21">
      <c r="A29" s="34"/>
      <c r="B29" s="34"/>
      <c r="C29" s="34"/>
      <c r="D29" s="34"/>
      <c r="E29" s="34"/>
      <c r="F29" s="34"/>
      <c r="G29" s="34"/>
      <c r="H29" s="34"/>
      <c r="I29" s="34"/>
      <c r="J29" s="35">
        <f t="shared" si="3"/>
        <v>0</v>
      </c>
      <c r="K29" s="34"/>
      <c r="L29" s="34"/>
      <c r="M29" s="35">
        <f t="shared" si="4"/>
        <v>0</v>
      </c>
      <c r="N29" s="36" t="str">
        <f t="shared" si="5"/>
        <v>0</v>
      </c>
      <c r="O29" s="34"/>
      <c r="P29" s="34"/>
      <c r="Q29" s="34"/>
      <c r="R29" s="34"/>
      <c r="S29" s="34"/>
      <c r="T29" s="34"/>
      <c r="U29" s="34"/>
    </row>
    <row r="30" spans="1:21">
      <c r="A30" s="34"/>
      <c r="B30" s="34"/>
      <c r="C30" s="34"/>
      <c r="D30" s="34"/>
      <c r="E30" s="34"/>
      <c r="F30" s="34"/>
      <c r="G30" s="34"/>
      <c r="H30" s="34"/>
      <c r="I30" s="34"/>
      <c r="J30" s="35">
        <f t="shared" si="3"/>
        <v>0</v>
      </c>
      <c r="K30" s="34"/>
      <c r="L30" s="34"/>
      <c r="M30" s="35">
        <f t="shared" si="4"/>
        <v>0</v>
      </c>
      <c r="N30" s="36" t="str">
        <f t="shared" si="5"/>
        <v>0</v>
      </c>
      <c r="O30" s="34"/>
      <c r="P30" s="34"/>
      <c r="Q30" s="34"/>
      <c r="R30" s="34"/>
      <c r="S30" s="34"/>
      <c r="T30" s="34"/>
      <c r="U30" s="34"/>
    </row>
    <row r="31" spans="1:21">
      <c r="A31" s="34"/>
      <c r="B31" s="34"/>
      <c r="C31" s="34"/>
      <c r="D31" s="34"/>
      <c r="E31" s="34"/>
      <c r="F31" s="34"/>
      <c r="G31" s="34"/>
      <c r="H31" s="34"/>
      <c r="I31" s="34"/>
      <c r="J31" s="35">
        <f t="shared" si="3"/>
        <v>0</v>
      </c>
      <c r="K31" s="34"/>
      <c r="L31" s="34"/>
      <c r="M31" s="35">
        <f t="shared" si="4"/>
        <v>0</v>
      </c>
      <c r="N31" s="36" t="str">
        <f t="shared" si="5"/>
        <v>0</v>
      </c>
      <c r="O31" s="34"/>
      <c r="P31" s="34"/>
      <c r="Q31" s="34"/>
      <c r="R31" s="34"/>
      <c r="S31" s="34"/>
      <c r="T31" s="34"/>
      <c r="U31" s="34"/>
    </row>
    <row r="32" spans="1:21">
      <c r="A32" s="34"/>
      <c r="B32" s="34"/>
      <c r="C32" s="34"/>
      <c r="D32" s="34"/>
      <c r="E32" s="34"/>
      <c r="F32" s="34"/>
      <c r="G32" s="34"/>
      <c r="H32" s="34"/>
      <c r="I32" s="34"/>
      <c r="J32" s="35">
        <f t="shared" si="3"/>
        <v>0</v>
      </c>
      <c r="K32" s="34"/>
      <c r="L32" s="34"/>
      <c r="M32" s="35">
        <f t="shared" si="4"/>
        <v>0</v>
      </c>
      <c r="N32" s="36" t="str">
        <f t="shared" si="5"/>
        <v>0</v>
      </c>
      <c r="O32" s="34"/>
      <c r="P32" s="34"/>
      <c r="Q32" s="34"/>
      <c r="R32" s="34"/>
      <c r="S32" s="34"/>
      <c r="T32" s="34"/>
      <c r="U32" s="34"/>
    </row>
    <row r="33" spans="1:21">
      <c r="A33" s="34"/>
      <c r="B33" s="34"/>
      <c r="C33" s="34"/>
      <c r="D33" s="34"/>
      <c r="E33" s="34"/>
      <c r="F33" s="34"/>
      <c r="G33" s="34"/>
      <c r="H33" s="34"/>
      <c r="I33" s="34"/>
      <c r="J33" s="35">
        <f t="shared" si="3"/>
        <v>0</v>
      </c>
      <c r="K33" s="34"/>
      <c r="L33" s="34"/>
      <c r="M33" s="35">
        <f t="shared" si="4"/>
        <v>0</v>
      </c>
      <c r="N33" s="36" t="str">
        <f t="shared" si="5"/>
        <v>0</v>
      </c>
      <c r="O33" s="34"/>
      <c r="P33" s="34"/>
      <c r="Q33" s="34"/>
      <c r="R33" s="34"/>
      <c r="S33" s="34"/>
      <c r="T33" s="34"/>
      <c r="U33" s="34"/>
    </row>
    <row r="34" spans="1:21">
      <c r="A34" s="34"/>
      <c r="B34" s="34"/>
      <c r="C34" s="34"/>
      <c r="D34" s="34"/>
      <c r="E34" s="34"/>
      <c r="F34" s="34"/>
      <c r="G34" s="34"/>
      <c r="H34" s="34"/>
      <c r="I34" s="34"/>
      <c r="J34" s="35">
        <f t="shared" si="3"/>
        <v>0</v>
      </c>
      <c r="K34" s="34"/>
      <c r="L34" s="34"/>
      <c r="M34" s="35">
        <f t="shared" si="4"/>
        <v>0</v>
      </c>
      <c r="N34" s="36" t="str">
        <f t="shared" si="5"/>
        <v>0</v>
      </c>
      <c r="O34" s="34"/>
      <c r="P34" s="34"/>
      <c r="Q34" s="34"/>
      <c r="R34" s="34"/>
      <c r="S34" s="34"/>
      <c r="T34" s="34"/>
      <c r="U34" s="34"/>
    </row>
    <row r="35" spans="1:21">
      <c r="A35" s="34"/>
      <c r="B35" s="34"/>
      <c r="C35" s="34"/>
      <c r="D35" s="34"/>
      <c r="E35" s="34"/>
      <c r="F35" s="34"/>
      <c r="G35" s="34"/>
      <c r="H35" s="34"/>
      <c r="I35" s="34"/>
      <c r="J35" s="35">
        <f t="shared" si="3"/>
        <v>0</v>
      </c>
      <c r="K35" s="34"/>
      <c r="L35" s="34"/>
      <c r="M35" s="35">
        <f t="shared" si="4"/>
        <v>0</v>
      </c>
      <c r="N35" s="36" t="str">
        <f t="shared" si="5"/>
        <v>0</v>
      </c>
      <c r="O35" s="34"/>
      <c r="P35" s="34"/>
      <c r="Q35" s="34"/>
      <c r="R35" s="34"/>
      <c r="S35" s="34"/>
      <c r="T35" s="34"/>
      <c r="U35" s="34"/>
    </row>
    <row r="36" spans="1:21">
      <c r="A36" s="34"/>
      <c r="B36" s="34"/>
      <c r="C36" s="34"/>
      <c r="D36" s="34"/>
      <c r="E36" s="34"/>
      <c r="F36" s="34"/>
      <c r="G36" s="34"/>
      <c r="H36" s="34"/>
      <c r="I36" s="34"/>
      <c r="J36" s="35">
        <f t="shared" si="3"/>
        <v>0</v>
      </c>
      <c r="K36" s="34"/>
      <c r="L36" s="34"/>
      <c r="M36" s="35">
        <f t="shared" si="4"/>
        <v>0</v>
      </c>
      <c r="N36" s="36" t="str">
        <f t="shared" si="5"/>
        <v>0</v>
      </c>
      <c r="O36" s="34"/>
      <c r="P36" s="34"/>
      <c r="Q36" s="34"/>
      <c r="R36" s="34"/>
      <c r="S36" s="34"/>
      <c r="T36" s="34"/>
      <c r="U36" s="34"/>
    </row>
    <row r="37" spans="1:21">
      <c r="A37" s="34"/>
      <c r="B37" s="34"/>
      <c r="C37" s="34"/>
      <c r="D37" s="34"/>
      <c r="E37" s="34"/>
      <c r="F37" s="34"/>
      <c r="G37" s="34"/>
      <c r="H37" s="34"/>
      <c r="I37" s="34"/>
      <c r="J37" s="35">
        <f t="shared" si="3"/>
        <v>0</v>
      </c>
      <c r="K37" s="34"/>
      <c r="L37" s="34"/>
      <c r="M37" s="35">
        <f t="shared" si="4"/>
        <v>0</v>
      </c>
      <c r="N37" s="36" t="str">
        <f t="shared" si="5"/>
        <v>0</v>
      </c>
      <c r="O37" s="34"/>
      <c r="P37" s="34"/>
      <c r="Q37" s="34"/>
      <c r="R37" s="34"/>
      <c r="S37" s="34"/>
      <c r="T37" s="34"/>
      <c r="U37" s="34"/>
    </row>
    <row r="38" spans="1:21">
      <c r="A38" s="34"/>
      <c r="B38" s="34"/>
      <c r="C38" s="34"/>
      <c r="D38" s="34"/>
      <c r="E38" s="34"/>
      <c r="F38" s="34"/>
      <c r="G38" s="34"/>
      <c r="H38" s="34"/>
      <c r="I38" s="34"/>
      <c r="J38" s="35">
        <f t="shared" si="3"/>
        <v>0</v>
      </c>
      <c r="K38" s="34"/>
      <c r="L38" s="34"/>
      <c r="M38" s="35">
        <f t="shared" si="4"/>
        <v>0</v>
      </c>
      <c r="N38" s="36" t="str">
        <f t="shared" si="5"/>
        <v>0</v>
      </c>
      <c r="O38" s="34"/>
      <c r="P38" s="34"/>
      <c r="Q38" s="34"/>
      <c r="R38" s="34"/>
      <c r="S38" s="34"/>
      <c r="T38" s="34"/>
      <c r="U38" s="34"/>
    </row>
    <row r="39" spans="1:21">
      <c r="A39" s="34"/>
      <c r="B39" s="34"/>
      <c r="C39" s="34"/>
      <c r="D39" s="34"/>
      <c r="E39" s="34"/>
      <c r="F39" s="34"/>
      <c r="G39" s="34"/>
      <c r="H39" s="34"/>
      <c r="I39" s="34"/>
      <c r="J39" s="35">
        <f t="shared" si="3"/>
        <v>0</v>
      </c>
      <c r="K39" s="34"/>
      <c r="L39" s="34"/>
      <c r="M39" s="35">
        <f t="shared" si="4"/>
        <v>0</v>
      </c>
      <c r="N39" s="36" t="str">
        <f t="shared" si="5"/>
        <v>0</v>
      </c>
      <c r="O39" s="34"/>
      <c r="P39" s="34"/>
      <c r="Q39" s="34"/>
      <c r="R39" s="34"/>
      <c r="S39" s="34"/>
      <c r="T39" s="34"/>
      <c r="U39" s="34"/>
    </row>
    <row r="40" spans="1:21">
      <c r="A40" s="34"/>
      <c r="B40" s="34"/>
      <c r="C40" s="34"/>
      <c r="D40" s="34"/>
      <c r="E40" s="34"/>
      <c r="F40" s="34"/>
      <c r="G40" s="34"/>
      <c r="H40" s="34"/>
      <c r="I40" s="34"/>
      <c r="J40" s="35">
        <f t="shared" si="3"/>
        <v>0</v>
      </c>
      <c r="K40" s="34"/>
      <c r="L40" s="34"/>
      <c r="M40" s="35">
        <f t="shared" si="4"/>
        <v>0</v>
      </c>
      <c r="N40" s="36" t="str">
        <f t="shared" si="5"/>
        <v>0</v>
      </c>
      <c r="O40" s="34"/>
      <c r="P40" s="34"/>
      <c r="Q40" s="34"/>
      <c r="R40" s="34"/>
      <c r="S40" s="34"/>
      <c r="T40" s="34"/>
      <c r="U40" s="34"/>
    </row>
    <row r="41" spans="1:21">
      <c r="A41" s="34"/>
      <c r="B41" s="34"/>
      <c r="C41" s="34"/>
      <c r="D41" s="34"/>
      <c r="E41" s="34"/>
      <c r="F41" s="34"/>
      <c r="G41" s="34"/>
      <c r="H41" s="34"/>
      <c r="I41" s="34"/>
      <c r="J41" s="35">
        <f t="shared" si="3"/>
        <v>0</v>
      </c>
      <c r="K41" s="34"/>
      <c r="L41" s="34"/>
      <c r="M41" s="35">
        <f t="shared" si="4"/>
        <v>0</v>
      </c>
      <c r="N41" s="36" t="str">
        <f t="shared" si="5"/>
        <v>0</v>
      </c>
      <c r="O41" s="34"/>
      <c r="P41" s="34"/>
      <c r="Q41" s="34"/>
      <c r="R41" s="34"/>
      <c r="S41" s="34"/>
      <c r="T41" s="34"/>
      <c r="U41" s="34"/>
    </row>
    <row r="42" spans="1:21">
      <c r="A42" s="34"/>
      <c r="B42" s="34"/>
      <c r="C42" s="34"/>
      <c r="D42" s="34"/>
      <c r="E42" s="34"/>
      <c r="F42" s="34"/>
      <c r="G42" s="34"/>
      <c r="H42" s="34"/>
      <c r="I42" s="34"/>
      <c r="J42" s="35">
        <f t="shared" si="3"/>
        <v>0</v>
      </c>
      <c r="K42" s="34"/>
      <c r="L42" s="34"/>
      <c r="M42" s="35">
        <f t="shared" si="4"/>
        <v>0</v>
      </c>
      <c r="N42" s="36" t="str">
        <f t="shared" si="5"/>
        <v>0</v>
      </c>
      <c r="O42" s="34"/>
      <c r="P42" s="34"/>
      <c r="Q42" s="34"/>
      <c r="R42" s="34"/>
      <c r="S42" s="34"/>
      <c r="T42" s="34"/>
      <c r="U42" s="34"/>
    </row>
    <row r="43" spans="1:21">
      <c r="A43" s="34"/>
      <c r="B43" s="34"/>
      <c r="C43" s="34"/>
      <c r="D43" s="34"/>
      <c r="E43" s="34"/>
      <c r="F43" s="34"/>
      <c r="G43" s="34"/>
      <c r="H43" s="34"/>
      <c r="I43" s="34"/>
      <c r="J43" s="35">
        <f t="shared" si="3"/>
        <v>0</v>
      </c>
      <c r="K43" s="34"/>
      <c r="L43" s="34"/>
      <c r="M43" s="35">
        <f t="shared" si="4"/>
        <v>0</v>
      </c>
      <c r="N43" s="36" t="str">
        <f t="shared" si="5"/>
        <v>0</v>
      </c>
      <c r="O43" s="34"/>
      <c r="P43" s="34"/>
      <c r="Q43" s="34"/>
      <c r="R43" s="34"/>
      <c r="S43" s="34"/>
      <c r="T43" s="34"/>
      <c r="U43" s="34"/>
    </row>
    <row r="44" spans="1:21">
      <c r="A44" s="34"/>
      <c r="B44" s="34"/>
      <c r="C44" s="34"/>
      <c r="D44" s="34"/>
      <c r="E44" s="34"/>
      <c r="F44" s="34"/>
      <c r="G44" s="34"/>
      <c r="H44" s="34"/>
      <c r="I44" s="34"/>
      <c r="J44" s="35">
        <f t="shared" si="3"/>
        <v>0</v>
      </c>
      <c r="K44" s="34"/>
      <c r="L44" s="34"/>
      <c r="M44" s="35">
        <f t="shared" si="4"/>
        <v>0</v>
      </c>
      <c r="N44" s="36" t="str">
        <f t="shared" si="5"/>
        <v>0</v>
      </c>
      <c r="O44" s="34"/>
      <c r="P44" s="34"/>
      <c r="Q44" s="34"/>
      <c r="R44" s="34"/>
      <c r="S44" s="34"/>
      <c r="T44" s="34"/>
      <c r="U44" s="34"/>
    </row>
    <row r="45" spans="1:21">
      <c r="A45" s="34"/>
      <c r="B45" s="34"/>
      <c r="C45" s="34"/>
      <c r="D45" s="34"/>
      <c r="E45" s="34"/>
      <c r="F45" s="34"/>
      <c r="G45" s="34"/>
      <c r="H45" s="34"/>
      <c r="I45" s="34"/>
      <c r="J45" s="35">
        <f t="shared" si="3"/>
        <v>0</v>
      </c>
      <c r="K45" s="34"/>
      <c r="L45" s="34"/>
      <c r="M45" s="35">
        <f t="shared" si="4"/>
        <v>0</v>
      </c>
      <c r="N45" s="36" t="str">
        <f t="shared" si="5"/>
        <v>0</v>
      </c>
      <c r="O45" s="34"/>
      <c r="P45" s="34"/>
      <c r="Q45" s="34"/>
      <c r="R45" s="34"/>
      <c r="S45" s="34"/>
      <c r="T45" s="34"/>
      <c r="U45" s="34"/>
    </row>
    <row r="46" spans="1:21">
      <c r="A46" s="34"/>
      <c r="B46" s="34"/>
      <c r="C46" s="34"/>
      <c r="D46" s="34"/>
      <c r="E46" s="34"/>
      <c r="F46" s="34"/>
      <c r="G46" s="34"/>
      <c r="H46" s="34"/>
      <c r="I46" s="34"/>
      <c r="J46" s="35">
        <f t="shared" si="3"/>
        <v>0</v>
      </c>
      <c r="K46" s="34"/>
      <c r="L46" s="34"/>
      <c r="M46" s="35">
        <f t="shared" si="4"/>
        <v>0</v>
      </c>
      <c r="N46" s="36" t="str">
        <f t="shared" si="5"/>
        <v>0</v>
      </c>
      <c r="O46" s="34"/>
      <c r="P46" s="34"/>
      <c r="Q46" s="34"/>
      <c r="R46" s="34"/>
      <c r="S46" s="34"/>
      <c r="T46" s="34"/>
      <c r="U46" s="34"/>
    </row>
    <row r="47" spans="1:21">
      <c r="A47" s="34"/>
      <c r="B47" s="34"/>
      <c r="C47" s="34"/>
      <c r="D47" s="34"/>
      <c r="E47" s="34"/>
      <c r="F47" s="34"/>
      <c r="G47" s="34"/>
      <c r="H47" s="34"/>
      <c r="I47" s="34"/>
      <c r="J47" s="35">
        <f t="shared" si="3"/>
        <v>0</v>
      </c>
      <c r="K47" s="34"/>
      <c r="L47" s="34"/>
      <c r="M47" s="35">
        <f t="shared" si="4"/>
        <v>0</v>
      </c>
      <c r="N47" s="36" t="str">
        <f t="shared" si="5"/>
        <v>0</v>
      </c>
      <c r="O47" s="34"/>
      <c r="P47" s="34"/>
      <c r="Q47" s="34"/>
      <c r="R47" s="34"/>
      <c r="S47" s="34"/>
      <c r="T47" s="34"/>
      <c r="U47" s="34"/>
    </row>
    <row r="48" spans="1:21">
      <c r="A48" s="34"/>
      <c r="B48" s="34"/>
      <c r="C48" s="34"/>
      <c r="D48" s="34"/>
      <c r="E48" s="34"/>
      <c r="F48" s="34"/>
      <c r="G48" s="34"/>
      <c r="H48" s="34"/>
      <c r="I48" s="34"/>
      <c r="J48" s="35">
        <f t="shared" si="3"/>
        <v>0</v>
      </c>
      <c r="K48" s="34"/>
      <c r="L48" s="34"/>
      <c r="M48" s="35">
        <f t="shared" si="4"/>
        <v>0</v>
      </c>
      <c r="N48" s="36" t="str">
        <f t="shared" si="5"/>
        <v>0</v>
      </c>
      <c r="O48" s="34"/>
      <c r="P48" s="34"/>
      <c r="Q48" s="34"/>
      <c r="R48" s="34"/>
      <c r="S48" s="34"/>
      <c r="T48" s="34"/>
      <c r="U48" s="34"/>
    </row>
    <row r="49" spans="1:21">
      <c r="A49" s="34"/>
      <c r="B49" s="34"/>
      <c r="C49" s="34"/>
      <c r="D49" s="34"/>
      <c r="E49" s="34"/>
      <c r="F49" s="34"/>
      <c r="G49" s="34"/>
      <c r="H49" s="34"/>
      <c r="I49" s="34"/>
      <c r="J49" s="35">
        <f t="shared" si="3"/>
        <v>0</v>
      </c>
      <c r="K49" s="34"/>
      <c r="L49" s="34"/>
      <c r="M49" s="35">
        <f t="shared" si="4"/>
        <v>0</v>
      </c>
      <c r="N49" s="36" t="str">
        <f t="shared" si="5"/>
        <v>0</v>
      </c>
      <c r="O49" s="34"/>
      <c r="P49" s="34"/>
      <c r="Q49" s="34"/>
      <c r="R49" s="34"/>
      <c r="S49" s="34"/>
      <c r="T49" s="34"/>
      <c r="U49" s="34"/>
    </row>
    <row r="50" spans="1:21">
      <c r="A50" s="34"/>
      <c r="B50" s="34"/>
      <c r="C50" s="34"/>
      <c r="D50" s="34"/>
      <c r="E50" s="34"/>
      <c r="F50" s="34"/>
      <c r="G50" s="34"/>
      <c r="H50" s="34"/>
      <c r="I50" s="34"/>
      <c r="J50" s="35">
        <f t="shared" si="3"/>
        <v>0</v>
      </c>
      <c r="K50" s="34"/>
      <c r="L50" s="34"/>
      <c r="M50" s="35">
        <f t="shared" si="4"/>
        <v>0</v>
      </c>
      <c r="N50" s="36" t="str">
        <f t="shared" si="5"/>
        <v>0</v>
      </c>
      <c r="O50" s="34"/>
      <c r="P50" s="34"/>
      <c r="Q50" s="34"/>
      <c r="R50" s="34"/>
      <c r="S50" s="34"/>
      <c r="T50" s="34"/>
      <c r="U50" s="34"/>
    </row>
    <row r="51" spans="1:21">
      <c r="A51" s="34"/>
      <c r="B51" s="34"/>
      <c r="C51" s="34"/>
      <c r="D51" s="34"/>
      <c r="E51" s="34"/>
      <c r="F51" s="34"/>
      <c r="G51" s="34"/>
      <c r="H51" s="34"/>
      <c r="I51" s="34"/>
      <c r="J51" s="35">
        <f t="shared" si="3"/>
        <v>0</v>
      </c>
      <c r="K51" s="34"/>
      <c r="L51" s="34"/>
      <c r="M51" s="35">
        <f t="shared" si="4"/>
        <v>0</v>
      </c>
      <c r="N51" s="36" t="str">
        <f t="shared" si="5"/>
        <v>0</v>
      </c>
      <c r="O51" s="34"/>
      <c r="P51" s="34"/>
      <c r="Q51" s="34"/>
      <c r="R51" s="34"/>
      <c r="S51" s="34"/>
      <c r="T51" s="34"/>
      <c r="U51" s="34"/>
    </row>
    <row r="52" spans="1:21">
      <c r="A52" s="34"/>
      <c r="B52" s="34"/>
      <c r="C52" s="34"/>
      <c r="D52" s="34"/>
      <c r="E52" s="34"/>
      <c r="F52" s="34"/>
      <c r="G52" s="34"/>
      <c r="H52" s="34"/>
      <c r="I52" s="34"/>
      <c r="J52" s="35">
        <f t="shared" si="3"/>
        <v>0</v>
      </c>
      <c r="K52" s="34"/>
      <c r="L52" s="34"/>
      <c r="M52" s="35">
        <f t="shared" si="4"/>
        <v>0</v>
      </c>
      <c r="N52" s="36" t="str">
        <f t="shared" si="5"/>
        <v>0</v>
      </c>
      <c r="O52" s="34"/>
      <c r="P52" s="34"/>
      <c r="Q52" s="34"/>
      <c r="R52" s="34"/>
      <c r="S52" s="34"/>
      <c r="T52" s="34"/>
      <c r="U52" s="34"/>
    </row>
    <row r="53" spans="1:21">
      <c r="A53" s="34"/>
      <c r="B53" s="34"/>
      <c r="C53" s="34"/>
      <c r="D53" s="34"/>
      <c r="E53" s="34"/>
      <c r="F53" s="34"/>
      <c r="G53" s="34"/>
      <c r="H53" s="34"/>
      <c r="I53" s="34"/>
      <c r="J53" s="35">
        <f t="shared" si="3"/>
        <v>0</v>
      </c>
      <c r="K53" s="34"/>
      <c r="L53" s="34"/>
      <c r="M53" s="35">
        <f t="shared" si="4"/>
        <v>0</v>
      </c>
      <c r="N53" s="36" t="str">
        <f t="shared" si="5"/>
        <v>0</v>
      </c>
      <c r="O53" s="34"/>
      <c r="P53" s="34"/>
      <c r="Q53" s="34"/>
      <c r="R53" s="34"/>
      <c r="S53" s="34"/>
      <c r="T53" s="34"/>
      <c r="U53" s="34"/>
    </row>
    <row r="54" spans="1:21">
      <c r="A54" s="34"/>
      <c r="B54" s="34"/>
      <c r="C54" s="34"/>
      <c r="D54" s="34"/>
      <c r="E54" s="34"/>
      <c r="F54" s="34"/>
      <c r="G54" s="34"/>
      <c r="H54" s="34"/>
      <c r="I54" s="34"/>
      <c r="J54" s="35">
        <f t="shared" si="3"/>
        <v>0</v>
      </c>
      <c r="K54" s="34"/>
      <c r="L54" s="34"/>
      <c r="M54" s="35">
        <f t="shared" si="4"/>
        <v>0</v>
      </c>
      <c r="N54" s="36" t="str">
        <f t="shared" si="5"/>
        <v>0</v>
      </c>
      <c r="O54" s="34"/>
      <c r="P54" s="34"/>
      <c r="Q54" s="34"/>
      <c r="R54" s="34"/>
      <c r="S54" s="34"/>
      <c r="T54" s="34"/>
      <c r="U54" s="34"/>
    </row>
    <row r="55" spans="1:21">
      <c r="A55" s="34"/>
      <c r="B55" s="34"/>
      <c r="C55" s="34"/>
      <c r="D55" s="34"/>
      <c r="E55" s="34"/>
      <c r="F55" s="34"/>
      <c r="G55" s="34"/>
      <c r="H55" s="34"/>
      <c r="I55" s="34"/>
      <c r="J55" s="35">
        <f t="shared" si="3"/>
        <v>0</v>
      </c>
      <c r="K55" s="34"/>
      <c r="L55" s="34"/>
      <c r="M55" s="35">
        <f t="shared" si="4"/>
        <v>0</v>
      </c>
      <c r="N55" s="36" t="str">
        <f t="shared" si="5"/>
        <v>0</v>
      </c>
      <c r="O55" s="34"/>
      <c r="P55" s="34"/>
      <c r="Q55" s="34"/>
      <c r="R55" s="34"/>
      <c r="S55" s="34"/>
      <c r="T55" s="34"/>
      <c r="U55" s="34"/>
    </row>
    <row r="56" spans="1:21">
      <c r="A56" s="34"/>
      <c r="B56" s="34"/>
      <c r="C56" s="34"/>
      <c r="D56" s="34"/>
      <c r="E56" s="34"/>
      <c r="F56" s="34"/>
      <c r="G56" s="34"/>
      <c r="H56" s="34"/>
      <c r="I56" s="34"/>
      <c r="J56" s="35">
        <f t="shared" si="3"/>
        <v>0</v>
      </c>
      <c r="K56" s="34"/>
      <c r="L56" s="34"/>
      <c r="M56" s="35">
        <f t="shared" si="4"/>
        <v>0</v>
      </c>
      <c r="N56" s="36" t="str">
        <f t="shared" si="5"/>
        <v>0</v>
      </c>
      <c r="O56" s="34"/>
      <c r="P56" s="34"/>
      <c r="Q56" s="34"/>
      <c r="R56" s="34"/>
      <c r="S56" s="34"/>
      <c r="T56" s="34"/>
      <c r="U56" s="34"/>
    </row>
    <row r="57" spans="1:21">
      <c r="A57" s="34"/>
      <c r="B57" s="34"/>
      <c r="C57" s="34"/>
      <c r="D57" s="34"/>
      <c r="E57" s="34"/>
      <c r="F57" s="34"/>
      <c r="G57" s="34"/>
      <c r="H57" s="34"/>
      <c r="I57" s="34"/>
      <c r="J57" s="35">
        <f t="shared" si="3"/>
        <v>0</v>
      </c>
      <c r="K57" s="34"/>
      <c r="L57" s="34"/>
      <c r="M57" s="35">
        <f t="shared" si="4"/>
        <v>0</v>
      </c>
      <c r="N57" s="36" t="str">
        <f t="shared" si="5"/>
        <v>0</v>
      </c>
      <c r="O57" s="34"/>
      <c r="P57" s="34"/>
      <c r="Q57" s="34"/>
      <c r="R57" s="34"/>
      <c r="S57" s="34"/>
      <c r="T57" s="34"/>
      <c r="U57" s="34"/>
    </row>
    <row r="58" spans="1:21">
      <c r="A58" s="34"/>
      <c r="B58" s="34"/>
      <c r="C58" s="34"/>
      <c r="D58" s="34"/>
      <c r="E58" s="34"/>
      <c r="F58" s="34"/>
      <c r="G58" s="34"/>
      <c r="H58" s="34"/>
      <c r="I58" s="34"/>
      <c r="J58" s="35">
        <f t="shared" si="3"/>
        <v>0</v>
      </c>
      <c r="K58" s="34"/>
      <c r="L58" s="34"/>
      <c r="M58" s="35">
        <f t="shared" si="4"/>
        <v>0</v>
      </c>
      <c r="N58" s="36" t="str">
        <f t="shared" si="5"/>
        <v>0</v>
      </c>
      <c r="O58" s="34"/>
      <c r="P58" s="34"/>
      <c r="Q58" s="34"/>
      <c r="R58" s="34"/>
      <c r="S58" s="34"/>
      <c r="T58" s="34"/>
      <c r="U58" s="34"/>
    </row>
    <row r="59" spans="1:21">
      <c r="A59" s="34"/>
      <c r="B59" s="34"/>
      <c r="C59" s="34"/>
      <c r="D59" s="34"/>
      <c r="E59" s="34"/>
      <c r="F59" s="34"/>
      <c r="G59" s="34"/>
      <c r="H59" s="34"/>
      <c r="I59" s="34"/>
      <c r="J59" s="35">
        <f t="shared" si="3"/>
        <v>0</v>
      </c>
      <c r="K59" s="34"/>
      <c r="L59" s="34"/>
      <c r="M59" s="35">
        <f t="shared" si="4"/>
        <v>0</v>
      </c>
      <c r="N59" s="36" t="str">
        <f t="shared" si="5"/>
        <v>0</v>
      </c>
      <c r="O59" s="34"/>
      <c r="P59" s="34"/>
      <c r="Q59" s="34"/>
      <c r="R59" s="34"/>
      <c r="S59" s="34"/>
      <c r="T59" s="34"/>
      <c r="U59" s="34"/>
    </row>
    <row r="60" spans="1:21">
      <c r="A60" s="34"/>
      <c r="B60" s="34"/>
      <c r="C60" s="34"/>
      <c r="D60" s="34"/>
      <c r="E60" s="34"/>
      <c r="F60" s="34"/>
      <c r="G60" s="34"/>
      <c r="H60" s="34"/>
      <c r="I60" s="34"/>
      <c r="J60" s="35">
        <f t="shared" si="3"/>
        <v>0</v>
      </c>
      <c r="K60" s="34"/>
      <c r="L60" s="34"/>
      <c r="M60" s="35">
        <f t="shared" si="4"/>
        <v>0</v>
      </c>
      <c r="N60" s="36" t="str">
        <f t="shared" si="5"/>
        <v>0</v>
      </c>
      <c r="O60" s="34"/>
      <c r="P60" s="34"/>
      <c r="Q60" s="34"/>
      <c r="R60" s="34"/>
      <c r="S60" s="34"/>
      <c r="T60" s="34"/>
      <c r="U60" s="34"/>
    </row>
    <row r="61" spans="1:21">
      <c r="A61" s="34"/>
      <c r="B61" s="34"/>
      <c r="C61" s="34"/>
      <c r="D61" s="34"/>
      <c r="E61" s="34"/>
      <c r="F61" s="34"/>
      <c r="G61" s="34"/>
      <c r="H61" s="34"/>
      <c r="I61" s="34"/>
      <c r="J61" s="35">
        <f t="shared" si="3"/>
        <v>0</v>
      </c>
      <c r="K61" s="34"/>
      <c r="L61" s="34"/>
      <c r="M61" s="35">
        <f t="shared" si="4"/>
        <v>0</v>
      </c>
      <c r="N61" s="36" t="str">
        <f t="shared" si="5"/>
        <v>0</v>
      </c>
      <c r="O61" s="34"/>
      <c r="P61" s="34"/>
      <c r="Q61" s="34"/>
      <c r="R61" s="34"/>
      <c r="S61" s="34"/>
      <c r="T61" s="34"/>
      <c r="U61" s="34"/>
    </row>
    <row r="62" spans="1:21">
      <c r="A62" s="34"/>
      <c r="B62" s="34"/>
      <c r="C62" s="34"/>
      <c r="D62" s="34"/>
      <c r="E62" s="34"/>
      <c r="F62" s="34"/>
      <c r="G62" s="34"/>
      <c r="H62" s="34"/>
      <c r="I62" s="34"/>
      <c r="J62" s="35">
        <f t="shared" si="3"/>
        <v>0</v>
      </c>
      <c r="K62" s="34"/>
      <c r="L62" s="34"/>
      <c r="M62" s="35">
        <f t="shared" si="4"/>
        <v>0</v>
      </c>
      <c r="N62" s="36" t="str">
        <f t="shared" si="5"/>
        <v>0</v>
      </c>
      <c r="O62" s="34"/>
      <c r="P62" s="34"/>
      <c r="Q62" s="34"/>
      <c r="R62" s="34"/>
      <c r="S62" s="34"/>
      <c r="T62" s="34"/>
      <c r="U62" s="34"/>
    </row>
    <row r="63" spans="1:21">
      <c r="A63" s="34"/>
      <c r="B63" s="34"/>
      <c r="C63" s="34"/>
      <c r="D63" s="34"/>
      <c r="E63" s="34"/>
      <c r="F63" s="34"/>
      <c r="G63" s="34"/>
      <c r="H63" s="34"/>
      <c r="I63" s="34"/>
      <c r="J63" s="35">
        <f t="shared" si="3"/>
        <v>0</v>
      </c>
      <c r="K63" s="34"/>
      <c r="L63" s="34"/>
      <c r="M63" s="35">
        <f t="shared" si="4"/>
        <v>0</v>
      </c>
      <c r="N63" s="36" t="str">
        <f t="shared" si="5"/>
        <v>0</v>
      </c>
      <c r="O63" s="34"/>
      <c r="P63" s="34"/>
      <c r="Q63" s="34"/>
      <c r="R63" s="34"/>
      <c r="S63" s="34"/>
      <c r="T63" s="34"/>
      <c r="U63" s="34"/>
    </row>
    <row r="64" spans="1:21">
      <c r="A64" s="34"/>
      <c r="B64" s="34"/>
      <c r="C64" s="34"/>
      <c r="D64" s="34"/>
      <c r="E64" s="34"/>
      <c r="F64" s="34"/>
      <c r="G64" s="34"/>
      <c r="H64" s="34"/>
      <c r="I64" s="34"/>
      <c r="J64" s="35">
        <f t="shared" si="3"/>
        <v>0</v>
      </c>
      <c r="K64" s="34"/>
      <c r="L64" s="34"/>
      <c r="M64" s="35">
        <f t="shared" si="4"/>
        <v>0</v>
      </c>
      <c r="N64" s="36" t="str">
        <f t="shared" si="5"/>
        <v>0</v>
      </c>
      <c r="O64" s="34"/>
      <c r="P64" s="34"/>
      <c r="Q64" s="34"/>
      <c r="R64" s="34"/>
      <c r="S64" s="34"/>
      <c r="T64" s="34"/>
      <c r="U64" s="34"/>
    </row>
    <row r="65" spans="1:21">
      <c r="A65" s="34"/>
      <c r="B65" s="34"/>
      <c r="C65" s="34"/>
      <c r="D65" s="34"/>
      <c r="E65" s="34"/>
      <c r="F65" s="34"/>
      <c r="G65" s="34"/>
      <c r="H65" s="34"/>
      <c r="I65" s="34"/>
      <c r="J65" s="35">
        <f t="shared" si="3"/>
        <v>0</v>
      </c>
      <c r="K65" s="34"/>
      <c r="L65" s="34"/>
      <c r="M65" s="35">
        <f t="shared" si="4"/>
        <v>0</v>
      </c>
      <c r="N65" s="36" t="str">
        <f t="shared" si="5"/>
        <v>0</v>
      </c>
      <c r="O65" s="34"/>
      <c r="P65" s="34"/>
      <c r="Q65" s="34"/>
      <c r="R65" s="34"/>
      <c r="S65" s="34"/>
      <c r="T65" s="34"/>
      <c r="U65" s="34"/>
    </row>
    <row r="66" spans="1:21">
      <c r="A66" s="34"/>
      <c r="B66" s="34"/>
      <c r="C66" s="34"/>
      <c r="D66" s="34"/>
      <c r="E66" s="34"/>
      <c r="F66" s="34"/>
      <c r="G66" s="34"/>
      <c r="H66" s="34"/>
      <c r="I66" s="34"/>
      <c r="J66" s="35">
        <f t="shared" si="3"/>
        <v>0</v>
      </c>
      <c r="K66" s="34"/>
      <c r="L66" s="34"/>
      <c r="M66" s="35">
        <f t="shared" si="4"/>
        <v>0</v>
      </c>
      <c r="N66" s="36" t="str">
        <f t="shared" si="5"/>
        <v>0</v>
      </c>
      <c r="O66" s="34"/>
      <c r="P66" s="34"/>
      <c r="Q66" s="34"/>
      <c r="R66" s="34"/>
      <c r="S66" s="34"/>
      <c r="T66" s="34"/>
      <c r="U66" s="34"/>
    </row>
    <row r="67" spans="1:21">
      <c r="A67" s="34"/>
      <c r="B67" s="34"/>
      <c r="C67" s="34"/>
      <c r="D67" s="34"/>
      <c r="E67" s="34"/>
      <c r="F67" s="34"/>
      <c r="G67" s="34"/>
      <c r="H67" s="34"/>
      <c r="I67" s="34"/>
      <c r="J67" s="35">
        <f t="shared" si="3"/>
        <v>0</v>
      </c>
      <c r="K67" s="34"/>
      <c r="L67" s="34"/>
      <c r="M67" s="35">
        <f t="shared" si="4"/>
        <v>0</v>
      </c>
      <c r="N67" s="36" t="str">
        <f t="shared" si="5"/>
        <v>0</v>
      </c>
      <c r="O67" s="34"/>
      <c r="P67" s="34"/>
      <c r="Q67" s="34"/>
      <c r="R67" s="34"/>
      <c r="S67" s="34"/>
      <c r="T67" s="34"/>
      <c r="U67" s="34"/>
    </row>
    <row r="68" spans="1:21">
      <c r="A68" s="34"/>
      <c r="B68" s="34"/>
      <c r="C68" s="34"/>
      <c r="D68" s="34"/>
      <c r="E68" s="34"/>
      <c r="F68" s="34"/>
      <c r="G68" s="34"/>
      <c r="H68" s="34"/>
      <c r="I68" s="34"/>
      <c r="J68" s="35">
        <f t="shared" si="3"/>
        <v>0</v>
      </c>
      <c r="K68" s="34"/>
      <c r="L68" s="34"/>
      <c r="M68" s="35">
        <f t="shared" si="4"/>
        <v>0</v>
      </c>
      <c r="N68" s="36" t="str">
        <f t="shared" si="5"/>
        <v>0</v>
      </c>
      <c r="O68" s="34"/>
      <c r="P68" s="34"/>
      <c r="Q68" s="34"/>
      <c r="R68" s="34"/>
      <c r="S68" s="34"/>
      <c r="T68" s="34"/>
      <c r="U68" s="34"/>
    </row>
    <row r="69" spans="1:21">
      <c r="A69" s="34"/>
      <c r="B69" s="34"/>
      <c r="C69" s="34"/>
      <c r="D69" s="34"/>
      <c r="E69" s="34"/>
      <c r="F69" s="34"/>
      <c r="G69" s="34"/>
      <c r="H69" s="34"/>
      <c r="I69" s="34"/>
      <c r="J69" s="35">
        <f t="shared" si="3"/>
        <v>0</v>
      </c>
      <c r="K69" s="34"/>
      <c r="L69" s="34"/>
      <c r="M69" s="35">
        <f t="shared" si="4"/>
        <v>0</v>
      </c>
      <c r="N69" s="36" t="str">
        <f t="shared" si="5"/>
        <v>0</v>
      </c>
      <c r="O69" s="34"/>
      <c r="P69" s="34"/>
      <c r="Q69" s="34"/>
      <c r="R69" s="34"/>
      <c r="S69" s="34"/>
      <c r="T69" s="34"/>
      <c r="U69" s="34"/>
    </row>
    <row r="70" spans="1:21">
      <c r="A70" s="34"/>
      <c r="B70" s="34"/>
      <c r="C70" s="34"/>
      <c r="D70" s="34"/>
      <c r="E70" s="34"/>
      <c r="F70" s="34"/>
      <c r="G70" s="34"/>
      <c r="H70" s="34"/>
      <c r="I70" s="34"/>
      <c r="J70" s="35">
        <f t="shared" ref="J70:J133" si="6">H70*I70</f>
        <v>0</v>
      </c>
      <c r="K70" s="34"/>
      <c r="L70" s="34"/>
      <c r="M70" s="35">
        <f t="shared" ref="M70:M133" si="7">J70*L70</f>
        <v>0</v>
      </c>
      <c r="N70" s="36" t="str">
        <f t="shared" ref="N70:N133" si="8">IF((M70&lt;2.01)*AND(M70&gt;0),"C",IF((M70&gt;2.01)*AND(M70&lt;4.5),"D",IF((M70&gt;4.5)*AND(M70&lt;8),"B",IF((M70&gt;8),"A","0"))))</f>
        <v>0</v>
      </c>
      <c r="O70" s="34"/>
      <c r="P70" s="34"/>
      <c r="Q70" s="34"/>
      <c r="R70" s="34"/>
      <c r="S70" s="34"/>
      <c r="T70" s="34"/>
      <c r="U70" s="34"/>
    </row>
    <row r="71" spans="1:21">
      <c r="A71" s="34"/>
      <c r="B71" s="34"/>
      <c r="C71" s="34"/>
      <c r="D71" s="34"/>
      <c r="E71" s="34"/>
      <c r="F71" s="34"/>
      <c r="G71" s="34"/>
      <c r="H71" s="34"/>
      <c r="I71" s="34"/>
      <c r="J71" s="35">
        <f t="shared" si="6"/>
        <v>0</v>
      </c>
      <c r="K71" s="34"/>
      <c r="L71" s="34"/>
      <c r="M71" s="35">
        <f t="shared" si="7"/>
        <v>0</v>
      </c>
      <c r="N71" s="36" t="str">
        <f t="shared" si="8"/>
        <v>0</v>
      </c>
      <c r="O71" s="34"/>
      <c r="P71" s="34"/>
      <c r="Q71" s="34"/>
      <c r="R71" s="34"/>
      <c r="S71" s="34"/>
      <c r="T71" s="34"/>
      <c r="U71" s="34"/>
    </row>
    <row r="72" spans="1:21">
      <c r="A72" s="34"/>
      <c r="B72" s="34"/>
      <c r="C72" s="34"/>
      <c r="D72" s="34"/>
      <c r="E72" s="34"/>
      <c r="F72" s="34"/>
      <c r="G72" s="34"/>
      <c r="H72" s="34"/>
      <c r="I72" s="34"/>
      <c r="J72" s="35">
        <f t="shared" si="6"/>
        <v>0</v>
      </c>
      <c r="K72" s="34"/>
      <c r="L72" s="34"/>
      <c r="M72" s="35">
        <f t="shared" si="7"/>
        <v>0</v>
      </c>
      <c r="N72" s="36" t="str">
        <f t="shared" si="8"/>
        <v>0</v>
      </c>
      <c r="O72" s="34"/>
      <c r="P72" s="34"/>
      <c r="Q72" s="34"/>
      <c r="R72" s="34"/>
      <c r="S72" s="34"/>
      <c r="T72" s="34"/>
      <c r="U72" s="34"/>
    </row>
    <row r="73" spans="1:21">
      <c r="A73" s="34"/>
      <c r="B73" s="34"/>
      <c r="C73" s="34"/>
      <c r="D73" s="34"/>
      <c r="E73" s="34"/>
      <c r="F73" s="34"/>
      <c r="G73" s="34"/>
      <c r="H73" s="34"/>
      <c r="I73" s="34"/>
      <c r="J73" s="35">
        <f t="shared" si="6"/>
        <v>0</v>
      </c>
      <c r="K73" s="34"/>
      <c r="L73" s="34"/>
      <c r="M73" s="35">
        <f t="shared" si="7"/>
        <v>0</v>
      </c>
      <c r="N73" s="36" t="str">
        <f t="shared" si="8"/>
        <v>0</v>
      </c>
      <c r="O73" s="34"/>
      <c r="P73" s="34"/>
      <c r="Q73" s="34"/>
      <c r="R73" s="34"/>
      <c r="S73" s="34"/>
      <c r="T73" s="34"/>
      <c r="U73" s="34"/>
    </row>
    <row r="74" spans="1:21">
      <c r="A74" s="34"/>
      <c r="B74" s="34"/>
      <c r="C74" s="34"/>
      <c r="D74" s="34"/>
      <c r="E74" s="34"/>
      <c r="F74" s="34"/>
      <c r="G74" s="34"/>
      <c r="H74" s="34"/>
      <c r="I74" s="34"/>
      <c r="J74" s="35">
        <f t="shared" si="6"/>
        <v>0</v>
      </c>
      <c r="K74" s="34"/>
      <c r="L74" s="34"/>
      <c r="M74" s="35">
        <f t="shared" si="7"/>
        <v>0</v>
      </c>
      <c r="N74" s="36" t="str">
        <f t="shared" si="8"/>
        <v>0</v>
      </c>
      <c r="O74" s="34"/>
      <c r="P74" s="34"/>
      <c r="Q74" s="34"/>
      <c r="R74" s="34"/>
      <c r="S74" s="34"/>
      <c r="T74" s="34"/>
      <c r="U74" s="34"/>
    </row>
    <row r="75" spans="1:21">
      <c r="A75" s="34"/>
      <c r="B75" s="34"/>
      <c r="C75" s="34"/>
      <c r="D75" s="34"/>
      <c r="E75" s="34"/>
      <c r="F75" s="34"/>
      <c r="G75" s="34"/>
      <c r="H75" s="34"/>
      <c r="I75" s="34"/>
      <c r="J75" s="35">
        <f t="shared" si="6"/>
        <v>0</v>
      </c>
      <c r="K75" s="34"/>
      <c r="L75" s="34"/>
      <c r="M75" s="35">
        <f t="shared" si="7"/>
        <v>0</v>
      </c>
      <c r="N75" s="36" t="str">
        <f t="shared" si="8"/>
        <v>0</v>
      </c>
      <c r="O75" s="34"/>
      <c r="P75" s="34"/>
      <c r="Q75" s="34"/>
      <c r="R75" s="34"/>
      <c r="S75" s="34"/>
      <c r="T75" s="34"/>
      <c r="U75" s="34"/>
    </row>
    <row r="76" spans="1:21">
      <c r="A76" s="34"/>
      <c r="B76" s="34"/>
      <c r="C76" s="34"/>
      <c r="D76" s="34"/>
      <c r="E76" s="34"/>
      <c r="F76" s="34"/>
      <c r="G76" s="34"/>
      <c r="H76" s="34"/>
      <c r="I76" s="34"/>
      <c r="J76" s="35">
        <f t="shared" si="6"/>
        <v>0</v>
      </c>
      <c r="K76" s="34"/>
      <c r="L76" s="34"/>
      <c r="M76" s="35">
        <f t="shared" si="7"/>
        <v>0</v>
      </c>
      <c r="N76" s="36" t="str">
        <f t="shared" si="8"/>
        <v>0</v>
      </c>
      <c r="O76" s="34"/>
      <c r="P76" s="34"/>
      <c r="Q76" s="34"/>
      <c r="R76" s="34"/>
      <c r="S76" s="34"/>
      <c r="T76" s="34"/>
      <c r="U76" s="34"/>
    </row>
    <row r="77" spans="1:21">
      <c r="A77" s="34"/>
      <c r="B77" s="34"/>
      <c r="C77" s="34"/>
      <c r="D77" s="34"/>
      <c r="E77" s="34"/>
      <c r="F77" s="34"/>
      <c r="G77" s="34"/>
      <c r="H77" s="34"/>
      <c r="I77" s="34"/>
      <c r="J77" s="35">
        <f t="shared" si="6"/>
        <v>0</v>
      </c>
      <c r="K77" s="34"/>
      <c r="L77" s="34"/>
      <c r="M77" s="35">
        <f t="shared" si="7"/>
        <v>0</v>
      </c>
      <c r="N77" s="36" t="str">
        <f t="shared" si="8"/>
        <v>0</v>
      </c>
      <c r="O77" s="34"/>
      <c r="P77" s="34"/>
      <c r="Q77" s="34"/>
      <c r="R77" s="34"/>
      <c r="S77" s="34"/>
      <c r="T77" s="34"/>
      <c r="U77" s="34"/>
    </row>
    <row r="78" spans="1:21">
      <c r="A78" s="34"/>
      <c r="B78" s="34"/>
      <c r="C78" s="34"/>
      <c r="D78" s="34"/>
      <c r="E78" s="34"/>
      <c r="F78" s="34"/>
      <c r="G78" s="34"/>
      <c r="H78" s="34"/>
      <c r="I78" s="34"/>
      <c r="J78" s="35">
        <f t="shared" si="6"/>
        <v>0</v>
      </c>
      <c r="K78" s="34"/>
      <c r="L78" s="34"/>
      <c r="M78" s="35">
        <f t="shared" si="7"/>
        <v>0</v>
      </c>
      <c r="N78" s="36" t="str">
        <f t="shared" si="8"/>
        <v>0</v>
      </c>
      <c r="O78" s="34"/>
      <c r="P78" s="34"/>
      <c r="Q78" s="34"/>
      <c r="R78" s="34"/>
      <c r="S78" s="34"/>
      <c r="T78" s="34"/>
      <c r="U78" s="34"/>
    </row>
    <row r="79" spans="1:21">
      <c r="A79" s="34"/>
      <c r="B79" s="34"/>
      <c r="C79" s="34"/>
      <c r="D79" s="34"/>
      <c r="E79" s="34"/>
      <c r="F79" s="34"/>
      <c r="G79" s="34"/>
      <c r="H79" s="34"/>
      <c r="I79" s="34"/>
      <c r="J79" s="35">
        <f t="shared" si="6"/>
        <v>0</v>
      </c>
      <c r="K79" s="34"/>
      <c r="L79" s="34"/>
      <c r="M79" s="35">
        <f t="shared" si="7"/>
        <v>0</v>
      </c>
      <c r="N79" s="36" t="str">
        <f t="shared" si="8"/>
        <v>0</v>
      </c>
      <c r="O79" s="34"/>
      <c r="P79" s="34"/>
      <c r="Q79" s="34"/>
      <c r="R79" s="34"/>
      <c r="S79" s="34"/>
      <c r="T79" s="34"/>
      <c r="U79" s="34"/>
    </row>
    <row r="80" spans="1:21">
      <c r="A80" s="34"/>
      <c r="B80" s="34"/>
      <c r="C80" s="34"/>
      <c r="D80" s="34"/>
      <c r="E80" s="34"/>
      <c r="F80" s="34"/>
      <c r="G80" s="34"/>
      <c r="H80" s="34"/>
      <c r="I80" s="34"/>
      <c r="J80" s="35">
        <f t="shared" si="6"/>
        <v>0</v>
      </c>
      <c r="K80" s="34"/>
      <c r="L80" s="34"/>
      <c r="M80" s="35">
        <f t="shared" si="7"/>
        <v>0</v>
      </c>
      <c r="N80" s="36" t="str">
        <f t="shared" si="8"/>
        <v>0</v>
      </c>
      <c r="O80" s="34"/>
      <c r="P80" s="34"/>
      <c r="Q80" s="34"/>
      <c r="R80" s="34"/>
      <c r="S80" s="34"/>
      <c r="T80" s="34"/>
      <c r="U80" s="34"/>
    </row>
    <row r="81" spans="1:21">
      <c r="A81" s="34"/>
      <c r="B81" s="34"/>
      <c r="C81" s="34"/>
      <c r="D81" s="34"/>
      <c r="E81" s="34"/>
      <c r="F81" s="34"/>
      <c r="G81" s="34"/>
      <c r="H81" s="34"/>
      <c r="I81" s="34"/>
      <c r="J81" s="35">
        <f t="shared" si="6"/>
        <v>0</v>
      </c>
      <c r="K81" s="34"/>
      <c r="L81" s="34"/>
      <c r="M81" s="35">
        <f t="shared" si="7"/>
        <v>0</v>
      </c>
      <c r="N81" s="36" t="str">
        <f t="shared" si="8"/>
        <v>0</v>
      </c>
      <c r="O81" s="34"/>
      <c r="P81" s="34"/>
      <c r="Q81" s="34"/>
      <c r="R81" s="34"/>
      <c r="S81" s="34"/>
      <c r="T81" s="34"/>
      <c r="U81" s="34"/>
    </row>
    <row r="82" spans="1:21">
      <c r="A82" s="34"/>
      <c r="B82" s="34"/>
      <c r="C82" s="34"/>
      <c r="D82" s="34"/>
      <c r="E82" s="34"/>
      <c r="F82" s="34"/>
      <c r="G82" s="34"/>
      <c r="H82" s="34"/>
      <c r="I82" s="34"/>
      <c r="J82" s="35">
        <f t="shared" si="6"/>
        <v>0</v>
      </c>
      <c r="K82" s="34"/>
      <c r="L82" s="34"/>
      <c r="M82" s="35">
        <f t="shared" si="7"/>
        <v>0</v>
      </c>
      <c r="N82" s="36" t="str">
        <f t="shared" si="8"/>
        <v>0</v>
      </c>
      <c r="O82" s="34"/>
      <c r="P82" s="34"/>
      <c r="Q82" s="34"/>
      <c r="R82" s="34"/>
      <c r="S82" s="34"/>
      <c r="T82" s="34"/>
      <c r="U82" s="34"/>
    </row>
    <row r="83" spans="1:21">
      <c r="A83" s="34"/>
      <c r="B83" s="34"/>
      <c r="C83" s="34"/>
      <c r="D83" s="34"/>
      <c r="E83" s="34"/>
      <c r="F83" s="34"/>
      <c r="G83" s="34"/>
      <c r="H83" s="34"/>
      <c r="I83" s="34"/>
      <c r="J83" s="35">
        <f t="shared" si="6"/>
        <v>0</v>
      </c>
      <c r="K83" s="34"/>
      <c r="L83" s="34"/>
      <c r="M83" s="35">
        <f t="shared" si="7"/>
        <v>0</v>
      </c>
      <c r="N83" s="36" t="str">
        <f t="shared" si="8"/>
        <v>0</v>
      </c>
      <c r="O83" s="34"/>
      <c r="P83" s="34"/>
      <c r="Q83" s="34"/>
      <c r="R83" s="34"/>
      <c r="S83" s="34"/>
      <c r="T83" s="34"/>
      <c r="U83" s="34"/>
    </row>
    <row r="84" spans="1:21">
      <c r="A84" s="34"/>
      <c r="B84" s="34"/>
      <c r="C84" s="34"/>
      <c r="D84" s="34"/>
      <c r="E84" s="34"/>
      <c r="F84" s="34"/>
      <c r="G84" s="34"/>
      <c r="H84" s="34"/>
      <c r="I84" s="34"/>
      <c r="J84" s="35">
        <f t="shared" si="6"/>
        <v>0</v>
      </c>
      <c r="K84" s="34"/>
      <c r="L84" s="34"/>
      <c r="M84" s="35">
        <f t="shared" si="7"/>
        <v>0</v>
      </c>
      <c r="N84" s="36" t="str">
        <f t="shared" si="8"/>
        <v>0</v>
      </c>
      <c r="O84" s="34"/>
      <c r="P84" s="34"/>
      <c r="Q84" s="34"/>
      <c r="R84" s="34"/>
      <c r="S84" s="34"/>
      <c r="T84" s="34"/>
      <c r="U84" s="34"/>
    </row>
    <row r="85" spans="1:21">
      <c r="A85" s="34"/>
      <c r="B85" s="34"/>
      <c r="C85" s="34"/>
      <c r="D85" s="34"/>
      <c r="E85" s="34"/>
      <c r="F85" s="34"/>
      <c r="G85" s="34"/>
      <c r="H85" s="34"/>
      <c r="I85" s="34"/>
      <c r="J85" s="35">
        <f t="shared" si="6"/>
        <v>0</v>
      </c>
      <c r="K85" s="34"/>
      <c r="L85" s="34"/>
      <c r="M85" s="35">
        <f t="shared" si="7"/>
        <v>0</v>
      </c>
      <c r="N85" s="36" t="str">
        <f t="shared" si="8"/>
        <v>0</v>
      </c>
      <c r="O85" s="34"/>
      <c r="P85" s="34"/>
      <c r="Q85" s="34"/>
      <c r="R85" s="34"/>
      <c r="S85" s="34"/>
      <c r="T85" s="34"/>
      <c r="U85" s="34"/>
    </row>
    <row r="86" spans="1:21">
      <c r="A86" s="34"/>
      <c r="B86" s="34"/>
      <c r="C86" s="34"/>
      <c r="D86" s="34"/>
      <c r="E86" s="34"/>
      <c r="F86" s="34"/>
      <c r="G86" s="34"/>
      <c r="H86" s="34"/>
      <c r="I86" s="34"/>
      <c r="J86" s="35">
        <f t="shared" si="6"/>
        <v>0</v>
      </c>
      <c r="K86" s="34"/>
      <c r="L86" s="34"/>
      <c r="M86" s="35">
        <f t="shared" si="7"/>
        <v>0</v>
      </c>
      <c r="N86" s="36" t="str">
        <f t="shared" si="8"/>
        <v>0</v>
      </c>
      <c r="O86" s="34"/>
      <c r="P86" s="34"/>
      <c r="Q86" s="34"/>
      <c r="R86" s="34"/>
      <c r="S86" s="34"/>
      <c r="T86" s="34"/>
      <c r="U86" s="34"/>
    </row>
    <row r="87" spans="1:21">
      <c r="A87" s="34"/>
      <c r="B87" s="34"/>
      <c r="C87" s="34"/>
      <c r="D87" s="34"/>
      <c r="E87" s="34"/>
      <c r="F87" s="34"/>
      <c r="G87" s="34"/>
      <c r="H87" s="34"/>
      <c r="I87" s="34"/>
      <c r="J87" s="35">
        <f t="shared" si="6"/>
        <v>0</v>
      </c>
      <c r="K87" s="34"/>
      <c r="L87" s="34"/>
      <c r="M87" s="35">
        <f t="shared" si="7"/>
        <v>0</v>
      </c>
      <c r="N87" s="36" t="str">
        <f t="shared" si="8"/>
        <v>0</v>
      </c>
      <c r="O87" s="34"/>
      <c r="P87" s="34"/>
      <c r="Q87" s="34"/>
      <c r="R87" s="34"/>
      <c r="S87" s="34"/>
      <c r="T87" s="34"/>
      <c r="U87" s="34"/>
    </row>
    <row r="88" spans="1:21">
      <c r="A88" s="34"/>
      <c r="B88" s="34"/>
      <c r="C88" s="34"/>
      <c r="D88" s="34"/>
      <c r="E88" s="34"/>
      <c r="F88" s="34"/>
      <c r="G88" s="34"/>
      <c r="H88" s="34"/>
      <c r="I88" s="34"/>
      <c r="J88" s="35">
        <f t="shared" si="6"/>
        <v>0</v>
      </c>
      <c r="K88" s="34"/>
      <c r="L88" s="34"/>
      <c r="M88" s="35">
        <f t="shared" si="7"/>
        <v>0</v>
      </c>
      <c r="N88" s="36" t="str">
        <f t="shared" si="8"/>
        <v>0</v>
      </c>
      <c r="O88" s="34"/>
      <c r="P88" s="34"/>
      <c r="Q88" s="34"/>
      <c r="R88" s="34"/>
      <c r="S88" s="34"/>
      <c r="T88" s="34"/>
      <c r="U88" s="34"/>
    </row>
    <row r="89" spans="1:21">
      <c r="A89" s="34"/>
      <c r="B89" s="34"/>
      <c r="C89" s="34"/>
      <c r="D89" s="34"/>
      <c r="E89" s="34"/>
      <c r="F89" s="34"/>
      <c r="G89" s="34"/>
      <c r="H89" s="34"/>
      <c r="I89" s="34"/>
      <c r="J89" s="35">
        <f t="shared" si="6"/>
        <v>0</v>
      </c>
      <c r="K89" s="34"/>
      <c r="L89" s="34"/>
      <c r="M89" s="35">
        <f t="shared" si="7"/>
        <v>0</v>
      </c>
      <c r="N89" s="36" t="str">
        <f t="shared" si="8"/>
        <v>0</v>
      </c>
      <c r="O89" s="34"/>
      <c r="P89" s="34"/>
      <c r="Q89" s="34"/>
      <c r="R89" s="34"/>
      <c r="S89" s="34"/>
      <c r="T89" s="34"/>
      <c r="U89" s="34"/>
    </row>
    <row r="90" spans="1:21">
      <c r="A90" s="34"/>
      <c r="B90" s="34"/>
      <c r="C90" s="34"/>
      <c r="D90" s="34"/>
      <c r="E90" s="34"/>
      <c r="F90" s="34"/>
      <c r="G90" s="34"/>
      <c r="H90" s="34"/>
      <c r="I90" s="34"/>
      <c r="J90" s="35">
        <f t="shared" si="6"/>
        <v>0</v>
      </c>
      <c r="K90" s="34"/>
      <c r="L90" s="34"/>
      <c r="M90" s="35">
        <f t="shared" si="7"/>
        <v>0</v>
      </c>
      <c r="N90" s="36" t="str">
        <f t="shared" si="8"/>
        <v>0</v>
      </c>
      <c r="O90" s="34"/>
      <c r="P90" s="34"/>
      <c r="Q90" s="34"/>
      <c r="R90" s="34"/>
      <c r="S90" s="34"/>
      <c r="T90" s="34"/>
      <c r="U90" s="34"/>
    </row>
    <row r="91" spans="1:21">
      <c r="A91" s="34"/>
      <c r="B91" s="34"/>
      <c r="C91" s="34"/>
      <c r="D91" s="34"/>
      <c r="E91" s="34"/>
      <c r="F91" s="34"/>
      <c r="G91" s="34"/>
      <c r="H91" s="34"/>
      <c r="I91" s="34"/>
      <c r="J91" s="35">
        <f t="shared" si="6"/>
        <v>0</v>
      </c>
      <c r="K91" s="34"/>
      <c r="L91" s="34"/>
      <c r="M91" s="35">
        <f t="shared" si="7"/>
        <v>0</v>
      </c>
      <c r="N91" s="36" t="str">
        <f t="shared" si="8"/>
        <v>0</v>
      </c>
      <c r="O91" s="34"/>
      <c r="P91" s="34"/>
      <c r="Q91" s="34"/>
      <c r="R91" s="34"/>
      <c r="S91" s="34"/>
      <c r="T91" s="34"/>
      <c r="U91" s="34"/>
    </row>
    <row r="92" spans="1:21">
      <c r="J92" s="35">
        <f t="shared" si="6"/>
        <v>0</v>
      </c>
      <c r="M92" s="35">
        <f t="shared" si="7"/>
        <v>0</v>
      </c>
      <c r="N92" s="36" t="str">
        <f t="shared" si="8"/>
        <v>0</v>
      </c>
    </row>
    <row r="93" spans="1:21">
      <c r="J93" s="35">
        <f t="shared" si="6"/>
        <v>0</v>
      </c>
      <c r="M93" s="35">
        <f t="shared" si="7"/>
        <v>0</v>
      </c>
      <c r="N93" s="36" t="str">
        <f t="shared" si="8"/>
        <v>0</v>
      </c>
    </row>
    <row r="94" spans="1:21">
      <c r="J94" s="35">
        <f t="shared" si="6"/>
        <v>0</v>
      </c>
      <c r="M94" s="35">
        <f t="shared" si="7"/>
        <v>0</v>
      </c>
      <c r="N94" s="36" t="str">
        <f t="shared" si="8"/>
        <v>0</v>
      </c>
    </row>
    <row r="95" spans="1:21">
      <c r="J95" s="35">
        <f t="shared" si="6"/>
        <v>0</v>
      </c>
      <c r="M95" s="35">
        <f t="shared" si="7"/>
        <v>0</v>
      </c>
      <c r="N95" s="36" t="str">
        <f t="shared" si="8"/>
        <v>0</v>
      </c>
    </row>
    <row r="96" spans="1:21">
      <c r="J96" s="35">
        <f t="shared" si="6"/>
        <v>0</v>
      </c>
      <c r="M96" s="35">
        <f t="shared" si="7"/>
        <v>0</v>
      </c>
      <c r="N96" s="36" t="str">
        <f t="shared" si="8"/>
        <v>0</v>
      </c>
    </row>
    <row r="97" spans="1:21">
      <c r="A97" s="37"/>
      <c r="B97" s="37"/>
      <c r="C97" s="37"/>
      <c r="D97" s="37"/>
      <c r="E97" s="37"/>
      <c r="F97" s="37"/>
      <c r="G97" s="37"/>
      <c r="H97" s="37"/>
      <c r="I97" s="37"/>
      <c r="J97" s="35">
        <f t="shared" si="6"/>
        <v>0</v>
      </c>
      <c r="M97" s="35">
        <f t="shared" si="7"/>
        <v>0</v>
      </c>
      <c r="N97" s="36" t="str">
        <f t="shared" si="8"/>
        <v>0</v>
      </c>
      <c r="O97" s="37"/>
      <c r="P97" s="37"/>
      <c r="Q97" s="37"/>
      <c r="R97" s="37"/>
      <c r="S97" s="37"/>
      <c r="T97" s="37"/>
      <c r="U97" s="37"/>
    </row>
    <row r="98" spans="1:21">
      <c r="A98" s="37"/>
      <c r="B98" s="37"/>
      <c r="C98" s="37"/>
      <c r="D98" s="37"/>
      <c r="E98" s="37"/>
      <c r="F98" s="37"/>
      <c r="G98" s="37"/>
      <c r="H98" s="37"/>
      <c r="I98" s="37"/>
      <c r="J98" s="35">
        <f t="shared" si="6"/>
        <v>0</v>
      </c>
      <c r="M98" s="35">
        <f t="shared" si="7"/>
        <v>0</v>
      </c>
      <c r="N98" s="36" t="str">
        <f t="shared" si="8"/>
        <v>0</v>
      </c>
      <c r="O98" s="37"/>
      <c r="P98" s="37"/>
      <c r="Q98" s="37"/>
      <c r="R98" s="37"/>
      <c r="S98" s="37"/>
      <c r="T98" s="37"/>
      <c r="U98" s="37"/>
    </row>
    <row r="99" spans="1:21">
      <c r="A99" s="37"/>
      <c r="B99" s="37"/>
      <c r="C99" s="37"/>
      <c r="D99" s="37"/>
      <c r="E99" s="37"/>
      <c r="F99" s="37"/>
      <c r="G99" s="37"/>
      <c r="H99" s="37"/>
      <c r="I99" s="37"/>
      <c r="J99" s="35">
        <f t="shared" si="6"/>
        <v>0</v>
      </c>
      <c r="M99" s="35">
        <f t="shared" si="7"/>
        <v>0</v>
      </c>
      <c r="N99" s="36" t="str">
        <f t="shared" si="8"/>
        <v>0</v>
      </c>
      <c r="O99" s="37"/>
      <c r="P99" s="37"/>
      <c r="Q99" s="37"/>
      <c r="R99" s="37"/>
      <c r="S99" s="37"/>
      <c r="T99" s="37"/>
      <c r="U99" s="37"/>
    </row>
    <row r="100" spans="1:21">
      <c r="A100" s="37"/>
      <c r="B100" s="37"/>
      <c r="C100" s="37"/>
      <c r="D100" s="37"/>
      <c r="E100" s="37"/>
      <c r="F100" s="37"/>
      <c r="G100" s="37"/>
      <c r="H100" s="37"/>
      <c r="I100" s="37"/>
      <c r="J100" s="35">
        <f t="shared" si="6"/>
        <v>0</v>
      </c>
      <c r="M100" s="35">
        <f t="shared" si="7"/>
        <v>0</v>
      </c>
      <c r="N100" s="36" t="str">
        <f t="shared" si="8"/>
        <v>0</v>
      </c>
      <c r="O100" s="37"/>
      <c r="P100" s="37"/>
      <c r="Q100" s="37"/>
      <c r="R100" s="37"/>
      <c r="S100" s="37"/>
      <c r="T100" s="37"/>
      <c r="U100" s="37"/>
    </row>
    <row r="101" spans="1:21">
      <c r="A101" s="37"/>
      <c r="B101" s="37"/>
      <c r="C101" s="37"/>
      <c r="D101" s="37"/>
      <c r="E101" s="37"/>
      <c r="F101" s="37"/>
      <c r="G101" s="37"/>
      <c r="H101" s="37"/>
      <c r="I101" s="37"/>
      <c r="J101" s="35">
        <f t="shared" si="6"/>
        <v>0</v>
      </c>
      <c r="M101" s="35">
        <f t="shared" si="7"/>
        <v>0</v>
      </c>
      <c r="N101" s="36" t="str">
        <f t="shared" si="8"/>
        <v>0</v>
      </c>
      <c r="O101" s="37"/>
      <c r="P101" s="37"/>
      <c r="Q101" s="37"/>
      <c r="R101" s="37"/>
      <c r="S101" s="37"/>
      <c r="T101" s="37"/>
      <c r="U101" s="37"/>
    </row>
    <row r="102" spans="1:21">
      <c r="A102" s="37"/>
      <c r="B102" s="37"/>
      <c r="C102" s="37"/>
      <c r="D102" s="37"/>
      <c r="E102" s="37"/>
      <c r="F102" s="37"/>
      <c r="G102" s="37"/>
      <c r="H102" s="37"/>
      <c r="I102" s="37"/>
      <c r="J102" s="35">
        <f t="shared" si="6"/>
        <v>0</v>
      </c>
      <c r="M102" s="35">
        <f t="shared" si="7"/>
        <v>0</v>
      </c>
      <c r="N102" s="36" t="str">
        <f t="shared" si="8"/>
        <v>0</v>
      </c>
      <c r="O102" s="37"/>
      <c r="P102" s="37"/>
      <c r="Q102" s="37"/>
      <c r="R102" s="37"/>
      <c r="S102" s="37"/>
      <c r="T102" s="37"/>
      <c r="U102" s="37"/>
    </row>
    <row r="103" spans="1:21">
      <c r="A103" s="37"/>
      <c r="B103" s="37"/>
      <c r="C103" s="37"/>
      <c r="D103" s="37"/>
      <c r="E103" s="37"/>
      <c r="F103" s="37"/>
      <c r="G103" s="37"/>
      <c r="H103" s="37"/>
      <c r="I103" s="37"/>
      <c r="J103" s="35">
        <f t="shared" si="6"/>
        <v>0</v>
      </c>
      <c r="M103" s="35">
        <f t="shared" si="7"/>
        <v>0</v>
      </c>
      <c r="N103" s="36" t="str">
        <f t="shared" si="8"/>
        <v>0</v>
      </c>
      <c r="O103" s="37"/>
      <c r="P103" s="37"/>
      <c r="Q103" s="37"/>
      <c r="R103" s="37"/>
      <c r="S103" s="37"/>
      <c r="T103" s="37"/>
      <c r="U103" s="37"/>
    </row>
    <row r="104" spans="1:21">
      <c r="A104" s="37"/>
      <c r="B104" s="37"/>
      <c r="C104" s="37"/>
      <c r="D104" s="37"/>
      <c r="E104" s="37"/>
      <c r="F104" s="37"/>
      <c r="G104" s="37"/>
      <c r="H104" s="37"/>
      <c r="I104" s="37"/>
      <c r="J104" s="35">
        <f t="shared" si="6"/>
        <v>0</v>
      </c>
      <c r="M104" s="35">
        <f t="shared" si="7"/>
        <v>0</v>
      </c>
      <c r="N104" s="36" t="str">
        <f t="shared" si="8"/>
        <v>0</v>
      </c>
      <c r="O104" s="37"/>
      <c r="P104" s="37"/>
      <c r="Q104" s="37"/>
      <c r="R104" s="37"/>
      <c r="S104" s="37"/>
      <c r="T104" s="37"/>
      <c r="U104" s="37"/>
    </row>
    <row r="105" spans="1:21">
      <c r="A105" s="37"/>
      <c r="B105" s="37"/>
      <c r="C105" s="37"/>
      <c r="D105" s="37"/>
      <c r="E105" s="37"/>
      <c r="F105" s="37"/>
      <c r="G105" s="37"/>
      <c r="H105" s="37"/>
      <c r="I105" s="37"/>
      <c r="J105" s="35">
        <f t="shared" si="6"/>
        <v>0</v>
      </c>
      <c r="M105" s="35">
        <f t="shared" si="7"/>
        <v>0</v>
      </c>
      <c r="N105" s="36" t="str">
        <f t="shared" si="8"/>
        <v>0</v>
      </c>
      <c r="O105" s="37"/>
      <c r="P105" s="37"/>
      <c r="Q105" s="37"/>
      <c r="R105" s="37"/>
      <c r="S105" s="37"/>
      <c r="T105" s="37"/>
      <c r="U105" s="37"/>
    </row>
    <row r="106" spans="1:21">
      <c r="A106" s="37"/>
      <c r="B106" s="37"/>
      <c r="C106" s="37"/>
      <c r="D106" s="37"/>
      <c r="E106" s="37"/>
      <c r="F106" s="37"/>
      <c r="G106" s="37"/>
      <c r="H106" s="37"/>
      <c r="I106" s="37"/>
      <c r="J106" s="35">
        <f t="shared" si="6"/>
        <v>0</v>
      </c>
      <c r="M106" s="35">
        <f t="shared" si="7"/>
        <v>0</v>
      </c>
      <c r="N106" s="36" t="str">
        <f t="shared" si="8"/>
        <v>0</v>
      </c>
      <c r="O106" s="37"/>
      <c r="P106" s="37"/>
      <c r="Q106" s="37"/>
      <c r="R106" s="37"/>
      <c r="S106" s="37"/>
      <c r="T106" s="37"/>
      <c r="U106" s="37"/>
    </row>
    <row r="107" spans="1:21">
      <c r="A107" s="37"/>
      <c r="B107" s="37"/>
      <c r="C107" s="37"/>
      <c r="D107" s="37"/>
      <c r="E107" s="37"/>
      <c r="F107" s="37"/>
      <c r="G107" s="37"/>
      <c r="H107" s="37"/>
      <c r="I107" s="37"/>
      <c r="J107" s="35">
        <f t="shared" si="6"/>
        <v>0</v>
      </c>
      <c r="M107" s="35">
        <f t="shared" si="7"/>
        <v>0</v>
      </c>
      <c r="N107" s="36" t="str">
        <f t="shared" si="8"/>
        <v>0</v>
      </c>
      <c r="O107" s="37"/>
      <c r="P107" s="37"/>
      <c r="Q107" s="37"/>
      <c r="R107" s="37"/>
      <c r="S107" s="37"/>
      <c r="T107" s="37"/>
      <c r="U107" s="37"/>
    </row>
    <row r="108" spans="1:21">
      <c r="A108" s="37"/>
      <c r="B108" s="37"/>
      <c r="C108" s="37"/>
      <c r="D108" s="37"/>
      <c r="E108" s="37"/>
      <c r="F108" s="37"/>
      <c r="G108" s="37"/>
      <c r="H108" s="37"/>
      <c r="I108" s="37"/>
      <c r="J108" s="35">
        <f t="shared" si="6"/>
        <v>0</v>
      </c>
      <c r="M108" s="35">
        <f t="shared" si="7"/>
        <v>0</v>
      </c>
      <c r="N108" s="36" t="str">
        <f t="shared" si="8"/>
        <v>0</v>
      </c>
      <c r="O108" s="37"/>
      <c r="P108" s="37"/>
      <c r="Q108" s="37"/>
      <c r="R108" s="37"/>
      <c r="S108" s="37"/>
      <c r="T108" s="37"/>
      <c r="U108" s="37"/>
    </row>
    <row r="109" spans="1:21">
      <c r="A109" s="37"/>
      <c r="B109" s="37"/>
      <c r="C109" s="37"/>
      <c r="D109" s="37"/>
      <c r="E109" s="37"/>
      <c r="F109" s="37"/>
      <c r="G109" s="37"/>
      <c r="H109" s="37"/>
      <c r="I109" s="37"/>
      <c r="J109" s="35">
        <f t="shared" si="6"/>
        <v>0</v>
      </c>
      <c r="M109" s="35">
        <f t="shared" si="7"/>
        <v>0</v>
      </c>
      <c r="N109" s="36" t="str">
        <f t="shared" si="8"/>
        <v>0</v>
      </c>
      <c r="O109" s="37"/>
      <c r="P109" s="37"/>
      <c r="Q109" s="37"/>
      <c r="R109" s="37"/>
      <c r="S109" s="37"/>
      <c r="T109" s="37"/>
      <c r="U109" s="37"/>
    </row>
    <row r="110" spans="1:21">
      <c r="A110" s="37"/>
      <c r="B110" s="37"/>
      <c r="C110" s="37"/>
      <c r="D110" s="37"/>
      <c r="E110" s="37"/>
      <c r="F110" s="37"/>
      <c r="G110" s="37"/>
      <c r="H110" s="37"/>
      <c r="I110" s="37"/>
      <c r="J110" s="35">
        <f t="shared" si="6"/>
        <v>0</v>
      </c>
      <c r="M110" s="35">
        <f t="shared" si="7"/>
        <v>0</v>
      </c>
      <c r="N110" s="36" t="str">
        <f t="shared" si="8"/>
        <v>0</v>
      </c>
      <c r="O110" s="37"/>
      <c r="P110" s="37"/>
      <c r="Q110" s="37"/>
      <c r="R110" s="37"/>
      <c r="S110" s="37"/>
      <c r="T110" s="37"/>
      <c r="U110" s="37"/>
    </row>
    <row r="111" spans="1:21">
      <c r="A111" s="37"/>
      <c r="B111" s="37"/>
      <c r="C111" s="37"/>
      <c r="D111" s="37"/>
      <c r="E111" s="37"/>
      <c r="F111" s="37"/>
      <c r="G111" s="37"/>
      <c r="H111" s="37"/>
      <c r="I111" s="37"/>
      <c r="J111" s="35">
        <f t="shared" si="6"/>
        <v>0</v>
      </c>
      <c r="M111" s="35">
        <f t="shared" si="7"/>
        <v>0</v>
      </c>
      <c r="N111" s="36" t="str">
        <f t="shared" si="8"/>
        <v>0</v>
      </c>
      <c r="O111" s="37"/>
      <c r="P111" s="37"/>
      <c r="Q111" s="37"/>
      <c r="R111" s="37"/>
      <c r="S111" s="37"/>
      <c r="T111" s="37"/>
      <c r="U111" s="37"/>
    </row>
    <row r="112" spans="1:21">
      <c r="A112" s="37"/>
      <c r="B112" s="37"/>
      <c r="C112" s="37"/>
      <c r="D112" s="37"/>
      <c r="E112" s="37"/>
      <c r="F112" s="37"/>
      <c r="G112" s="37"/>
      <c r="H112" s="37"/>
      <c r="I112" s="37"/>
      <c r="J112" s="35">
        <f t="shared" si="6"/>
        <v>0</v>
      </c>
      <c r="M112" s="35">
        <f t="shared" si="7"/>
        <v>0</v>
      </c>
      <c r="N112" s="36" t="str">
        <f t="shared" si="8"/>
        <v>0</v>
      </c>
      <c r="O112" s="37"/>
      <c r="P112" s="37"/>
      <c r="Q112" s="37"/>
      <c r="R112" s="37"/>
      <c r="S112" s="37"/>
      <c r="T112" s="37"/>
      <c r="U112" s="37"/>
    </row>
    <row r="113" spans="1:21">
      <c r="A113" s="37"/>
      <c r="B113" s="37"/>
      <c r="C113" s="37"/>
      <c r="D113" s="37"/>
      <c r="E113" s="37"/>
      <c r="F113" s="37"/>
      <c r="G113" s="37"/>
      <c r="H113" s="37"/>
      <c r="I113" s="37"/>
      <c r="J113" s="35">
        <f t="shared" si="6"/>
        <v>0</v>
      </c>
      <c r="M113" s="35">
        <f t="shared" si="7"/>
        <v>0</v>
      </c>
      <c r="N113" s="36" t="str">
        <f t="shared" si="8"/>
        <v>0</v>
      </c>
      <c r="O113" s="37"/>
      <c r="P113" s="37"/>
      <c r="Q113" s="37"/>
      <c r="R113" s="37"/>
      <c r="S113" s="37"/>
      <c r="T113" s="37"/>
      <c r="U113" s="37"/>
    </row>
    <row r="114" spans="1:21">
      <c r="A114" s="37"/>
      <c r="B114" s="37"/>
      <c r="C114" s="37"/>
      <c r="D114" s="37"/>
      <c r="E114" s="37"/>
      <c r="F114" s="37"/>
      <c r="G114" s="37"/>
      <c r="H114" s="37"/>
      <c r="I114" s="37"/>
      <c r="J114" s="35">
        <f t="shared" si="6"/>
        <v>0</v>
      </c>
      <c r="M114" s="35">
        <f t="shared" si="7"/>
        <v>0</v>
      </c>
      <c r="N114" s="36" t="str">
        <f t="shared" si="8"/>
        <v>0</v>
      </c>
      <c r="O114" s="37"/>
      <c r="P114" s="37"/>
      <c r="Q114" s="37"/>
      <c r="R114" s="37"/>
      <c r="S114" s="37"/>
      <c r="T114" s="37"/>
      <c r="U114" s="37"/>
    </row>
    <row r="115" spans="1:21">
      <c r="A115" s="37"/>
      <c r="B115" s="37"/>
      <c r="C115" s="37"/>
      <c r="D115" s="37"/>
      <c r="E115" s="37"/>
      <c r="F115" s="37"/>
      <c r="G115" s="37"/>
      <c r="H115" s="37"/>
      <c r="I115" s="37"/>
      <c r="J115" s="35">
        <f t="shared" si="6"/>
        <v>0</v>
      </c>
      <c r="M115" s="35">
        <f t="shared" si="7"/>
        <v>0</v>
      </c>
      <c r="N115" s="36" t="str">
        <f t="shared" si="8"/>
        <v>0</v>
      </c>
      <c r="O115" s="37"/>
      <c r="P115" s="37"/>
      <c r="Q115" s="37"/>
      <c r="R115" s="37"/>
      <c r="S115" s="37"/>
      <c r="T115" s="37"/>
      <c r="U115" s="37"/>
    </row>
    <row r="116" spans="1:21">
      <c r="A116" s="37"/>
      <c r="B116" s="37"/>
      <c r="C116" s="37"/>
      <c r="D116" s="37"/>
      <c r="E116" s="37"/>
      <c r="F116" s="37"/>
      <c r="G116" s="37"/>
      <c r="H116" s="37"/>
      <c r="I116" s="37"/>
      <c r="J116" s="35">
        <f t="shared" si="6"/>
        <v>0</v>
      </c>
      <c r="M116" s="35">
        <f t="shared" si="7"/>
        <v>0</v>
      </c>
      <c r="N116" s="36" t="str">
        <f t="shared" si="8"/>
        <v>0</v>
      </c>
      <c r="O116" s="37"/>
      <c r="P116" s="37"/>
      <c r="Q116" s="37"/>
      <c r="R116" s="37"/>
      <c r="S116" s="37"/>
      <c r="T116" s="37"/>
      <c r="U116" s="37"/>
    </row>
    <row r="117" spans="1:21">
      <c r="A117" s="37"/>
      <c r="B117" s="37"/>
      <c r="C117" s="37"/>
      <c r="D117" s="37"/>
      <c r="E117" s="37"/>
      <c r="F117" s="37"/>
      <c r="G117" s="37"/>
      <c r="H117" s="37"/>
      <c r="I117" s="37"/>
      <c r="J117" s="35">
        <f t="shared" si="6"/>
        <v>0</v>
      </c>
      <c r="M117" s="35">
        <f t="shared" si="7"/>
        <v>0</v>
      </c>
      <c r="N117" s="36" t="str">
        <f t="shared" si="8"/>
        <v>0</v>
      </c>
      <c r="O117" s="37"/>
      <c r="P117" s="37"/>
      <c r="Q117" s="37"/>
      <c r="R117" s="37"/>
      <c r="S117" s="37"/>
      <c r="T117" s="37"/>
      <c r="U117" s="37"/>
    </row>
    <row r="118" spans="1:21">
      <c r="A118" s="37"/>
      <c r="B118" s="37"/>
      <c r="C118" s="37"/>
      <c r="D118" s="37"/>
      <c r="E118" s="37"/>
      <c r="F118" s="37"/>
      <c r="G118" s="37"/>
      <c r="H118" s="37"/>
      <c r="I118" s="37"/>
      <c r="J118" s="35">
        <f t="shared" si="6"/>
        <v>0</v>
      </c>
      <c r="M118" s="35">
        <f t="shared" si="7"/>
        <v>0</v>
      </c>
      <c r="N118" s="36" t="str">
        <f t="shared" si="8"/>
        <v>0</v>
      </c>
      <c r="O118" s="37"/>
      <c r="P118" s="37"/>
      <c r="Q118" s="37"/>
      <c r="R118" s="37"/>
      <c r="S118" s="37"/>
      <c r="T118" s="37"/>
      <c r="U118" s="37"/>
    </row>
    <row r="119" spans="1:21">
      <c r="A119" s="37"/>
      <c r="B119" s="37"/>
      <c r="C119" s="37"/>
      <c r="D119" s="37"/>
      <c r="E119" s="37"/>
      <c r="F119" s="37"/>
      <c r="G119" s="37"/>
      <c r="H119" s="37"/>
      <c r="I119" s="37"/>
      <c r="J119" s="35">
        <f t="shared" si="6"/>
        <v>0</v>
      </c>
      <c r="M119" s="35">
        <f t="shared" si="7"/>
        <v>0</v>
      </c>
      <c r="N119" s="36" t="str">
        <f t="shared" si="8"/>
        <v>0</v>
      </c>
      <c r="O119" s="37"/>
      <c r="P119" s="37"/>
      <c r="Q119" s="37"/>
      <c r="R119" s="37"/>
      <c r="S119" s="37"/>
      <c r="T119" s="37"/>
      <c r="U119" s="37"/>
    </row>
    <row r="120" spans="1:21">
      <c r="A120" s="37"/>
      <c r="B120" s="37"/>
      <c r="C120" s="37"/>
      <c r="D120" s="37"/>
      <c r="E120" s="37"/>
      <c r="F120" s="37"/>
      <c r="G120" s="37"/>
      <c r="H120" s="37"/>
      <c r="I120" s="37"/>
      <c r="J120" s="35">
        <f t="shared" si="6"/>
        <v>0</v>
      </c>
      <c r="M120" s="35">
        <f t="shared" si="7"/>
        <v>0</v>
      </c>
      <c r="N120" s="36" t="str">
        <f t="shared" si="8"/>
        <v>0</v>
      </c>
      <c r="O120" s="37"/>
      <c r="P120" s="37"/>
      <c r="Q120" s="37"/>
      <c r="R120" s="37"/>
      <c r="S120" s="37"/>
      <c r="T120" s="37"/>
      <c r="U120" s="37"/>
    </row>
    <row r="121" spans="1:21">
      <c r="A121" s="37"/>
      <c r="B121" s="37"/>
      <c r="C121" s="37"/>
      <c r="D121" s="37"/>
      <c r="E121" s="37"/>
      <c r="F121" s="37"/>
      <c r="G121" s="37"/>
      <c r="H121" s="37"/>
      <c r="I121" s="37"/>
      <c r="J121" s="35">
        <f t="shared" si="6"/>
        <v>0</v>
      </c>
      <c r="M121" s="35">
        <f t="shared" si="7"/>
        <v>0</v>
      </c>
      <c r="N121" s="36" t="str">
        <f t="shared" si="8"/>
        <v>0</v>
      </c>
      <c r="O121" s="37"/>
      <c r="P121" s="37"/>
      <c r="Q121" s="37"/>
      <c r="R121" s="37"/>
      <c r="S121" s="37"/>
      <c r="T121" s="37"/>
      <c r="U121" s="37"/>
    </row>
    <row r="122" spans="1:21">
      <c r="A122" s="37"/>
      <c r="B122" s="37"/>
      <c r="C122" s="37"/>
      <c r="D122" s="37"/>
      <c r="E122" s="37"/>
      <c r="F122" s="37"/>
      <c r="G122" s="37"/>
      <c r="H122" s="37"/>
      <c r="I122" s="37"/>
      <c r="J122" s="35">
        <f t="shared" si="6"/>
        <v>0</v>
      </c>
      <c r="M122" s="35">
        <f t="shared" si="7"/>
        <v>0</v>
      </c>
      <c r="N122" s="36" t="str">
        <f t="shared" si="8"/>
        <v>0</v>
      </c>
      <c r="O122" s="37"/>
      <c r="P122" s="37"/>
      <c r="Q122" s="37"/>
      <c r="R122" s="37"/>
      <c r="S122" s="37"/>
      <c r="T122" s="37"/>
      <c r="U122" s="37"/>
    </row>
    <row r="123" spans="1:21">
      <c r="A123" s="37"/>
      <c r="B123" s="37"/>
      <c r="C123" s="37"/>
      <c r="D123" s="37"/>
      <c r="E123" s="37"/>
      <c r="F123" s="37"/>
      <c r="G123" s="37"/>
      <c r="H123" s="37"/>
      <c r="I123" s="37"/>
      <c r="J123" s="35">
        <f t="shared" si="6"/>
        <v>0</v>
      </c>
      <c r="M123" s="35">
        <f t="shared" si="7"/>
        <v>0</v>
      </c>
      <c r="N123" s="36" t="str">
        <f t="shared" si="8"/>
        <v>0</v>
      </c>
      <c r="O123" s="37"/>
      <c r="P123" s="37"/>
      <c r="Q123" s="37"/>
      <c r="R123" s="37"/>
      <c r="S123" s="37"/>
      <c r="T123" s="37"/>
      <c r="U123" s="37"/>
    </row>
    <row r="124" spans="1:21">
      <c r="A124" s="37"/>
      <c r="B124" s="37"/>
      <c r="C124" s="37"/>
      <c r="D124" s="37"/>
      <c r="E124" s="37"/>
      <c r="F124" s="37"/>
      <c r="G124" s="37"/>
      <c r="H124" s="37"/>
      <c r="I124" s="37"/>
      <c r="J124" s="35">
        <f t="shared" si="6"/>
        <v>0</v>
      </c>
      <c r="M124" s="35">
        <f t="shared" si="7"/>
        <v>0</v>
      </c>
      <c r="N124" s="36" t="str">
        <f t="shared" si="8"/>
        <v>0</v>
      </c>
      <c r="O124" s="37"/>
      <c r="P124" s="37"/>
      <c r="Q124" s="37"/>
      <c r="R124" s="37"/>
      <c r="S124" s="37"/>
      <c r="T124" s="37"/>
      <c r="U124" s="37"/>
    </row>
    <row r="125" spans="1:21">
      <c r="A125" s="37"/>
      <c r="B125" s="37"/>
      <c r="C125" s="37"/>
      <c r="D125" s="37"/>
      <c r="E125" s="37"/>
      <c r="F125" s="37"/>
      <c r="G125" s="37"/>
      <c r="H125" s="37"/>
      <c r="I125" s="37"/>
      <c r="J125" s="35">
        <f t="shared" si="6"/>
        <v>0</v>
      </c>
      <c r="M125" s="35">
        <f t="shared" si="7"/>
        <v>0</v>
      </c>
      <c r="N125" s="36" t="str">
        <f t="shared" si="8"/>
        <v>0</v>
      </c>
      <c r="O125" s="37"/>
      <c r="P125" s="37"/>
      <c r="Q125" s="37"/>
      <c r="R125" s="37"/>
      <c r="S125" s="37"/>
      <c r="T125" s="37"/>
      <c r="U125" s="37"/>
    </row>
    <row r="126" spans="1:21">
      <c r="A126" s="37"/>
      <c r="B126" s="37"/>
      <c r="C126" s="37"/>
      <c r="D126" s="37"/>
      <c r="E126" s="37"/>
      <c r="F126" s="37"/>
      <c r="G126" s="37"/>
      <c r="H126" s="37"/>
      <c r="I126" s="37"/>
      <c r="J126" s="35">
        <f t="shared" si="6"/>
        <v>0</v>
      </c>
      <c r="M126" s="35">
        <f t="shared" si="7"/>
        <v>0</v>
      </c>
      <c r="N126" s="36" t="str">
        <f t="shared" si="8"/>
        <v>0</v>
      </c>
      <c r="O126" s="37"/>
      <c r="P126" s="37"/>
      <c r="Q126" s="37"/>
      <c r="R126" s="37"/>
      <c r="S126" s="37"/>
      <c r="T126" s="37"/>
      <c r="U126" s="37"/>
    </row>
    <row r="127" spans="1:21">
      <c r="A127" s="37"/>
      <c r="B127" s="37"/>
      <c r="C127" s="37"/>
      <c r="D127" s="37"/>
      <c r="E127" s="37"/>
      <c r="F127" s="37"/>
      <c r="G127" s="37"/>
      <c r="H127" s="37"/>
      <c r="I127" s="37"/>
      <c r="J127" s="35">
        <f t="shared" si="6"/>
        <v>0</v>
      </c>
      <c r="M127" s="35">
        <f t="shared" si="7"/>
        <v>0</v>
      </c>
      <c r="N127" s="36" t="str">
        <f t="shared" si="8"/>
        <v>0</v>
      </c>
      <c r="O127" s="37"/>
      <c r="P127" s="37"/>
      <c r="Q127" s="37"/>
      <c r="R127" s="37"/>
      <c r="S127" s="37"/>
      <c r="T127" s="37"/>
      <c r="U127" s="37"/>
    </row>
    <row r="128" spans="1:21">
      <c r="A128" s="37"/>
      <c r="B128" s="37"/>
      <c r="C128" s="37"/>
      <c r="D128" s="37"/>
      <c r="E128" s="37"/>
      <c r="F128" s="37"/>
      <c r="G128" s="37"/>
      <c r="H128" s="37"/>
      <c r="I128" s="37"/>
      <c r="J128" s="35">
        <f t="shared" si="6"/>
        <v>0</v>
      </c>
      <c r="M128" s="35">
        <f t="shared" si="7"/>
        <v>0</v>
      </c>
      <c r="N128" s="36" t="str">
        <f t="shared" si="8"/>
        <v>0</v>
      </c>
      <c r="O128" s="37"/>
      <c r="P128" s="37"/>
      <c r="Q128" s="37"/>
      <c r="R128" s="37"/>
      <c r="S128" s="37"/>
      <c r="T128" s="37"/>
      <c r="U128" s="37"/>
    </row>
    <row r="129" spans="1:21">
      <c r="A129" s="37"/>
      <c r="B129" s="37"/>
      <c r="C129" s="37"/>
      <c r="D129" s="37"/>
      <c r="E129" s="37"/>
      <c r="F129" s="37"/>
      <c r="G129" s="37"/>
      <c r="H129" s="37"/>
      <c r="I129" s="37"/>
      <c r="J129" s="35">
        <f t="shared" si="6"/>
        <v>0</v>
      </c>
      <c r="M129" s="35">
        <f t="shared" si="7"/>
        <v>0</v>
      </c>
      <c r="N129" s="36" t="str">
        <f t="shared" si="8"/>
        <v>0</v>
      </c>
      <c r="O129" s="37"/>
      <c r="P129" s="37"/>
      <c r="Q129" s="37"/>
      <c r="R129" s="37"/>
      <c r="S129" s="37"/>
      <c r="T129" s="37"/>
      <c r="U129" s="37"/>
    </row>
    <row r="130" spans="1:21">
      <c r="A130" s="37"/>
      <c r="B130" s="37"/>
      <c r="C130" s="37"/>
      <c r="D130" s="37"/>
      <c r="E130" s="37"/>
      <c r="F130" s="37"/>
      <c r="G130" s="37"/>
      <c r="H130" s="37"/>
      <c r="I130" s="37"/>
      <c r="J130" s="35">
        <f t="shared" si="6"/>
        <v>0</v>
      </c>
      <c r="M130" s="35">
        <f t="shared" si="7"/>
        <v>0</v>
      </c>
      <c r="N130" s="36" t="str">
        <f t="shared" si="8"/>
        <v>0</v>
      </c>
      <c r="O130" s="37"/>
      <c r="P130" s="37"/>
      <c r="Q130" s="37"/>
      <c r="R130" s="37"/>
      <c r="S130" s="37"/>
      <c r="T130" s="37"/>
      <c r="U130" s="37"/>
    </row>
    <row r="131" spans="1:21">
      <c r="A131" s="37"/>
      <c r="B131" s="37"/>
      <c r="C131" s="37"/>
      <c r="D131" s="37"/>
      <c r="E131" s="37"/>
      <c r="F131" s="37"/>
      <c r="G131" s="37"/>
      <c r="H131" s="37"/>
      <c r="I131" s="37"/>
      <c r="J131" s="35">
        <f t="shared" si="6"/>
        <v>0</v>
      </c>
      <c r="M131" s="35">
        <f t="shared" si="7"/>
        <v>0</v>
      </c>
      <c r="N131" s="36" t="str">
        <f t="shared" si="8"/>
        <v>0</v>
      </c>
      <c r="O131" s="37"/>
      <c r="P131" s="37"/>
      <c r="Q131" s="37"/>
      <c r="R131" s="37"/>
      <c r="S131" s="37"/>
      <c r="T131" s="37"/>
      <c r="U131" s="37"/>
    </row>
    <row r="132" spans="1:21">
      <c r="A132" s="37"/>
      <c r="B132" s="37"/>
      <c r="C132" s="37"/>
      <c r="D132" s="37"/>
      <c r="E132" s="37"/>
      <c r="F132" s="37"/>
      <c r="G132" s="37"/>
      <c r="H132" s="37"/>
      <c r="I132" s="37"/>
      <c r="J132" s="35">
        <f t="shared" si="6"/>
        <v>0</v>
      </c>
      <c r="M132" s="35">
        <f t="shared" si="7"/>
        <v>0</v>
      </c>
      <c r="N132" s="36" t="str">
        <f t="shared" si="8"/>
        <v>0</v>
      </c>
      <c r="O132" s="37"/>
      <c r="P132" s="37"/>
      <c r="Q132" s="37"/>
      <c r="R132" s="37"/>
      <c r="S132" s="37"/>
      <c r="T132" s="37"/>
      <c r="U132" s="37"/>
    </row>
    <row r="133" spans="1:21">
      <c r="A133" s="37"/>
      <c r="B133" s="37"/>
      <c r="C133" s="37"/>
      <c r="D133" s="37"/>
      <c r="E133" s="37"/>
      <c r="F133" s="37"/>
      <c r="G133" s="37"/>
      <c r="H133" s="37"/>
      <c r="I133" s="37"/>
      <c r="J133" s="35">
        <f t="shared" si="6"/>
        <v>0</v>
      </c>
      <c r="M133" s="35">
        <f t="shared" si="7"/>
        <v>0</v>
      </c>
      <c r="N133" s="36" t="str">
        <f t="shared" si="8"/>
        <v>0</v>
      </c>
      <c r="O133" s="37"/>
      <c r="P133" s="37"/>
      <c r="Q133" s="37"/>
      <c r="R133" s="37"/>
      <c r="S133" s="37"/>
      <c r="T133" s="37"/>
      <c r="U133" s="37"/>
    </row>
    <row r="134" spans="1:21">
      <c r="A134" s="37"/>
      <c r="B134" s="37"/>
      <c r="C134" s="37"/>
      <c r="D134" s="37"/>
      <c r="E134" s="37"/>
      <c r="F134" s="37"/>
      <c r="G134" s="37"/>
      <c r="H134" s="37"/>
      <c r="I134" s="37"/>
      <c r="J134" s="35">
        <f t="shared" ref="J134:J197" si="9">H134*I134</f>
        <v>0</v>
      </c>
      <c r="M134" s="35">
        <f t="shared" ref="M134:M197" si="10">J134*L134</f>
        <v>0</v>
      </c>
      <c r="N134" s="36" t="str">
        <f t="shared" ref="N134:N197" si="11">IF((M134&lt;2.01)*AND(M134&gt;0),"C",IF((M134&gt;2.01)*AND(M134&lt;4.5),"D",IF((M134&gt;4.5)*AND(M134&lt;8),"B",IF((M134&gt;8),"A","0"))))</f>
        <v>0</v>
      </c>
      <c r="O134" s="37"/>
      <c r="P134" s="37"/>
      <c r="Q134" s="37"/>
      <c r="R134" s="37"/>
      <c r="S134" s="37"/>
      <c r="T134" s="37"/>
      <c r="U134" s="37"/>
    </row>
    <row r="135" spans="1:21">
      <c r="A135" s="37"/>
      <c r="B135" s="37"/>
      <c r="C135" s="37"/>
      <c r="D135" s="37"/>
      <c r="E135" s="37"/>
      <c r="F135" s="37"/>
      <c r="G135" s="37"/>
      <c r="H135" s="37"/>
      <c r="I135" s="37"/>
      <c r="J135" s="35">
        <f t="shared" si="9"/>
        <v>0</v>
      </c>
      <c r="M135" s="35">
        <f t="shared" si="10"/>
        <v>0</v>
      </c>
      <c r="N135" s="36" t="str">
        <f t="shared" si="11"/>
        <v>0</v>
      </c>
      <c r="O135" s="37"/>
      <c r="P135" s="37"/>
      <c r="Q135" s="37"/>
      <c r="R135" s="37"/>
      <c r="S135" s="37"/>
      <c r="T135" s="37"/>
      <c r="U135" s="37"/>
    </row>
    <row r="136" spans="1:21">
      <c r="A136" s="37"/>
      <c r="B136" s="37"/>
      <c r="C136" s="37"/>
      <c r="D136" s="37"/>
      <c r="E136" s="37"/>
      <c r="F136" s="37"/>
      <c r="G136" s="37"/>
      <c r="H136" s="37"/>
      <c r="I136" s="37"/>
      <c r="J136" s="35">
        <f t="shared" si="9"/>
        <v>0</v>
      </c>
      <c r="M136" s="35">
        <f t="shared" si="10"/>
        <v>0</v>
      </c>
      <c r="N136" s="36" t="str">
        <f t="shared" si="11"/>
        <v>0</v>
      </c>
      <c r="O136" s="37"/>
      <c r="P136" s="37"/>
      <c r="Q136" s="37"/>
      <c r="R136" s="37"/>
      <c r="S136" s="37"/>
      <c r="T136" s="37"/>
      <c r="U136" s="37"/>
    </row>
    <row r="137" spans="1:21">
      <c r="A137" s="37"/>
      <c r="B137" s="37"/>
      <c r="C137" s="37"/>
      <c r="D137" s="37"/>
      <c r="E137" s="37"/>
      <c r="F137" s="37"/>
      <c r="G137" s="37"/>
      <c r="H137" s="37"/>
      <c r="I137" s="37"/>
      <c r="J137" s="35">
        <f t="shared" si="9"/>
        <v>0</v>
      </c>
      <c r="M137" s="35">
        <f t="shared" si="10"/>
        <v>0</v>
      </c>
      <c r="N137" s="36" t="str">
        <f t="shared" si="11"/>
        <v>0</v>
      </c>
      <c r="O137" s="37"/>
      <c r="P137" s="37"/>
      <c r="Q137" s="37"/>
      <c r="R137" s="37"/>
      <c r="S137" s="37"/>
      <c r="T137" s="37"/>
      <c r="U137" s="37"/>
    </row>
    <row r="138" spans="1:21">
      <c r="A138" s="37"/>
      <c r="B138" s="37"/>
      <c r="C138" s="37"/>
      <c r="D138" s="37"/>
      <c r="E138" s="37"/>
      <c r="F138" s="37"/>
      <c r="G138" s="37"/>
      <c r="H138" s="37"/>
      <c r="I138" s="37"/>
      <c r="J138" s="35">
        <f t="shared" si="9"/>
        <v>0</v>
      </c>
      <c r="M138" s="35">
        <f t="shared" si="10"/>
        <v>0</v>
      </c>
      <c r="N138" s="36" t="str">
        <f t="shared" si="11"/>
        <v>0</v>
      </c>
      <c r="O138" s="37"/>
      <c r="P138" s="37"/>
      <c r="Q138" s="37"/>
      <c r="R138" s="37"/>
      <c r="S138" s="37"/>
      <c r="T138" s="37"/>
      <c r="U138" s="37"/>
    </row>
    <row r="139" spans="1:21">
      <c r="A139" s="37"/>
      <c r="B139" s="37"/>
      <c r="C139" s="37"/>
      <c r="D139" s="37"/>
      <c r="E139" s="37"/>
      <c r="F139" s="37"/>
      <c r="G139" s="37"/>
      <c r="H139" s="37"/>
      <c r="I139" s="37"/>
      <c r="J139" s="35">
        <f t="shared" si="9"/>
        <v>0</v>
      </c>
      <c r="M139" s="35">
        <f t="shared" si="10"/>
        <v>0</v>
      </c>
      <c r="N139" s="36" t="str">
        <f t="shared" si="11"/>
        <v>0</v>
      </c>
      <c r="O139" s="37"/>
      <c r="P139" s="37"/>
      <c r="Q139" s="37"/>
      <c r="R139" s="37"/>
      <c r="S139" s="37"/>
      <c r="T139" s="37"/>
      <c r="U139" s="37"/>
    </row>
    <row r="140" spans="1:21">
      <c r="A140" s="37"/>
      <c r="B140" s="37"/>
      <c r="C140" s="37"/>
      <c r="D140" s="37"/>
      <c r="E140" s="37"/>
      <c r="F140" s="37"/>
      <c r="G140" s="37"/>
      <c r="H140" s="37"/>
      <c r="I140" s="37"/>
      <c r="J140" s="35">
        <f t="shared" si="9"/>
        <v>0</v>
      </c>
      <c r="M140" s="35">
        <f t="shared" si="10"/>
        <v>0</v>
      </c>
      <c r="N140" s="36" t="str">
        <f t="shared" si="11"/>
        <v>0</v>
      </c>
      <c r="O140" s="37"/>
      <c r="P140" s="37"/>
      <c r="Q140" s="37"/>
      <c r="R140" s="37"/>
      <c r="S140" s="37"/>
      <c r="T140" s="37"/>
      <c r="U140" s="37"/>
    </row>
    <row r="141" spans="1:21">
      <c r="A141" s="37"/>
      <c r="B141" s="37"/>
      <c r="C141" s="37"/>
      <c r="D141" s="37"/>
      <c r="E141" s="37"/>
      <c r="F141" s="37"/>
      <c r="G141" s="37"/>
      <c r="H141" s="37"/>
      <c r="I141" s="37"/>
      <c r="J141" s="35">
        <f t="shared" si="9"/>
        <v>0</v>
      </c>
      <c r="M141" s="35">
        <f t="shared" si="10"/>
        <v>0</v>
      </c>
      <c r="N141" s="36" t="str">
        <f t="shared" si="11"/>
        <v>0</v>
      </c>
      <c r="O141" s="37"/>
      <c r="P141" s="37"/>
      <c r="Q141" s="37"/>
      <c r="R141" s="37"/>
      <c r="S141" s="37"/>
      <c r="T141" s="37"/>
      <c r="U141" s="37"/>
    </row>
    <row r="142" spans="1:21">
      <c r="A142" s="37"/>
      <c r="B142" s="37"/>
      <c r="C142" s="37"/>
      <c r="D142" s="37"/>
      <c r="E142" s="37"/>
      <c r="F142" s="37"/>
      <c r="G142" s="37"/>
      <c r="H142" s="37"/>
      <c r="I142" s="37"/>
      <c r="J142" s="35">
        <f t="shared" si="9"/>
        <v>0</v>
      </c>
      <c r="M142" s="35">
        <f t="shared" si="10"/>
        <v>0</v>
      </c>
      <c r="N142" s="36" t="str">
        <f t="shared" si="11"/>
        <v>0</v>
      </c>
      <c r="O142" s="37"/>
      <c r="P142" s="37"/>
      <c r="Q142" s="37"/>
      <c r="R142" s="37"/>
      <c r="S142" s="37"/>
      <c r="T142" s="37"/>
      <c r="U142" s="37"/>
    </row>
    <row r="143" spans="1:21">
      <c r="A143" s="37"/>
      <c r="B143" s="37"/>
      <c r="C143" s="37"/>
      <c r="D143" s="37"/>
      <c r="E143" s="37"/>
      <c r="F143" s="37"/>
      <c r="G143" s="37"/>
      <c r="H143" s="37"/>
      <c r="I143" s="37"/>
      <c r="J143" s="35">
        <f t="shared" si="9"/>
        <v>0</v>
      </c>
      <c r="M143" s="35">
        <f t="shared" si="10"/>
        <v>0</v>
      </c>
      <c r="N143" s="36" t="str">
        <f t="shared" si="11"/>
        <v>0</v>
      </c>
      <c r="O143" s="37"/>
      <c r="P143" s="37"/>
      <c r="Q143" s="37"/>
      <c r="R143" s="37"/>
      <c r="S143" s="37"/>
      <c r="T143" s="37"/>
      <c r="U143" s="37"/>
    </row>
    <row r="144" spans="1:21">
      <c r="A144" s="37"/>
      <c r="B144" s="37"/>
      <c r="C144" s="37"/>
      <c r="D144" s="37"/>
      <c r="E144" s="37"/>
      <c r="F144" s="37"/>
      <c r="G144" s="37"/>
      <c r="H144" s="37"/>
      <c r="I144" s="37"/>
      <c r="J144" s="35">
        <f t="shared" si="9"/>
        <v>0</v>
      </c>
      <c r="M144" s="35">
        <f t="shared" si="10"/>
        <v>0</v>
      </c>
      <c r="N144" s="36" t="str">
        <f t="shared" si="11"/>
        <v>0</v>
      </c>
      <c r="O144" s="37"/>
      <c r="P144" s="37"/>
      <c r="Q144" s="37"/>
      <c r="R144" s="37"/>
      <c r="S144" s="37"/>
      <c r="T144" s="37"/>
      <c r="U144" s="37"/>
    </row>
    <row r="145" spans="1:21">
      <c r="A145" s="37"/>
      <c r="B145" s="37"/>
      <c r="C145" s="37"/>
      <c r="D145" s="37"/>
      <c r="E145" s="37"/>
      <c r="F145" s="37"/>
      <c r="G145" s="37"/>
      <c r="H145" s="37"/>
      <c r="I145" s="37"/>
      <c r="J145" s="35">
        <f t="shared" si="9"/>
        <v>0</v>
      </c>
      <c r="M145" s="35">
        <f t="shared" si="10"/>
        <v>0</v>
      </c>
      <c r="N145" s="36" t="str">
        <f t="shared" si="11"/>
        <v>0</v>
      </c>
      <c r="O145" s="37"/>
      <c r="P145" s="37"/>
      <c r="Q145" s="37"/>
      <c r="R145" s="37"/>
      <c r="S145" s="37"/>
      <c r="T145" s="37"/>
      <c r="U145" s="37"/>
    </row>
    <row r="146" spans="1:21">
      <c r="A146" s="37"/>
      <c r="B146" s="37"/>
      <c r="C146" s="37"/>
      <c r="D146" s="37"/>
      <c r="E146" s="37"/>
      <c r="F146" s="37"/>
      <c r="G146" s="37"/>
      <c r="H146" s="37"/>
      <c r="I146" s="37"/>
      <c r="J146" s="35">
        <f t="shared" si="9"/>
        <v>0</v>
      </c>
      <c r="M146" s="35">
        <f t="shared" si="10"/>
        <v>0</v>
      </c>
      <c r="N146" s="36" t="str">
        <f t="shared" si="11"/>
        <v>0</v>
      </c>
      <c r="O146" s="37"/>
      <c r="P146" s="37"/>
      <c r="Q146" s="37"/>
      <c r="R146" s="37"/>
      <c r="S146" s="37"/>
      <c r="T146" s="37"/>
      <c r="U146" s="37"/>
    </row>
    <row r="147" spans="1:21">
      <c r="A147" s="37"/>
      <c r="B147" s="37"/>
      <c r="C147" s="37"/>
      <c r="D147" s="37"/>
      <c r="E147" s="37"/>
      <c r="F147" s="37"/>
      <c r="G147" s="37"/>
      <c r="H147" s="37"/>
      <c r="I147" s="37"/>
      <c r="J147" s="35">
        <f t="shared" si="9"/>
        <v>0</v>
      </c>
      <c r="M147" s="35">
        <f t="shared" si="10"/>
        <v>0</v>
      </c>
      <c r="N147" s="36" t="str">
        <f t="shared" si="11"/>
        <v>0</v>
      </c>
      <c r="O147" s="37"/>
      <c r="P147" s="37"/>
      <c r="Q147" s="37"/>
      <c r="R147" s="37"/>
      <c r="S147" s="37"/>
      <c r="T147" s="37"/>
      <c r="U147" s="37"/>
    </row>
    <row r="148" spans="1:21">
      <c r="A148" s="37"/>
      <c r="B148" s="37"/>
      <c r="C148" s="37"/>
      <c r="D148" s="37"/>
      <c r="E148" s="37"/>
      <c r="F148" s="37"/>
      <c r="G148" s="37"/>
      <c r="H148" s="37"/>
      <c r="I148" s="37"/>
      <c r="J148" s="35">
        <f t="shared" si="9"/>
        <v>0</v>
      </c>
      <c r="M148" s="35">
        <f t="shared" si="10"/>
        <v>0</v>
      </c>
      <c r="N148" s="36" t="str">
        <f t="shared" si="11"/>
        <v>0</v>
      </c>
      <c r="O148" s="37"/>
      <c r="P148" s="37"/>
      <c r="Q148" s="37"/>
      <c r="R148" s="37"/>
      <c r="S148" s="37"/>
      <c r="T148" s="37"/>
      <c r="U148" s="37"/>
    </row>
    <row r="149" spans="1:21">
      <c r="A149" s="37"/>
      <c r="B149" s="37"/>
      <c r="C149" s="37"/>
      <c r="D149" s="37"/>
      <c r="E149" s="37"/>
      <c r="F149" s="37"/>
      <c r="G149" s="37"/>
      <c r="H149" s="37"/>
      <c r="I149" s="37"/>
      <c r="J149" s="35">
        <f t="shared" si="9"/>
        <v>0</v>
      </c>
      <c r="M149" s="35">
        <f t="shared" si="10"/>
        <v>0</v>
      </c>
      <c r="N149" s="36" t="str">
        <f t="shared" si="11"/>
        <v>0</v>
      </c>
      <c r="O149" s="37"/>
      <c r="P149" s="37"/>
      <c r="Q149" s="37"/>
      <c r="R149" s="37"/>
      <c r="S149" s="37"/>
      <c r="T149" s="37"/>
      <c r="U149" s="37"/>
    </row>
    <row r="150" spans="1:21">
      <c r="A150" s="37"/>
      <c r="B150" s="37"/>
      <c r="C150" s="37"/>
      <c r="D150" s="37"/>
      <c r="E150" s="37"/>
      <c r="F150" s="37"/>
      <c r="G150" s="37"/>
      <c r="H150" s="37"/>
      <c r="I150" s="37"/>
      <c r="J150" s="35">
        <f t="shared" si="9"/>
        <v>0</v>
      </c>
      <c r="M150" s="35">
        <f t="shared" si="10"/>
        <v>0</v>
      </c>
      <c r="N150" s="36" t="str">
        <f t="shared" si="11"/>
        <v>0</v>
      </c>
      <c r="O150" s="37"/>
      <c r="P150" s="37"/>
      <c r="Q150" s="37"/>
      <c r="R150" s="37"/>
      <c r="S150" s="37"/>
      <c r="T150" s="37"/>
      <c r="U150" s="37"/>
    </row>
    <row r="151" spans="1:21">
      <c r="A151" s="37"/>
      <c r="B151" s="37"/>
      <c r="C151" s="37"/>
      <c r="D151" s="37"/>
      <c r="E151" s="37"/>
      <c r="F151" s="37"/>
      <c r="G151" s="37"/>
      <c r="H151" s="37"/>
      <c r="I151" s="37"/>
      <c r="J151" s="35">
        <f t="shared" si="9"/>
        <v>0</v>
      </c>
      <c r="M151" s="35">
        <f t="shared" si="10"/>
        <v>0</v>
      </c>
      <c r="N151" s="36" t="str">
        <f t="shared" si="11"/>
        <v>0</v>
      </c>
      <c r="O151" s="37"/>
      <c r="P151" s="37"/>
      <c r="Q151" s="37"/>
      <c r="R151" s="37"/>
      <c r="S151" s="37"/>
      <c r="T151" s="37"/>
      <c r="U151" s="37"/>
    </row>
    <row r="152" spans="1:21">
      <c r="A152" s="37"/>
      <c r="B152" s="37"/>
      <c r="C152" s="37"/>
      <c r="D152" s="37"/>
      <c r="E152" s="37"/>
      <c r="F152" s="37"/>
      <c r="G152" s="37"/>
      <c r="H152" s="37"/>
      <c r="I152" s="37"/>
      <c r="J152" s="35">
        <f t="shared" si="9"/>
        <v>0</v>
      </c>
      <c r="M152" s="35">
        <f t="shared" si="10"/>
        <v>0</v>
      </c>
      <c r="N152" s="36" t="str">
        <f t="shared" si="11"/>
        <v>0</v>
      </c>
      <c r="O152" s="37"/>
      <c r="P152" s="37"/>
      <c r="Q152" s="37"/>
      <c r="R152" s="37"/>
      <c r="S152" s="37"/>
      <c r="T152" s="37"/>
      <c r="U152" s="37"/>
    </row>
    <row r="153" spans="1:21">
      <c r="A153" s="37"/>
      <c r="B153" s="37"/>
      <c r="C153" s="37"/>
      <c r="D153" s="37"/>
      <c r="E153" s="37"/>
      <c r="F153" s="37"/>
      <c r="G153" s="37"/>
      <c r="H153" s="37"/>
      <c r="I153" s="37"/>
      <c r="J153" s="35">
        <f t="shared" si="9"/>
        <v>0</v>
      </c>
      <c r="M153" s="35">
        <f t="shared" si="10"/>
        <v>0</v>
      </c>
      <c r="N153" s="36" t="str">
        <f t="shared" si="11"/>
        <v>0</v>
      </c>
      <c r="O153" s="37"/>
      <c r="P153" s="37"/>
      <c r="Q153" s="37"/>
      <c r="R153" s="37"/>
      <c r="S153" s="37"/>
      <c r="T153" s="37"/>
      <c r="U153" s="37"/>
    </row>
    <row r="154" spans="1:21">
      <c r="A154" s="37"/>
      <c r="B154" s="37"/>
      <c r="C154" s="37"/>
      <c r="D154" s="37"/>
      <c r="E154" s="37"/>
      <c r="F154" s="37"/>
      <c r="G154" s="37"/>
      <c r="H154" s="37"/>
      <c r="I154" s="37"/>
      <c r="J154" s="35">
        <f t="shared" si="9"/>
        <v>0</v>
      </c>
      <c r="M154" s="35">
        <f t="shared" si="10"/>
        <v>0</v>
      </c>
      <c r="N154" s="36" t="str">
        <f t="shared" si="11"/>
        <v>0</v>
      </c>
      <c r="O154" s="37"/>
      <c r="P154" s="37"/>
      <c r="Q154" s="37"/>
      <c r="R154" s="37"/>
      <c r="S154" s="37"/>
      <c r="T154" s="37"/>
      <c r="U154" s="37"/>
    </row>
    <row r="155" spans="1:21">
      <c r="A155" s="37"/>
      <c r="B155" s="37"/>
      <c r="C155" s="37"/>
      <c r="D155" s="37"/>
      <c r="E155" s="37"/>
      <c r="F155" s="37"/>
      <c r="G155" s="37"/>
      <c r="H155" s="37"/>
      <c r="I155" s="37"/>
      <c r="J155" s="35">
        <f t="shared" si="9"/>
        <v>0</v>
      </c>
      <c r="M155" s="35">
        <f t="shared" si="10"/>
        <v>0</v>
      </c>
      <c r="N155" s="36" t="str">
        <f t="shared" si="11"/>
        <v>0</v>
      </c>
      <c r="O155" s="37"/>
      <c r="P155" s="37"/>
      <c r="Q155" s="37"/>
      <c r="R155" s="37"/>
      <c r="S155" s="37"/>
      <c r="T155" s="37"/>
      <c r="U155" s="37"/>
    </row>
    <row r="156" spans="1:21">
      <c r="A156" s="37"/>
      <c r="B156" s="37"/>
      <c r="C156" s="37"/>
      <c r="D156" s="37"/>
      <c r="E156" s="37"/>
      <c r="F156" s="37"/>
      <c r="G156" s="37"/>
      <c r="H156" s="37"/>
      <c r="I156" s="37"/>
      <c r="J156" s="35">
        <f t="shared" si="9"/>
        <v>0</v>
      </c>
      <c r="M156" s="35">
        <f t="shared" si="10"/>
        <v>0</v>
      </c>
      <c r="N156" s="36" t="str">
        <f t="shared" si="11"/>
        <v>0</v>
      </c>
      <c r="O156" s="37"/>
      <c r="P156" s="37"/>
      <c r="Q156" s="37"/>
      <c r="R156" s="37"/>
      <c r="S156" s="37"/>
      <c r="T156" s="37"/>
      <c r="U156" s="37"/>
    </row>
    <row r="157" spans="1:21">
      <c r="A157" s="37"/>
      <c r="B157" s="37"/>
      <c r="C157" s="37"/>
      <c r="D157" s="37"/>
      <c r="E157" s="37"/>
      <c r="F157" s="37"/>
      <c r="G157" s="37"/>
      <c r="H157" s="37"/>
      <c r="I157" s="37"/>
      <c r="J157" s="35">
        <f t="shared" si="9"/>
        <v>0</v>
      </c>
      <c r="M157" s="35">
        <f t="shared" si="10"/>
        <v>0</v>
      </c>
      <c r="N157" s="36" t="str">
        <f t="shared" si="11"/>
        <v>0</v>
      </c>
      <c r="O157" s="37"/>
      <c r="P157" s="37"/>
      <c r="Q157" s="37"/>
      <c r="R157" s="37"/>
      <c r="S157" s="37"/>
      <c r="T157" s="37"/>
      <c r="U157" s="37"/>
    </row>
    <row r="158" spans="1:21">
      <c r="A158" s="37"/>
      <c r="B158" s="37"/>
      <c r="C158" s="37"/>
      <c r="D158" s="37"/>
      <c r="E158" s="37"/>
      <c r="F158" s="37"/>
      <c r="G158" s="37"/>
      <c r="H158" s="37"/>
      <c r="I158" s="37"/>
      <c r="J158" s="35">
        <f t="shared" si="9"/>
        <v>0</v>
      </c>
      <c r="M158" s="35">
        <f t="shared" si="10"/>
        <v>0</v>
      </c>
      <c r="N158" s="36" t="str">
        <f t="shared" si="11"/>
        <v>0</v>
      </c>
      <c r="O158" s="37"/>
      <c r="P158" s="37"/>
      <c r="Q158" s="37"/>
      <c r="R158" s="37"/>
      <c r="S158" s="37"/>
      <c r="T158" s="37"/>
      <c r="U158" s="37"/>
    </row>
    <row r="159" spans="1:21">
      <c r="A159" s="37"/>
      <c r="B159" s="37"/>
      <c r="C159" s="37"/>
      <c r="D159" s="37"/>
      <c r="E159" s="37"/>
      <c r="F159" s="37"/>
      <c r="G159" s="37"/>
      <c r="H159" s="37"/>
      <c r="I159" s="37"/>
      <c r="J159" s="35">
        <f t="shared" si="9"/>
        <v>0</v>
      </c>
      <c r="M159" s="35">
        <f t="shared" si="10"/>
        <v>0</v>
      </c>
      <c r="N159" s="36" t="str">
        <f t="shared" si="11"/>
        <v>0</v>
      </c>
      <c r="O159" s="37"/>
      <c r="P159" s="37"/>
      <c r="Q159" s="37"/>
      <c r="R159" s="37"/>
      <c r="S159" s="37"/>
      <c r="T159" s="37"/>
      <c r="U159" s="37"/>
    </row>
    <row r="160" spans="1:21">
      <c r="A160" s="37"/>
      <c r="B160" s="37"/>
      <c r="C160" s="37"/>
      <c r="D160" s="37"/>
      <c r="E160" s="37"/>
      <c r="F160" s="37"/>
      <c r="G160" s="37"/>
      <c r="H160" s="37"/>
      <c r="I160" s="37"/>
      <c r="J160" s="35">
        <f t="shared" si="9"/>
        <v>0</v>
      </c>
      <c r="M160" s="35">
        <f t="shared" si="10"/>
        <v>0</v>
      </c>
      <c r="N160" s="36" t="str">
        <f t="shared" si="11"/>
        <v>0</v>
      </c>
      <c r="O160" s="37"/>
      <c r="P160" s="37"/>
      <c r="Q160" s="37"/>
      <c r="R160" s="37"/>
      <c r="S160" s="37"/>
      <c r="T160" s="37"/>
      <c r="U160" s="37"/>
    </row>
    <row r="161" spans="1:21">
      <c r="A161" s="37"/>
      <c r="B161" s="37"/>
      <c r="C161" s="37"/>
      <c r="D161" s="37"/>
      <c r="E161" s="37"/>
      <c r="F161" s="37"/>
      <c r="G161" s="37"/>
      <c r="H161" s="37"/>
      <c r="I161" s="37"/>
      <c r="J161" s="35">
        <f t="shared" si="9"/>
        <v>0</v>
      </c>
      <c r="M161" s="35">
        <f t="shared" si="10"/>
        <v>0</v>
      </c>
      <c r="N161" s="36" t="str">
        <f t="shared" si="11"/>
        <v>0</v>
      </c>
      <c r="O161" s="37"/>
      <c r="P161" s="37"/>
      <c r="Q161" s="37"/>
      <c r="R161" s="37"/>
      <c r="S161" s="37"/>
      <c r="T161" s="37"/>
      <c r="U161" s="37"/>
    </row>
    <row r="162" spans="1:21">
      <c r="A162" s="37"/>
      <c r="B162" s="37"/>
      <c r="C162" s="37"/>
      <c r="D162" s="37"/>
      <c r="E162" s="37"/>
      <c r="F162" s="37"/>
      <c r="G162" s="37"/>
      <c r="H162" s="37"/>
      <c r="I162" s="37"/>
      <c r="J162" s="35">
        <f t="shared" si="9"/>
        <v>0</v>
      </c>
      <c r="M162" s="35">
        <f t="shared" si="10"/>
        <v>0</v>
      </c>
      <c r="N162" s="36" t="str">
        <f t="shared" si="11"/>
        <v>0</v>
      </c>
      <c r="O162" s="37"/>
      <c r="P162" s="37"/>
      <c r="Q162" s="37"/>
      <c r="R162" s="37"/>
      <c r="S162" s="37"/>
      <c r="T162" s="37"/>
      <c r="U162" s="37"/>
    </row>
    <row r="163" spans="1:21">
      <c r="A163" s="37"/>
      <c r="B163" s="37"/>
      <c r="C163" s="37"/>
      <c r="D163" s="37"/>
      <c r="E163" s="37"/>
      <c r="F163" s="37"/>
      <c r="G163" s="37"/>
      <c r="H163" s="37"/>
      <c r="I163" s="37"/>
      <c r="J163" s="35">
        <f t="shared" si="9"/>
        <v>0</v>
      </c>
      <c r="M163" s="35">
        <f t="shared" si="10"/>
        <v>0</v>
      </c>
      <c r="N163" s="36" t="str">
        <f t="shared" si="11"/>
        <v>0</v>
      </c>
      <c r="O163" s="37"/>
      <c r="P163" s="37"/>
      <c r="Q163" s="37"/>
      <c r="R163" s="37"/>
      <c r="S163" s="37"/>
      <c r="T163" s="37"/>
      <c r="U163" s="37"/>
    </row>
    <row r="164" spans="1:21">
      <c r="A164" s="37"/>
      <c r="B164" s="37"/>
      <c r="C164" s="37"/>
      <c r="D164" s="37"/>
      <c r="E164" s="37"/>
      <c r="F164" s="37"/>
      <c r="G164" s="37"/>
      <c r="H164" s="37"/>
      <c r="I164" s="37"/>
      <c r="J164" s="35">
        <f t="shared" si="9"/>
        <v>0</v>
      </c>
      <c r="M164" s="35">
        <f t="shared" si="10"/>
        <v>0</v>
      </c>
      <c r="N164" s="36" t="str">
        <f t="shared" si="11"/>
        <v>0</v>
      </c>
      <c r="O164" s="37"/>
      <c r="P164" s="37"/>
      <c r="Q164" s="37"/>
      <c r="R164" s="37"/>
      <c r="S164" s="37"/>
      <c r="T164" s="37"/>
      <c r="U164" s="37"/>
    </row>
    <row r="165" spans="1:21">
      <c r="A165" s="37"/>
      <c r="B165" s="37"/>
      <c r="C165" s="37"/>
      <c r="D165" s="37"/>
      <c r="E165" s="37"/>
      <c r="F165" s="37"/>
      <c r="G165" s="37"/>
      <c r="H165" s="37"/>
      <c r="I165" s="37"/>
      <c r="J165" s="35">
        <f t="shared" si="9"/>
        <v>0</v>
      </c>
      <c r="M165" s="35">
        <f t="shared" si="10"/>
        <v>0</v>
      </c>
      <c r="N165" s="36" t="str">
        <f t="shared" si="11"/>
        <v>0</v>
      </c>
      <c r="O165" s="37"/>
      <c r="P165" s="37"/>
      <c r="Q165" s="37"/>
      <c r="R165" s="37"/>
      <c r="S165" s="37"/>
      <c r="T165" s="37"/>
      <c r="U165" s="37"/>
    </row>
    <row r="166" spans="1:21">
      <c r="A166" s="37"/>
      <c r="B166" s="37"/>
      <c r="C166" s="37"/>
      <c r="D166" s="37"/>
      <c r="E166" s="37"/>
      <c r="F166" s="37"/>
      <c r="G166" s="37"/>
      <c r="H166" s="37"/>
      <c r="I166" s="37"/>
      <c r="J166" s="35">
        <f t="shared" si="9"/>
        <v>0</v>
      </c>
      <c r="M166" s="35">
        <f t="shared" si="10"/>
        <v>0</v>
      </c>
      <c r="N166" s="36" t="str">
        <f t="shared" si="11"/>
        <v>0</v>
      </c>
      <c r="O166" s="37"/>
      <c r="P166" s="37"/>
      <c r="Q166" s="37"/>
      <c r="R166" s="37"/>
      <c r="S166" s="37"/>
      <c r="T166" s="37"/>
      <c r="U166" s="37"/>
    </row>
    <row r="167" spans="1:21">
      <c r="A167" s="37"/>
      <c r="B167" s="37"/>
      <c r="C167" s="37"/>
      <c r="D167" s="37"/>
      <c r="E167" s="37"/>
      <c r="F167" s="37"/>
      <c r="G167" s="37"/>
      <c r="H167" s="37"/>
      <c r="I167" s="37"/>
      <c r="J167" s="35">
        <f t="shared" si="9"/>
        <v>0</v>
      </c>
      <c r="M167" s="35">
        <f t="shared" si="10"/>
        <v>0</v>
      </c>
      <c r="N167" s="36" t="str">
        <f t="shared" si="11"/>
        <v>0</v>
      </c>
      <c r="O167" s="37"/>
      <c r="P167" s="37"/>
      <c r="Q167" s="37"/>
      <c r="R167" s="37"/>
      <c r="S167" s="37"/>
      <c r="T167" s="37"/>
      <c r="U167" s="37"/>
    </row>
    <row r="168" spans="1:21">
      <c r="A168" s="37"/>
      <c r="B168" s="37"/>
      <c r="C168" s="37"/>
      <c r="D168" s="37"/>
      <c r="E168" s="37"/>
      <c r="F168" s="37"/>
      <c r="G168" s="37"/>
      <c r="H168" s="37"/>
      <c r="I168" s="37"/>
      <c r="J168" s="35">
        <f t="shared" si="9"/>
        <v>0</v>
      </c>
      <c r="M168" s="35">
        <f t="shared" si="10"/>
        <v>0</v>
      </c>
      <c r="N168" s="36" t="str">
        <f t="shared" si="11"/>
        <v>0</v>
      </c>
      <c r="O168" s="37"/>
      <c r="P168" s="37"/>
      <c r="Q168" s="37"/>
      <c r="R168" s="37"/>
      <c r="S168" s="37"/>
      <c r="T168" s="37"/>
      <c r="U168" s="37"/>
    </row>
    <row r="169" spans="1:21">
      <c r="A169" s="37"/>
      <c r="B169" s="37"/>
      <c r="C169" s="37"/>
      <c r="D169" s="37"/>
      <c r="E169" s="37"/>
      <c r="F169" s="37"/>
      <c r="G169" s="37"/>
      <c r="H169" s="37"/>
      <c r="I169" s="37"/>
      <c r="J169" s="35">
        <f t="shared" si="9"/>
        <v>0</v>
      </c>
      <c r="M169" s="35">
        <f t="shared" si="10"/>
        <v>0</v>
      </c>
      <c r="N169" s="36" t="str">
        <f t="shared" si="11"/>
        <v>0</v>
      </c>
      <c r="O169" s="37"/>
      <c r="P169" s="37"/>
      <c r="Q169" s="37"/>
      <c r="R169" s="37"/>
      <c r="S169" s="37"/>
      <c r="T169" s="37"/>
      <c r="U169" s="37"/>
    </row>
    <row r="170" spans="1:21">
      <c r="A170" s="37"/>
      <c r="B170" s="37"/>
      <c r="C170" s="37"/>
      <c r="D170" s="37"/>
      <c r="E170" s="37"/>
      <c r="F170" s="37"/>
      <c r="G170" s="37"/>
      <c r="H170" s="37"/>
      <c r="I170" s="37"/>
      <c r="J170" s="35">
        <f t="shared" si="9"/>
        <v>0</v>
      </c>
      <c r="M170" s="35">
        <f t="shared" si="10"/>
        <v>0</v>
      </c>
      <c r="N170" s="36" t="str">
        <f t="shared" si="11"/>
        <v>0</v>
      </c>
      <c r="O170" s="37"/>
      <c r="P170" s="37"/>
      <c r="Q170" s="37"/>
      <c r="R170" s="37"/>
      <c r="S170" s="37"/>
      <c r="T170" s="37"/>
      <c r="U170" s="37"/>
    </row>
    <row r="171" spans="1:21">
      <c r="A171" s="37"/>
      <c r="B171" s="37"/>
      <c r="C171" s="37"/>
      <c r="D171" s="37"/>
      <c r="E171" s="37"/>
      <c r="F171" s="37"/>
      <c r="G171" s="37"/>
      <c r="H171" s="37"/>
      <c r="I171" s="37"/>
      <c r="J171" s="35">
        <f t="shared" si="9"/>
        <v>0</v>
      </c>
      <c r="M171" s="35">
        <f t="shared" si="10"/>
        <v>0</v>
      </c>
      <c r="N171" s="36" t="str">
        <f t="shared" si="11"/>
        <v>0</v>
      </c>
      <c r="O171" s="37"/>
      <c r="P171" s="37"/>
      <c r="Q171" s="37"/>
      <c r="R171" s="37"/>
      <c r="S171" s="37"/>
      <c r="T171" s="37"/>
      <c r="U171" s="37"/>
    </row>
    <row r="172" spans="1:21">
      <c r="A172" s="37"/>
      <c r="B172" s="37"/>
      <c r="C172" s="37"/>
      <c r="D172" s="37"/>
      <c r="E172" s="37"/>
      <c r="F172" s="37"/>
      <c r="G172" s="37"/>
      <c r="H172" s="37"/>
      <c r="I172" s="37"/>
      <c r="J172" s="35">
        <f t="shared" si="9"/>
        <v>0</v>
      </c>
      <c r="M172" s="35">
        <f t="shared" si="10"/>
        <v>0</v>
      </c>
      <c r="N172" s="36" t="str">
        <f t="shared" si="11"/>
        <v>0</v>
      </c>
      <c r="O172" s="37"/>
      <c r="P172" s="37"/>
      <c r="Q172" s="37"/>
      <c r="R172" s="37"/>
      <c r="S172" s="37"/>
      <c r="T172" s="37"/>
      <c r="U172" s="37"/>
    </row>
    <row r="173" spans="1:21">
      <c r="A173" s="37"/>
      <c r="B173" s="37"/>
      <c r="C173" s="37"/>
      <c r="D173" s="37"/>
      <c r="E173" s="37"/>
      <c r="F173" s="37"/>
      <c r="G173" s="37"/>
      <c r="H173" s="37"/>
      <c r="I173" s="37"/>
      <c r="J173" s="35">
        <f t="shared" si="9"/>
        <v>0</v>
      </c>
      <c r="M173" s="35">
        <f t="shared" si="10"/>
        <v>0</v>
      </c>
      <c r="N173" s="36" t="str">
        <f t="shared" si="11"/>
        <v>0</v>
      </c>
      <c r="O173" s="37"/>
      <c r="P173" s="37"/>
      <c r="Q173" s="37"/>
      <c r="R173" s="37"/>
      <c r="S173" s="37"/>
      <c r="T173" s="37"/>
      <c r="U173" s="37"/>
    </row>
    <row r="174" spans="1:21">
      <c r="A174" s="37"/>
      <c r="B174" s="37"/>
      <c r="C174" s="37"/>
      <c r="D174" s="37"/>
      <c r="E174" s="37"/>
      <c r="F174" s="37"/>
      <c r="G174" s="37"/>
      <c r="H174" s="37"/>
      <c r="I174" s="37"/>
      <c r="J174" s="35">
        <f t="shared" si="9"/>
        <v>0</v>
      </c>
      <c r="M174" s="35">
        <f t="shared" si="10"/>
        <v>0</v>
      </c>
      <c r="N174" s="36" t="str">
        <f t="shared" si="11"/>
        <v>0</v>
      </c>
      <c r="O174" s="37"/>
      <c r="P174" s="37"/>
      <c r="Q174" s="37"/>
      <c r="R174" s="37"/>
      <c r="S174" s="37"/>
      <c r="T174" s="37"/>
      <c r="U174" s="37"/>
    </row>
    <row r="175" spans="1:21">
      <c r="A175" s="37"/>
      <c r="B175" s="37"/>
      <c r="C175" s="37"/>
      <c r="D175" s="37"/>
      <c r="E175" s="37"/>
      <c r="F175" s="37"/>
      <c r="G175" s="37"/>
      <c r="H175" s="37"/>
      <c r="I175" s="37"/>
      <c r="J175" s="35">
        <f t="shared" si="9"/>
        <v>0</v>
      </c>
      <c r="M175" s="35">
        <f t="shared" si="10"/>
        <v>0</v>
      </c>
      <c r="N175" s="36" t="str">
        <f t="shared" si="11"/>
        <v>0</v>
      </c>
      <c r="O175" s="37"/>
      <c r="P175" s="37"/>
      <c r="Q175" s="37"/>
      <c r="R175" s="37"/>
      <c r="S175" s="37"/>
      <c r="T175" s="37"/>
      <c r="U175" s="37"/>
    </row>
    <row r="176" spans="1:21">
      <c r="A176" s="37"/>
      <c r="B176" s="37"/>
      <c r="C176" s="37"/>
      <c r="D176" s="37"/>
      <c r="E176" s="37"/>
      <c r="F176" s="37"/>
      <c r="G176" s="37"/>
      <c r="H176" s="37"/>
      <c r="I176" s="37"/>
      <c r="J176" s="35">
        <f t="shared" si="9"/>
        <v>0</v>
      </c>
      <c r="M176" s="35">
        <f t="shared" si="10"/>
        <v>0</v>
      </c>
      <c r="N176" s="36" t="str">
        <f t="shared" si="11"/>
        <v>0</v>
      </c>
      <c r="O176" s="37"/>
      <c r="P176" s="37"/>
      <c r="Q176" s="37"/>
      <c r="R176" s="37"/>
      <c r="S176" s="37"/>
      <c r="T176" s="37"/>
      <c r="U176" s="37"/>
    </row>
    <row r="177" spans="1:21">
      <c r="A177" s="37"/>
      <c r="B177" s="37"/>
      <c r="C177" s="37"/>
      <c r="D177" s="37"/>
      <c r="E177" s="37"/>
      <c r="F177" s="37"/>
      <c r="G177" s="37"/>
      <c r="H177" s="37"/>
      <c r="I177" s="37"/>
      <c r="J177" s="35">
        <f t="shared" si="9"/>
        <v>0</v>
      </c>
      <c r="M177" s="35">
        <f t="shared" si="10"/>
        <v>0</v>
      </c>
      <c r="N177" s="36" t="str">
        <f t="shared" si="11"/>
        <v>0</v>
      </c>
      <c r="O177" s="37"/>
      <c r="P177" s="37"/>
      <c r="Q177" s="37"/>
      <c r="R177" s="37"/>
      <c r="S177" s="37"/>
      <c r="T177" s="37"/>
      <c r="U177" s="37"/>
    </row>
    <row r="178" spans="1:21">
      <c r="A178" s="37"/>
      <c r="B178" s="37"/>
      <c r="C178" s="37"/>
      <c r="D178" s="37"/>
      <c r="E178" s="37"/>
      <c r="F178" s="37"/>
      <c r="G178" s="37"/>
      <c r="H178" s="37"/>
      <c r="I178" s="37"/>
      <c r="J178" s="35">
        <f t="shared" si="9"/>
        <v>0</v>
      </c>
      <c r="M178" s="35">
        <f t="shared" si="10"/>
        <v>0</v>
      </c>
      <c r="N178" s="36" t="str">
        <f t="shared" si="11"/>
        <v>0</v>
      </c>
      <c r="O178" s="37"/>
      <c r="P178" s="37"/>
      <c r="Q178" s="37"/>
      <c r="R178" s="37"/>
      <c r="S178" s="37"/>
      <c r="T178" s="37"/>
      <c r="U178" s="37"/>
    </row>
    <row r="179" spans="1:21">
      <c r="A179" s="37"/>
      <c r="B179" s="37"/>
      <c r="C179" s="37"/>
      <c r="D179" s="37"/>
      <c r="E179" s="37"/>
      <c r="F179" s="37"/>
      <c r="G179" s="37"/>
      <c r="H179" s="37"/>
      <c r="I179" s="37"/>
      <c r="J179" s="35">
        <f t="shared" si="9"/>
        <v>0</v>
      </c>
      <c r="M179" s="35">
        <f t="shared" si="10"/>
        <v>0</v>
      </c>
      <c r="N179" s="36" t="str">
        <f t="shared" si="11"/>
        <v>0</v>
      </c>
      <c r="O179" s="37"/>
      <c r="P179" s="37"/>
      <c r="Q179" s="37"/>
      <c r="R179" s="37"/>
      <c r="S179" s="37"/>
      <c r="T179" s="37"/>
      <c r="U179" s="37"/>
    </row>
    <row r="180" spans="1:21">
      <c r="A180" s="37"/>
      <c r="B180" s="37"/>
      <c r="C180" s="37"/>
      <c r="D180" s="37"/>
      <c r="E180" s="37"/>
      <c r="F180" s="37"/>
      <c r="G180" s="37"/>
      <c r="H180" s="37"/>
      <c r="I180" s="37"/>
      <c r="J180" s="35">
        <f t="shared" si="9"/>
        <v>0</v>
      </c>
      <c r="M180" s="35">
        <f t="shared" si="10"/>
        <v>0</v>
      </c>
      <c r="N180" s="36" t="str">
        <f t="shared" si="11"/>
        <v>0</v>
      </c>
      <c r="O180" s="37"/>
      <c r="P180" s="37"/>
      <c r="Q180" s="37"/>
      <c r="R180" s="37"/>
      <c r="S180" s="37"/>
      <c r="T180" s="37"/>
      <c r="U180" s="37"/>
    </row>
    <row r="181" spans="1:21">
      <c r="A181" s="37"/>
      <c r="B181" s="37"/>
      <c r="C181" s="37"/>
      <c r="D181" s="37"/>
      <c r="E181" s="37"/>
      <c r="F181" s="37"/>
      <c r="G181" s="37"/>
      <c r="H181" s="37"/>
      <c r="I181" s="37"/>
      <c r="J181" s="35">
        <f t="shared" si="9"/>
        <v>0</v>
      </c>
      <c r="M181" s="35">
        <f t="shared" si="10"/>
        <v>0</v>
      </c>
      <c r="N181" s="36" t="str">
        <f t="shared" si="11"/>
        <v>0</v>
      </c>
      <c r="O181" s="37"/>
      <c r="P181" s="37"/>
      <c r="Q181" s="37"/>
      <c r="R181" s="37"/>
      <c r="S181" s="37"/>
      <c r="T181" s="37"/>
      <c r="U181" s="37"/>
    </row>
    <row r="182" spans="1:21">
      <c r="A182" s="37"/>
      <c r="B182" s="37"/>
      <c r="C182" s="37"/>
      <c r="D182" s="37"/>
      <c r="E182" s="37"/>
      <c r="F182" s="37"/>
      <c r="G182" s="37"/>
      <c r="H182" s="37"/>
      <c r="I182" s="37"/>
      <c r="J182" s="35">
        <f t="shared" si="9"/>
        <v>0</v>
      </c>
      <c r="M182" s="35">
        <f t="shared" si="10"/>
        <v>0</v>
      </c>
      <c r="N182" s="36" t="str">
        <f t="shared" si="11"/>
        <v>0</v>
      </c>
      <c r="O182" s="37"/>
      <c r="P182" s="37"/>
      <c r="Q182" s="37"/>
      <c r="R182" s="37"/>
      <c r="S182" s="37"/>
      <c r="T182" s="37"/>
      <c r="U182" s="37"/>
    </row>
    <row r="183" spans="1:21">
      <c r="A183" s="37"/>
      <c r="B183" s="37"/>
      <c r="C183" s="37"/>
      <c r="D183" s="37"/>
      <c r="E183" s="37"/>
      <c r="F183" s="37"/>
      <c r="G183" s="37"/>
      <c r="H183" s="37"/>
      <c r="I183" s="37"/>
      <c r="J183" s="35">
        <f t="shared" si="9"/>
        <v>0</v>
      </c>
      <c r="M183" s="35">
        <f t="shared" si="10"/>
        <v>0</v>
      </c>
      <c r="N183" s="36" t="str">
        <f t="shared" si="11"/>
        <v>0</v>
      </c>
      <c r="O183" s="37"/>
      <c r="P183" s="37"/>
      <c r="Q183" s="37"/>
      <c r="R183" s="37"/>
      <c r="S183" s="37"/>
      <c r="T183" s="37"/>
      <c r="U183" s="37"/>
    </row>
    <row r="184" spans="1:21">
      <c r="A184" s="37"/>
      <c r="B184" s="37"/>
      <c r="C184" s="37"/>
      <c r="D184" s="37"/>
      <c r="E184" s="37"/>
      <c r="F184" s="37"/>
      <c r="G184" s="37"/>
      <c r="H184" s="37"/>
      <c r="I184" s="37"/>
      <c r="J184" s="35">
        <f t="shared" si="9"/>
        <v>0</v>
      </c>
      <c r="M184" s="35">
        <f t="shared" si="10"/>
        <v>0</v>
      </c>
      <c r="N184" s="36" t="str">
        <f t="shared" si="11"/>
        <v>0</v>
      </c>
      <c r="O184" s="37"/>
      <c r="P184" s="37"/>
      <c r="Q184" s="37"/>
      <c r="R184" s="37"/>
      <c r="S184" s="37"/>
      <c r="T184" s="37"/>
      <c r="U184" s="37"/>
    </row>
    <row r="185" spans="1:21">
      <c r="A185" s="37"/>
      <c r="B185" s="37"/>
      <c r="C185" s="37"/>
      <c r="D185" s="37"/>
      <c r="E185" s="37"/>
      <c r="F185" s="37"/>
      <c r="G185" s="37"/>
      <c r="H185" s="37"/>
      <c r="I185" s="37"/>
      <c r="J185" s="35">
        <f t="shared" si="9"/>
        <v>0</v>
      </c>
      <c r="M185" s="35">
        <f t="shared" si="10"/>
        <v>0</v>
      </c>
      <c r="N185" s="36" t="str">
        <f t="shared" si="11"/>
        <v>0</v>
      </c>
      <c r="O185" s="37"/>
      <c r="P185" s="37"/>
      <c r="Q185" s="37"/>
      <c r="R185" s="37"/>
      <c r="S185" s="37"/>
      <c r="T185" s="37"/>
      <c r="U185" s="37"/>
    </row>
    <row r="186" spans="1:21">
      <c r="A186" s="37"/>
      <c r="B186" s="37"/>
      <c r="C186" s="37"/>
      <c r="D186" s="37"/>
      <c r="E186" s="37"/>
      <c r="F186" s="37"/>
      <c r="G186" s="37"/>
      <c r="H186" s="37"/>
      <c r="I186" s="37"/>
      <c r="J186" s="35">
        <f t="shared" si="9"/>
        <v>0</v>
      </c>
      <c r="M186" s="35">
        <f t="shared" si="10"/>
        <v>0</v>
      </c>
      <c r="N186" s="36" t="str">
        <f t="shared" si="11"/>
        <v>0</v>
      </c>
      <c r="O186" s="37"/>
      <c r="P186" s="37"/>
      <c r="Q186" s="37"/>
      <c r="R186" s="37"/>
      <c r="S186" s="37"/>
      <c r="T186" s="37"/>
      <c r="U186" s="37"/>
    </row>
    <row r="187" spans="1:21">
      <c r="A187" s="37"/>
      <c r="B187" s="37"/>
      <c r="C187" s="37"/>
      <c r="D187" s="37"/>
      <c r="E187" s="37"/>
      <c r="F187" s="37"/>
      <c r="G187" s="37"/>
      <c r="H187" s="37"/>
      <c r="I187" s="37"/>
      <c r="J187" s="35">
        <f t="shared" si="9"/>
        <v>0</v>
      </c>
      <c r="M187" s="35">
        <f t="shared" si="10"/>
        <v>0</v>
      </c>
      <c r="N187" s="36" t="str">
        <f t="shared" si="11"/>
        <v>0</v>
      </c>
      <c r="O187" s="37"/>
      <c r="P187" s="37"/>
      <c r="Q187" s="37"/>
      <c r="R187" s="37"/>
      <c r="S187" s="37"/>
      <c r="T187" s="37"/>
      <c r="U187" s="37"/>
    </row>
    <row r="188" spans="1:21">
      <c r="A188" s="37"/>
      <c r="B188" s="37"/>
      <c r="C188" s="37"/>
      <c r="D188" s="37"/>
      <c r="E188" s="37"/>
      <c r="F188" s="37"/>
      <c r="G188" s="37"/>
      <c r="H188" s="37"/>
      <c r="I188" s="37"/>
      <c r="J188" s="35">
        <f t="shared" si="9"/>
        <v>0</v>
      </c>
      <c r="M188" s="35">
        <f t="shared" si="10"/>
        <v>0</v>
      </c>
      <c r="N188" s="36" t="str">
        <f t="shared" si="11"/>
        <v>0</v>
      </c>
      <c r="O188" s="37"/>
      <c r="P188" s="37"/>
      <c r="Q188" s="37"/>
      <c r="R188" s="37"/>
      <c r="S188" s="37"/>
      <c r="T188" s="37"/>
      <c r="U188" s="37"/>
    </row>
    <row r="189" spans="1:21">
      <c r="A189" s="37"/>
      <c r="B189" s="37"/>
      <c r="C189" s="37"/>
      <c r="D189" s="37"/>
      <c r="E189" s="37"/>
      <c r="F189" s="37"/>
      <c r="G189" s="37"/>
      <c r="H189" s="37"/>
      <c r="I189" s="37"/>
      <c r="J189" s="35">
        <f t="shared" si="9"/>
        <v>0</v>
      </c>
      <c r="M189" s="35">
        <f t="shared" si="10"/>
        <v>0</v>
      </c>
      <c r="N189" s="36" t="str">
        <f t="shared" si="11"/>
        <v>0</v>
      </c>
      <c r="O189" s="37"/>
      <c r="P189" s="37"/>
      <c r="Q189" s="37"/>
      <c r="R189" s="37"/>
      <c r="S189" s="37"/>
      <c r="T189" s="37"/>
      <c r="U189" s="37"/>
    </row>
    <row r="190" spans="1:21">
      <c r="A190" s="37"/>
      <c r="B190" s="37"/>
      <c r="C190" s="37"/>
      <c r="D190" s="37"/>
      <c r="E190" s="37"/>
      <c r="F190" s="37"/>
      <c r="G190" s="37"/>
      <c r="H190" s="37"/>
      <c r="I190" s="37"/>
      <c r="J190" s="35">
        <f t="shared" si="9"/>
        <v>0</v>
      </c>
      <c r="M190" s="35">
        <f t="shared" si="10"/>
        <v>0</v>
      </c>
      <c r="N190" s="36" t="str">
        <f t="shared" si="11"/>
        <v>0</v>
      </c>
      <c r="O190" s="37"/>
      <c r="P190" s="37"/>
      <c r="Q190" s="37"/>
      <c r="R190" s="37"/>
      <c r="S190" s="37"/>
      <c r="T190" s="37"/>
      <c r="U190" s="37"/>
    </row>
    <row r="191" spans="1:21">
      <c r="A191" s="37"/>
      <c r="B191" s="37"/>
      <c r="C191" s="37"/>
      <c r="D191" s="37"/>
      <c r="E191" s="37"/>
      <c r="F191" s="37"/>
      <c r="G191" s="37"/>
      <c r="H191" s="37"/>
      <c r="I191" s="37"/>
      <c r="J191" s="35">
        <f t="shared" si="9"/>
        <v>0</v>
      </c>
      <c r="M191" s="35">
        <f t="shared" si="10"/>
        <v>0</v>
      </c>
      <c r="N191" s="36" t="str">
        <f t="shared" si="11"/>
        <v>0</v>
      </c>
      <c r="O191" s="37"/>
      <c r="P191" s="37"/>
      <c r="Q191" s="37"/>
      <c r="R191" s="37"/>
      <c r="S191" s="37"/>
      <c r="T191" s="37"/>
      <c r="U191" s="37"/>
    </row>
    <row r="192" spans="1:21">
      <c r="A192" s="37"/>
      <c r="B192" s="37"/>
      <c r="C192" s="37"/>
      <c r="D192" s="37"/>
      <c r="E192" s="37"/>
      <c r="F192" s="37"/>
      <c r="G192" s="37"/>
      <c r="H192" s="37"/>
      <c r="I192" s="37"/>
      <c r="J192" s="35">
        <f t="shared" si="9"/>
        <v>0</v>
      </c>
      <c r="M192" s="35">
        <f t="shared" si="10"/>
        <v>0</v>
      </c>
      <c r="N192" s="36" t="str">
        <f t="shared" si="11"/>
        <v>0</v>
      </c>
      <c r="O192" s="37"/>
      <c r="P192" s="37"/>
      <c r="Q192" s="37"/>
      <c r="R192" s="37"/>
      <c r="S192" s="37"/>
      <c r="T192" s="37"/>
      <c r="U192" s="37"/>
    </row>
    <row r="193" spans="1:21">
      <c r="A193" s="37"/>
      <c r="B193" s="37"/>
      <c r="C193" s="37"/>
      <c r="D193" s="37"/>
      <c r="E193" s="37"/>
      <c r="F193" s="37"/>
      <c r="G193" s="37"/>
      <c r="H193" s="37"/>
      <c r="I193" s="37"/>
      <c r="J193" s="35">
        <f t="shared" si="9"/>
        <v>0</v>
      </c>
      <c r="M193" s="35">
        <f t="shared" si="10"/>
        <v>0</v>
      </c>
      <c r="N193" s="36" t="str">
        <f t="shared" si="11"/>
        <v>0</v>
      </c>
      <c r="O193" s="37"/>
      <c r="P193" s="37"/>
      <c r="Q193" s="37"/>
      <c r="R193" s="37"/>
      <c r="S193" s="37"/>
      <c r="T193" s="37"/>
      <c r="U193" s="37"/>
    </row>
    <row r="194" spans="1:21">
      <c r="A194" s="37"/>
      <c r="B194" s="37"/>
      <c r="C194" s="37"/>
      <c r="D194" s="37"/>
      <c r="E194" s="37"/>
      <c r="F194" s="37"/>
      <c r="G194" s="37"/>
      <c r="H194" s="37"/>
      <c r="I194" s="37"/>
      <c r="J194" s="35">
        <f t="shared" si="9"/>
        <v>0</v>
      </c>
      <c r="M194" s="35">
        <f t="shared" si="10"/>
        <v>0</v>
      </c>
      <c r="N194" s="36" t="str">
        <f t="shared" si="11"/>
        <v>0</v>
      </c>
      <c r="O194" s="37"/>
      <c r="P194" s="37"/>
      <c r="Q194" s="37"/>
      <c r="R194" s="37"/>
      <c r="S194" s="37"/>
      <c r="T194" s="37"/>
      <c r="U194" s="37"/>
    </row>
    <row r="195" spans="1:21">
      <c r="A195" s="37"/>
      <c r="B195" s="37"/>
      <c r="C195" s="37"/>
      <c r="D195" s="37"/>
      <c r="E195" s="37"/>
      <c r="F195" s="37"/>
      <c r="G195" s="37"/>
      <c r="H195" s="37"/>
      <c r="I195" s="37"/>
      <c r="J195" s="35">
        <f t="shared" si="9"/>
        <v>0</v>
      </c>
      <c r="M195" s="35">
        <f t="shared" si="10"/>
        <v>0</v>
      </c>
      <c r="N195" s="36" t="str">
        <f t="shared" si="11"/>
        <v>0</v>
      </c>
      <c r="O195" s="37"/>
      <c r="P195" s="37"/>
      <c r="Q195" s="37"/>
      <c r="R195" s="37"/>
      <c r="S195" s="37"/>
      <c r="T195" s="37"/>
      <c r="U195" s="37"/>
    </row>
    <row r="196" spans="1:21">
      <c r="A196" s="37"/>
      <c r="B196" s="37"/>
      <c r="C196" s="37"/>
      <c r="D196" s="37"/>
      <c r="E196" s="37"/>
      <c r="F196" s="37"/>
      <c r="G196" s="37"/>
      <c r="H196" s="37"/>
      <c r="I196" s="37"/>
      <c r="J196" s="35">
        <f t="shared" si="9"/>
        <v>0</v>
      </c>
      <c r="M196" s="35">
        <f t="shared" si="10"/>
        <v>0</v>
      </c>
      <c r="N196" s="36" t="str">
        <f t="shared" si="11"/>
        <v>0</v>
      </c>
      <c r="O196" s="37"/>
      <c r="P196" s="37"/>
      <c r="Q196" s="37"/>
      <c r="R196" s="37"/>
      <c r="S196" s="37"/>
      <c r="T196" s="37"/>
      <c r="U196" s="37"/>
    </row>
    <row r="197" spans="1:21">
      <c r="A197" s="37"/>
      <c r="B197" s="37"/>
      <c r="C197" s="37"/>
      <c r="D197" s="37"/>
      <c r="E197" s="37"/>
      <c r="F197" s="37"/>
      <c r="G197" s="37"/>
      <c r="H197" s="37"/>
      <c r="I197" s="37"/>
      <c r="J197" s="35">
        <f t="shared" si="9"/>
        <v>0</v>
      </c>
      <c r="M197" s="35">
        <f t="shared" si="10"/>
        <v>0</v>
      </c>
      <c r="N197" s="36" t="str">
        <f t="shared" si="11"/>
        <v>0</v>
      </c>
      <c r="O197" s="37"/>
      <c r="P197" s="37"/>
      <c r="Q197" s="37"/>
      <c r="R197" s="37"/>
      <c r="S197" s="37"/>
      <c r="T197" s="37"/>
      <c r="U197" s="37"/>
    </row>
    <row r="198" spans="1:21">
      <c r="A198" s="37"/>
      <c r="B198" s="37"/>
      <c r="C198" s="37"/>
      <c r="D198" s="37"/>
      <c r="E198" s="37"/>
      <c r="F198" s="37"/>
      <c r="G198" s="37"/>
      <c r="H198" s="37"/>
      <c r="I198" s="37"/>
      <c r="J198" s="35">
        <f t="shared" ref="J198:J261" si="12">H198*I198</f>
        <v>0</v>
      </c>
      <c r="M198" s="35">
        <f t="shared" ref="M198:M261" si="13">J198*L198</f>
        <v>0</v>
      </c>
      <c r="N198" s="36" t="str">
        <f t="shared" ref="N198:N261" si="14">IF((M198&lt;2.01)*AND(M198&gt;0),"C",IF((M198&gt;2.01)*AND(M198&lt;4.5),"D",IF((M198&gt;4.5)*AND(M198&lt;8),"B",IF((M198&gt;8),"A","0"))))</f>
        <v>0</v>
      </c>
      <c r="O198" s="37"/>
      <c r="P198" s="37"/>
      <c r="Q198" s="37"/>
      <c r="R198" s="37"/>
      <c r="S198" s="37"/>
      <c r="T198" s="37"/>
      <c r="U198" s="37"/>
    </row>
    <row r="199" spans="1:21">
      <c r="A199" s="37"/>
      <c r="B199" s="37"/>
      <c r="C199" s="37"/>
      <c r="D199" s="37"/>
      <c r="E199" s="37"/>
      <c r="F199" s="37"/>
      <c r="G199" s="37"/>
      <c r="H199" s="37"/>
      <c r="I199" s="37"/>
      <c r="J199" s="35">
        <f t="shared" si="12"/>
        <v>0</v>
      </c>
      <c r="M199" s="35">
        <f t="shared" si="13"/>
        <v>0</v>
      </c>
      <c r="N199" s="36" t="str">
        <f t="shared" si="14"/>
        <v>0</v>
      </c>
      <c r="O199" s="37"/>
      <c r="P199" s="37"/>
      <c r="Q199" s="37"/>
      <c r="R199" s="37"/>
      <c r="S199" s="37"/>
      <c r="T199" s="37"/>
      <c r="U199" s="37"/>
    </row>
    <row r="200" spans="1:21">
      <c r="A200" s="37"/>
      <c r="B200" s="37"/>
      <c r="C200" s="37"/>
      <c r="D200" s="37"/>
      <c r="E200" s="37"/>
      <c r="F200" s="37"/>
      <c r="G200" s="37"/>
      <c r="H200" s="37"/>
      <c r="I200" s="37"/>
      <c r="J200" s="35">
        <f t="shared" si="12"/>
        <v>0</v>
      </c>
      <c r="M200" s="35">
        <f t="shared" si="13"/>
        <v>0</v>
      </c>
      <c r="N200" s="36" t="str">
        <f t="shared" si="14"/>
        <v>0</v>
      </c>
      <c r="O200" s="37"/>
      <c r="P200" s="37"/>
      <c r="Q200" s="37"/>
      <c r="R200" s="37"/>
      <c r="S200" s="37"/>
      <c r="T200" s="37"/>
      <c r="U200" s="37"/>
    </row>
    <row r="201" spans="1:21">
      <c r="A201" s="37"/>
      <c r="B201" s="37"/>
      <c r="C201" s="37"/>
      <c r="D201" s="37"/>
      <c r="E201" s="37"/>
      <c r="F201" s="37"/>
      <c r="G201" s="37"/>
      <c r="H201" s="37"/>
      <c r="I201" s="37"/>
      <c r="J201" s="35">
        <f t="shared" si="12"/>
        <v>0</v>
      </c>
      <c r="M201" s="35">
        <f t="shared" si="13"/>
        <v>0</v>
      </c>
      <c r="N201" s="36" t="str">
        <f t="shared" si="14"/>
        <v>0</v>
      </c>
      <c r="O201" s="37"/>
      <c r="P201" s="37"/>
      <c r="Q201" s="37"/>
      <c r="R201" s="37"/>
      <c r="S201" s="37"/>
      <c r="T201" s="37"/>
      <c r="U201" s="37"/>
    </row>
    <row r="202" spans="1:21">
      <c r="A202" s="37"/>
      <c r="B202" s="37"/>
      <c r="C202" s="37"/>
      <c r="D202" s="37"/>
      <c r="E202" s="37"/>
      <c r="F202" s="37"/>
      <c r="G202" s="37"/>
      <c r="H202" s="37"/>
      <c r="I202" s="37"/>
      <c r="J202" s="35">
        <f t="shared" si="12"/>
        <v>0</v>
      </c>
      <c r="M202" s="35">
        <f t="shared" si="13"/>
        <v>0</v>
      </c>
      <c r="N202" s="36" t="str">
        <f t="shared" si="14"/>
        <v>0</v>
      </c>
      <c r="O202" s="37"/>
      <c r="P202" s="37"/>
      <c r="Q202" s="37"/>
      <c r="R202" s="37"/>
      <c r="S202" s="37"/>
      <c r="T202" s="37"/>
      <c r="U202" s="37"/>
    </row>
    <row r="203" spans="1:21">
      <c r="A203" s="37"/>
      <c r="B203" s="37"/>
      <c r="C203" s="37"/>
      <c r="D203" s="37"/>
      <c r="E203" s="37"/>
      <c r="F203" s="37"/>
      <c r="G203" s="37"/>
      <c r="H203" s="37"/>
      <c r="I203" s="37"/>
      <c r="J203" s="35">
        <f t="shared" si="12"/>
        <v>0</v>
      </c>
      <c r="M203" s="35">
        <f t="shared" si="13"/>
        <v>0</v>
      </c>
      <c r="N203" s="36" t="str">
        <f t="shared" si="14"/>
        <v>0</v>
      </c>
      <c r="O203" s="37"/>
      <c r="P203" s="37"/>
      <c r="Q203" s="37"/>
      <c r="R203" s="37"/>
      <c r="S203" s="37"/>
      <c r="T203" s="37"/>
      <c r="U203" s="37"/>
    </row>
    <row r="204" spans="1:21">
      <c r="A204" s="37"/>
      <c r="B204" s="37"/>
      <c r="C204" s="37"/>
      <c r="D204" s="37"/>
      <c r="E204" s="37"/>
      <c r="F204" s="37"/>
      <c r="G204" s="37"/>
      <c r="H204" s="37"/>
      <c r="I204" s="37"/>
      <c r="J204" s="35">
        <f t="shared" si="12"/>
        <v>0</v>
      </c>
      <c r="M204" s="35">
        <f t="shared" si="13"/>
        <v>0</v>
      </c>
      <c r="N204" s="36" t="str">
        <f t="shared" si="14"/>
        <v>0</v>
      </c>
      <c r="O204" s="37"/>
      <c r="P204" s="37"/>
      <c r="Q204" s="37"/>
      <c r="R204" s="37"/>
      <c r="S204" s="37"/>
      <c r="T204" s="37"/>
      <c r="U204" s="37"/>
    </row>
    <row r="205" spans="1:21">
      <c r="A205" s="37"/>
      <c r="B205" s="37"/>
      <c r="C205" s="37"/>
      <c r="D205" s="37"/>
      <c r="E205" s="37"/>
      <c r="F205" s="37"/>
      <c r="G205" s="37"/>
      <c r="H205" s="37"/>
      <c r="I205" s="37"/>
      <c r="J205" s="35">
        <f t="shared" si="12"/>
        <v>0</v>
      </c>
      <c r="M205" s="35">
        <f t="shared" si="13"/>
        <v>0</v>
      </c>
      <c r="N205" s="36" t="str">
        <f t="shared" si="14"/>
        <v>0</v>
      </c>
      <c r="O205" s="37"/>
      <c r="P205" s="37"/>
      <c r="Q205" s="37"/>
      <c r="R205" s="37"/>
      <c r="S205" s="37"/>
      <c r="T205" s="37"/>
      <c r="U205" s="37"/>
    </row>
    <row r="206" spans="1:21">
      <c r="A206" s="37"/>
      <c r="B206" s="37"/>
      <c r="C206" s="37"/>
      <c r="D206" s="37"/>
      <c r="E206" s="37"/>
      <c r="F206" s="37"/>
      <c r="G206" s="37"/>
      <c r="H206" s="37"/>
      <c r="I206" s="37"/>
      <c r="J206" s="35">
        <f t="shared" si="12"/>
        <v>0</v>
      </c>
      <c r="M206" s="35">
        <f t="shared" si="13"/>
        <v>0</v>
      </c>
      <c r="N206" s="36" t="str">
        <f t="shared" si="14"/>
        <v>0</v>
      </c>
      <c r="O206" s="37"/>
      <c r="P206" s="37"/>
      <c r="Q206" s="37"/>
      <c r="R206" s="37"/>
      <c r="S206" s="37"/>
      <c r="T206" s="37"/>
      <c r="U206" s="37"/>
    </row>
    <row r="207" spans="1:21">
      <c r="A207" s="37"/>
      <c r="B207" s="37"/>
      <c r="C207" s="37"/>
      <c r="D207" s="37"/>
      <c r="E207" s="37"/>
      <c r="F207" s="37"/>
      <c r="G207" s="37"/>
      <c r="H207" s="37"/>
      <c r="I207" s="37"/>
      <c r="J207" s="35">
        <f t="shared" si="12"/>
        <v>0</v>
      </c>
      <c r="M207" s="35">
        <f t="shared" si="13"/>
        <v>0</v>
      </c>
      <c r="N207" s="36" t="str">
        <f t="shared" si="14"/>
        <v>0</v>
      </c>
      <c r="O207" s="37"/>
      <c r="P207" s="37"/>
      <c r="Q207" s="37"/>
      <c r="R207" s="37"/>
      <c r="S207" s="37"/>
      <c r="T207" s="37"/>
      <c r="U207" s="37"/>
    </row>
    <row r="208" spans="1:21">
      <c r="A208" s="37"/>
      <c r="B208" s="37"/>
      <c r="C208" s="37"/>
      <c r="D208" s="37"/>
      <c r="E208" s="37"/>
      <c r="F208" s="37"/>
      <c r="G208" s="37"/>
      <c r="H208" s="37"/>
      <c r="I208" s="37"/>
      <c r="J208" s="35">
        <f t="shared" si="12"/>
        <v>0</v>
      </c>
      <c r="M208" s="35">
        <f t="shared" si="13"/>
        <v>0</v>
      </c>
      <c r="N208" s="36" t="str">
        <f t="shared" si="14"/>
        <v>0</v>
      </c>
      <c r="O208" s="37"/>
      <c r="P208" s="37"/>
      <c r="Q208" s="37"/>
      <c r="R208" s="37"/>
      <c r="S208" s="37"/>
      <c r="T208" s="37"/>
      <c r="U208" s="37"/>
    </row>
    <row r="209" spans="1:21">
      <c r="A209" s="37"/>
      <c r="B209" s="37"/>
      <c r="C209" s="37"/>
      <c r="D209" s="37"/>
      <c r="E209" s="37"/>
      <c r="F209" s="37"/>
      <c r="G209" s="37"/>
      <c r="H209" s="37"/>
      <c r="I209" s="37"/>
      <c r="J209" s="35">
        <f t="shared" si="12"/>
        <v>0</v>
      </c>
      <c r="M209" s="35">
        <f t="shared" si="13"/>
        <v>0</v>
      </c>
      <c r="N209" s="36" t="str">
        <f t="shared" si="14"/>
        <v>0</v>
      </c>
      <c r="O209" s="37"/>
      <c r="P209" s="37"/>
      <c r="Q209" s="37"/>
      <c r="R209" s="37"/>
      <c r="S209" s="37"/>
      <c r="T209" s="37"/>
      <c r="U209" s="37"/>
    </row>
    <row r="210" spans="1:21">
      <c r="A210" s="37"/>
      <c r="B210" s="37"/>
      <c r="C210" s="37"/>
      <c r="D210" s="37"/>
      <c r="E210" s="37"/>
      <c r="F210" s="37"/>
      <c r="G210" s="37"/>
      <c r="H210" s="37"/>
      <c r="I210" s="37"/>
      <c r="J210" s="35">
        <f t="shared" si="12"/>
        <v>0</v>
      </c>
      <c r="M210" s="35">
        <f t="shared" si="13"/>
        <v>0</v>
      </c>
      <c r="N210" s="36" t="str">
        <f t="shared" si="14"/>
        <v>0</v>
      </c>
      <c r="O210" s="37"/>
      <c r="P210" s="37"/>
      <c r="Q210" s="37"/>
      <c r="R210" s="37"/>
      <c r="S210" s="37"/>
      <c r="T210" s="37"/>
      <c r="U210" s="37"/>
    </row>
    <row r="211" spans="1:21">
      <c r="A211" s="37"/>
      <c r="B211" s="37"/>
      <c r="C211" s="37"/>
      <c r="D211" s="37"/>
      <c r="E211" s="37"/>
      <c r="F211" s="37"/>
      <c r="G211" s="37"/>
      <c r="H211" s="37"/>
      <c r="I211" s="37"/>
      <c r="J211" s="35">
        <f t="shared" si="12"/>
        <v>0</v>
      </c>
      <c r="M211" s="35">
        <f t="shared" si="13"/>
        <v>0</v>
      </c>
      <c r="N211" s="36" t="str">
        <f t="shared" si="14"/>
        <v>0</v>
      </c>
      <c r="O211" s="37"/>
      <c r="P211" s="37"/>
      <c r="Q211" s="37"/>
      <c r="R211" s="37"/>
      <c r="S211" s="37"/>
      <c r="T211" s="37"/>
      <c r="U211" s="37"/>
    </row>
    <row r="212" spans="1:21">
      <c r="A212" s="37"/>
      <c r="B212" s="37"/>
      <c r="C212" s="37"/>
      <c r="D212" s="37"/>
      <c r="E212" s="37"/>
      <c r="F212" s="37"/>
      <c r="G212" s="37"/>
      <c r="H212" s="37"/>
      <c r="I212" s="37"/>
      <c r="J212" s="35">
        <f t="shared" si="12"/>
        <v>0</v>
      </c>
      <c r="M212" s="35">
        <f t="shared" si="13"/>
        <v>0</v>
      </c>
      <c r="N212" s="36" t="str">
        <f t="shared" si="14"/>
        <v>0</v>
      </c>
      <c r="O212" s="37"/>
      <c r="P212" s="37"/>
      <c r="Q212" s="37"/>
      <c r="R212" s="37"/>
      <c r="S212" s="37"/>
      <c r="T212" s="37"/>
      <c r="U212" s="37"/>
    </row>
    <row r="213" spans="1:21">
      <c r="A213" s="37"/>
      <c r="B213" s="37"/>
      <c r="C213" s="37"/>
      <c r="D213" s="37"/>
      <c r="E213" s="37"/>
      <c r="F213" s="37"/>
      <c r="G213" s="37"/>
      <c r="H213" s="37"/>
      <c r="I213" s="37"/>
      <c r="J213" s="35">
        <f t="shared" si="12"/>
        <v>0</v>
      </c>
      <c r="M213" s="35">
        <f t="shared" si="13"/>
        <v>0</v>
      </c>
      <c r="N213" s="36" t="str">
        <f t="shared" si="14"/>
        <v>0</v>
      </c>
      <c r="O213" s="37"/>
      <c r="P213" s="37"/>
      <c r="Q213" s="37"/>
      <c r="R213" s="37"/>
      <c r="S213" s="37"/>
      <c r="T213" s="37"/>
      <c r="U213" s="37"/>
    </row>
    <row r="214" spans="1:21">
      <c r="A214" s="37"/>
      <c r="B214" s="37"/>
      <c r="C214" s="37"/>
      <c r="D214" s="37"/>
      <c r="E214" s="37"/>
      <c r="F214" s="37"/>
      <c r="G214" s="37"/>
      <c r="H214" s="37"/>
      <c r="I214" s="37"/>
      <c r="J214" s="35">
        <f t="shared" si="12"/>
        <v>0</v>
      </c>
      <c r="M214" s="35">
        <f t="shared" si="13"/>
        <v>0</v>
      </c>
      <c r="N214" s="36" t="str">
        <f t="shared" si="14"/>
        <v>0</v>
      </c>
      <c r="O214" s="37"/>
      <c r="P214" s="37"/>
      <c r="Q214" s="37"/>
      <c r="R214" s="37"/>
      <c r="S214" s="37"/>
      <c r="T214" s="37"/>
      <c r="U214" s="37"/>
    </row>
    <row r="215" spans="1:21">
      <c r="A215" s="37"/>
      <c r="B215" s="37"/>
      <c r="C215" s="37"/>
      <c r="D215" s="37"/>
      <c r="E215" s="37"/>
      <c r="F215" s="37"/>
      <c r="G215" s="37"/>
      <c r="H215" s="37"/>
      <c r="I215" s="37"/>
      <c r="J215" s="35">
        <f t="shared" si="12"/>
        <v>0</v>
      </c>
      <c r="M215" s="35">
        <f t="shared" si="13"/>
        <v>0</v>
      </c>
      <c r="N215" s="36" t="str">
        <f t="shared" si="14"/>
        <v>0</v>
      </c>
      <c r="O215" s="37"/>
      <c r="P215" s="37"/>
      <c r="Q215" s="37"/>
      <c r="R215" s="37"/>
      <c r="S215" s="37"/>
      <c r="T215" s="37"/>
      <c r="U215" s="37"/>
    </row>
    <row r="216" spans="1:21">
      <c r="A216" s="37"/>
      <c r="B216" s="37"/>
      <c r="C216" s="37"/>
      <c r="D216" s="37"/>
      <c r="E216" s="37"/>
      <c r="F216" s="37"/>
      <c r="G216" s="37"/>
      <c r="H216" s="37"/>
      <c r="I216" s="37"/>
      <c r="J216" s="35">
        <f t="shared" si="12"/>
        <v>0</v>
      </c>
      <c r="M216" s="35">
        <f t="shared" si="13"/>
        <v>0</v>
      </c>
      <c r="N216" s="36" t="str">
        <f t="shared" si="14"/>
        <v>0</v>
      </c>
      <c r="O216" s="37"/>
      <c r="P216" s="37"/>
      <c r="Q216" s="37"/>
      <c r="R216" s="37"/>
      <c r="S216" s="37"/>
      <c r="T216" s="37"/>
      <c r="U216" s="37"/>
    </row>
    <row r="217" spans="1:21">
      <c r="A217" s="37"/>
      <c r="B217" s="37"/>
      <c r="C217" s="37"/>
      <c r="D217" s="37"/>
      <c r="E217" s="37"/>
      <c r="F217" s="37"/>
      <c r="G217" s="37"/>
      <c r="H217" s="37"/>
      <c r="I217" s="37"/>
      <c r="J217" s="35">
        <f t="shared" si="12"/>
        <v>0</v>
      </c>
      <c r="M217" s="35">
        <f t="shared" si="13"/>
        <v>0</v>
      </c>
      <c r="N217" s="36" t="str">
        <f t="shared" si="14"/>
        <v>0</v>
      </c>
      <c r="O217" s="37"/>
      <c r="P217" s="37"/>
      <c r="Q217" s="37"/>
      <c r="R217" s="37"/>
      <c r="S217" s="37"/>
      <c r="T217" s="37"/>
      <c r="U217" s="37"/>
    </row>
    <row r="218" spans="1:21">
      <c r="A218" s="37"/>
      <c r="B218" s="37"/>
      <c r="C218" s="37"/>
      <c r="D218" s="37"/>
      <c r="E218" s="37"/>
      <c r="F218" s="37"/>
      <c r="G218" s="37"/>
      <c r="H218" s="37"/>
      <c r="I218" s="37"/>
      <c r="J218" s="35">
        <f t="shared" si="12"/>
        <v>0</v>
      </c>
      <c r="M218" s="35">
        <f t="shared" si="13"/>
        <v>0</v>
      </c>
      <c r="N218" s="36" t="str">
        <f t="shared" si="14"/>
        <v>0</v>
      </c>
      <c r="O218" s="37"/>
      <c r="P218" s="37"/>
      <c r="Q218" s="37"/>
      <c r="R218" s="37"/>
      <c r="S218" s="37"/>
      <c r="T218" s="37"/>
      <c r="U218" s="37"/>
    </row>
    <row r="219" spans="1:21">
      <c r="A219" s="37"/>
      <c r="B219" s="37"/>
      <c r="C219" s="37"/>
      <c r="D219" s="37"/>
      <c r="E219" s="37"/>
      <c r="F219" s="37"/>
      <c r="G219" s="37"/>
      <c r="H219" s="37"/>
      <c r="I219" s="37"/>
      <c r="J219" s="35">
        <f t="shared" si="12"/>
        <v>0</v>
      </c>
      <c r="M219" s="35">
        <f t="shared" si="13"/>
        <v>0</v>
      </c>
      <c r="N219" s="36" t="str">
        <f t="shared" si="14"/>
        <v>0</v>
      </c>
      <c r="O219" s="37"/>
      <c r="P219" s="37"/>
      <c r="Q219" s="37"/>
      <c r="R219" s="37"/>
      <c r="S219" s="37"/>
      <c r="T219" s="37"/>
      <c r="U219" s="37"/>
    </row>
    <row r="220" spans="1:21">
      <c r="A220" s="37"/>
      <c r="B220" s="37"/>
      <c r="C220" s="37"/>
      <c r="D220" s="37"/>
      <c r="E220" s="37"/>
      <c r="F220" s="37"/>
      <c r="G220" s="37"/>
      <c r="H220" s="37"/>
      <c r="I220" s="37"/>
      <c r="J220" s="35">
        <f t="shared" si="12"/>
        <v>0</v>
      </c>
      <c r="M220" s="35">
        <f t="shared" si="13"/>
        <v>0</v>
      </c>
      <c r="N220" s="36" t="str">
        <f t="shared" si="14"/>
        <v>0</v>
      </c>
      <c r="O220" s="37"/>
      <c r="P220" s="37"/>
      <c r="Q220" s="37"/>
      <c r="R220" s="37"/>
      <c r="S220" s="37"/>
      <c r="T220" s="37"/>
      <c r="U220" s="37"/>
    </row>
    <row r="221" spans="1:21">
      <c r="A221" s="37"/>
      <c r="B221" s="37"/>
      <c r="C221" s="37"/>
      <c r="D221" s="37"/>
      <c r="E221" s="37"/>
      <c r="F221" s="37"/>
      <c r="G221" s="37"/>
      <c r="H221" s="37"/>
      <c r="I221" s="37"/>
      <c r="J221" s="35">
        <f t="shared" si="12"/>
        <v>0</v>
      </c>
      <c r="M221" s="35">
        <f t="shared" si="13"/>
        <v>0</v>
      </c>
      <c r="N221" s="36" t="str">
        <f t="shared" si="14"/>
        <v>0</v>
      </c>
      <c r="O221" s="37"/>
      <c r="P221" s="37"/>
      <c r="Q221" s="37"/>
      <c r="R221" s="37"/>
      <c r="S221" s="37"/>
      <c r="T221" s="37"/>
      <c r="U221" s="37"/>
    </row>
    <row r="222" spans="1:21">
      <c r="A222" s="37"/>
      <c r="B222" s="37"/>
      <c r="C222" s="37"/>
      <c r="D222" s="37"/>
      <c r="E222" s="37"/>
      <c r="F222" s="37"/>
      <c r="G222" s="37"/>
      <c r="H222" s="37"/>
      <c r="I222" s="37"/>
      <c r="J222" s="35">
        <f t="shared" si="12"/>
        <v>0</v>
      </c>
      <c r="M222" s="35">
        <f t="shared" si="13"/>
        <v>0</v>
      </c>
      <c r="N222" s="36" t="str">
        <f t="shared" si="14"/>
        <v>0</v>
      </c>
      <c r="O222" s="37"/>
      <c r="P222" s="37"/>
      <c r="Q222" s="37"/>
      <c r="R222" s="37"/>
      <c r="S222" s="37"/>
      <c r="T222" s="37"/>
      <c r="U222" s="37"/>
    </row>
    <row r="223" spans="1:21">
      <c r="A223" s="37"/>
      <c r="B223" s="37"/>
      <c r="C223" s="37"/>
      <c r="D223" s="37"/>
      <c r="E223" s="37"/>
      <c r="F223" s="37"/>
      <c r="G223" s="37"/>
      <c r="H223" s="37"/>
      <c r="I223" s="37"/>
      <c r="J223" s="35">
        <f t="shared" si="12"/>
        <v>0</v>
      </c>
      <c r="M223" s="35">
        <f t="shared" si="13"/>
        <v>0</v>
      </c>
      <c r="N223" s="36" t="str">
        <f t="shared" si="14"/>
        <v>0</v>
      </c>
      <c r="O223" s="37"/>
      <c r="P223" s="37"/>
      <c r="Q223" s="37"/>
      <c r="R223" s="37"/>
      <c r="S223" s="37"/>
      <c r="T223" s="37"/>
      <c r="U223" s="37"/>
    </row>
    <row r="224" spans="1:21">
      <c r="A224" s="37"/>
      <c r="B224" s="37"/>
      <c r="C224" s="37"/>
      <c r="D224" s="37"/>
      <c r="E224" s="37"/>
      <c r="F224" s="37"/>
      <c r="G224" s="37"/>
      <c r="H224" s="37"/>
      <c r="I224" s="37"/>
      <c r="J224" s="35">
        <f t="shared" si="12"/>
        <v>0</v>
      </c>
      <c r="M224" s="35">
        <f t="shared" si="13"/>
        <v>0</v>
      </c>
      <c r="N224" s="36" t="str">
        <f t="shared" si="14"/>
        <v>0</v>
      </c>
      <c r="O224" s="37"/>
      <c r="P224" s="37"/>
      <c r="Q224" s="37"/>
      <c r="R224" s="37"/>
      <c r="S224" s="37"/>
      <c r="T224" s="37"/>
      <c r="U224" s="37"/>
    </row>
    <row r="225" spans="1:21">
      <c r="A225" s="37"/>
      <c r="B225" s="37"/>
      <c r="C225" s="37"/>
      <c r="D225" s="37"/>
      <c r="E225" s="37"/>
      <c r="F225" s="37"/>
      <c r="G225" s="37"/>
      <c r="H225" s="37"/>
      <c r="I225" s="37"/>
      <c r="J225" s="35">
        <f t="shared" si="12"/>
        <v>0</v>
      </c>
      <c r="M225" s="35">
        <f t="shared" si="13"/>
        <v>0</v>
      </c>
      <c r="N225" s="36" t="str">
        <f t="shared" si="14"/>
        <v>0</v>
      </c>
      <c r="O225" s="37"/>
      <c r="P225" s="37"/>
      <c r="Q225" s="37"/>
      <c r="R225" s="37"/>
      <c r="S225" s="37"/>
      <c r="T225" s="37"/>
      <c r="U225" s="37"/>
    </row>
    <row r="226" spans="1:21">
      <c r="A226" s="37"/>
      <c r="B226" s="37"/>
      <c r="C226" s="37"/>
      <c r="D226" s="37"/>
      <c r="E226" s="37"/>
      <c r="F226" s="37"/>
      <c r="G226" s="37"/>
      <c r="H226" s="37"/>
      <c r="I226" s="37"/>
      <c r="J226" s="35">
        <f t="shared" si="12"/>
        <v>0</v>
      </c>
      <c r="M226" s="35">
        <f t="shared" si="13"/>
        <v>0</v>
      </c>
      <c r="N226" s="36" t="str">
        <f t="shared" si="14"/>
        <v>0</v>
      </c>
      <c r="O226" s="37"/>
      <c r="P226" s="37"/>
      <c r="Q226" s="37"/>
      <c r="R226" s="37"/>
      <c r="S226" s="37"/>
      <c r="T226" s="37"/>
      <c r="U226" s="37"/>
    </row>
    <row r="227" spans="1:21">
      <c r="A227" s="37"/>
      <c r="B227" s="37"/>
      <c r="C227" s="37"/>
      <c r="D227" s="37"/>
      <c r="E227" s="37"/>
      <c r="F227" s="37"/>
      <c r="G227" s="37"/>
      <c r="H227" s="37"/>
      <c r="I227" s="37"/>
      <c r="J227" s="35">
        <f t="shared" si="12"/>
        <v>0</v>
      </c>
      <c r="M227" s="35">
        <f t="shared" si="13"/>
        <v>0</v>
      </c>
      <c r="N227" s="36" t="str">
        <f t="shared" si="14"/>
        <v>0</v>
      </c>
      <c r="O227" s="37"/>
      <c r="P227" s="37"/>
      <c r="Q227" s="37"/>
      <c r="R227" s="37"/>
      <c r="S227" s="37"/>
      <c r="T227" s="37"/>
      <c r="U227" s="37"/>
    </row>
    <row r="228" spans="1:21">
      <c r="A228" s="37"/>
      <c r="B228" s="37"/>
      <c r="C228" s="37"/>
      <c r="D228" s="37"/>
      <c r="E228" s="37"/>
      <c r="F228" s="37"/>
      <c r="G228" s="37"/>
      <c r="H228" s="37"/>
      <c r="I228" s="37"/>
      <c r="J228" s="35">
        <f t="shared" si="12"/>
        <v>0</v>
      </c>
      <c r="M228" s="35">
        <f t="shared" si="13"/>
        <v>0</v>
      </c>
      <c r="N228" s="36" t="str">
        <f t="shared" si="14"/>
        <v>0</v>
      </c>
      <c r="O228" s="37"/>
      <c r="P228" s="37"/>
      <c r="Q228" s="37"/>
      <c r="R228" s="37"/>
      <c r="S228" s="37"/>
      <c r="T228" s="37"/>
      <c r="U228" s="37"/>
    </row>
    <row r="229" spans="1:21">
      <c r="A229" s="37"/>
      <c r="B229" s="37"/>
      <c r="C229" s="37"/>
      <c r="D229" s="37"/>
      <c r="E229" s="37"/>
      <c r="F229" s="37"/>
      <c r="G229" s="37"/>
      <c r="H229" s="37"/>
      <c r="I229" s="37"/>
      <c r="J229" s="35">
        <f t="shared" si="12"/>
        <v>0</v>
      </c>
      <c r="M229" s="35">
        <f t="shared" si="13"/>
        <v>0</v>
      </c>
      <c r="N229" s="36" t="str">
        <f t="shared" si="14"/>
        <v>0</v>
      </c>
      <c r="O229" s="37"/>
      <c r="P229" s="37"/>
      <c r="Q229" s="37"/>
      <c r="R229" s="37"/>
      <c r="S229" s="37"/>
      <c r="T229" s="37"/>
      <c r="U229" s="37"/>
    </row>
    <row r="230" spans="1:21">
      <c r="A230" s="37"/>
      <c r="B230" s="37"/>
      <c r="C230" s="37"/>
      <c r="D230" s="37"/>
      <c r="E230" s="37"/>
      <c r="F230" s="37"/>
      <c r="G230" s="37"/>
      <c r="H230" s="37"/>
      <c r="I230" s="37"/>
      <c r="J230" s="35">
        <f t="shared" si="12"/>
        <v>0</v>
      </c>
      <c r="M230" s="35">
        <f t="shared" si="13"/>
        <v>0</v>
      </c>
      <c r="N230" s="36" t="str">
        <f t="shared" si="14"/>
        <v>0</v>
      </c>
      <c r="O230" s="37"/>
      <c r="P230" s="37"/>
      <c r="Q230" s="37"/>
      <c r="R230" s="37"/>
      <c r="S230" s="37"/>
      <c r="T230" s="37"/>
      <c r="U230" s="37"/>
    </row>
    <row r="231" spans="1:21">
      <c r="A231" s="37"/>
      <c r="B231" s="37"/>
      <c r="C231" s="37"/>
      <c r="D231" s="37"/>
      <c r="E231" s="37"/>
      <c r="F231" s="37"/>
      <c r="G231" s="37"/>
      <c r="H231" s="37"/>
      <c r="I231" s="37"/>
      <c r="J231" s="35">
        <f t="shared" si="12"/>
        <v>0</v>
      </c>
      <c r="M231" s="35">
        <f t="shared" si="13"/>
        <v>0</v>
      </c>
      <c r="N231" s="36" t="str">
        <f t="shared" si="14"/>
        <v>0</v>
      </c>
      <c r="O231" s="37"/>
      <c r="P231" s="37"/>
      <c r="Q231" s="37"/>
      <c r="R231" s="37"/>
      <c r="S231" s="37"/>
      <c r="T231" s="37"/>
      <c r="U231" s="37"/>
    </row>
    <row r="232" spans="1:21">
      <c r="A232" s="37"/>
      <c r="B232" s="37"/>
      <c r="C232" s="37"/>
      <c r="D232" s="37"/>
      <c r="E232" s="37"/>
      <c r="F232" s="37"/>
      <c r="G232" s="37"/>
      <c r="H232" s="37"/>
      <c r="I232" s="37"/>
      <c r="J232" s="35">
        <f t="shared" si="12"/>
        <v>0</v>
      </c>
      <c r="M232" s="35">
        <f t="shared" si="13"/>
        <v>0</v>
      </c>
      <c r="N232" s="36" t="str">
        <f t="shared" si="14"/>
        <v>0</v>
      </c>
      <c r="O232" s="37"/>
      <c r="P232" s="37"/>
      <c r="Q232" s="37"/>
      <c r="R232" s="37"/>
      <c r="S232" s="37"/>
      <c r="T232" s="37"/>
      <c r="U232" s="37"/>
    </row>
    <row r="233" spans="1:21">
      <c r="A233" s="37"/>
      <c r="B233" s="37"/>
      <c r="C233" s="37"/>
      <c r="D233" s="37"/>
      <c r="E233" s="37"/>
      <c r="F233" s="37"/>
      <c r="G233" s="37"/>
      <c r="H233" s="37"/>
      <c r="I233" s="37"/>
      <c r="J233" s="35">
        <f t="shared" si="12"/>
        <v>0</v>
      </c>
      <c r="M233" s="35">
        <f t="shared" si="13"/>
        <v>0</v>
      </c>
      <c r="N233" s="36" t="str">
        <f t="shared" si="14"/>
        <v>0</v>
      </c>
      <c r="O233" s="37"/>
      <c r="P233" s="37"/>
      <c r="Q233" s="37"/>
      <c r="R233" s="37"/>
      <c r="S233" s="37"/>
      <c r="T233" s="37"/>
      <c r="U233" s="37"/>
    </row>
    <row r="234" spans="1:21">
      <c r="A234" s="37"/>
      <c r="B234" s="37"/>
      <c r="C234" s="37"/>
      <c r="D234" s="37"/>
      <c r="E234" s="37"/>
      <c r="F234" s="37"/>
      <c r="G234" s="37"/>
      <c r="H234" s="37"/>
      <c r="I234" s="37"/>
      <c r="J234" s="35">
        <f t="shared" si="12"/>
        <v>0</v>
      </c>
      <c r="M234" s="35">
        <f t="shared" si="13"/>
        <v>0</v>
      </c>
      <c r="N234" s="36" t="str">
        <f t="shared" si="14"/>
        <v>0</v>
      </c>
      <c r="O234" s="37"/>
      <c r="P234" s="37"/>
      <c r="Q234" s="37"/>
      <c r="R234" s="37"/>
      <c r="S234" s="37"/>
      <c r="T234" s="37"/>
      <c r="U234" s="37"/>
    </row>
    <row r="235" spans="1:21">
      <c r="A235" s="37"/>
      <c r="B235" s="37"/>
      <c r="C235" s="37"/>
      <c r="D235" s="37"/>
      <c r="E235" s="37"/>
      <c r="F235" s="37"/>
      <c r="G235" s="37"/>
      <c r="H235" s="37"/>
      <c r="I235" s="37"/>
      <c r="J235" s="35">
        <f t="shared" si="12"/>
        <v>0</v>
      </c>
      <c r="M235" s="35">
        <f t="shared" si="13"/>
        <v>0</v>
      </c>
      <c r="N235" s="36" t="str">
        <f t="shared" si="14"/>
        <v>0</v>
      </c>
      <c r="O235" s="37"/>
      <c r="P235" s="37"/>
      <c r="Q235" s="37"/>
      <c r="R235" s="37"/>
      <c r="S235" s="37"/>
      <c r="T235" s="37"/>
      <c r="U235" s="37"/>
    </row>
    <row r="236" spans="1:21">
      <c r="A236" s="37"/>
      <c r="B236" s="37"/>
      <c r="C236" s="37"/>
      <c r="D236" s="37"/>
      <c r="E236" s="37"/>
      <c r="F236" s="37"/>
      <c r="G236" s="37"/>
      <c r="H236" s="37"/>
      <c r="I236" s="37"/>
      <c r="J236" s="35">
        <f t="shared" si="12"/>
        <v>0</v>
      </c>
      <c r="M236" s="35">
        <f t="shared" si="13"/>
        <v>0</v>
      </c>
      <c r="N236" s="36" t="str">
        <f t="shared" si="14"/>
        <v>0</v>
      </c>
      <c r="O236" s="37"/>
      <c r="P236" s="37"/>
      <c r="Q236" s="37"/>
      <c r="R236" s="37"/>
      <c r="S236" s="37"/>
      <c r="T236" s="37"/>
      <c r="U236" s="37"/>
    </row>
    <row r="237" spans="1:21">
      <c r="A237" s="37"/>
      <c r="B237" s="37"/>
      <c r="C237" s="37"/>
      <c r="D237" s="37"/>
      <c r="E237" s="37"/>
      <c r="F237" s="37"/>
      <c r="G237" s="37"/>
      <c r="H237" s="37"/>
      <c r="I237" s="37"/>
      <c r="J237" s="35">
        <f t="shared" si="12"/>
        <v>0</v>
      </c>
      <c r="M237" s="35">
        <f t="shared" si="13"/>
        <v>0</v>
      </c>
      <c r="N237" s="36" t="str">
        <f t="shared" si="14"/>
        <v>0</v>
      </c>
      <c r="O237" s="37"/>
      <c r="P237" s="37"/>
      <c r="Q237" s="37"/>
      <c r="R237" s="37"/>
      <c r="S237" s="37"/>
      <c r="T237" s="37"/>
      <c r="U237" s="37"/>
    </row>
    <row r="238" spans="1:21">
      <c r="A238" s="37"/>
      <c r="B238" s="37"/>
      <c r="C238" s="37"/>
      <c r="D238" s="37"/>
      <c r="E238" s="37"/>
      <c r="F238" s="37"/>
      <c r="G238" s="37"/>
      <c r="H238" s="37"/>
      <c r="I238" s="37"/>
      <c r="J238" s="35">
        <f t="shared" si="12"/>
        <v>0</v>
      </c>
      <c r="M238" s="35">
        <f t="shared" si="13"/>
        <v>0</v>
      </c>
      <c r="N238" s="36" t="str">
        <f t="shared" si="14"/>
        <v>0</v>
      </c>
      <c r="O238" s="37"/>
      <c r="P238" s="37"/>
      <c r="Q238" s="37"/>
      <c r="R238" s="37"/>
      <c r="S238" s="37"/>
      <c r="T238" s="37"/>
      <c r="U238" s="37"/>
    </row>
    <row r="239" spans="1:21">
      <c r="A239" s="37"/>
      <c r="B239" s="37"/>
      <c r="C239" s="37"/>
      <c r="D239" s="37"/>
      <c r="E239" s="37"/>
      <c r="F239" s="37"/>
      <c r="G239" s="37"/>
      <c r="H239" s="37"/>
      <c r="I239" s="37"/>
      <c r="J239" s="35">
        <f t="shared" si="12"/>
        <v>0</v>
      </c>
      <c r="M239" s="35">
        <f t="shared" si="13"/>
        <v>0</v>
      </c>
      <c r="N239" s="36" t="str">
        <f t="shared" si="14"/>
        <v>0</v>
      </c>
      <c r="O239" s="37"/>
      <c r="P239" s="37"/>
      <c r="Q239" s="37"/>
      <c r="R239" s="37"/>
      <c r="S239" s="37"/>
      <c r="T239" s="37"/>
      <c r="U239" s="37"/>
    </row>
    <row r="240" spans="1:21">
      <c r="A240" s="37"/>
      <c r="B240" s="37"/>
      <c r="C240" s="37"/>
      <c r="D240" s="37"/>
      <c r="E240" s="37"/>
      <c r="F240" s="37"/>
      <c r="G240" s="37"/>
      <c r="H240" s="37"/>
      <c r="I240" s="37"/>
      <c r="J240" s="35">
        <f t="shared" si="12"/>
        <v>0</v>
      </c>
      <c r="M240" s="35">
        <f t="shared" si="13"/>
        <v>0</v>
      </c>
      <c r="N240" s="36" t="str">
        <f t="shared" si="14"/>
        <v>0</v>
      </c>
      <c r="O240" s="37"/>
      <c r="P240" s="37"/>
      <c r="Q240" s="37"/>
      <c r="R240" s="37"/>
      <c r="S240" s="37"/>
      <c r="T240" s="37"/>
      <c r="U240" s="37"/>
    </row>
    <row r="241" spans="1:21">
      <c r="A241" s="37"/>
      <c r="B241" s="37"/>
      <c r="C241" s="37"/>
      <c r="D241" s="37"/>
      <c r="E241" s="37"/>
      <c r="F241" s="37"/>
      <c r="G241" s="37"/>
      <c r="H241" s="37"/>
      <c r="I241" s="37"/>
      <c r="J241" s="35">
        <f t="shared" si="12"/>
        <v>0</v>
      </c>
      <c r="M241" s="35">
        <f t="shared" si="13"/>
        <v>0</v>
      </c>
      <c r="N241" s="36" t="str">
        <f t="shared" si="14"/>
        <v>0</v>
      </c>
      <c r="O241" s="37"/>
      <c r="P241" s="37"/>
      <c r="Q241" s="37"/>
      <c r="R241" s="37"/>
      <c r="S241" s="37"/>
      <c r="T241" s="37"/>
      <c r="U241" s="37"/>
    </row>
    <row r="242" spans="1:21">
      <c r="A242" s="37"/>
      <c r="B242" s="37"/>
      <c r="C242" s="37"/>
      <c r="D242" s="37"/>
      <c r="E242" s="37"/>
      <c r="F242" s="37"/>
      <c r="G242" s="37"/>
      <c r="H242" s="37"/>
      <c r="I242" s="37"/>
      <c r="J242" s="35">
        <f t="shared" si="12"/>
        <v>0</v>
      </c>
      <c r="M242" s="35">
        <f t="shared" si="13"/>
        <v>0</v>
      </c>
      <c r="N242" s="36" t="str">
        <f t="shared" si="14"/>
        <v>0</v>
      </c>
      <c r="O242" s="37"/>
      <c r="P242" s="37"/>
      <c r="Q242" s="37"/>
      <c r="R242" s="37"/>
      <c r="S242" s="37"/>
      <c r="T242" s="37"/>
      <c r="U242" s="37"/>
    </row>
    <row r="243" spans="1:21">
      <c r="A243" s="37"/>
      <c r="B243" s="37"/>
      <c r="C243" s="37"/>
      <c r="D243" s="37"/>
      <c r="E243" s="37"/>
      <c r="F243" s="37"/>
      <c r="G243" s="37"/>
      <c r="H243" s="37"/>
      <c r="I243" s="37"/>
      <c r="J243" s="35">
        <f t="shared" si="12"/>
        <v>0</v>
      </c>
      <c r="M243" s="35">
        <f t="shared" si="13"/>
        <v>0</v>
      </c>
      <c r="N243" s="36" t="str">
        <f t="shared" si="14"/>
        <v>0</v>
      </c>
      <c r="O243" s="37"/>
      <c r="P243" s="37"/>
      <c r="Q243" s="37"/>
      <c r="R243" s="37"/>
      <c r="S243" s="37"/>
      <c r="T243" s="37"/>
      <c r="U243" s="37"/>
    </row>
    <row r="244" spans="1:21">
      <c r="A244" s="37"/>
      <c r="B244" s="37"/>
      <c r="C244" s="37"/>
      <c r="D244" s="37"/>
      <c r="E244" s="37"/>
      <c r="F244" s="37"/>
      <c r="G244" s="37"/>
      <c r="H244" s="37"/>
      <c r="I244" s="37"/>
      <c r="J244" s="35">
        <f t="shared" si="12"/>
        <v>0</v>
      </c>
      <c r="M244" s="35">
        <f t="shared" si="13"/>
        <v>0</v>
      </c>
      <c r="N244" s="36" t="str">
        <f t="shared" si="14"/>
        <v>0</v>
      </c>
      <c r="O244" s="37"/>
      <c r="P244" s="37"/>
      <c r="Q244" s="37"/>
      <c r="R244" s="37"/>
      <c r="S244" s="37"/>
      <c r="T244" s="37"/>
      <c r="U244" s="37"/>
    </row>
    <row r="245" spans="1:21">
      <c r="A245" s="37"/>
      <c r="B245" s="37"/>
      <c r="C245" s="37"/>
      <c r="D245" s="37"/>
      <c r="E245" s="37"/>
      <c r="F245" s="37"/>
      <c r="G245" s="37"/>
      <c r="H245" s="37"/>
      <c r="I245" s="37"/>
      <c r="J245" s="35">
        <f t="shared" si="12"/>
        <v>0</v>
      </c>
      <c r="M245" s="35">
        <f t="shared" si="13"/>
        <v>0</v>
      </c>
      <c r="N245" s="36" t="str">
        <f t="shared" si="14"/>
        <v>0</v>
      </c>
      <c r="O245" s="37"/>
      <c r="P245" s="37"/>
      <c r="Q245" s="37"/>
      <c r="R245" s="37"/>
      <c r="S245" s="37"/>
      <c r="T245" s="37"/>
      <c r="U245" s="37"/>
    </row>
    <row r="246" spans="1:21">
      <c r="A246" s="37"/>
      <c r="B246" s="37"/>
      <c r="C246" s="37"/>
      <c r="D246" s="37"/>
      <c r="E246" s="37"/>
      <c r="F246" s="37"/>
      <c r="G246" s="37"/>
      <c r="H246" s="37"/>
      <c r="I246" s="37"/>
      <c r="J246" s="35">
        <f t="shared" si="12"/>
        <v>0</v>
      </c>
      <c r="M246" s="35">
        <f t="shared" si="13"/>
        <v>0</v>
      </c>
      <c r="N246" s="36" t="str">
        <f t="shared" si="14"/>
        <v>0</v>
      </c>
      <c r="O246" s="37"/>
      <c r="P246" s="37"/>
      <c r="Q246" s="37"/>
      <c r="R246" s="37"/>
      <c r="S246" s="37"/>
      <c r="T246" s="37"/>
      <c r="U246" s="37"/>
    </row>
    <row r="247" spans="1:21">
      <c r="A247" s="37"/>
      <c r="B247" s="37"/>
      <c r="C247" s="37"/>
      <c r="D247" s="37"/>
      <c r="E247" s="37"/>
      <c r="F247" s="37"/>
      <c r="G247" s="37"/>
      <c r="H247" s="37"/>
      <c r="I247" s="37"/>
      <c r="J247" s="35">
        <f t="shared" si="12"/>
        <v>0</v>
      </c>
      <c r="M247" s="35">
        <f t="shared" si="13"/>
        <v>0</v>
      </c>
      <c r="N247" s="36" t="str">
        <f t="shared" si="14"/>
        <v>0</v>
      </c>
      <c r="O247" s="37"/>
      <c r="P247" s="37"/>
      <c r="Q247" s="37"/>
      <c r="R247" s="37"/>
      <c r="S247" s="37"/>
      <c r="T247" s="37"/>
      <c r="U247" s="37"/>
    </row>
    <row r="248" spans="1:21">
      <c r="A248" s="37"/>
      <c r="B248" s="37"/>
      <c r="C248" s="37"/>
      <c r="D248" s="37"/>
      <c r="E248" s="37"/>
      <c r="F248" s="37"/>
      <c r="G248" s="37"/>
      <c r="H248" s="37"/>
      <c r="I248" s="37"/>
      <c r="J248" s="35">
        <f t="shared" si="12"/>
        <v>0</v>
      </c>
      <c r="M248" s="35">
        <f t="shared" si="13"/>
        <v>0</v>
      </c>
      <c r="N248" s="36" t="str">
        <f t="shared" si="14"/>
        <v>0</v>
      </c>
      <c r="O248" s="37"/>
      <c r="P248" s="37"/>
      <c r="Q248" s="37"/>
      <c r="R248" s="37"/>
      <c r="S248" s="37"/>
      <c r="T248" s="37"/>
      <c r="U248" s="37"/>
    </row>
    <row r="249" spans="1:21">
      <c r="A249" s="37"/>
      <c r="B249" s="37"/>
      <c r="C249" s="37"/>
      <c r="D249" s="37"/>
      <c r="E249" s="37"/>
      <c r="F249" s="37"/>
      <c r="G249" s="37"/>
      <c r="H249" s="37"/>
      <c r="I249" s="37"/>
      <c r="J249" s="35">
        <f t="shared" si="12"/>
        <v>0</v>
      </c>
      <c r="M249" s="35">
        <f t="shared" si="13"/>
        <v>0</v>
      </c>
      <c r="N249" s="36" t="str">
        <f t="shared" si="14"/>
        <v>0</v>
      </c>
      <c r="O249" s="37"/>
      <c r="P249" s="37"/>
      <c r="Q249" s="37"/>
      <c r="R249" s="37"/>
      <c r="S249" s="37"/>
      <c r="T249" s="37"/>
      <c r="U249" s="37"/>
    </row>
    <row r="250" spans="1:21">
      <c r="A250" s="37"/>
      <c r="B250" s="37"/>
      <c r="C250" s="37"/>
      <c r="D250" s="37"/>
      <c r="E250" s="37"/>
      <c r="F250" s="37"/>
      <c r="G250" s="37"/>
      <c r="H250" s="37"/>
      <c r="I250" s="37"/>
      <c r="J250" s="35">
        <f t="shared" si="12"/>
        <v>0</v>
      </c>
      <c r="M250" s="35">
        <f t="shared" si="13"/>
        <v>0</v>
      </c>
      <c r="N250" s="36" t="str">
        <f t="shared" si="14"/>
        <v>0</v>
      </c>
      <c r="O250" s="37"/>
      <c r="P250" s="37"/>
      <c r="Q250" s="37"/>
      <c r="R250" s="37"/>
      <c r="S250" s="37"/>
      <c r="T250" s="37"/>
      <c r="U250" s="37"/>
    </row>
    <row r="251" spans="1:21">
      <c r="A251" s="37"/>
      <c r="B251" s="37"/>
      <c r="C251" s="37"/>
      <c r="D251" s="37"/>
      <c r="E251" s="37"/>
      <c r="F251" s="37"/>
      <c r="G251" s="37"/>
      <c r="H251" s="37"/>
      <c r="I251" s="37"/>
      <c r="J251" s="35">
        <f t="shared" si="12"/>
        <v>0</v>
      </c>
      <c r="M251" s="35">
        <f t="shared" si="13"/>
        <v>0</v>
      </c>
      <c r="N251" s="36" t="str">
        <f t="shared" si="14"/>
        <v>0</v>
      </c>
      <c r="O251" s="37"/>
      <c r="P251" s="37"/>
      <c r="Q251" s="37"/>
      <c r="R251" s="37"/>
      <c r="S251" s="37"/>
      <c r="T251" s="37"/>
      <c r="U251" s="37"/>
    </row>
    <row r="252" spans="1:21">
      <c r="A252" s="37"/>
      <c r="B252" s="37"/>
      <c r="C252" s="37"/>
      <c r="D252" s="37"/>
      <c r="E252" s="37"/>
      <c r="F252" s="37"/>
      <c r="G252" s="37"/>
      <c r="H252" s="37"/>
      <c r="I252" s="37"/>
      <c r="J252" s="35">
        <f t="shared" si="12"/>
        <v>0</v>
      </c>
      <c r="M252" s="35">
        <f t="shared" si="13"/>
        <v>0</v>
      </c>
      <c r="N252" s="36" t="str">
        <f t="shared" si="14"/>
        <v>0</v>
      </c>
      <c r="O252" s="37"/>
      <c r="P252" s="37"/>
      <c r="Q252" s="37"/>
      <c r="R252" s="37"/>
      <c r="S252" s="37"/>
      <c r="T252" s="37"/>
      <c r="U252" s="37"/>
    </row>
    <row r="253" spans="1:21">
      <c r="A253" s="37"/>
      <c r="B253" s="37"/>
      <c r="C253" s="37"/>
      <c r="D253" s="37"/>
      <c r="E253" s="37"/>
      <c r="F253" s="37"/>
      <c r="G253" s="37"/>
      <c r="H253" s="37"/>
      <c r="I253" s="37"/>
      <c r="J253" s="35">
        <f t="shared" si="12"/>
        <v>0</v>
      </c>
      <c r="M253" s="35">
        <f t="shared" si="13"/>
        <v>0</v>
      </c>
      <c r="N253" s="36" t="str">
        <f t="shared" si="14"/>
        <v>0</v>
      </c>
      <c r="O253" s="37"/>
      <c r="P253" s="37"/>
      <c r="Q253" s="37"/>
      <c r="R253" s="37"/>
      <c r="S253" s="37"/>
      <c r="T253" s="37"/>
      <c r="U253" s="37"/>
    </row>
    <row r="254" spans="1:21">
      <c r="A254" s="37"/>
      <c r="B254" s="37"/>
      <c r="C254" s="37"/>
      <c r="D254" s="37"/>
      <c r="E254" s="37"/>
      <c r="F254" s="37"/>
      <c r="G254" s="37"/>
      <c r="H254" s="37"/>
      <c r="I254" s="37"/>
      <c r="J254" s="35">
        <f t="shared" si="12"/>
        <v>0</v>
      </c>
      <c r="M254" s="35">
        <f t="shared" si="13"/>
        <v>0</v>
      </c>
      <c r="N254" s="36" t="str">
        <f t="shared" si="14"/>
        <v>0</v>
      </c>
      <c r="O254" s="37"/>
      <c r="P254" s="37"/>
      <c r="Q254" s="37"/>
      <c r="R254" s="37"/>
      <c r="S254" s="37"/>
      <c r="T254" s="37"/>
      <c r="U254" s="37"/>
    </row>
    <row r="255" spans="1:21">
      <c r="A255" s="37"/>
      <c r="B255" s="37"/>
      <c r="C255" s="37"/>
      <c r="D255" s="37"/>
      <c r="E255" s="37"/>
      <c r="F255" s="37"/>
      <c r="G255" s="37"/>
      <c r="H255" s="37"/>
      <c r="I255" s="37"/>
      <c r="J255" s="35">
        <f t="shared" si="12"/>
        <v>0</v>
      </c>
      <c r="M255" s="35">
        <f t="shared" si="13"/>
        <v>0</v>
      </c>
      <c r="N255" s="36" t="str">
        <f t="shared" si="14"/>
        <v>0</v>
      </c>
      <c r="O255" s="37"/>
      <c r="P255" s="37"/>
      <c r="Q255" s="37"/>
      <c r="R255" s="37"/>
      <c r="S255" s="37"/>
      <c r="T255" s="37"/>
      <c r="U255" s="37"/>
    </row>
    <row r="256" spans="1:21">
      <c r="A256" s="37"/>
      <c r="B256" s="37"/>
      <c r="C256" s="37"/>
      <c r="D256" s="37"/>
      <c r="E256" s="37"/>
      <c r="F256" s="37"/>
      <c r="G256" s="37"/>
      <c r="H256" s="37"/>
      <c r="I256" s="37"/>
      <c r="J256" s="35">
        <f t="shared" si="12"/>
        <v>0</v>
      </c>
      <c r="M256" s="35">
        <f t="shared" si="13"/>
        <v>0</v>
      </c>
      <c r="N256" s="36" t="str">
        <f t="shared" si="14"/>
        <v>0</v>
      </c>
      <c r="O256" s="37"/>
      <c r="P256" s="37"/>
      <c r="Q256" s="37"/>
      <c r="R256" s="37"/>
      <c r="S256" s="37"/>
      <c r="T256" s="37"/>
      <c r="U256" s="37"/>
    </row>
    <row r="257" spans="1:21">
      <c r="A257" s="37"/>
      <c r="B257" s="37"/>
      <c r="C257" s="37"/>
      <c r="D257" s="37"/>
      <c r="E257" s="37"/>
      <c r="F257" s="37"/>
      <c r="G257" s="37"/>
      <c r="H257" s="37"/>
      <c r="I257" s="37"/>
      <c r="J257" s="35">
        <f t="shared" si="12"/>
        <v>0</v>
      </c>
      <c r="M257" s="35">
        <f t="shared" si="13"/>
        <v>0</v>
      </c>
      <c r="N257" s="36" t="str">
        <f t="shared" si="14"/>
        <v>0</v>
      </c>
      <c r="O257" s="37"/>
      <c r="P257" s="37"/>
      <c r="Q257" s="37"/>
      <c r="R257" s="37"/>
      <c r="S257" s="37"/>
      <c r="T257" s="37"/>
      <c r="U257" s="37"/>
    </row>
    <row r="258" spans="1:21">
      <c r="A258" s="37"/>
      <c r="B258" s="37"/>
      <c r="C258" s="37"/>
      <c r="D258" s="37"/>
      <c r="E258" s="37"/>
      <c r="F258" s="37"/>
      <c r="G258" s="37"/>
      <c r="H258" s="37"/>
      <c r="I258" s="37"/>
      <c r="J258" s="35">
        <f t="shared" si="12"/>
        <v>0</v>
      </c>
      <c r="M258" s="35">
        <f t="shared" si="13"/>
        <v>0</v>
      </c>
      <c r="N258" s="36" t="str">
        <f t="shared" si="14"/>
        <v>0</v>
      </c>
      <c r="O258" s="37"/>
      <c r="P258" s="37"/>
      <c r="Q258" s="37"/>
      <c r="R258" s="37"/>
      <c r="S258" s="37"/>
      <c r="T258" s="37"/>
      <c r="U258" s="37"/>
    </row>
    <row r="259" spans="1:21">
      <c r="A259" s="37"/>
      <c r="B259" s="37"/>
      <c r="C259" s="37"/>
      <c r="D259" s="37"/>
      <c r="E259" s="37"/>
      <c r="F259" s="37"/>
      <c r="G259" s="37"/>
      <c r="H259" s="37"/>
      <c r="I259" s="37"/>
      <c r="J259" s="35">
        <f t="shared" si="12"/>
        <v>0</v>
      </c>
      <c r="M259" s="35">
        <f t="shared" si="13"/>
        <v>0</v>
      </c>
      <c r="N259" s="36" t="str">
        <f t="shared" si="14"/>
        <v>0</v>
      </c>
      <c r="O259" s="37"/>
      <c r="P259" s="37"/>
      <c r="Q259" s="37"/>
      <c r="R259" s="37"/>
      <c r="S259" s="37"/>
      <c r="T259" s="37"/>
      <c r="U259" s="37"/>
    </row>
    <row r="260" spans="1:21">
      <c r="A260" s="37"/>
      <c r="B260" s="37"/>
      <c r="C260" s="37"/>
      <c r="D260" s="37"/>
      <c r="E260" s="37"/>
      <c r="F260" s="37"/>
      <c r="G260" s="37"/>
      <c r="H260" s="37"/>
      <c r="I260" s="37"/>
      <c r="J260" s="35">
        <f t="shared" si="12"/>
        <v>0</v>
      </c>
      <c r="M260" s="35">
        <f t="shared" si="13"/>
        <v>0</v>
      </c>
      <c r="N260" s="36" t="str">
        <f t="shared" si="14"/>
        <v>0</v>
      </c>
      <c r="O260" s="37"/>
      <c r="P260" s="37"/>
      <c r="Q260" s="37"/>
      <c r="R260" s="37"/>
      <c r="S260" s="37"/>
      <c r="T260" s="37"/>
      <c r="U260" s="37"/>
    </row>
    <row r="261" spans="1:21">
      <c r="A261" s="37"/>
      <c r="B261" s="37"/>
      <c r="C261" s="37"/>
      <c r="D261" s="37"/>
      <c r="E261" s="37"/>
      <c r="F261" s="37"/>
      <c r="G261" s="37"/>
      <c r="H261" s="37"/>
      <c r="I261" s="37"/>
      <c r="J261" s="35">
        <f t="shared" si="12"/>
        <v>0</v>
      </c>
      <c r="M261" s="35">
        <f t="shared" si="13"/>
        <v>0</v>
      </c>
      <c r="N261" s="36" t="str">
        <f t="shared" si="14"/>
        <v>0</v>
      </c>
      <c r="O261" s="37"/>
      <c r="P261" s="37"/>
      <c r="Q261" s="37"/>
      <c r="R261" s="37"/>
      <c r="S261" s="37"/>
      <c r="T261" s="37"/>
      <c r="U261" s="37"/>
    </row>
    <row r="262" spans="1:21">
      <c r="A262" s="37"/>
      <c r="B262" s="37"/>
      <c r="C262" s="37"/>
      <c r="D262" s="37"/>
      <c r="E262" s="37"/>
      <c r="F262" s="37"/>
      <c r="G262" s="37"/>
      <c r="H262" s="37"/>
      <c r="I262" s="37"/>
      <c r="J262" s="35">
        <f t="shared" ref="J262:J325" si="15">H262*I262</f>
        <v>0</v>
      </c>
      <c r="M262" s="35">
        <f t="shared" ref="M262:M325" si="16">J262*L262</f>
        <v>0</v>
      </c>
      <c r="N262" s="36" t="str">
        <f t="shared" ref="N262:N325" si="17">IF((M262&lt;2.01)*AND(M262&gt;0),"C",IF((M262&gt;2.01)*AND(M262&lt;4.5),"D",IF((M262&gt;4.5)*AND(M262&lt;8),"B",IF((M262&gt;8),"A","0"))))</f>
        <v>0</v>
      </c>
      <c r="O262" s="37"/>
      <c r="P262" s="37"/>
      <c r="Q262" s="37"/>
      <c r="R262" s="37"/>
      <c r="S262" s="37"/>
      <c r="T262" s="37"/>
      <c r="U262" s="37"/>
    </row>
    <row r="263" spans="1:21">
      <c r="A263" s="37"/>
      <c r="B263" s="37"/>
      <c r="C263" s="37"/>
      <c r="D263" s="37"/>
      <c r="E263" s="37"/>
      <c r="F263" s="37"/>
      <c r="G263" s="37"/>
      <c r="H263" s="37"/>
      <c r="I263" s="37"/>
      <c r="J263" s="35">
        <f t="shared" si="15"/>
        <v>0</v>
      </c>
      <c r="M263" s="35">
        <f t="shared" si="16"/>
        <v>0</v>
      </c>
      <c r="N263" s="36" t="str">
        <f t="shared" si="17"/>
        <v>0</v>
      </c>
      <c r="O263" s="37"/>
      <c r="P263" s="37"/>
      <c r="Q263" s="37"/>
      <c r="R263" s="37"/>
      <c r="S263" s="37"/>
      <c r="T263" s="37"/>
      <c r="U263" s="37"/>
    </row>
    <row r="264" spans="1:21">
      <c r="A264" s="37"/>
      <c r="B264" s="37"/>
      <c r="C264" s="37"/>
      <c r="D264" s="37"/>
      <c r="E264" s="37"/>
      <c r="F264" s="37"/>
      <c r="G264" s="37"/>
      <c r="H264" s="37"/>
      <c r="I264" s="37"/>
      <c r="J264" s="35">
        <f t="shared" si="15"/>
        <v>0</v>
      </c>
      <c r="M264" s="35">
        <f t="shared" si="16"/>
        <v>0</v>
      </c>
      <c r="N264" s="36" t="str">
        <f t="shared" si="17"/>
        <v>0</v>
      </c>
      <c r="O264" s="37"/>
      <c r="P264" s="37"/>
      <c r="Q264" s="37"/>
      <c r="R264" s="37"/>
      <c r="S264" s="37"/>
      <c r="T264" s="37"/>
      <c r="U264" s="37"/>
    </row>
    <row r="265" spans="1:21">
      <c r="A265" s="37"/>
      <c r="B265" s="37"/>
      <c r="C265" s="37"/>
      <c r="D265" s="37"/>
      <c r="E265" s="37"/>
      <c r="F265" s="37"/>
      <c r="G265" s="37"/>
      <c r="H265" s="37"/>
      <c r="I265" s="37"/>
      <c r="J265" s="35">
        <f t="shared" si="15"/>
        <v>0</v>
      </c>
      <c r="M265" s="35">
        <f t="shared" si="16"/>
        <v>0</v>
      </c>
      <c r="N265" s="36" t="str">
        <f t="shared" si="17"/>
        <v>0</v>
      </c>
      <c r="O265" s="37"/>
      <c r="P265" s="37"/>
      <c r="Q265" s="37"/>
      <c r="R265" s="37"/>
      <c r="S265" s="37"/>
      <c r="T265" s="37"/>
      <c r="U265" s="37"/>
    </row>
    <row r="266" spans="1:21">
      <c r="A266" s="37"/>
      <c r="B266" s="37"/>
      <c r="C266" s="37"/>
      <c r="D266" s="37"/>
      <c r="E266" s="37"/>
      <c r="F266" s="37"/>
      <c r="G266" s="37"/>
      <c r="H266" s="37"/>
      <c r="I266" s="37"/>
      <c r="J266" s="35">
        <f t="shared" si="15"/>
        <v>0</v>
      </c>
      <c r="M266" s="35">
        <f t="shared" si="16"/>
        <v>0</v>
      </c>
      <c r="N266" s="36" t="str">
        <f t="shared" si="17"/>
        <v>0</v>
      </c>
      <c r="O266" s="37"/>
      <c r="P266" s="37"/>
      <c r="Q266" s="37"/>
      <c r="R266" s="37"/>
      <c r="S266" s="37"/>
      <c r="T266" s="37"/>
      <c r="U266" s="37"/>
    </row>
    <row r="267" spans="1:21">
      <c r="A267" s="37"/>
      <c r="B267" s="37"/>
      <c r="C267" s="37"/>
      <c r="D267" s="37"/>
      <c r="E267" s="37"/>
      <c r="F267" s="37"/>
      <c r="G267" s="37"/>
      <c r="H267" s="37"/>
      <c r="I267" s="37"/>
      <c r="J267" s="35">
        <f t="shared" si="15"/>
        <v>0</v>
      </c>
      <c r="M267" s="35">
        <f t="shared" si="16"/>
        <v>0</v>
      </c>
      <c r="N267" s="36" t="str">
        <f t="shared" si="17"/>
        <v>0</v>
      </c>
      <c r="O267" s="37"/>
      <c r="P267" s="37"/>
      <c r="Q267" s="37"/>
      <c r="R267" s="37"/>
      <c r="S267" s="37"/>
      <c r="T267" s="37"/>
      <c r="U267" s="37"/>
    </row>
    <row r="268" spans="1:21">
      <c r="A268" s="37"/>
      <c r="B268" s="37"/>
      <c r="C268" s="37"/>
      <c r="D268" s="37"/>
      <c r="E268" s="37"/>
      <c r="F268" s="37"/>
      <c r="G268" s="37"/>
      <c r="H268" s="37"/>
      <c r="I268" s="37"/>
      <c r="J268" s="35">
        <f t="shared" si="15"/>
        <v>0</v>
      </c>
      <c r="M268" s="35">
        <f t="shared" si="16"/>
        <v>0</v>
      </c>
      <c r="N268" s="36" t="str">
        <f t="shared" si="17"/>
        <v>0</v>
      </c>
      <c r="O268" s="37"/>
      <c r="P268" s="37"/>
      <c r="Q268" s="37"/>
      <c r="R268" s="37"/>
      <c r="S268" s="37"/>
      <c r="T268" s="37"/>
      <c r="U268" s="37"/>
    </row>
    <row r="269" spans="1:21">
      <c r="A269" s="37"/>
      <c r="B269" s="37"/>
      <c r="C269" s="37"/>
      <c r="D269" s="37"/>
      <c r="E269" s="37"/>
      <c r="F269" s="37"/>
      <c r="G269" s="37"/>
      <c r="H269" s="37"/>
      <c r="I269" s="37"/>
      <c r="J269" s="35">
        <f t="shared" si="15"/>
        <v>0</v>
      </c>
      <c r="M269" s="35">
        <f t="shared" si="16"/>
        <v>0</v>
      </c>
      <c r="N269" s="36" t="str">
        <f t="shared" si="17"/>
        <v>0</v>
      </c>
      <c r="O269" s="37"/>
      <c r="P269" s="37"/>
      <c r="Q269" s="37"/>
      <c r="R269" s="37"/>
      <c r="S269" s="37"/>
      <c r="T269" s="37"/>
      <c r="U269" s="37"/>
    </row>
    <row r="270" spans="1:21">
      <c r="A270" s="37"/>
      <c r="B270" s="37"/>
      <c r="C270" s="37"/>
      <c r="D270" s="37"/>
      <c r="E270" s="37"/>
      <c r="F270" s="37"/>
      <c r="G270" s="37"/>
      <c r="H270" s="37"/>
      <c r="I270" s="37"/>
      <c r="J270" s="35">
        <f t="shared" si="15"/>
        <v>0</v>
      </c>
      <c r="M270" s="35">
        <f t="shared" si="16"/>
        <v>0</v>
      </c>
      <c r="N270" s="36" t="str">
        <f t="shared" si="17"/>
        <v>0</v>
      </c>
      <c r="O270" s="37"/>
      <c r="P270" s="37"/>
      <c r="Q270" s="37"/>
      <c r="R270" s="37"/>
      <c r="S270" s="37"/>
      <c r="T270" s="37"/>
      <c r="U270" s="37"/>
    </row>
    <row r="271" spans="1:21">
      <c r="A271" s="37"/>
      <c r="B271" s="37"/>
      <c r="C271" s="37"/>
      <c r="D271" s="37"/>
      <c r="E271" s="37"/>
      <c r="F271" s="37"/>
      <c r="G271" s="37"/>
      <c r="H271" s="37"/>
      <c r="I271" s="37"/>
      <c r="J271" s="35">
        <f t="shared" si="15"/>
        <v>0</v>
      </c>
      <c r="M271" s="35">
        <f t="shared" si="16"/>
        <v>0</v>
      </c>
      <c r="N271" s="36" t="str">
        <f t="shared" si="17"/>
        <v>0</v>
      </c>
      <c r="O271" s="37"/>
      <c r="P271" s="37"/>
      <c r="Q271" s="37"/>
      <c r="R271" s="37"/>
      <c r="S271" s="37"/>
      <c r="T271" s="37"/>
      <c r="U271" s="37"/>
    </row>
    <row r="272" spans="1:21">
      <c r="A272" s="37"/>
      <c r="B272" s="37"/>
      <c r="C272" s="37"/>
      <c r="D272" s="37"/>
      <c r="E272" s="37"/>
      <c r="F272" s="37"/>
      <c r="G272" s="37"/>
      <c r="H272" s="37"/>
      <c r="I272" s="37"/>
      <c r="J272" s="35">
        <f t="shared" si="15"/>
        <v>0</v>
      </c>
      <c r="M272" s="35">
        <f t="shared" si="16"/>
        <v>0</v>
      </c>
      <c r="N272" s="36" t="str">
        <f t="shared" si="17"/>
        <v>0</v>
      </c>
      <c r="O272" s="37"/>
      <c r="P272" s="37"/>
      <c r="Q272" s="37"/>
      <c r="R272" s="37"/>
      <c r="S272" s="37"/>
      <c r="T272" s="37"/>
      <c r="U272" s="37"/>
    </row>
    <row r="273" spans="1:21">
      <c r="A273" s="37"/>
      <c r="B273" s="37"/>
      <c r="C273" s="37"/>
      <c r="D273" s="37"/>
      <c r="E273" s="37"/>
      <c r="F273" s="37"/>
      <c r="G273" s="37"/>
      <c r="H273" s="37"/>
      <c r="I273" s="37"/>
      <c r="J273" s="35">
        <f t="shared" si="15"/>
        <v>0</v>
      </c>
      <c r="M273" s="35">
        <f t="shared" si="16"/>
        <v>0</v>
      </c>
      <c r="N273" s="36" t="str">
        <f t="shared" si="17"/>
        <v>0</v>
      </c>
      <c r="O273" s="37"/>
      <c r="P273" s="37"/>
      <c r="Q273" s="37"/>
      <c r="R273" s="37"/>
      <c r="S273" s="37"/>
      <c r="T273" s="37"/>
      <c r="U273" s="37"/>
    </row>
    <row r="274" spans="1:21">
      <c r="A274" s="37"/>
      <c r="B274" s="37"/>
      <c r="C274" s="37"/>
      <c r="D274" s="37"/>
      <c r="E274" s="37"/>
      <c r="F274" s="37"/>
      <c r="G274" s="37"/>
      <c r="H274" s="37"/>
      <c r="I274" s="37"/>
      <c r="J274" s="35">
        <f t="shared" si="15"/>
        <v>0</v>
      </c>
      <c r="M274" s="35">
        <f t="shared" si="16"/>
        <v>0</v>
      </c>
      <c r="N274" s="36" t="str">
        <f t="shared" si="17"/>
        <v>0</v>
      </c>
      <c r="O274" s="37"/>
      <c r="P274" s="37"/>
      <c r="Q274" s="37"/>
      <c r="R274" s="37"/>
      <c r="S274" s="37"/>
      <c r="T274" s="37"/>
      <c r="U274" s="37"/>
    </row>
    <row r="275" spans="1:21">
      <c r="A275" s="37"/>
      <c r="B275" s="37"/>
      <c r="C275" s="37"/>
      <c r="D275" s="37"/>
      <c r="E275" s="37"/>
      <c r="F275" s="37"/>
      <c r="G275" s="37"/>
      <c r="H275" s="37"/>
      <c r="I275" s="37"/>
      <c r="J275" s="35">
        <f t="shared" si="15"/>
        <v>0</v>
      </c>
      <c r="M275" s="35">
        <f t="shared" si="16"/>
        <v>0</v>
      </c>
      <c r="N275" s="36" t="str">
        <f t="shared" si="17"/>
        <v>0</v>
      </c>
      <c r="O275" s="37"/>
      <c r="P275" s="37"/>
      <c r="Q275" s="37"/>
      <c r="R275" s="37"/>
      <c r="S275" s="37"/>
      <c r="T275" s="37"/>
      <c r="U275" s="37"/>
    </row>
    <row r="276" spans="1:21">
      <c r="A276" s="37"/>
      <c r="B276" s="37"/>
      <c r="C276" s="37"/>
      <c r="D276" s="37"/>
      <c r="E276" s="37"/>
      <c r="F276" s="37"/>
      <c r="G276" s="37"/>
      <c r="H276" s="37"/>
      <c r="I276" s="37"/>
      <c r="J276" s="35">
        <f t="shared" si="15"/>
        <v>0</v>
      </c>
      <c r="M276" s="35">
        <f t="shared" si="16"/>
        <v>0</v>
      </c>
      <c r="N276" s="36" t="str">
        <f t="shared" si="17"/>
        <v>0</v>
      </c>
      <c r="O276" s="37"/>
      <c r="P276" s="37"/>
      <c r="Q276" s="37"/>
      <c r="R276" s="37"/>
      <c r="S276" s="37"/>
      <c r="T276" s="37"/>
      <c r="U276" s="37"/>
    </row>
    <row r="277" spans="1:21">
      <c r="A277" s="37"/>
      <c r="B277" s="37"/>
      <c r="C277" s="37"/>
      <c r="D277" s="37"/>
      <c r="E277" s="37"/>
      <c r="F277" s="37"/>
      <c r="G277" s="37"/>
      <c r="H277" s="37"/>
      <c r="I277" s="37"/>
      <c r="J277" s="35">
        <f t="shared" si="15"/>
        <v>0</v>
      </c>
      <c r="M277" s="35">
        <f t="shared" si="16"/>
        <v>0</v>
      </c>
      <c r="N277" s="36" t="str">
        <f t="shared" si="17"/>
        <v>0</v>
      </c>
      <c r="O277" s="37"/>
      <c r="P277" s="37"/>
      <c r="Q277" s="37"/>
      <c r="R277" s="37"/>
      <c r="S277" s="37"/>
      <c r="T277" s="37"/>
      <c r="U277" s="37"/>
    </row>
    <row r="278" spans="1:21">
      <c r="A278" s="37"/>
      <c r="B278" s="37"/>
      <c r="C278" s="37"/>
      <c r="D278" s="37"/>
      <c r="E278" s="37"/>
      <c r="F278" s="37"/>
      <c r="G278" s="37"/>
      <c r="H278" s="37"/>
      <c r="I278" s="37"/>
      <c r="J278" s="35">
        <f t="shared" si="15"/>
        <v>0</v>
      </c>
      <c r="M278" s="35">
        <f t="shared" si="16"/>
        <v>0</v>
      </c>
      <c r="N278" s="36" t="str">
        <f t="shared" si="17"/>
        <v>0</v>
      </c>
      <c r="O278" s="37"/>
      <c r="P278" s="37"/>
      <c r="Q278" s="37"/>
      <c r="R278" s="37"/>
      <c r="S278" s="37"/>
      <c r="T278" s="37"/>
      <c r="U278" s="37"/>
    </row>
    <row r="279" spans="1:21">
      <c r="A279" s="37"/>
      <c r="B279" s="37"/>
      <c r="C279" s="37"/>
      <c r="D279" s="37"/>
      <c r="E279" s="37"/>
      <c r="F279" s="37"/>
      <c r="G279" s="37"/>
      <c r="H279" s="37"/>
      <c r="I279" s="37"/>
      <c r="J279" s="35">
        <f t="shared" si="15"/>
        <v>0</v>
      </c>
      <c r="M279" s="35">
        <f t="shared" si="16"/>
        <v>0</v>
      </c>
      <c r="N279" s="36" t="str">
        <f t="shared" si="17"/>
        <v>0</v>
      </c>
      <c r="O279" s="37"/>
      <c r="P279" s="37"/>
      <c r="Q279" s="37"/>
      <c r="R279" s="37"/>
      <c r="S279" s="37"/>
      <c r="T279" s="37"/>
      <c r="U279" s="37"/>
    </row>
    <row r="280" spans="1:21">
      <c r="A280" s="37"/>
      <c r="B280" s="37"/>
      <c r="C280" s="37"/>
      <c r="D280" s="37"/>
      <c r="E280" s="37"/>
      <c r="F280" s="37"/>
      <c r="G280" s="37"/>
      <c r="H280" s="37"/>
      <c r="I280" s="37"/>
      <c r="J280" s="35">
        <f t="shared" si="15"/>
        <v>0</v>
      </c>
      <c r="M280" s="35">
        <f t="shared" si="16"/>
        <v>0</v>
      </c>
      <c r="N280" s="36" t="str">
        <f t="shared" si="17"/>
        <v>0</v>
      </c>
      <c r="O280" s="37"/>
      <c r="P280" s="37"/>
      <c r="Q280" s="37"/>
      <c r="R280" s="37"/>
      <c r="S280" s="37"/>
      <c r="T280" s="37"/>
      <c r="U280" s="37"/>
    </row>
    <row r="281" spans="1:21">
      <c r="A281" s="37"/>
      <c r="B281" s="37"/>
      <c r="C281" s="37"/>
      <c r="D281" s="37"/>
      <c r="E281" s="37"/>
      <c r="F281" s="37"/>
      <c r="G281" s="37"/>
      <c r="H281" s="37"/>
      <c r="I281" s="37"/>
      <c r="J281" s="35">
        <f t="shared" si="15"/>
        <v>0</v>
      </c>
      <c r="M281" s="35">
        <f t="shared" si="16"/>
        <v>0</v>
      </c>
      <c r="N281" s="36" t="str">
        <f t="shared" si="17"/>
        <v>0</v>
      </c>
      <c r="O281" s="37"/>
      <c r="P281" s="37"/>
      <c r="Q281" s="37"/>
      <c r="R281" s="37"/>
      <c r="S281" s="37"/>
      <c r="T281" s="37"/>
      <c r="U281" s="37"/>
    </row>
    <row r="282" spans="1:21">
      <c r="A282" s="37"/>
      <c r="B282" s="37"/>
      <c r="C282" s="37"/>
      <c r="D282" s="37"/>
      <c r="E282" s="37"/>
      <c r="F282" s="37"/>
      <c r="G282" s="37"/>
      <c r="H282" s="37"/>
      <c r="I282" s="37"/>
      <c r="J282" s="35">
        <f t="shared" si="15"/>
        <v>0</v>
      </c>
      <c r="M282" s="35">
        <f t="shared" si="16"/>
        <v>0</v>
      </c>
      <c r="N282" s="36" t="str">
        <f t="shared" si="17"/>
        <v>0</v>
      </c>
      <c r="O282" s="37"/>
      <c r="P282" s="37"/>
      <c r="Q282" s="37"/>
      <c r="R282" s="37"/>
      <c r="S282" s="37"/>
      <c r="T282" s="37"/>
      <c r="U282" s="37"/>
    </row>
    <row r="283" spans="1:21">
      <c r="A283" s="37"/>
      <c r="B283" s="37"/>
      <c r="C283" s="37"/>
      <c r="D283" s="37"/>
      <c r="E283" s="37"/>
      <c r="F283" s="37"/>
      <c r="G283" s="37"/>
      <c r="H283" s="37"/>
      <c r="I283" s="37"/>
      <c r="J283" s="35">
        <f t="shared" si="15"/>
        <v>0</v>
      </c>
      <c r="M283" s="35">
        <f t="shared" si="16"/>
        <v>0</v>
      </c>
      <c r="N283" s="36" t="str">
        <f t="shared" si="17"/>
        <v>0</v>
      </c>
      <c r="O283" s="37"/>
      <c r="P283" s="37"/>
      <c r="Q283" s="37"/>
      <c r="R283" s="37"/>
      <c r="S283" s="37"/>
      <c r="T283" s="37"/>
      <c r="U283" s="37"/>
    </row>
    <row r="284" spans="1:21">
      <c r="A284" s="37"/>
      <c r="B284" s="37"/>
      <c r="C284" s="37"/>
      <c r="D284" s="37"/>
      <c r="E284" s="37"/>
      <c r="F284" s="37"/>
      <c r="G284" s="37"/>
      <c r="H284" s="37"/>
      <c r="I284" s="37"/>
      <c r="J284" s="35">
        <f t="shared" si="15"/>
        <v>0</v>
      </c>
      <c r="M284" s="35">
        <f t="shared" si="16"/>
        <v>0</v>
      </c>
      <c r="N284" s="36" t="str">
        <f t="shared" si="17"/>
        <v>0</v>
      </c>
      <c r="O284" s="37"/>
      <c r="P284" s="37"/>
      <c r="Q284" s="37"/>
      <c r="R284" s="37"/>
      <c r="S284" s="37"/>
      <c r="T284" s="37"/>
      <c r="U284" s="37"/>
    </row>
    <row r="285" spans="1:21">
      <c r="A285" s="37"/>
      <c r="B285" s="37"/>
      <c r="C285" s="37"/>
      <c r="D285" s="37"/>
      <c r="E285" s="37"/>
      <c r="F285" s="37"/>
      <c r="G285" s="37"/>
      <c r="H285" s="37"/>
      <c r="I285" s="37"/>
      <c r="J285" s="35">
        <f t="shared" si="15"/>
        <v>0</v>
      </c>
      <c r="M285" s="35">
        <f t="shared" si="16"/>
        <v>0</v>
      </c>
      <c r="N285" s="36" t="str">
        <f t="shared" si="17"/>
        <v>0</v>
      </c>
      <c r="O285" s="37"/>
      <c r="P285" s="37"/>
      <c r="Q285" s="37"/>
      <c r="R285" s="37"/>
      <c r="S285" s="37"/>
      <c r="T285" s="37"/>
      <c r="U285" s="37"/>
    </row>
    <row r="286" spans="1:21">
      <c r="A286" s="37"/>
      <c r="B286" s="37"/>
      <c r="C286" s="37"/>
      <c r="D286" s="37"/>
      <c r="E286" s="37"/>
      <c r="F286" s="37"/>
      <c r="G286" s="37"/>
      <c r="H286" s="37"/>
      <c r="I286" s="37"/>
      <c r="J286" s="35">
        <f t="shared" si="15"/>
        <v>0</v>
      </c>
      <c r="M286" s="35">
        <f t="shared" si="16"/>
        <v>0</v>
      </c>
      <c r="N286" s="36" t="str">
        <f t="shared" si="17"/>
        <v>0</v>
      </c>
      <c r="O286" s="37"/>
      <c r="P286" s="37"/>
      <c r="Q286" s="37"/>
      <c r="R286" s="37"/>
      <c r="S286" s="37"/>
      <c r="T286" s="37"/>
      <c r="U286" s="37"/>
    </row>
    <row r="287" spans="1:21">
      <c r="A287" s="37"/>
      <c r="B287" s="37"/>
      <c r="C287" s="37"/>
      <c r="D287" s="37"/>
      <c r="E287" s="37"/>
      <c r="F287" s="37"/>
      <c r="G287" s="37"/>
      <c r="H287" s="37"/>
      <c r="I287" s="37"/>
      <c r="J287" s="35">
        <f t="shared" si="15"/>
        <v>0</v>
      </c>
      <c r="M287" s="35">
        <f t="shared" si="16"/>
        <v>0</v>
      </c>
      <c r="N287" s="36" t="str">
        <f t="shared" si="17"/>
        <v>0</v>
      </c>
      <c r="O287" s="37"/>
      <c r="P287" s="37"/>
      <c r="Q287" s="37"/>
      <c r="R287" s="37"/>
      <c r="S287" s="37"/>
      <c r="T287" s="37"/>
      <c r="U287" s="37"/>
    </row>
    <row r="288" spans="1:21">
      <c r="A288" s="37"/>
      <c r="B288" s="37"/>
      <c r="C288" s="37"/>
      <c r="D288" s="37"/>
      <c r="E288" s="37"/>
      <c r="F288" s="37"/>
      <c r="G288" s="37"/>
      <c r="H288" s="37"/>
      <c r="I288" s="37"/>
      <c r="J288" s="35">
        <f t="shared" si="15"/>
        <v>0</v>
      </c>
      <c r="M288" s="35">
        <f t="shared" si="16"/>
        <v>0</v>
      </c>
      <c r="N288" s="36" t="str">
        <f t="shared" si="17"/>
        <v>0</v>
      </c>
      <c r="O288" s="37"/>
      <c r="P288" s="37"/>
      <c r="Q288" s="37"/>
      <c r="R288" s="37"/>
      <c r="S288" s="37"/>
      <c r="T288" s="37"/>
      <c r="U288" s="37"/>
    </row>
    <row r="289" spans="1:21">
      <c r="A289" s="37"/>
      <c r="B289" s="37"/>
      <c r="C289" s="37"/>
      <c r="D289" s="37"/>
      <c r="E289" s="37"/>
      <c r="F289" s="37"/>
      <c r="G289" s="37"/>
      <c r="H289" s="37"/>
      <c r="I289" s="37"/>
      <c r="J289" s="35">
        <f t="shared" si="15"/>
        <v>0</v>
      </c>
      <c r="M289" s="35">
        <f t="shared" si="16"/>
        <v>0</v>
      </c>
      <c r="N289" s="36" t="str">
        <f t="shared" si="17"/>
        <v>0</v>
      </c>
      <c r="O289" s="37"/>
      <c r="P289" s="37"/>
      <c r="Q289" s="37"/>
      <c r="R289" s="37"/>
      <c r="S289" s="37"/>
      <c r="T289" s="37"/>
      <c r="U289" s="37"/>
    </row>
    <row r="290" spans="1:21">
      <c r="A290" s="37"/>
      <c r="B290" s="37"/>
      <c r="C290" s="37"/>
      <c r="D290" s="37"/>
      <c r="E290" s="37"/>
      <c r="F290" s="37"/>
      <c r="G290" s="37"/>
      <c r="H290" s="37"/>
      <c r="I290" s="37"/>
      <c r="J290" s="35">
        <f t="shared" si="15"/>
        <v>0</v>
      </c>
      <c r="M290" s="35">
        <f t="shared" si="16"/>
        <v>0</v>
      </c>
      <c r="N290" s="36" t="str">
        <f t="shared" si="17"/>
        <v>0</v>
      </c>
      <c r="O290" s="37"/>
      <c r="P290" s="37"/>
      <c r="Q290" s="37"/>
      <c r="R290" s="37"/>
      <c r="S290" s="37"/>
      <c r="T290" s="37"/>
      <c r="U290" s="37"/>
    </row>
    <row r="291" spans="1:21">
      <c r="A291" s="37"/>
      <c r="B291" s="37"/>
      <c r="C291" s="37"/>
      <c r="D291" s="37"/>
      <c r="E291" s="37"/>
      <c r="F291" s="37"/>
      <c r="G291" s="37"/>
      <c r="H291" s="37"/>
      <c r="I291" s="37"/>
      <c r="J291" s="35">
        <f t="shared" si="15"/>
        <v>0</v>
      </c>
      <c r="M291" s="35">
        <f t="shared" si="16"/>
        <v>0</v>
      </c>
      <c r="N291" s="36" t="str">
        <f t="shared" si="17"/>
        <v>0</v>
      </c>
      <c r="O291" s="37"/>
      <c r="P291" s="37"/>
      <c r="Q291" s="37"/>
      <c r="R291" s="37"/>
      <c r="S291" s="37"/>
      <c r="T291" s="37"/>
      <c r="U291" s="37"/>
    </row>
    <row r="292" spans="1:21">
      <c r="A292" s="37"/>
      <c r="B292" s="37"/>
      <c r="C292" s="37"/>
      <c r="D292" s="37"/>
      <c r="E292" s="37"/>
      <c r="F292" s="37"/>
      <c r="G292" s="37"/>
      <c r="H292" s="37"/>
      <c r="I292" s="37"/>
      <c r="J292" s="35">
        <f t="shared" si="15"/>
        <v>0</v>
      </c>
      <c r="M292" s="35">
        <f t="shared" si="16"/>
        <v>0</v>
      </c>
      <c r="N292" s="36" t="str">
        <f t="shared" si="17"/>
        <v>0</v>
      </c>
      <c r="O292" s="37"/>
      <c r="P292" s="37"/>
      <c r="Q292" s="37"/>
      <c r="R292" s="37"/>
      <c r="S292" s="37"/>
      <c r="T292" s="37"/>
      <c r="U292" s="37"/>
    </row>
    <row r="293" spans="1:21">
      <c r="A293" s="37"/>
      <c r="B293" s="37"/>
      <c r="C293" s="37"/>
      <c r="D293" s="37"/>
      <c r="E293" s="37"/>
      <c r="F293" s="37"/>
      <c r="G293" s="37"/>
      <c r="H293" s="37"/>
      <c r="I293" s="37"/>
      <c r="J293" s="35">
        <f t="shared" si="15"/>
        <v>0</v>
      </c>
      <c r="M293" s="35">
        <f t="shared" si="16"/>
        <v>0</v>
      </c>
      <c r="N293" s="36" t="str">
        <f t="shared" si="17"/>
        <v>0</v>
      </c>
      <c r="O293" s="37"/>
      <c r="P293" s="37"/>
      <c r="Q293" s="37"/>
      <c r="R293" s="37"/>
      <c r="S293" s="37"/>
      <c r="T293" s="37"/>
      <c r="U293" s="37"/>
    </row>
    <row r="294" spans="1:21">
      <c r="A294" s="37"/>
      <c r="B294" s="37"/>
      <c r="C294" s="37"/>
      <c r="D294" s="37"/>
      <c r="E294" s="37"/>
      <c r="F294" s="37"/>
      <c r="G294" s="37"/>
      <c r="H294" s="37"/>
      <c r="I294" s="37"/>
      <c r="J294" s="35">
        <f t="shared" si="15"/>
        <v>0</v>
      </c>
      <c r="M294" s="35">
        <f t="shared" si="16"/>
        <v>0</v>
      </c>
      <c r="N294" s="36" t="str">
        <f t="shared" si="17"/>
        <v>0</v>
      </c>
      <c r="O294" s="37"/>
      <c r="P294" s="37"/>
      <c r="Q294" s="37"/>
      <c r="R294" s="37"/>
      <c r="S294" s="37"/>
      <c r="T294" s="37"/>
      <c r="U294" s="37"/>
    </row>
    <row r="295" spans="1:21">
      <c r="A295" s="37"/>
      <c r="B295" s="37"/>
      <c r="C295" s="37"/>
      <c r="D295" s="37"/>
      <c r="E295" s="37"/>
      <c r="F295" s="37"/>
      <c r="G295" s="37"/>
      <c r="H295" s="37"/>
      <c r="I295" s="37"/>
      <c r="J295" s="35">
        <f t="shared" si="15"/>
        <v>0</v>
      </c>
      <c r="M295" s="35">
        <f t="shared" si="16"/>
        <v>0</v>
      </c>
      <c r="N295" s="36" t="str">
        <f t="shared" si="17"/>
        <v>0</v>
      </c>
      <c r="O295" s="37"/>
      <c r="P295" s="37"/>
      <c r="Q295" s="37"/>
      <c r="R295" s="37"/>
      <c r="S295" s="37"/>
      <c r="T295" s="37"/>
      <c r="U295" s="37"/>
    </row>
    <row r="296" spans="1:21">
      <c r="A296" s="37"/>
      <c r="B296" s="37"/>
      <c r="C296" s="37"/>
      <c r="D296" s="37"/>
      <c r="E296" s="37"/>
      <c r="F296" s="37"/>
      <c r="G296" s="37"/>
      <c r="H296" s="37"/>
      <c r="I296" s="37"/>
      <c r="J296" s="35">
        <f t="shared" si="15"/>
        <v>0</v>
      </c>
      <c r="M296" s="35">
        <f t="shared" si="16"/>
        <v>0</v>
      </c>
      <c r="N296" s="36" t="str">
        <f t="shared" si="17"/>
        <v>0</v>
      </c>
      <c r="O296" s="37"/>
      <c r="P296" s="37"/>
      <c r="Q296" s="37"/>
      <c r="R296" s="37"/>
      <c r="S296" s="37"/>
      <c r="T296" s="37"/>
      <c r="U296" s="37"/>
    </row>
    <row r="297" spans="1:21">
      <c r="A297" s="37"/>
      <c r="B297" s="37"/>
      <c r="C297" s="37"/>
      <c r="D297" s="37"/>
      <c r="E297" s="37"/>
      <c r="F297" s="37"/>
      <c r="G297" s="37"/>
      <c r="H297" s="37"/>
      <c r="I297" s="37"/>
      <c r="J297" s="35">
        <f t="shared" si="15"/>
        <v>0</v>
      </c>
      <c r="M297" s="35">
        <f t="shared" si="16"/>
        <v>0</v>
      </c>
      <c r="N297" s="36" t="str">
        <f t="shared" si="17"/>
        <v>0</v>
      </c>
      <c r="O297" s="37"/>
      <c r="P297" s="37"/>
      <c r="Q297" s="37"/>
      <c r="R297" s="37"/>
      <c r="S297" s="37"/>
      <c r="T297" s="37"/>
      <c r="U297" s="37"/>
    </row>
    <row r="298" spans="1:21">
      <c r="A298" s="37"/>
      <c r="B298" s="37"/>
      <c r="C298" s="37"/>
      <c r="D298" s="37"/>
      <c r="E298" s="37"/>
      <c r="F298" s="37"/>
      <c r="G298" s="37"/>
      <c r="H298" s="37"/>
      <c r="I298" s="37"/>
      <c r="J298" s="35">
        <f t="shared" si="15"/>
        <v>0</v>
      </c>
      <c r="M298" s="35">
        <f t="shared" si="16"/>
        <v>0</v>
      </c>
      <c r="N298" s="36" t="str">
        <f t="shared" si="17"/>
        <v>0</v>
      </c>
      <c r="O298" s="37"/>
      <c r="P298" s="37"/>
      <c r="Q298" s="37"/>
      <c r="R298" s="37"/>
      <c r="S298" s="37"/>
      <c r="T298" s="37"/>
      <c r="U298" s="37"/>
    </row>
    <row r="299" spans="1:21">
      <c r="A299" s="37"/>
      <c r="B299" s="37"/>
      <c r="C299" s="37"/>
      <c r="D299" s="37"/>
      <c r="E299" s="37"/>
      <c r="F299" s="37"/>
      <c r="G299" s="37"/>
      <c r="H299" s="37"/>
      <c r="I299" s="37"/>
      <c r="J299" s="35">
        <f t="shared" si="15"/>
        <v>0</v>
      </c>
      <c r="M299" s="35">
        <f t="shared" si="16"/>
        <v>0</v>
      </c>
      <c r="N299" s="36" t="str">
        <f t="shared" si="17"/>
        <v>0</v>
      </c>
      <c r="O299" s="37"/>
      <c r="P299" s="37"/>
      <c r="Q299" s="37"/>
      <c r="R299" s="37"/>
      <c r="S299" s="37"/>
      <c r="T299" s="37"/>
      <c r="U299" s="37"/>
    </row>
    <row r="300" spans="1:21">
      <c r="A300" s="37"/>
      <c r="B300" s="37"/>
      <c r="C300" s="37"/>
      <c r="D300" s="37"/>
      <c r="E300" s="37"/>
      <c r="F300" s="37"/>
      <c r="G300" s="37"/>
      <c r="H300" s="37"/>
      <c r="I300" s="37"/>
      <c r="J300" s="35">
        <f t="shared" si="15"/>
        <v>0</v>
      </c>
      <c r="M300" s="35">
        <f t="shared" si="16"/>
        <v>0</v>
      </c>
      <c r="N300" s="36" t="str">
        <f t="shared" si="17"/>
        <v>0</v>
      </c>
      <c r="O300" s="37"/>
      <c r="P300" s="37"/>
      <c r="Q300" s="37"/>
      <c r="R300" s="37"/>
      <c r="S300" s="37"/>
      <c r="T300" s="37"/>
      <c r="U300" s="37"/>
    </row>
    <row r="301" spans="1:21">
      <c r="A301" s="37"/>
      <c r="B301" s="37"/>
      <c r="C301" s="37"/>
      <c r="D301" s="37"/>
      <c r="E301" s="37"/>
      <c r="F301" s="37"/>
      <c r="G301" s="37"/>
      <c r="H301" s="37"/>
      <c r="I301" s="37"/>
      <c r="J301" s="35">
        <f t="shared" si="15"/>
        <v>0</v>
      </c>
      <c r="M301" s="35">
        <f t="shared" si="16"/>
        <v>0</v>
      </c>
      <c r="N301" s="36" t="str">
        <f t="shared" si="17"/>
        <v>0</v>
      </c>
      <c r="O301" s="37"/>
      <c r="P301" s="37"/>
      <c r="Q301" s="37"/>
      <c r="R301" s="37"/>
      <c r="S301" s="37"/>
      <c r="T301" s="37"/>
      <c r="U301" s="37"/>
    </row>
    <row r="302" spans="1:21">
      <c r="A302" s="37"/>
      <c r="B302" s="37"/>
      <c r="C302" s="37"/>
      <c r="D302" s="37"/>
      <c r="E302" s="37"/>
      <c r="F302" s="37"/>
      <c r="G302" s="37"/>
      <c r="H302" s="37"/>
      <c r="I302" s="37"/>
      <c r="J302" s="35">
        <f t="shared" si="15"/>
        <v>0</v>
      </c>
      <c r="M302" s="35">
        <f t="shared" si="16"/>
        <v>0</v>
      </c>
      <c r="N302" s="36" t="str">
        <f t="shared" si="17"/>
        <v>0</v>
      </c>
      <c r="O302" s="37"/>
      <c r="P302" s="37"/>
      <c r="Q302" s="37"/>
      <c r="R302" s="37"/>
      <c r="S302" s="37"/>
      <c r="T302" s="37"/>
      <c r="U302" s="37"/>
    </row>
    <row r="303" spans="1:21">
      <c r="A303" s="37"/>
      <c r="B303" s="37"/>
      <c r="C303" s="37"/>
      <c r="D303" s="37"/>
      <c r="E303" s="37"/>
      <c r="F303" s="37"/>
      <c r="G303" s="37"/>
      <c r="H303" s="37"/>
      <c r="I303" s="37"/>
      <c r="J303" s="35">
        <f t="shared" si="15"/>
        <v>0</v>
      </c>
      <c r="M303" s="35">
        <f t="shared" si="16"/>
        <v>0</v>
      </c>
      <c r="N303" s="36" t="str">
        <f t="shared" si="17"/>
        <v>0</v>
      </c>
      <c r="O303" s="37"/>
      <c r="P303" s="37"/>
      <c r="Q303" s="37"/>
      <c r="R303" s="37"/>
      <c r="S303" s="37"/>
      <c r="T303" s="37"/>
      <c r="U303" s="37"/>
    </row>
    <row r="304" spans="1:21">
      <c r="A304" s="37"/>
      <c r="B304" s="37"/>
      <c r="C304" s="37"/>
      <c r="D304" s="37"/>
      <c r="E304" s="37"/>
      <c r="F304" s="37"/>
      <c r="G304" s="37"/>
      <c r="H304" s="37"/>
      <c r="I304" s="37"/>
      <c r="J304" s="35">
        <f t="shared" si="15"/>
        <v>0</v>
      </c>
      <c r="M304" s="35">
        <f t="shared" si="16"/>
        <v>0</v>
      </c>
      <c r="N304" s="36" t="str">
        <f t="shared" si="17"/>
        <v>0</v>
      </c>
      <c r="O304" s="37"/>
      <c r="P304" s="37"/>
      <c r="Q304" s="37"/>
      <c r="R304" s="37"/>
      <c r="S304" s="37"/>
      <c r="T304" s="37"/>
      <c r="U304" s="37"/>
    </row>
    <row r="305" spans="1:21">
      <c r="A305" s="37"/>
      <c r="B305" s="37"/>
      <c r="C305" s="37"/>
      <c r="D305" s="37"/>
      <c r="E305" s="37"/>
      <c r="F305" s="37"/>
      <c r="G305" s="37"/>
      <c r="H305" s="37"/>
      <c r="I305" s="37"/>
      <c r="J305" s="35">
        <f t="shared" si="15"/>
        <v>0</v>
      </c>
      <c r="M305" s="35">
        <f t="shared" si="16"/>
        <v>0</v>
      </c>
      <c r="N305" s="36" t="str">
        <f t="shared" si="17"/>
        <v>0</v>
      </c>
      <c r="O305" s="37"/>
      <c r="P305" s="37"/>
      <c r="Q305" s="37"/>
      <c r="R305" s="37"/>
      <c r="S305" s="37"/>
      <c r="T305" s="37"/>
      <c r="U305" s="37"/>
    </row>
    <row r="306" spans="1:21">
      <c r="A306" s="37"/>
      <c r="B306" s="37"/>
      <c r="C306" s="37"/>
      <c r="D306" s="37"/>
      <c r="E306" s="37"/>
      <c r="F306" s="37"/>
      <c r="G306" s="37"/>
      <c r="H306" s="37"/>
      <c r="I306" s="37"/>
      <c r="J306" s="35">
        <f t="shared" si="15"/>
        <v>0</v>
      </c>
      <c r="M306" s="35">
        <f t="shared" si="16"/>
        <v>0</v>
      </c>
      <c r="N306" s="36" t="str">
        <f t="shared" si="17"/>
        <v>0</v>
      </c>
      <c r="O306" s="37"/>
      <c r="P306" s="37"/>
      <c r="Q306" s="37"/>
      <c r="R306" s="37"/>
      <c r="S306" s="37"/>
      <c r="T306" s="37"/>
      <c r="U306" s="37"/>
    </row>
    <row r="307" spans="1:21">
      <c r="A307" s="37"/>
      <c r="B307" s="37"/>
      <c r="C307" s="37"/>
      <c r="D307" s="37"/>
      <c r="E307" s="37"/>
      <c r="F307" s="37"/>
      <c r="G307" s="37"/>
      <c r="H307" s="37"/>
      <c r="I307" s="37"/>
      <c r="J307" s="35">
        <f t="shared" si="15"/>
        <v>0</v>
      </c>
      <c r="M307" s="35">
        <f t="shared" si="16"/>
        <v>0</v>
      </c>
      <c r="N307" s="36" t="str">
        <f t="shared" si="17"/>
        <v>0</v>
      </c>
      <c r="O307" s="37"/>
      <c r="P307" s="37"/>
      <c r="Q307" s="37"/>
      <c r="R307" s="37"/>
      <c r="S307" s="37"/>
      <c r="T307" s="37"/>
      <c r="U307" s="37"/>
    </row>
    <row r="308" spans="1:21">
      <c r="A308" s="37"/>
      <c r="B308" s="37"/>
      <c r="C308" s="37"/>
      <c r="D308" s="37"/>
      <c r="E308" s="37"/>
      <c r="F308" s="37"/>
      <c r="G308" s="37"/>
      <c r="H308" s="37"/>
      <c r="I308" s="37"/>
      <c r="J308" s="35">
        <f t="shared" si="15"/>
        <v>0</v>
      </c>
      <c r="M308" s="35">
        <f t="shared" si="16"/>
        <v>0</v>
      </c>
      <c r="N308" s="36" t="str">
        <f t="shared" si="17"/>
        <v>0</v>
      </c>
      <c r="O308" s="37"/>
      <c r="P308" s="37"/>
      <c r="Q308" s="37"/>
      <c r="R308" s="37"/>
      <c r="S308" s="37"/>
      <c r="T308" s="37"/>
      <c r="U308" s="37"/>
    </row>
    <row r="309" spans="1:21">
      <c r="A309" s="37"/>
      <c r="B309" s="37"/>
      <c r="C309" s="37"/>
      <c r="D309" s="37"/>
      <c r="E309" s="37"/>
      <c r="F309" s="37"/>
      <c r="G309" s="37"/>
      <c r="H309" s="37"/>
      <c r="I309" s="37"/>
      <c r="J309" s="35">
        <f t="shared" si="15"/>
        <v>0</v>
      </c>
      <c r="M309" s="35">
        <f t="shared" si="16"/>
        <v>0</v>
      </c>
      <c r="N309" s="36" t="str">
        <f t="shared" si="17"/>
        <v>0</v>
      </c>
      <c r="O309" s="37"/>
      <c r="P309" s="37"/>
      <c r="Q309" s="37"/>
      <c r="R309" s="37"/>
      <c r="S309" s="37"/>
      <c r="T309" s="37"/>
      <c r="U309" s="37"/>
    </row>
    <row r="310" spans="1:21">
      <c r="A310" s="37"/>
      <c r="B310" s="37"/>
      <c r="C310" s="37"/>
      <c r="D310" s="37"/>
      <c r="E310" s="37"/>
      <c r="F310" s="37"/>
      <c r="G310" s="37"/>
      <c r="H310" s="37"/>
      <c r="I310" s="37"/>
      <c r="J310" s="35">
        <f t="shared" si="15"/>
        <v>0</v>
      </c>
      <c r="M310" s="35">
        <f t="shared" si="16"/>
        <v>0</v>
      </c>
      <c r="N310" s="36" t="str">
        <f t="shared" si="17"/>
        <v>0</v>
      </c>
      <c r="O310" s="37"/>
      <c r="P310" s="37"/>
      <c r="Q310" s="37"/>
      <c r="R310" s="37"/>
      <c r="S310" s="37"/>
      <c r="T310" s="37"/>
      <c r="U310" s="37"/>
    </row>
    <row r="311" spans="1:21">
      <c r="A311" s="37"/>
      <c r="B311" s="37"/>
      <c r="C311" s="37"/>
      <c r="D311" s="37"/>
      <c r="E311" s="37"/>
      <c r="F311" s="37"/>
      <c r="G311" s="37"/>
      <c r="H311" s="37"/>
      <c r="I311" s="37"/>
      <c r="J311" s="35">
        <f t="shared" si="15"/>
        <v>0</v>
      </c>
      <c r="M311" s="35">
        <f t="shared" si="16"/>
        <v>0</v>
      </c>
      <c r="N311" s="36" t="str">
        <f t="shared" si="17"/>
        <v>0</v>
      </c>
      <c r="O311" s="37"/>
      <c r="P311" s="37"/>
      <c r="Q311" s="37"/>
      <c r="R311" s="37"/>
      <c r="S311" s="37"/>
      <c r="T311" s="37"/>
      <c r="U311" s="37"/>
    </row>
    <row r="312" spans="1:21">
      <c r="A312" s="37"/>
      <c r="B312" s="37"/>
      <c r="C312" s="37"/>
      <c r="D312" s="37"/>
      <c r="E312" s="37"/>
      <c r="F312" s="37"/>
      <c r="G312" s="37"/>
      <c r="H312" s="37"/>
      <c r="I312" s="37"/>
      <c r="J312" s="35">
        <f t="shared" si="15"/>
        <v>0</v>
      </c>
      <c r="M312" s="35">
        <f t="shared" si="16"/>
        <v>0</v>
      </c>
      <c r="N312" s="36" t="str">
        <f t="shared" si="17"/>
        <v>0</v>
      </c>
      <c r="O312" s="37"/>
      <c r="P312" s="37"/>
      <c r="Q312" s="37"/>
      <c r="R312" s="37"/>
      <c r="S312" s="37"/>
      <c r="T312" s="37"/>
      <c r="U312" s="37"/>
    </row>
    <row r="313" spans="1:21">
      <c r="A313" s="37"/>
      <c r="B313" s="37"/>
      <c r="C313" s="37"/>
      <c r="D313" s="37"/>
      <c r="E313" s="37"/>
      <c r="F313" s="37"/>
      <c r="G313" s="37"/>
      <c r="H313" s="37"/>
      <c r="I313" s="37"/>
      <c r="J313" s="35">
        <f t="shared" si="15"/>
        <v>0</v>
      </c>
      <c r="M313" s="35">
        <f t="shared" si="16"/>
        <v>0</v>
      </c>
      <c r="N313" s="36" t="str">
        <f t="shared" si="17"/>
        <v>0</v>
      </c>
      <c r="O313" s="37"/>
      <c r="P313" s="37"/>
      <c r="Q313" s="37"/>
      <c r="R313" s="37"/>
      <c r="S313" s="37"/>
      <c r="T313" s="37"/>
      <c r="U313" s="37"/>
    </row>
    <row r="314" spans="1:21">
      <c r="A314" s="37"/>
      <c r="B314" s="37"/>
      <c r="C314" s="37"/>
      <c r="D314" s="37"/>
      <c r="E314" s="37"/>
      <c r="F314" s="37"/>
      <c r="G314" s="37"/>
      <c r="H314" s="37"/>
      <c r="I314" s="37"/>
      <c r="J314" s="35">
        <f t="shared" si="15"/>
        <v>0</v>
      </c>
      <c r="M314" s="35">
        <f t="shared" si="16"/>
        <v>0</v>
      </c>
      <c r="N314" s="36" t="str">
        <f t="shared" si="17"/>
        <v>0</v>
      </c>
      <c r="O314" s="37"/>
      <c r="P314" s="37"/>
      <c r="Q314" s="37"/>
      <c r="R314" s="37"/>
      <c r="S314" s="37"/>
      <c r="T314" s="37"/>
      <c r="U314" s="37"/>
    </row>
    <row r="315" spans="1:21">
      <c r="A315" s="37"/>
      <c r="B315" s="37"/>
      <c r="C315" s="37"/>
      <c r="D315" s="37"/>
      <c r="E315" s="37"/>
      <c r="F315" s="37"/>
      <c r="G315" s="37"/>
      <c r="H315" s="37"/>
      <c r="I315" s="37"/>
      <c r="J315" s="35">
        <f t="shared" si="15"/>
        <v>0</v>
      </c>
      <c r="M315" s="35">
        <f t="shared" si="16"/>
        <v>0</v>
      </c>
      <c r="N315" s="36" t="str">
        <f t="shared" si="17"/>
        <v>0</v>
      </c>
      <c r="O315" s="37"/>
      <c r="P315" s="37"/>
      <c r="Q315" s="37"/>
      <c r="R315" s="37"/>
      <c r="S315" s="37"/>
      <c r="T315" s="37"/>
      <c r="U315" s="37"/>
    </row>
    <row r="316" spans="1:21">
      <c r="A316" s="37"/>
      <c r="B316" s="37"/>
      <c r="C316" s="37"/>
      <c r="D316" s="37"/>
      <c r="E316" s="37"/>
      <c r="F316" s="37"/>
      <c r="G316" s="37"/>
      <c r="H316" s="37"/>
      <c r="I316" s="37"/>
      <c r="J316" s="35">
        <f t="shared" si="15"/>
        <v>0</v>
      </c>
      <c r="M316" s="35">
        <f t="shared" si="16"/>
        <v>0</v>
      </c>
      <c r="N316" s="36" t="str">
        <f t="shared" si="17"/>
        <v>0</v>
      </c>
      <c r="O316" s="37"/>
      <c r="P316" s="37"/>
      <c r="Q316" s="37"/>
      <c r="R316" s="37"/>
      <c r="S316" s="37"/>
      <c r="T316" s="37"/>
      <c r="U316" s="37"/>
    </row>
    <row r="317" spans="1:21">
      <c r="A317" s="37"/>
      <c r="B317" s="37"/>
      <c r="C317" s="37"/>
      <c r="D317" s="37"/>
      <c r="E317" s="37"/>
      <c r="F317" s="37"/>
      <c r="G317" s="37"/>
      <c r="H317" s="37"/>
      <c r="I317" s="37"/>
      <c r="J317" s="35">
        <f t="shared" si="15"/>
        <v>0</v>
      </c>
      <c r="M317" s="35">
        <f t="shared" si="16"/>
        <v>0</v>
      </c>
      <c r="N317" s="36" t="str">
        <f t="shared" si="17"/>
        <v>0</v>
      </c>
      <c r="O317" s="37"/>
      <c r="P317" s="37"/>
      <c r="Q317" s="37"/>
      <c r="R317" s="37"/>
      <c r="S317" s="37"/>
      <c r="T317" s="37"/>
      <c r="U317" s="37"/>
    </row>
    <row r="318" spans="1:21">
      <c r="A318" s="37"/>
      <c r="B318" s="37"/>
      <c r="C318" s="37"/>
      <c r="D318" s="37"/>
      <c r="E318" s="37"/>
      <c r="F318" s="37"/>
      <c r="G318" s="37"/>
      <c r="H318" s="37"/>
      <c r="I318" s="37"/>
      <c r="J318" s="35">
        <f t="shared" si="15"/>
        <v>0</v>
      </c>
      <c r="M318" s="35">
        <f t="shared" si="16"/>
        <v>0</v>
      </c>
      <c r="N318" s="36" t="str">
        <f t="shared" si="17"/>
        <v>0</v>
      </c>
      <c r="O318" s="37"/>
      <c r="P318" s="37"/>
      <c r="Q318" s="37"/>
      <c r="R318" s="37"/>
      <c r="S318" s="37"/>
      <c r="T318" s="37"/>
      <c r="U318" s="37"/>
    </row>
    <row r="319" spans="1:21">
      <c r="A319" s="37"/>
      <c r="B319" s="37"/>
      <c r="C319" s="37"/>
      <c r="D319" s="37"/>
      <c r="E319" s="37"/>
      <c r="F319" s="37"/>
      <c r="G319" s="37"/>
      <c r="H319" s="37"/>
      <c r="I319" s="37"/>
      <c r="J319" s="35">
        <f t="shared" si="15"/>
        <v>0</v>
      </c>
      <c r="M319" s="35">
        <f t="shared" si="16"/>
        <v>0</v>
      </c>
      <c r="N319" s="36" t="str">
        <f t="shared" si="17"/>
        <v>0</v>
      </c>
      <c r="O319" s="37"/>
      <c r="P319" s="37"/>
      <c r="Q319" s="37"/>
      <c r="R319" s="37"/>
      <c r="S319" s="37"/>
      <c r="T319" s="37"/>
      <c r="U319" s="37"/>
    </row>
    <row r="320" spans="1:21">
      <c r="A320" s="37"/>
      <c r="B320" s="37"/>
      <c r="C320" s="37"/>
      <c r="D320" s="37"/>
      <c r="E320" s="37"/>
      <c r="F320" s="37"/>
      <c r="G320" s="37"/>
      <c r="H320" s="37"/>
      <c r="I320" s="37"/>
      <c r="J320" s="35">
        <f t="shared" si="15"/>
        <v>0</v>
      </c>
      <c r="M320" s="35">
        <f t="shared" si="16"/>
        <v>0</v>
      </c>
      <c r="N320" s="36" t="str">
        <f t="shared" si="17"/>
        <v>0</v>
      </c>
      <c r="O320" s="37"/>
      <c r="P320" s="37"/>
      <c r="Q320" s="37"/>
      <c r="R320" s="37"/>
      <c r="S320" s="37"/>
      <c r="T320" s="37"/>
      <c r="U320" s="37"/>
    </row>
    <row r="321" spans="1:21">
      <c r="A321" s="37"/>
      <c r="B321" s="37"/>
      <c r="C321" s="37"/>
      <c r="D321" s="37"/>
      <c r="E321" s="37"/>
      <c r="F321" s="37"/>
      <c r="G321" s="37"/>
      <c r="H321" s="37"/>
      <c r="I321" s="37"/>
      <c r="J321" s="35">
        <f t="shared" si="15"/>
        <v>0</v>
      </c>
      <c r="M321" s="35">
        <f t="shared" si="16"/>
        <v>0</v>
      </c>
      <c r="N321" s="36" t="str">
        <f t="shared" si="17"/>
        <v>0</v>
      </c>
      <c r="O321" s="37"/>
      <c r="P321" s="37"/>
      <c r="Q321" s="37"/>
      <c r="R321" s="37"/>
      <c r="S321" s="37"/>
      <c r="T321" s="37"/>
      <c r="U321" s="37"/>
    </row>
    <row r="322" spans="1:21">
      <c r="A322" s="37"/>
      <c r="B322" s="37"/>
      <c r="C322" s="37"/>
      <c r="D322" s="37"/>
      <c r="E322" s="37"/>
      <c r="F322" s="37"/>
      <c r="G322" s="37"/>
      <c r="H322" s="37"/>
      <c r="I322" s="37"/>
      <c r="J322" s="35">
        <f t="shared" si="15"/>
        <v>0</v>
      </c>
      <c r="M322" s="35">
        <f t="shared" si="16"/>
        <v>0</v>
      </c>
      <c r="N322" s="36" t="str">
        <f t="shared" si="17"/>
        <v>0</v>
      </c>
      <c r="O322" s="37"/>
      <c r="P322" s="37"/>
      <c r="Q322" s="37"/>
      <c r="R322" s="37"/>
      <c r="S322" s="37"/>
      <c r="T322" s="37"/>
      <c r="U322" s="37"/>
    </row>
    <row r="323" spans="1:21">
      <c r="A323" s="37"/>
      <c r="B323" s="37"/>
      <c r="C323" s="37"/>
      <c r="D323" s="37"/>
      <c r="E323" s="37"/>
      <c r="F323" s="37"/>
      <c r="G323" s="37"/>
      <c r="H323" s="37"/>
      <c r="I323" s="37"/>
      <c r="J323" s="35">
        <f t="shared" si="15"/>
        <v>0</v>
      </c>
      <c r="M323" s="35">
        <f t="shared" si="16"/>
        <v>0</v>
      </c>
      <c r="N323" s="36" t="str">
        <f t="shared" si="17"/>
        <v>0</v>
      </c>
      <c r="O323" s="37"/>
      <c r="P323" s="37"/>
      <c r="Q323" s="37"/>
      <c r="R323" s="37"/>
      <c r="S323" s="37"/>
      <c r="T323" s="37"/>
      <c r="U323" s="37"/>
    </row>
    <row r="324" spans="1:21">
      <c r="A324" s="37"/>
      <c r="B324" s="37"/>
      <c r="C324" s="37"/>
      <c r="D324" s="37"/>
      <c r="E324" s="37"/>
      <c r="F324" s="37"/>
      <c r="G324" s="37"/>
      <c r="H324" s="37"/>
      <c r="I324" s="37"/>
      <c r="J324" s="35">
        <f t="shared" si="15"/>
        <v>0</v>
      </c>
      <c r="M324" s="35">
        <f t="shared" si="16"/>
        <v>0</v>
      </c>
      <c r="N324" s="36" t="str">
        <f t="shared" si="17"/>
        <v>0</v>
      </c>
      <c r="O324" s="37"/>
      <c r="P324" s="37"/>
      <c r="Q324" s="37"/>
      <c r="R324" s="37"/>
      <c r="S324" s="37"/>
      <c r="T324" s="37"/>
      <c r="U324" s="37"/>
    </row>
    <row r="325" spans="1:21">
      <c r="A325" s="37"/>
      <c r="B325" s="37"/>
      <c r="C325" s="37"/>
      <c r="D325" s="37"/>
      <c r="E325" s="37"/>
      <c r="F325" s="37"/>
      <c r="G325" s="37"/>
      <c r="H325" s="37"/>
      <c r="I325" s="37"/>
      <c r="J325" s="35">
        <f t="shared" si="15"/>
        <v>0</v>
      </c>
      <c r="M325" s="35">
        <f t="shared" si="16"/>
        <v>0</v>
      </c>
      <c r="N325" s="36" t="str">
        <f t="shared" si="17"/>
        <v>0</v>
      </c>
      <c r="O325" s="37"/>
      <c r="P325" s="37"/>
      <c r="Q325" s="37"/>
      <c r="R325" s="37"/>
      <c r="S325" s="37"/>
      <c r="T325" s="37"/>
      <c r="U325" s="37"/>
    </row>
    <row r="326" spans="1:21">
      <c r="A326" s="37"/>
      <c r="B326" s="37"/>
      <c r="C326" s="37"/>
      <c r="D326" s="37"/>
      <c r="E326" s="37"/>
      <c r="F326" s="37"/>
      <c r="G326" s="37"/>
      <c r="H326" s="37"/>
      <c r="I326" s="37"/>
      <c r="J326" s="35">
        <f t="shared" ref="J326:J389" si="18">H326*I326</f>
        <v>0</v>
      </c>
      <c r="M326" s="35">
        <f t="shared" ref="M326:M389" si="19">J326*L326</f>
        <v>0</v>
      </c>
      <c r="N326" s="36" t="str">
        <f t="shared" ref="N326:N389" si="20">IF((M326&lt;2.01)*AND(M326&gt;0),"C",IF((M326&gt;2.01)*AND(M326&lt;4.5),"D",IF((M326&gt;4.5)*AND(M326&lt;8),"B",IF((M326&gt;8),"A","0"))))</f>
        <v>0</v>
      </c>
      <c r="O326" s="37"/>
      <c r="P326" s="37"/>
      <c r="Q326" s="37"/>
      <c r="R326" s="37"/>
      <c r="S326" s="37"/>
      <c r="T326" s="37"/>
      <c r="U326" s="37"/>
    </row>
    <row r="327" spans="1:21">
      <c r="A327" s="37"/>
      <c r="B327" s="37"/>
      <c r="C327" s="37"/>
      <c r="D327" s="37"/>
      <c r="E327" s="37"/>
      <c r="F327" s="37"/>
      <c r="G327" s="37"/>
      <c r="H327" s="37"/>
      <c r="I327" s="37"/>
      <c r="J327" s="35">
        <f t="shared" si="18"/>
        <v>0</v>
      </c>
      <c r="M327" s="35">
        <f t="shared" si="19"/>
        <v>0</v>
      </c>
      <c r="N327" s="36" t="str">
        <f t="shared" si="20"/>
        <v>0</v>
      </c>
      <c r="O327" s="37"/>
      <c r="P327" s="37"/>
      <c r="Q327" s="37"/>
      <c r="R327" s="37"/>
      <c r="S327" s="37"/>
      <c r="T327" s="37"/>
      <c r="U327" s="37"/>
    </row>
    <row r="328" spans="1:21">
      <c r="A328" s="37"/>
      <c r="B328" s="37"/>
      <c r="C328" s="37"/>
      <c r="D328" s="37"/>
      <c r="E328" s="37"/>
      <c r="F328" s="37"/>
      <c r="G328" s="37"/>
      <c r="H328" s="37"/>
      <c r="I328" s="37"/>
      <c r="J328" s="35">
        <f t="shared" si="18"/>
        <v>0</v>
      </c>
      <c r="M328" s="35">
        <f t="shared" si="19"/>
        <v>0</v>
      </c>
      <c r="N328" s="36" t="str">
        <f t="shared" si="20"/>
        <v>0</v>
      </c>
      <c r="O328" s="37"/>
      <c r="P328" s="37"/>
      <c r="Q328" s="37"/>
      <c r="R328" s="37"/>
      <c r="S328" s="37"/>
      <c r="T328" s="37"/>
      <c r="U328" s="37"/>
    </row>
    <row r="329" spans="1:21">
      <c r="A329" s="37"/>
      <c r="B329" s="37"/>
      <c r="C329" s="37"/>
      <c r="D329" s="37"/>
      <c r="E329" s="37"/>
      <c r="F329" s="37"/>
      <c r="G329" s="37"/>
      <c r="H329" s="37"/>
      <c r="I329" s="37"/>
      <c r="J329" s="35">
        <f t="shared" si="18"/>
        <v>0</v>
      </c>
      <c r="M329" s="35">
        <f t="shared" si="19"/>
        <v>0</v>
      </c>
      <c r="N329" s="36" t="str">
        <f t="shared" si="20"/>
        <v>0</v>
      </c>
      <c r="O329" s="37"/>
      <c r="P329" s="37"/>
      <c r="Q329" s="37"/>
      <c r="R329" s="37"/>
      <c r="S329" s="37"/>
      <c r="T329" s="37"/>
      <c r="U329" s="37"/>
    </row>
    <row r="330" spans="1:21">
      <c r="A330" s="37"/>
      <c r="B330" s="37"/>
      <c r="C330" s="37"/>
      <c r="D330" s="37"/>
      <c r="E330" s="37"/>
      <c r="F330" s="37"/>
      <c r="G330" s="37"/>
      <c r="H330" s="37"/>
      <c r="I330" s="37"/>
      <c r="J330" s="35">
        <f t="shared" si="18"/>
        <v>0</v>
      </c>
      <c r="M330" s="35">
        <f t="shared" si="19"/>
        <v>0</v>
      </c>
      <c r="N330" s="36" t="str">
        <f t="shared" si="20"/>
        <v>0</v>
      </c>
      <c r="O330" s="37"/>
      <c r="P330" s="37"/>
      <c r="Q330" s="37"/>
      <c r="R330" s="37"/>
      <c r="S330" s="37"/>
      <c r="T330" s="37"/>
      <c r="U330" s="37"/>
    </row>
    <row r="331" spans="1:21">
      <c r="A331" s="37"/>
      <c r="B331" s="37"/>
      <c r="C331" s="37"/>
      <c r="D331" s="37"/>
      <c r="E331" s="37"/>
      <c r="F331" s="37"/>
      <c r="G331" s="37"/>
      <c r="H331" s="37"/>
      <c r="I331" s="37"/>
      <c r="J331" s="35">
        <f t="shared" si="18"/>
        <v>0</v>
      </c>
      <c r="M331" s="35">
        <f t="shared" si="19"/>
        <v>0</v>
      </c>
      <c r="N331" s="36" t="str">
        <f t="shared" si="20"/>
        <v>0</v>
      </c>
      <c r="O331" s="37"/>
      <c r="P331" s="37"/>
      <c r="Q331" s="37"/>
      <c r="R331" s="37"/>
      <c r="S331" s="37"/>
      <c r="T331" s="37"/>
      <c r="U331" s="37"/>
    </row>
    <row r="332" spans="1:21">
      <c r="A332" s="37"/>
      <c r="B332" s="37"/>
      <c r="C332" s="37"/>
      <c r="D332" s="37"/>
      <c r="E332" s="37"/>
      <c r="F332" s="37"/>
      <c r="G332" s="37"/>
      <c r="H332" s="37"/>
      <c r="I332" s="37"/>
      <c r="J332" s="35">
        <f t="shared" si="18"/>
        <v>0</v>
      </c>
      <c r="M332" s="35">
        <f t="shared" si="19"/>
        <v>0</v>
      </c>
      <c r="N332" s="36" t="str">
        <f t="shared" si="20"/>
        <v>0</v>
      </c>
      <c r="O332" s="37"/>
      <c r="P332" s="37"/>
      <c r="Q332" s="37"/>
      <c r="R332" s="37"/>
      <c r="S332" s="37"/>
      <c r="T332" s="37"/>
      <c r="U332" s="37"/>
    </row>
    <row r="333" spans="1:21">
      <c r="A333" s="37"/>
      <c r="B333" s="37"/>
      <c r="C333" s="37"/>
      <c r="D333" s="37"/>
      <c r="E333" s="37"/>
      <c r="F333" s="37"/>
      <c r="G333" s="37"/>
      <c r="H333" s="37"/>
      <c r="I333" s="37"/>
      <c r="J333" s="35">
        <f t="shared" si="18"/>
        <v>0</v>
      </c>
      <c r="M333" s="35">
        <f t="shared" si="19"/>
        <v>0</v>
      </c>
      <c r="N333" s="36" t="str">
        <f t="shared" si="20"/>
        <v>0</v>
      </c>
      <c r="O333" s="37"/>
      <c r="P333" s="37"/>
      <c r="Q333" s="37"/>
      <c r="R333" s="37"/>
      <c r="S333" s="37"/>
      <c r="T333" s="37"/>
      <c r="U333" s="37"/>
    </row>
    <row r="334" spans="1:21">
      <c r="A334" s="37"/>
      <c r="B334" s="37"/>
      <c r="C334" s="37"/>
      <c r="D334" s="37"/>
      <c r="E334" s="37"/>
      <c r="F334" s="37"/>
      <c r="G334" s="37"/>
      <c r="H334" s="37"/>
      <c r="I334" s="37"/>
      <c r="J334" s="35">
        <f t="shared" si="18"/>
        <v>0</v>
      </c>
      <c r="M334" s="35">
        <f t="shared" si="19"/>
        <v>0</v>
      </c>
      <c r="N334" s="36" t="str">
        <f t="shared" si="20"/>
        <v>0</v>
      </c>
      <c r="O334" s="37"/>
      <c r="P334" s="37"/>
      <c r="Q334" s="37"/>
      <c r="R334" s="37"/>
      <c r="S334" s="37"/>
      <c r="T334" s="37"/>
      <c r="U334" s="37"/>
    </row>
    <row r="335" spans="1:21">
      <c r="A335" s="37"/>
      <c r="B335" s="37"/>
      <c r="C335" s="37"/>
      <c r="D335" s="37"/>
      <c r="E335" s="37"/>
      <c r="F335" s="37"/>
      <c r="G335" s="37"/>
      <c r="H335" s="37"/>
      <c r="I335" s="37"/>
      <c r="J335" s="35">
        <f t="shared" si="18"/>
        <v>0</v>
      </c>
      <c r="M335" s="35">
        <f t="shared" si="19"/>
        <v>0</v>
      </c>
      <c r="N335" s="36" t="str">
        <f t="shared" si="20"/>
        <v>0</v>
      </c>
      <c r="O335" s="37"/>
      <c r="P335" s="37"/>
      <c r="Q335" s="37"/>
      <c r="R335" s="37"/>
      <c r="S335" s="37"/>
      <c r="T335" s="37"/>
      <c r="U335" s="37"/>
    </row>
    <row r="336" spans="1:21">
      <c r="A336" s="37"/>
      <c r="B336" s="37"/>
      <c r="C336" s="37"/>
      <c r="D336" s="37"/>
      <c r="E336" s="37"/>
      <c r="F336" s="37"/>
      <c r="G336" s="37"/>
      <c r="H336" s="37"/>
      <c r="I336" s="37"/>
      <c r="J336" s="35">
        <f t="shared" si="18"/>
        <v>0</v>
      </c>
      <c r="M336" s="35">
        <f t="shared" si="19"/>
        <v>0</v>
      </c>
      <c r="N336" s="36" t="str">
        <f t="shared" si="20"/>
        <v>0</v>
      </c>
      <c r="O336" s="37"/>
      <c r="P336" s="37"/>
      <c r="Q336" s="37"/>
      <c r="R336" s="37"/>
      <c r="S336" s="37"/>
      <c r="T336" s="37"/>
      <c r="U336" s="37"/>
    </row>
    <row r="337" spans="1:21">
      <c r="A337" s="37"/>
      <c r="B337" s="37"/>
      <c r="C337" s="37"/>
      <c r="D337" s="37"/>
      <c r="E337" s="37"/>
      <c r="F337" s="37"/>
      <c r="G337" s="37"/>
      <c r="H337" s="37"/>
      <c r="I337" s="37"/>
      <c r="J337" s="35">
        <f t="shared" si="18"/>
        <v>0</v>
      </c>
      <c r="M337" s="35">
        <f t="shared" si="19"/>
        <v>0</v>
      </c>
      <c r="N337" s="36" t="str">
        <f t="shared" si="20"/>
        <v>0</v>
      </c>
      <c r="O337" s="37"/>
      <c r="P337" s="37"/>
      <c r="Q337" s="37"/>
      <c r="R337" s="37"/>
      <c r="S337" s="37"/>
      <c r="T337" s="37"/>
      <c r="U337" s="37"/>
    </row>
    <row r="338" spans="1:21">
      <c r="A338" s="37"/>
      <c r="B338" s="37"/>
      <c r="C338" s="37"/>
      <c r="D338" s="37"/>
      <c r="E338" s="37"/>
      <c r="F338" s="37"/>
      <c r="G338" s="37"/>
      <c r="H338" s="37"/>
      <c r="I338" s="37"/>
      <c r="J338" s="35">
        <f t="shared" si="18"/>
        <v>0</v>
      </c>
      <c r="M338" s="35">
        <f t="shared" si="19"/>
        <v>0</v>
      </c>
      <c r="N338" s="36" t="str">
        <f t="shared" si="20"/>
        <v>0</v>
      </c>
      <c r="O338" s="37"/>
      <c r="P338" s="37"/>
      <c r="Q338" s="37"/>
      <c r="R338" s="37"/>
      <c r="S338" s="37"/>
      <c r="T338" s="37"/>
      <c r="U338" s="37"/>
    </row>
    <row r="339" spans="1:21">
      <c r="A339" s="37"/>
      <c r="B339" s="37"/>
      <c r="C339" s="37"/>
      <c r="D339" s="37"/>
      <c r="E339" s="37"/>
      <c r="F339" s="37"/>
      <c r="G339" s="37"/>
      <c r="H339" s="37"/>
      <c r="I339" s="37"/>
      <c r="J339" s="35">
        <f t="shared" si="18"/>
        <v>0</v>
      </c>
      <c r="M339" s="35">
        <f t="shared" si="19"/>
        <v>0</v>
      </c>
      <c r="N339" s="36" t="str">
        <f t="shared" si="20"/>
        <v>0</v>
      </c>
      <c r="O339" s="37"/>
      <c r="P339" s="37"/>
      <c r="Q339" s="37"/>
      <c r="R339" s="37"/>
      <c r="S339" s="37"/>
      <c r="T339" s="37"/>
      <c r="U339" s="37"/>
    </row>
    <row r="340" spans="1:21">
      <c r="A340" s="37"/>
      <c r="B340" s="37"/>
      <c r="C340" s="37"/>
      <c r="D340" s="37"/>
      <c r="E340" s="37"/>
      <c r="F340" s="37"/>
      <c r="G340" s="37"/>
      <c r="H340" s="37"/>
      <c r="I340" s="37"/>
      <c r="J340" s="35">
        <f t="shared" si="18"/>
        <v>0</v>
      </c>
      <c r="M340" s="35">
        <f t="shared" si="19"/>
        <v>0</v>
      </c>
      <c r="N340" s="36" t="str">
        <f t="shared" si="20"/>
        <v>0</v>
      </c>
      <c r="O340" s="37"/>
      <c r="P340" s="37"/>
      <c r="Q340" s="37"/>
      <c r="R340" s="37"/>
      <c r="S340" s="37"/>
      <c r="T340" s="37"/>
      <c r="U340" s="37"/>
    </row>
    <row r="341" spans="1:21">
      <c r="A341" s="37"/>
      <c r="B341" s="37"/>
      <c r="C341" s="37"/>
      <c r="D341" s="37"/>
      <c r="E341" s="37"/>
      <c r="F341" s="37"/>
      <c r="G341" s="37"/>
      <c r="H341" s="37"/>
      <c r="I341" s="37"/>
      <c r="J341" s="35">
        <f t="shared" si="18"/>
        <v>0</v>
      </c>
      <c r="M341" s="35">
        <f t="shared" si="19"/>
        <v>0</v>
      </c>
      <c r="N341" s="36" t="str">
        <f t="shared" si="20"/>
        <v>0</v>
      </c>
      <c r="O341" s="37"/>
      <c r="P341" s="37"/>
      <c r="Q341" s="37"/>
      <c r="R341" s="37"/>
      <c r="S341" s="37"/>
      <c r="T341" s="37"/>
      <c r="U341" s="37"/>
    </row>
    <row r="342" spans="1:21">
      <c r="A342" s="37"/>
      <c r="B342" s="37"/>
      <c r="C342" s="37"/>
      <c r="D342" s="37"/>
      <c r="E342" s="37"/>
      <c r="F342" s="37"/>
      <c r="G342" s="37"/>
      <c r="H342" s="37"/>
      <c r="I342" s="37"/>
      <c r="J342" s="35">
        <f t="shared" si="18"/>
        <v>0</v>
      </c>
      <c r="M342" s="35">
        <f t="shared" si="19"/>
        <v>0</v>
      </c>
      <c r="N342" s="36" t="str">
        <f t="shared" si="20"/>
        <v>0</v>
      </c>
      <c r="O342" s="37"/>
      <c r="P342" s="37"/>
      <c r="Q342" s="37"/>
      <c r="R342" s="37"/>
      <c r="S342" s="37"/>
      <c r="T342" s="37"/>
      <c r="U342" s="37"/>
    </row>
    <row r="343" spans="1:21">
      <c r="A343" s="37"/>
      <c r="B343" s="37"/>
      <c r="C343" s="37"/>
      <c r="D343" s="37"/>
      <c r="E343" s="37"/>
      <c r="F343" s="37"/>
      <c r="G343" s="37"/>
      <c r="H343" s="37"/>
      <c r="I343" s="37"/>
      <c r="J343" s="35">
        <f t="shared" si="18"/>
        <v>0</v>
      </c>
      <c r="M343" s="35">
        <f t="shared" si="19"/>
        <v>0</v>
      </c>
      <c r="N343" s="36" t="str">
        <f t="shared" si="20"/>
        <v>0</v>
      </c>
      <c r="O343" s="37"/>
      <c r="P343" s="37"/>
      <c r="Q343" s="37"/>
      <c r="R343" s="37"/>
      <c r="S343" s="37"/>
      <c r="T343" s="37"/>
      <c r="U343" s="37"/>
    </row>
    <row r="344" spans="1:21">
      <c r="A344" s="37"/>
      <c r="B344" s="37"/>
      <c r="C344" s="37"/>
      <c r="D344" s="37"/>
      <c r="E344" s="37"/>
      <c r="F344" s="37"/>
      <c r="G344" s="37"/>
      <c r="H344" s="37"/>
      <c r="I344" s="37"/>
      <c r="J344" s="35">
        <f t="shared" si="18"/>
        <v>0</v>
      </c>
      <c r="M344" s="35">
        <f t="shared" si="19"/>
        <v>0</v>
      </c>
      <c r="N344" s="36" t="str">
        <f t="shared" si="20"/>
        <v>0</v>
      </c>
      <c r="O344" s="37"/>
      <c r="P344" s="37"/>
      <c r="Q344" s="37"/>
      <c r="R344" s="37"/>
      <c r="S344" s="37"/>
      <c r="T344" s="37"/>
      <c r="U344" s="37"/>
    </row>
    <row r="345" spans="1:21">
      <c r="A345" s="37"/>
      <c r="B345" s="37"/>
      <c r="C345" s="37"/>
      <c r="D345" s="37"/>
      <c r="E345" s="37"/>
      <c r="F345" s="37"/>
      <c r="G345" s="37"/>
      <c r="H345" s="37"/>
      <c r="I345" s="37"/>
      <c r="J345" s="35">
        <f t="shared" si="18"/>
        <v>0</v>
      </c>
      <c r="M345" s="35">
        <f t="shared" si="19"/>
        <v>0</v>
      </c>
      <c r="N345" s="36" t="str">
        <f t="shared" si="20"/>
        <v>0</v>
      </c>
      <c r="O345" s="37"/>
      <c r="P345" s="37"/>
      <c r="Q345" s="37"/>
      <c r="R345" s="37"/>
      <c r="S345" s="37"/>
      <c r="T345" s="37"/>
      <c r="U345" s="37"/>
    </row>
    <row r="346" spans="1:21">
      <c r="A346" s="37"/>
      <c r="B346" s="37"/>
      <c r="C346" s="37"/>
      <c r="D346" s="37"/>
      <c r="E346" s="37"/>
      <c r="F346" s="37"/>
      <c r="G346" s="37"/>
      <c r="H346" s="37"/>
      <c r="I346" s="37"/>
      <c r="J346" s="35">
        <f t="shared" si="18"/>
        <v>0</v>
      </c>
      <c r="M346" s="35">
        <f t="shared" si="19"/>
        <v>0</v>
      </c>
      <c r="N346" s="36" t="str">
        <f t="shared" si="20"/>
        <v>0</v>
      </c>
      <c r="O346" s="37"/>
      <c r="P346" s="37"/>
      <c r="Q346" s="37"/>
      <c r="R346" s="37"/>
      <c r="S346" s="37"/>
      <c r="T346" s="37"/>
      <c r="U346" s="37"/>
    </row>
    <row r="347" spans="1:21">
      <c r="A347" s="37"/>
      <c r="B347" s="37"/>
      <c r="C347" s="37"/>
      <c r="D347" s="37"/>
      <c r="E347" s="37"/>
      <c r="F347" s="37"/>
      <c r="G347" s="37"/>
      <c r="H347" s="37"/>
      <c r="I347" s="37"/>
      <c r="J347" s="35">
        <f t="shared" si="18"/>
        <v>0</v>
      </c>
      <c r="M347" s="35">
        <f t="shared" si="19"/>
        <v>0</v>
      </c>
      <c r="N347" s="36" t="str">
        <f t="shared" si="20"/>
        <v>0</v>
      </c>
      <c r="O347" s="37"/>
      <c r="P347" s="37"/>
      <c r="Q347" s="37"/>
      <c r="R347" s="37"/>
      <c r="S347" s="37"/>
      <c r="T347" s="37"/>
      <c r="U347" s="37"/>
    </row>
    <row r="348" spans="1:21">
      <c r="A348" s="37"/>
      <c r="B348" s="37"/>
      <c r="C348" s="37"/>
      <c r="D348" s="37"/>
      <c r="E348" s="37"/>
      <c r="F348" s="37"/>
      <c r="G348" s="37"/>
      <c r="H348" s="37"/>
      <c r="I348" s="37"/>
      <c r="J348" s="35">
        <f t="shared" si="18"/>
        <v>0</v>
      </c>
      <c r="M348" s="35">
        <f t="shared" si="19"/>
        <v>0</v>
      </c>
      <c r="N348" s="36" t="str">
        <f t="shared" si="20"/>
        <v>0</v>
      </c>
      <c r="O348" s="37"/>
      <c r="P348" s="37"/>
      <c r="Q348" s="37"/>
      <c r="R348" s="37"/>
      <c r="S348" s="37"/>
      <c r="T348" s="37"/>
      <c r="U348" s="37"/>
    </row>
    <row r="349" spans="1:21">
      <c r="A349" s="37"/>
      <c r="B349" s="37"/>
      <c r="C349" s="37"/>
      <c r="D349" s="37"/>
      <c r="E349" s="37"/>
      <c r="F349" s="37"/>
      <c r="G349" s="37"/>
      <c r="H349" s="37"/>
      <c r="I349" s="37"/>
      <c r="J349" s="35">
        <f t="shared" si="18"/>
        <v>0</v>
      </c>
      <c r="M349" s="35">
        <f t="shared" si="19"/>
        <v>0</v>
      </c>
      <c r="N349" s="36" t="str">
        <f t="shared" si="20"/>
        <v>0</v>
      </c>
      <c r="O349" s="37"/>
      <c r="P349" s="37"/>
      <c r="Q349" s="37"/>
      <c r="R349" s="37"/>
      <c r="S349" s="37"/>
      <c r="T349" s="37"/>
      <c r="U349" s="37"/>
    </row>
    <row r="350" spans="1:21">
      <c r="A350" s="37"/>
      <c r="B350" s="37"/>
      <c r="C350" s="37"/>
      <c r="D350" s="37"/>
      <c r="E350" s="37"/>
      <c r="F350" s="37"/>
      <c r="G350" s="37"/>
      <c r="H350" s="37"/>
      <c r="I350" s="37"/>
      <c r="J350" s="35">
        <f t="shared" si="18"/>
        <v>0</v>
      </c>
      <c r="M350" s="35">
        <f t="shared" si="19"/>
        <v>0</v>
      </c>
      <c r="N350" s="36" t="str">
        <f t="shared" si="20"/>
        <v>0</v>
      </c>
      <c r="O350" s="37"/>
      <c r="P350" s="37"/>
      <c r="Q350" s="37"/>
      <c r="R350" s="37"/>
      <c r="S350" s="37"/>
      <c r="T350" s="37"/>
      <c r="U350" s="37"/>
    </row>
    <row r="351" spans="1:21">
      <c r="A351" s="37"/>
      <c r="B351" s="37"/>
      <c r="C351" s="37"/>
      <c r="D351" s="37"/>
      <c r="E351" s="37"/>
      <c r="F351" s="37"/>
      <c r="G351" s="37"/>
      <c r="H351" s="37"/>
      <c r="I351" s="37"/>
      <c r="J351" s="35">
        <f t="shared" si="18"/>
        <v>0</v>
      </c>
      <c r="M351" s="35">
        <f t="shared" si="19"/>
        <v>0</v>
      </c>
      <c r="N351" s="36" t="str">
        <f t="shared" si="20"/>
        <v>0</v>
      </c>
      <c r="O351" s="37"/>
      <c r="P351" s="37"/>
      <c r="Q351" s="37"/>
      <c r="R351" s="37"/>
      <c r="S351" s="37"/>
      <c r="T351" s="37"/>
      <c r="U351" s="37"/>
    </row>
    <row r="352" spans="1:21">
      <c r="A352" s="37"/>
      <c r="B352" s="37"/>
      <c r="C352" s="37"/>
      <c r="D352" s="37"/>
      <c r="E352" s="37"/>
      <c r="F352" s="37"/>
      <c r="G352" s="37"/>
      <c r="H352" s="37"/>
      <c r="I352" s="37"/>
      <c r="J352" s="35">
        <f t="shared" si="18"/>
        <v>0</v>
      </c>
      <c r="M352" s="35">
        <f t="shared" si="19"/>
        <v>0</v>
      </c>
      <c r="N352" s="36" t="str">
        <f t="shared" si="20"/>
        <v>0</v>
      </c>
      <c r="O352" s="37"/>
      <c r="P352" s="37"/>
      <c r="Q352" s="37"/>
      <c r="R352" s="37"/>
      <c r="S352" s="37"/>
      <c r="T352" s="37"/>
      <c r="U352" s="37"/>
    </row>
    <row r="353" spans="1:21">
      <c r="A353" s="37"/>
      <c r="B353" s="37"/>
      <c r="C353" s="37"/>
      <c r="D353" s="37"/>
      <c r="E353" s="37"/>
      <c r="F353" s="37"/>
      <c r="G353" s="37"/>
      <c r="H353" s="37"/>
      <c r="I353" s="37"/>
      <c r="J353" s="35">
        <f t="shared" si="18"/>
        <v>0</v>
      </c>
      <c r="M353" s="35">
        <f t="shared" si="19"/>
        <v>0</v>
      </c>
      <c r="N353" s="36" t="str">
        <f t="shared" si="20"/>
        <v>0</v>
      </c>
      <c r="O353" s="37"/>
      <c r="P353" s="37"/>
      <c r="Q353" s="37"/>
      <c r="R353" s="37"/>
      <c r="S353" s="37"/>
      <c r="T353" s="37"/>
      <c r="U353" s="37"/>
    </row>
    <row r="354" spans="1:21">
      <c r="A354" s="37"/>
      <c r="B354" s="37"/>
      <c r="C354" s="37"/>
      <c r="D354" s="37"/>
      <c r="E354" s="37"/>
      <c r="F354" s="37"/>
      <c r="G354" s="37"/>
      <c r="H354" s="37"/>
      <c r="I354" s="37"/>
      <c r="J354" s="35">
        <f t="shared" si="18"/>
        <v>0</v>
      </c>
      <c r="M354" s="35">
        <f t="shared" si="19"/>
        <v>0</v>
      </c>
      <c r="N354" s="36" t="str">
        <f t="shared" si="20"/>
        <v>0</v>
      </c>
      <c r="O354" s="37"/>
      <c r="P354" s="37"/>
      <c r="Q354" s="37"/>
      <c r="R354" s="37"/>
      <c r="S354" s="37"/>
      <c r="T354" s="37"/>
      <c r="U354" s="37"/>
    </row>
    <row r="355" spans="1:21">
      <c r="A355" s="37"/>
      <c r="B355" s="37"/>
      <c r="C355" s="37"/>
      <c r="D355" s="37"/>
      <c r="E355" s="37"/>
      <c r="F355" s="37"/>
      <c r="G355" s="37"/>
      <c r="H355" s="37"/>
      <c r="I355" s="37"/>
      <c r="J355" s="35">
        <f t="shared" si="18"/>
        <v>0</v>
      </c>
      <c r="M355" s="35">
        <f t="shared" si="19"/>
        <v>0</v>
      </c>
      <c r="N355" s="36" t="str">
        <f t="shared" si="20"/>
        <v>0</v>
      </c>
      <c r="O355" s="37"/>
      <c r="P355" s="37"/>
      <c r="Q355" s="37"/>
      <c r="R355" s="37"/>
      <c r="S355" s="37"/>
      <c r="T355" s="37"/>
      <c r="U355" s="37"/>
    </row>
    <row r="356" spans="1:21">
      <c r="A356" s="37"/>
      <c r="B356" s="37"/>
      <c r="C356" s="37"/>
      <c r="D356" s="37"/>
      <c r="E356" s="37"/>
      <c r="F356" s="37"/>
      <c r="G356" s="37"/>
      <c r="H356" s="37"/>
      <c r="I356" s="37"/>
      <c r="J356" s="35">
        <f t="shared" si="18"/>
        <v>0</v>
      </c>
      <c r="M356" s="35">
        <f t="shared" si="19"/>
        <v>0</v>
      </c>
      <c r="N356" s="36" t="str">
        <f t="shared" si="20"/>
        <v>0</v>
      </c>
      <c r="O356" s="37"/>
      <c r="P356" s="37"/>
      <c r="Q356" s="37"/>
      <c r="R356" s="37"/>
      <c r="S356" s="37"/>
      <c r="T356" s="37"/>
      <c r="U356" s="37"/>
    </row>
    <row r="357" spans="1:21">
      <c r="A357" s="37"/>
      <c r="B357" s="37"/>
      <c r="C357" s="37"/>
      <c r="D357" s="37"/>
      <c r="E357" s="37"/>
      <c r="F357" s="37"/>
      <c r="G357" s="37"/>
      <c r="H357" s="37"/>
      <c r="I357" s="37"/>
      <c r="J357" s="35">
        <f t="shared" si="18"/>
        <v>0</v>
      </c>
      <c r="M357" s="35">
        <f t="shared" si="19"/>
        <v>0</v>
      </c>
      <c r="N357" s="36" t="str">
        <f t="shared" si="20"/>
        <v>0</v>
      </c>
      <c r="O357" s="37"/>
      <c r="P357" s="37"/>
      <c r="Q357" s="37"/>
      <c r="R357" s="37"/>
      <c r="S357" s="37"/>
      <c r="T357" s="37"/>
      <c r="U357" s="37"/>
    </row>
    <row r="358" spans="1:21">
      <c r="A358" s="37"/>
      <c r="B358" s="37"/>
      <c r="C358" s="37"/>
      <c r="D358" s="37"/>
      <c r="E358" s="37"/>
      <c r="F358" s="37"/>
      <c r="G358" s="37"/>
      <c r="H358" s="37"/>
      <c r="I358" s="37"/>
      <c r="J358" s="35">
        <f t="shared" si="18"/>
        <v>0</v>
      </c>
      <c r="M358" s="35">
        <f t="shared" si="19"/>
        <v>0</v>
      </c>
      <c r="N358" s="36" t="str">
        <f t="shared" si="20"/>
        <v>0</v>
      </c>
      <c r="O358" s="37"/>
      <c r="P358" s="37"/>
      <c r="Q358" s="37"/>
      <c r="R358" s="37"/>
      <c r="S358" s="37"/>
      <c r="T358" s="37"/>
      <c r="U358" s="37"/>
    </row>
    <row r="359" spans="1:21">
      <c r="A359" s="37"/>
      <c r="B359" s="37"/>
      <c r="C359" s="37"/>
      <c r="D359" s="37"/>
      <c r="E359" s="37"/>
      <c r="F359" s="37"/>
      <c r="G359" s="37"/>
      <c r="H359" s="37"/>
      <c r="I359" s="37"/>
      <c r="J359" s="35">
        <f t="shared" si="18"/>
        <v>0</v>
      </c>
      <c r="M359" s="35">
        <f t="shared" si="19"/>
        <v>0</v>
      </c>
      <c r="N359" s="36" t="str">
        <f t="shared" si="20"/>
        <v>0</v>
      </c>
      <c r="O359" s="37"/>
      <c r="P359" s="37"/>
      <c r="Q359" s="37"/>
      <c r="R359" s="37"/>
      <c r="S359" s="37"/>
      <c r="T359" s="37"/>
      <c r="U359" s="37"/>
    </row>
    <row r="360" spans="1:21">
      <c r="A360" s="37"/>
      <c r="B360" s="37"/>
      <c r="C360" s="37"/>
      <c r="D360" s="37"/>
      <c r="E360" s="37"/>
      <c r="F360" s="37"/>
      <c r="G360" s="37"/>
      <c r="H360" s="37"/>
      <c r="I360" s="37"/>
      <c r="J360" s="35">
        <f t="shared" si="18"/>
        <v>0</v>
      </c>
      <c r="M360" s="35">
        <f t="shared" si="19"/>
        <v>0</v>
      </c>
      <c r="N360" s="36" t="str">
        <f t="shared" si="20"/>
        <v>0</v>
      </c>
      <c r="O360" s="37"/>
      <c r="P360" s="37"/>
      <c r="Q360" s="37"/>
      <c r="R360" s="37"/>
      <c r="S360" s="37"/>
      <c r="T360" s="37"/>
      <c r="U360" s="37"/>
    </row>
    <row r="361" spans="1:21">
      <c r="A361" s="37"/>
      <c r="B361" s="37"/>
      <c r="C361" s="37"/>
      <c r="D361" s="37"/>
      <c r="E361" s="37"/>
      <c r="F361" s="37"/>
      <c r="G361" s="37"/>
      <c r="H361" s="37"/>
      <c r="I361" s="37"/>
      <c r="J361" s="35">
        <f t="shared" si="18"/>
        <v>0</v>
      </c>
      <c r="M361" s="35">
        <f t="shared" si="19"/>
        <v>0</v>
      </c>
      <c r="N361" s="36" t="str">
        <f t="shared" si="20"/>
        <v>0</v>
      </c>
      <c r="O361" s="37"/>
      <c r="P361" s="37"/>
      <c r="Q361" s="37"/>
      <c r="R361" s="37"/>
      <c r="S361" s="37"/>
      <c r="T361" s="37"/>
      <c r="U361" s="37"/>
    </row>
    <row r="362" spans="1:21">
      <c r="A362" s="37"/>
      <c r="B362" s="37"/>
      <c r="C362" s="37"/>
      <c r="D362" s="37"/>
      <c r="E362" s="37"/>
      <c r="F362" s="37"/>
      <c r="G362" s="37"/>
      <c r="H362" s="37"/>
      <c r="I362" s="37"/>
      <c r="J362" s="35">
        <f t="shared" si="18"/>
        <v>0</v>
      </c>
      <c r="M362" s="35">
        <f t="shared" si="19"/>
        <v>0</v>
      </c>
      <c r="N362" s="36" t="str">
        <f t="shared" si="20"/>
        <v>0</v>
      </c>
      <c r="O362" s="37"/>
      <c r="P362" s="37"/>
      <c r="Q362" s="37"/>
      <c r="R362" s="37"/>
      <c r="S362" s="37"/>
      <c r="T362" s="37"/>
      <c r="U362" s="37"/>
    </row>
    <row r="363" spans="1:21">
      <c r="A363" s="37"/>
      <c r="B363" s="37"/>
      <c r="C363" s="37"/>
      <c r="D363" s="37"/>
      <c r="E363" s="37"/>
      <c r="F363" s="37"/>
      <c r="G363" s="37"/>
      <c r="H363" s="37"/>
      <c r="I363" s="37"/>
      <c r="J363" s="35">
        <f t="shared" si="18"/>
        <v>0</v>
      </c>
      <c r="M363" s="35">
        <f t="shared" si="19"/>
        <v>0</v>
      </c>
      <c r="N363" s="36" t="str">
        <f t="shared" si="20"/>
        <v>0</v>
      </c>
      <c r="O363" s="37"/>
      <c r="P363" s="37"/>
      <c r="Q363" s="37"/>
      <c r="R363" s="37"/>
      <c r="S363" s="37"/>
      <c r="T363" s="37"/>
      <c r="U363" s="37"/>
    </row>
    <row r="364" spans="1:21">
      <c r="A364" s="37"/>
      <c r="B364" s="37"/>
      <c r="C364" s="37"/>
      <c r="D364" s="37"/>
      <c r="E364" s="37"/>
      <c r="F364" s="37"/>
      <c r="G364" s="37"/>
      <c r="H364" s="37"/>
      <c r="I364" s="37"/>
      <c r="J364" s="35">
        <f t="shared" si="18"/>
        <v>0</v>
      </c>
      <c r="M364" s="35">
        <f t="shared" si="19"/>
        <v>0</v>
      </c>
      <c r="N364" s="36" t="str">
        <f t="shared" si="20"/>
        <v>0</v>
      </c>
      <c r="O364" s="37"/>
      <c r="P364" s="37"/>
      <c r="Q364" s="37"/>
      <c r="R364" s="37"/>
      <c r="S364" s="37"/>
      <c r="T364" s="37"/>
      <c r="U364" s="37"/>
    </row>
    <row r="365" spans="1:21">
      <c r="A365" s="37"/>
      <c r="B365" s="37"/>
      <c r="C365" s="37"/>
      <c r="D365" s="37"/>
      <c r="E365" s="37"/>
      <c r="F365" s="37"/>
      <c r="G365" s="37"/>
      <c r="H365" s="37"/>
      <c r="I365" s="37"/>
      <c r="J365" s="35">
        <f t="shared" si="18"/>
        <v>0</v>
      </c>
      <c r="M365" s="35">
        <f t="shared" si="19"/>
        <v>0</v>
      </c>
      <c r="N365" s="36" t="str">
        <f t="shared" si="20"/>
        <v>0</v>
      </c>
      <c r="O365" s="37"/>
      <c r="P365" s="37"/>
      <c r="Q365" s="37"/>
      <c r="R365" s="37"/>
      <c r="S365" s="37"/>
      <c r="T365" s="37"/>
      <c r="U365" s="37"/>
    </row>
    <row r="366" spans="1:21">
      <c r="A366" s="37"/>
      <c r="B366" s="37"/>
      <c r="C366" s="37"/>
      <c r="D366" s="37"/>
      <c r="E366" s="37"/>
      <c r="F366" s="37"/>
      <c r="G366" s="37"/>
      <c r="H366" s="37"/>
      <c r="I366" s="37"/>
      <c r="J366" s="35">
        <f t="shared" si="18"/>
        <v>0</v>
      </c>
      <c r="M366" s="35">
        <f t="shared" si="19"/>
        <v>0</v>
      </c>
      <c r="N366" s="36" t="str">
        <f t="shared" si="20"/>
        <v>0</v>
      </c>
      <c r="O366" s="37"/>
      <c r="P366" s="37"/>
      <c r="Q366" s="37"/>
      <c r="R366" s="37"/>
      <c r="S366" s="37"/>
      <c r="T366" s="37"/>
      <c r="U366" s="37"/>
    </row>
    <row r="367" spans="1:21">
      <c r="A367" s="37"/>
      <c r="B367" s="37"/>
      <c r="C367" s="37"/>
      <c r="D367" s="37"/>
      <c r="E367" s="37"/>
      <c r="F367" s="37"/>
      <c r="G367" s="37"/>
      <c r="H367" s="37"/>
      <c r="I367" s="37"/>
      <c r="J367" s="35">
        <f t="shared" si="18"/>
        <v>0</v>
      </c>
      <c r="M367" s="35">
        <f t="shared" si="19"/>
        <v>0</v>
      </c>
      <c r="N367" s="36" t="str">
        <f t="shared" si="20"/>
        <v>0</v>
      </c>
      <c r="O367" s="37"/>
      <c r="P367" s="37"/>
      <c r="Q367" s="37"/>
      <c r="R367" s="37"/>
      <c r="S367" s="37"/>
      <c r="T367" s="37"/>
      <c r="U367" s="37"/>
    </row>
    <row r="368" spans="1:21">
      <c r="A368" s="37"/>
      <c r="B368" s="37"/>
      <c r="C368" s="37"/>
      <c r="D368" s="37"/>
      <c r="E368" s="37"/>
      <c r="F368" s="37"/>
      <c r="G368" s="37"/>
      <c r="H368" s="37"/>
      <c r="I368" s="37"/>
      <c r="J368" s="35">
        <f t="shared" si="18"/>
        <v>0</v>
      </c>
      <c r="M368" s="35">
        <f t="shared" si="19"/>
        <v>0</v>
      </c>
      <c r="N368" s="36" t="str">
        <f t="shared" si="20"/>
        <v>0</v>
      </c>
      <c r="O368" s="37"/>
      <c r="P368" s="37"/>
      <c r="Q368" s="37"/>
      <c r="R368" s="37"/>
      <c r="S368" s="37"/>
      <c r="T368" s="37"/>
      <c r="U368" s="37"/>
    </row>
    <row r="369" spans="1:21">
      <c r="A369" s="37"/>
      <c r="B369" s="37"/>
      <c r="C369" s="37"/>
      <c r="D369" s="37"/>
      <c r="E369" s="37"/>
      <c r="F369" s="37"/>
      <c r="G369" s="37"/>
      <c r="H369" s="37"/>
      <c r="I369" s="37"/>
      <c r="J369" s="35">
        <f t="shared" si="18"/>
        <v>0</v>
      </c>
      <c r="M369" s="35">
        <f t="shared" si="19"/>
        <v>0</v>
      </c>
      <c r="N369" s="36" t="str">
        <f t="shared" si="20"/>
        <v>0</v>
      </c>
      <c r="O369" s="37"/>
      <c r="P369" s="37"/>
      <c r="Q369" s="37"/>
      <c r="R369" s="37"/>
      <c r="S369" s="37"/>
      <c r="T369" s="37"/>
      <c r="U369" s="37"/>
    </row>
    <row r="370" spans="1:21">
      <c r="A370" s="37"/>
      <c r="B370" s="37"/>
      <c r="C370" s="37"/>
      <c r="D370" s="37"/>
      <c r="E370" s="37"/>
      <c r="F370" s="37"/>
      <c r="G370" s="37"/>
      <c r="H370" s="37"/>
      <c r="I370" s="37"/>
      <c r="J370" s="35">
        <f t="shared" si="18"/>
        <v>0</v>
      </c>
      <c r="M370" s="35">
        <f t="shared" si="19"/>
        <v>0</v>
      </c>
      <c r="N370" s="36" t="str">
        <f t="shared" si="20"/>
        <v>0</v>
      </c>
      <c r="O370" s="37"/>
      <c r="P370" s="37"/>
      <c r="Q370" s="37"/>
      <c r="R370" s="37"/>
      <c r="S370" s="37"/>
      <c r="T370" s="37"/>
      <c r="U370" s="37"/>
    </row>
    <row r="371" spans="1:21">
      <c r="A371" s="37"/>
      <c r="B371" s="37"/>
      <c r="C371" s="37"/>
      <c r="D371" s="37"/>
      <c r="E371" s="37"/>
      <c r="F371" s="37"/>
      <c r="G371" s="37"/>
      <c r="H371" s="37"/>
      <c r="I371" s="37"/>
      <c r="J371" s="35">
        <f t="shared" si="18"/>
        <v>0</v>
      </c>
      <c r="M371" s="35">
        <f t="shared" si="19"/>
        <v>0</v>
      </c>
      <c r="N371" s="36" t="str">
        <f t="shared" si="20"/>
        <v>0</v>
      </c>
      <c r="O371" s="37"/>
      <c r="P371" s="37"/>
      <c r="Q371" s="37"/>
      <c r="R371" s="37"/>
      <c r="S371" s="37"/>
      <c r="T371" s="37"/>
      <c r="U371" s="37"/>
    </row>
    <row r="372" spans="1:21">
      <c r="A372" s="37"/>
      <c r="B372" s="37"/>
      <c r="C372" s="37"/>
      <c r="D372" s="37"/>
      <c r="E372" s="37"/>
      <c r="F372" s="37"/>
      <c r="G372" s="37"/>
      <c r="H372" s="37"/>
      <c r="I372" s="37"/>
      <c r="J372" s="35">
        <f t="shared" si="18"/>
        <v>0</v>
      </c>
      <c r="M372" s="35">
        <f t="shared" si="19"/>
        <v>0</v>
      </c>
      <c r="N372" s="36" t="str">
        <f t="shared" si="20"/>
        <v>0</v>
      </c>
      <c r="O372" s="37"/>
      <c r="P372" s="37"/>
      <c r="Q372" s="37"/>
      <c r="R372" s="37"/>
      <c r="S372" s="37"/>
      <c r="T372" s="37"/>
      <c r="U372" s="37"/>
    </row>
    <row r="373" spans="1:21">
      <c r="A373" s="37"/>
      <c r="B373" s="37"/>
      <c r="C373" s="37"/>
      <c r="D373" s="37"/>
      <c r="E373" s="37"/>
      <c r="F373" s="37"/>
      <c r="G373" s="37"/>
      <c r="H373" s="37"/>
      <c r="I373" s="37"/>
      <c r="J373" s="35">
        <f t="shared" si="18"/>
        <v>0</v>
      </c>
      <c r="M373" s="35">
        <f t="shared" si="19"/>
        <v>0</v>
      </c>
      <c r="N373" s="36" t="str">
        <f t="shared" si="20"/>
        <v>0</v>
      </c>
      <c r="O373" s="37"/>
      <c r="P373" s="37"/>
      <c r="Q373" s="37"/>
      <c r="R373" s="37"/>
      <c r="S373" s="37"/>
      <c r="T373" s="37"/>
      <c r="U373" s="37"/>
    </row>
    <row r="374" spans="1:21">
      <c r="A374" s="37"/>
      <c r="B374" s="37"/>
      <c r="C374" s="37"/>
      <c r="D374" s="37"/>
      <c r="E374" s="37"/>
      <c r="F374" s="37"/>
      <c r="G374" s="37"/>
      <c r="H374" s="37"/>
      <c r="I374" s="37"/>
      <c r="J374" s="35">
        <f t="shared" si="18"/>
        <v>0</v>
      </c>
      <c r="M374" s="35">
        <f t="shared" si="19"/>
        <v>0</v>
      </c>
      <c r="N374" s="36" t="str">
        <f t="shared" si="20"/>
        <v>0</v>
      </c>
      <c r="O374" s="37"/>
      <c r="P374" s="37"/>
      <c r="Q374" s="37"/>
      <c r="R374" s="37"/>
      <c r="S374" s="37"/>
      <c r="T374" s="37"/>
      <c r="U374" s="37"/>
    </row>
    <row r="375" spans="1:21">
      <c r="A375" s="37"/>
      <c r="B375" s="37"/>
      <c r="C375" s="37"/>
      <c r="D375" s="37"/>
      <c r="E375" s="37"/>
      <c r="F375" s="37"/>
      <c r="G375" s="37"/>
      <c r="H375" s="37"/>
      <c r="I375" s="37"/>
      <c r="J375" s="35">
        <f t="shared" si="18"/>
        <v>0</v>
      </c>
      <c r="M375" s="35">
        <f t="shared" si="19"/>
        <v>0</v>
      </c>
      <c r="N375" s="36" t="str">
        <f t="shared" si="20"/>
        <v>0</v>
      </c>
      <c r="O375" s="37"/>
      <c r="P375" s="37"/>
      <c r="Q375" s="37"/>
      <c r="R375" s="37"/>
      <c r="S375" s="37"/>
      <c r="T375" s="37"/>
      <c r="U375" s="37"/>
    </row>
    <row r="376" spans="1:21">
      <c r="A376" s="37"/>
      <c r="B376" s="37"/>
      <c r="C376" s="37"/>
      <c r="D376" s="37"/>
      <c r="E376" s="37"/>
      <c r="F376" s="37"/>
      <c r="G376" s="37"/>
      <c r="H376" s="37"/>
      <c r="I376" s="37"/>
      <c r="J376" s="35">
        <f t="shared" si="18"/>
        <v>0</v>
      </c>
      <c r="M376" s="35">
        <f t="shared" si="19"/>
        <v>0</v>
      </c>
      <c r="N376" s="36" t="str">
        <f t="shared" si="20"/>
        <v>0</v>
      </c>
      <c r="O376" s="37"/>
      <c r="P376" s="37"/>
      <c r="Q376" s="37"/>
      <c r="R376" s="37"/>
      <c r="S376" s="37"/>
      <c r="T376" s="37"/>
      <c r="U376" s="37"/>
    </row>
    <row r="377" spans="1:21">
      <c r="A377" s="37"/>
      <c r="B377" s="37"/>
      <c r="C377" s="37"/>
      <c r="D377" s="37"/>
      <c r="E377" s="37"/>
      <c r="F377" s="37"/>
      <c r="G377" s="37"/>
      <c r="H377" s="37"/>
      <c r="I377" s="37"/>
      <c r="J377" s="35">
        <f t="shared" si="18"/>
        <v>0</v>
      </c>
      <c r="M377" s="35">
        <f t="shared" si="19"/>
        <v>0</v>
      </c>
      <c r="N377" s="36" t="str">
        <f t="shared" si="20"/>
        <v>0</v>
      </c>
      <c r="O377" s="37"/>
      <c r="P377" s="37"/>
      <c r="Q377" s="37"/>
      <c r="R377" s="37"/>
      <c r="S377" s="37"/>
      <c r="T377" s="37"/>
      <c r="U377" s="37"/>
    </row>
    <row r="378" spans="1:21">
      <c r="A378" s="37"/>
      <c r="B378" s="37"/>
      <c r="C378" s="37"/>
      <c r="D378" s="37"/>
      <c r="E378" s="37"/>
      <c r="F378" s="37"/>
      <c r="G378" s="37"/>
      <c r="H378" s="37"/>
      <c r="I378" s="37"/>
      <c r="J378" s="35">
        <f t="shared" si="18"/>
        <v>0</v>
      </c>
      <c r="M378" s="35">
        <f t="shared" si="19"/>
        <v>0</v>
      </c>
      <c r="N378" s="36" t="str">
        <f t="shared" si="20"/>
        <v>0</v>
      </c>
      <c r="O378" s="37"/>
      <c r="P378" s="37"/>
      <c r="Q378" s="37"/>
      <c r="R378" s="37"/>
      <c r="S378" s="37"/>
      <c r="T378" s="37"/>
      <c r="U378" s="37"/>
    </row>
    <row r="379" spans="1:21">
      <c r="A379" s="37"/>
      <c r="B379" s="37"/>
      <c r="C379" s="37"/>
      <c r="D379" s="37"/>
      <c r="E379" s="37"/>
      <c r="F379" s="37"/>
      <c r="G379" s="37"/>
      <c r="H379" s="37"/>
      <c r="I379" s="37"/>
      <c r="J379" s="35">
        <f t="shared" si="18"/>
        <v>0</v>
      </c>
      <c r="M379" s="35">
        <f t="shared" si="19"/>
        <v>0</v>
      </c>
      <c r="N379" s="36" t="str">
        <f t="shared" si="20"/>
        <v>0</v>
      </c>
      <c r="O379" s="37"/>
      <c r="P379" s="37"/>
      <c r="Q379" s="37"/>
      <c r="R379" s="37"/>
      <c r="S379" s="37"/>
      <c r="T379" s="37"/>
      <c r="U379" s="37"/>
    </row>
    <row r="380" spans="1:21">
      <c r="A380" s="37"/>
      <c r="B380" s="37"/>
      <c r="C380" s="37"/>
      <c r="D380" s="37"/>
      <c r="E380" s="37"/>
      <c r="F380" s="37"/>
      <c r="G380" s="37"/>
      <c r="H380" s="37"/>
      <c r="I380" s="37"/>
      <c r="J380" s="35">
        <f t="shared" si="18"/>
        <v>0</v>
      </c>
      <c r="M380" s="35">
        <f t="shared" si="19"/>
        <v>0</v>
      </c>
      <c r="N380" s="36" t="str">
        <f t="shared" si="20"/>
        <v>0</v>
      </c>
      <c r="O380" s="37"/>
      <c r="P380" s="37"/>
      <c r="Q380" s="37"/>
      <c r="R380" s="37"/>
      <c r="S380" s="37"/>
      <c r="T380" s="37"/>
      <c r="U380" s="37"/>
    </row>
    <row r="381" spans="1:21">
      <c r="A381" s="37"/>
      <c r="B381" s="37"/>
      <c r="C381" s="37"/>
      <c r="D381" s="37"/>
      <c r="E381" s="37"/>
      <c r="F381" s="37"/>
      <c r="G381" s="37"/>
      <c r="H381" s="37"/>
      <c r="I381" s="37"/>
      <c r="J381" s="35">
        <f t="shared" si="18"/>
        <v>0</v>
      </c>
      <c r="M381" s="35">
        <f t="shared" si="19"/>
        <v>0</v>
      </c>
      <c r="N381" s="36" t="str">
        <f t="shared" si="20"/>
        <v>0</v>
      </c>
      <c r="O381" s="37"/>
      <c r="P381" s="37"/>
      <c r="Q381" s="37"/>
      <c r="R381" s="37"/>
      <c r="S381" s="37"/>
      <c r="T381" s="37"/>
      <c r="U381" s="37"/>
    </row>
    <row r="382" spans="1:21">
      <c r="A382" s="37"/>
      <c r="B382" s="37"/>
      <c r="C382" s="37"/>
      <c r="D382" s="37"/>
      <c r="E382" s="37"/>
      <c r="F382" s="37"/>
      <c r="G382" s="37"/>
      <c r="H382" s="37"/>
      <c r="I382" s="37"/>
      <c r="J382" s="35">
        <f t="shared" si="18"/>
        <v>0</v>
      </c>
      <c r="M382" s="35">
        <f t="shared" si="19"/>
        <v>0</v>
      </c>
      <c r="N382" s="36" t="str">
        <f t="shared" si="20"/>
        <v>0</v>
      </c>
      <c r="O382" s="37"/>
      <c r="P382" s="37"/>
      <c r="Q382" s="37"/>
      <c r="R382" s="37"/>
      <c r="S382" s="37"/>
      <c r="T382" s="37"/>
      <c r="U382" s="37"/>
    </row>
    <row r="383" spans="1:21">
      <c r="A383" s="37"/>
      <c r="B383" s="37"/>
      <c r="C383" s="37"/>
      <c r="D383" s="37"/>
      <c r="E383" s="37"/>
      <c r="F383" s="37"/>
      <c r="G383" s="37"/>
      <c r="H383" s="37"/>
      <c r="I383" s="37"/>
      <c r="J383" s="35">
        <f t="shared" si="18"/>
        <v>0</v>
      </c>
      <c r="M383" s="35">
        <f t="shared" si="19"/>
        <v>0</v>
      </c>
      <c r="N383" s="36" t="str">
        <f t="shared" si="20"/>
        <v>0</v>
      </c>
      <c r="O383" s="37"/>
      <c r="P383" s="37"/>
      <c r="Q383" s="37"/>
      <c r="R383" s="37"/>
      <c r="S383" s="37"/>
      <c r="T383" s="37"/>
      <c r="U383" s="37"/>
    </row>
    <row r="384" spans="1:21">
      <c r="A384" s="37"/>
      <c r="B384" s="37"/>
      <c r="C384" s="37"/>
      <c r="D384" s="37"/>
      <c r="E384" s="37"/>
      <c r="F384" s="37"/>
      <c r="G384" s="37"/>
      <c r="H384" s="37"/>
      <c r="I384" s="37"/>
      <c r="J384" s="35">
        <f t="shared" si="18"/>
        <v>0</v>
      </c>
      <c r="M384" s="35">
        <f t="shared" si="19"/>
        <v>0</v>
      </c>
      <c r="N384" s="36" t="str">
        <f t="shared" si="20"/>
        <v>0</v>
      </c>
      <c r="O384" s="37"/>
      <c r="P384" s="37"/>
      <c r="Q384" s="37"/>
      <c r="R384" s="37"/>
      <c r="S384" s="37"/>
      <c r="T384" s="37"/>
      <c r="U384" s="37"/>
    </row>
    <row r="385" spans="1:21">
      <c r="A385" s="37"/>
      <c r="B385" s="37"/>
      <c r="C385" s="37"/>
      <c r="D385" s="37"/>
      <c r="E385" s="37"/>
      <c r="F385" s="37"/>
      <c r="G385" s="37"/>
      <c r="H385" s="37"/>
      <c r="I385" s="37"/>
      <c r="J385" s="35">
        <f t="shared" si="18"/>
        <v>0</v>
      </c>
      <c r="M385" s="35">
        <f t="shared" si="19"/>
        <v>0</v>
      </c>
      <c r="N385" s="36" t="str">
        <f t="shared" si="20"/>
        <v>0</v>
      </c>
      <c r="O385" s="37"/>
      <c r="P385" s="37"/>
      <c r="Q385" s="37"/>
      <c r="R385" s="37"/>
      <c r="S385" s="37"/>
      <c r="T385" s="37"/>
      <c r="U385" s="37"/>
    </row>
    <row r="386" spans="1:21">
      <c r="A386" s="37"/>
      <c r="B386" s="37"/>
      <c r="C386" s="37"/>
      <c r="D386" s="37"/>
      <c r="E386" s="37"/>
      <c r="F386" s="37"/>
      <c r="G386" s="37"/>
      <c r="H386" s="37"/>
      <c r="I386" s="37"/>
      <c r="J386" s="35">
        <f t="shared" si="18"/>
        <v>0</v>
      </c>
      <c r="M386" s="35">
        <f t="shared" si="19"/>
        <v>0</v>
      </c>
      <c r="N386" s="36" t="str">
        <f t="shared" si="20"/>
        <v>0</v>
      </c>
      <c r="O386" s="37"/>
      <c r="P386" s="37"/>
      <c r="Q386" s="37"/>
      <c r="R386" s="37"/>
      <c r="S386" s="37"/>
      <c r="T386" s="37"/>
      <c r="U386" s="37"/>
    </row>
    <row r="387" spans="1:21">
      <c r="A387" s="37"/>
      <c r="B387" s="37"/>
      <c r="C387" s="37"/>
      <c r="D387" s="37"/>
      <c r="E387" s="37"/>
      <c r="F387" s="37"/>
      <c r="G387" s="37"/>
      <c r="H387" s="37"/>
      <c r="I387" s="37"/>
      <c r="J387" s="35">
        <f t="shared" si="18"/>
        <v>0</v>
      </c>
      <c r="M387" s="35">
        <f t="shared" si="19"/>
        <v>0</v>
      </c>
      <c r="N387" s="36" t="str">
        <f t="shared" si="20"/>
        <v>0</v>
      </c>
      <c r="O387" s="37"/>
      <c r="P387" s="37"/>
      <c r="Q387" s="37"/>
      <c r="R387" s="37"/>
      <c r="S387" s="37"/>
      <c r="T387" s="37"/>
      <c r="U387" s="37"/>
    </row>
    <row r="388" spans="1:21">
      <c r="A388" s="37"/>
      <c r="B388" s="37"/>
      <c r="C388" s="37"/>
      <c r="D388" s="37"/>
      <c r="E388" s="37"/>
      <c r="F388" s="37"/>
      <c r="G388" s="37"/>
      <c r="H388" s="37"/>
      <c r="I388" s="37"/>
      <c r="J388" s="35">
        <f t="shared" si="18"/>
        <v>0</v>
      </c>
      <c r="M388" s="35">
        <f t="shared" si="19"/>
        <v>0</v>
      </c>
      <c r="N388" s="36" t="str">
        <f t="shared" si="20"/>
        <v>0</v>
      </c>
      <c r="O388" s="37"/>
      <c r="P388" s="37"/>
      <c r="Q388" s="37"/>
      <c r="R388" s="37"/>
      <c r="S388" s="37"/>
      <c r="T388" s="37"/>
      <c r="U388" s="37"/>
    </row>
    <row r="389" spans="1:21">
      <c r="A389" s="37"/>
      <c r="B389" s="37"/>
      <c r="C389" s="37"/>
      <c r="D389" s="37"/>
      <c r="E389" s="37"/>
      <c r="F389" s="37"/>
      <c r="G389" s="37"/>
      <c r="H389" s="37"/>
      <c r="I389" s="37"/>
      <c r="J389" s="35">
        <f t="shared" si="18"/>
        <v>0</v>
      </c>
      <c r="M389" s="35">
        <f t="shared" si="19"/>
        <v>0</v>
      </c>
      <c r="N389" s="36" t="str">
        <f t="shared" si="20"/>
        <v>0</v>
      </c>
      <c r="O389" s="37"/>
      <c r="P389" s="37"/>
      <c r="Q389" s="37"/>
      <c r="R389" s="37"/>
      <c r="S389" s="37"/>
      <c r="T389" s="37"/>
      <c r="U389" s="37"/>
    </row>
    <row r="390" spans="1:21">
      <c r="A390" s="37"/>
      <c r="B390" s="37"/>
      <c r="C390" s="37"/>
      <c r="D390" s="37"/>
      <c r="E390" s="37"/>
      <c r="F390" s="37"/>
      <c r="G390" s="37"/>
      <c r="H390" s="37"/>
      <c r="I390" s="37"/>
      <c r="J390" s="35">
        <f t="shared" ref="J390:J453" si="21">H390*I390</f>
        <v>0</v>
      </c>
      <c r="M390" s="35">
        <f t="shared" ref="M390:M416" si="22">J390*L390</f>
        <v>0</v>
      </c>
      <c r="N390" s="36" t="str">
        <f t="shared" ref="N390:N434" si="23">IF((M390&lt;2.01)*AND(M390&gt;0),"C",IF((M390&gt;2.01)*AND(M390&lt;4.5),"D",IF((M390&gt;4.5)*AND(M390&lt;8),"B",IF((M390&gt;8),"A","0"))))</f>
        <v>0</v>
      </c>
      <c r="O390" s="37"/>
      <c r="P390" s="37"/>
      <c r="Q390" s="37"/>
      <c r="R390" s="37"/>
      <c r="S390" s="37"/>
      <c r="T390" s="37"/>
      <c r="U390" s="37"/>
    </row>
    <row r="391" spans="1:21">
      <c r="A391" s="37"/>
      <c r="B391" s="37"/>
      <c r="C391" s="37"/>
      <c r="D391" s="37"/>
      <c r="E391" s="37"/>
      <c r="F391" s="37"/>
      <c r="G391" s="37"/>
      <c r="H391" s="37"/>
      <c r="I391" s="37"/>
      <c r="J391" s="35">
        <f t="shared" si="21"/>
        <v>0</v>
      </c>
      <c r="M391" s="35">
        <f t="shared" si="22"/>
        <v>0</v>
      </c>
      <c r="N391" s="36" t="str">
        <f t="shared" si="23"/>
        <v>0</v>
      </c>
      <c r="O391" s="37"/>
      <c r="P391" s="37"/>
      <c r="Q391" s="37"/>
      <c r="R391" s="37"/>
      <c r="S391" s="37"/>
      <c r="T391" s="37"/>
      <c r="U391" s="37"/>
    </row>
    <row r="392" spans="1:21">
      <c r="A392" s="37"/>
      <c r="B392" s="37"/>
      <c r="C392" s="37"/>
      <c r="D392" s="37"/>
      <c r="E392" s="37"/>
      <c r="F392" s="37"/>
      <c r="G392" s="37"/>
      <c r="H392" s="37"/>
      <c r="I392" s="37"/>
      <c r="J392" s="35">
        <f t="shared" si="21"/>
        <v>0</v>
      </c>
      <c r="M392" s="35">
        <f t="shared" si="22"/>
        <v>0</v>
      </c>
      <c r="N392" s="36" t="str">
        <f t="shared" si="23"/>
        <v>0</v>
      </c>
      <c r="O392" s="37"/>
      <c r="P392" s="37"/>
      <c r="Q392" s="37"/>
      <c r="R392" s="37"/>
      <c r="S392" s="37"/>
      <c r="T392" s="37"/>
      <c r="U392" s="37"/>
    </row>
    <row r="393" spans="1:21">
      <c r="A393" s="37"/>
      <c r="B393" s="37"/>
      <c r="C393" s="37"/>
      <c r="D393" s="37"/>
      <c r="E393" s="37"/>
      <c r="F393" s="37"/>
      <c r="G393" s="37"/>
      <c r="H393" s="37"/>
      <c r="I393" s="37"/>
      <c r="J393" s="35">
        <f t="shared" si="21"/>
        <v>0</v>
      </c>
      <c r="M393" s="35">
        <f t="shared" si="22"/>
        <v>0</v>
      </c>
      <c r="N393" s="36" t="str">
        <f t="shared" si="23"/>
        <v>0</v>
      </c>
      <c r="O393" s="37"/>
      <c r="P393" s="37"/>
      <c r="Q393" s="37"/>
      <c r="R393" s="37"/>
      <c r="S393" s="37"/>
      <c r="T393" s="37"/>
      <c r="U393" s="37"/>
    </row>
    <row r="394" spans="1:21">
      <c r="A394" s="37"/>
      <c r="B394" s="37"/>
      <c r="C394" s="37"/>
      <c r="D394" s="37"/>
      <c r="E394" s="37"/>
      <c r="F394" s="37"/>
      <c r="G394" s="37"/>
      <c r="H394" s="37"/>
      <c r="I394" s="37"/>
      <c r="J394" s="35">
        <f t="shared" si="21"/>
        <v>0</v>
      </c>
      <c r="M394" s="35">
        <f t="shared" si="22"/>
        <v>0</v>
      </c>
      <c r="N394" s="36" t="str">
        <f t="shared" si="23"/>
        <v>0</v>
      </c>
      <c r="O394" s="37"/>
      <c r="P394" s="37"/>
      <c r="Q394" s="37"/>
      <c r="R394" s="37"/>
      <c r="S394" s="37"/>
      <c r="T394" s="37"/>
      <c r="U394" s="37"/>
    </row>
    <row r="395" spans="1:21">
      <c r="A395" s="37"/>
      <c r="B395" s="37"/>
      <c r="C395" s="37"/>
      <c r="D395" s="37"/>
      <c r="E395" s="37"/>
      <c r="F395" s="37"/>
      <c r="G395" s="37"/>
      <c r="H395" s="37"/>
      <c r="I395" s="37"/>
      <c r="J395" s="35">
        <f t="shared" si="21"/>
        <v>0</v>
      </c>
      <c r="M395" s="35">
        <f t="shared" si="22"/>
        <v>0</v>
      </c>
      <c r="N395" s="36" t="str">
        <f t="shared" si="23"/>
        <v>0</v>
      </c>
      <c r="O395" s="37"/>
      <c r="P395" s="37"/>
      <c r="Q395" s="37"/>
      <c r="R395" s="37"/>
      <c r="S395" s="37"/>
      <c r="T395" s="37"/>
      <c r="U395" s="37"/>
    </row>
    <row r="396" spans="1:21">
      <c r="A396" s="37"/>
      <c r="B396" s="37"/>
      <c r="C396" s="37"/>
      <c r="D396" s="37"/>
      <c r="E396" s="37"/>
      <c r="F396" s="37"/>
      <c r="G396" s="37"/>
      <c r="H396" s="37"/>
      <c r="I396" s="37"/>
      <c r="J396" s="35">
        <f t="shared" si="21"/>
        <v>0</v>
      </c>
      <c r="M396" s="35">
        <f t="shared" si="22"/>
        <v>0</v>
      </c>
      <c r="N396" s="36" t="str">
        <f t="shared" si="23"/>
        <v>0</v>
      </c>
      <c r="O396" s="37"/>
      <c r="P396" s="37"/>
      <c r="Q396" s="37"/>
      <c r="R396" s="37"/>
      <c r="S396" s="37"/>
      <c r="T396" s="37"/>
      <c r="U396" s="37"/>
    </row>
    <row r="397" spans="1:21">
      <c r="A397" s="37"/>
      <c r="B397" s="37"/>
      <c r="C397" s="37"/>
      <c r="D397" s="37"/>
      <c r="E397" s="37"/>
      <c r="F397" s="37"/>
      <c r="G397" s="37"/>
      <c r="H397" s="37"/>
      <c r="I397" s="37"/>
      <c r="J397" s="35">
        <f t="shared" si="21"/>
        <v>0</v>
      </c>
      <c r="M397" s="35">
        <f t="shared" si="22"/>
        <v>0</v>
      </c>
      <c r="N397" s="36" t="str">
        <f t="shared" si="23"/>
        <v>0</v>
      </c>
      <c r="O397" s="37"/>
      <c r="P397" s="37"/>
      <c r="Q397" s="37"/>
      <c r="R397" s="37"/>
      <c r="S397" s="37"/>
      <c r="T397" s="37"/>
      <c r="U397" s="37"/>
    </row>
    <row r="398" spans="1:21">
      <c r="A398" s="37"/>
      <c r="B398" s="37"/>
      <c r="C398" s="37"/>
      <c r="D398" s="37"/>
      <c r="E398" s="37"/>
      <c r="F398" s="37"/>
      <c r="G398" s="37"/>
      <c r="H398" s="37"/>
      <c r="I398" s="37"/>
      <c r="J398" s="35">
        <f t="shared" si="21"/>
        <v>0</v>
      </c>
      <c r="M398" s="35">
        <f t="shared" si="22"/>
        <v>0</v>
      </c>
      <c r="N398" s="36" t="str">
        <f t="shared" si="23"/>
        <v>0</v>
      </c>
      <c r="O398" s="37"/>
      <c r="P398" s="37"/>
      <c r="Q398" s="37"/>
      <c r="R398" s="37"/>
      <c r="S398" s="37"/>
      <c r="T398" s="37"/>
      <c r="U398" s="37"/>
    </row>
    <row r="399" spans="1:21">
      <c r="A399" s="37"/>
      <c r="B399" s="37"/>
      <c r="C399" s="37"/>
      <c r="D399" s="37"/>
      <c r="E399" s="37"/>
      <c r="F399" s="37"/>
      <c r="G399" s="37"/>
      <c r="H399" s="37"/>
      <c r="I399" s="37"/>
      <c r="J399" s="35">
        <f t="shared" si="21"/>
        <v>0</v>
      </c>
      <c r="M399" s="35">
        <f t="shared" si="22"/>
        <v>0</v>
      </c>
      <c r="N399" s="36" t="str">
        <f t="shared" si="23"/>
        <v>0</v>
      </c>
      <c r="O399" s="37"/>
      <c r="P399" s="37"/>
      <c r="Q399" s="37"/>
      <c r="R399" s="37"/>
      <c r="S399" s="37"/>
      <c r="T399" s="37"/>
      <c r="U399" s="37"/>
    </row>
    <row r="400" spans="1:21">
      <c r="A400" s="37"/>
      <c r="B400" s="37"/>
      <c r="C400" s="37"/>
      <c r="D400" s="37"/>
      <c r="E400" s="37"/>
      <c r="F400" s="37"/>
      <c r="G400" s="37"/>
      <c r="H400" s="37"/>
      <c r="I400" s="37"/>
      <c r="J400" s="35">
        <f t="shared" si="21"/>
        <v>0</v>
      </c>
      <c r="M400" s="35">
        <f t="shared" si="22"/>
        <v>0</v>
      </c>
      <c r="N400" s="36" t="str">
        <f t="shared" si="23"/>
        <v>0</v>
      </c>
      <c r="O400" s="37"/>
      <c r="P400" s="37"/>
      <c r="Q400" s="37"/>
      <c r="R400" s="37"/>
      <c r="S400" s="37"/>
      <c r="T400" s="37"/>
      <c r="U400" s="37"/>
    </row>
    <row r="401" spans="1:21">
      <c r="A401" s="37"/>
      <c r="B401" s="37"/>
      <c r="C401" s="37"/>
      <c r="D401" s="37"/>
      <c r="E401" s="37"/>
      <c r="F401" s="37"/>
      <c r="G401" s="37"/>
      <c r="H401" s="37"/>
      <c r="I401" s="37"/>
      <c r="J401" s="35">
        <f t="shared" si="21"/>
        <v>0</v>
      </c>
      <c r="M401" s="35">
        <f t="shared" si="22"/>
        <v>0</v>
      </c>
      <c r="N401" s="36" t="str">
        <f t="shared" si="23"/>
        <v>0</v>
      </c>
      <c r="O401" s="37"/>
      <c r="P401" s="37"/>
      <c r="Q401" s="37"/>
      <c r="R401" s="37"/>
      <c r="S401" s="37"/>
      <c r="T401" s="37"/>
      <c r="U401" s="37"/>
    </row>
    <row r="402" spans="1:21">
      <c r="A402" s="37"/>
      <c r="B402" s="37"/>
      <c r="C402" s="37"/>
      <c r="D402" s="37"/>
      <c r="E402" s="37"/>
      <c r="F402" s="37"/>
      <c r="G402" s="37"/>
      <c r="H402" s="37"/>
      <c r="I402" s="37"/>
      <c r="J402" s="35">
        <f t="shared" si="21"/>
        <v>0</v>
      </c>
      <c r="M402" s="35">
        <f t="shared" si="22"/>
        <v>0</v>
      </c>
      <c r="N402" s="36" t="str">
        <f t="shared" si="23"/>
        <v>0</v>
      </c>
      <c r="O402" s="37"/>
      <c r="P402" s="37"/>
      <c r="Q402" s="37"/>
      <c r="R402" s="37"/>
      <c r="S402" s="37"/>
      <c r="T402" s="37"/>
      <c r="U402" s="37"/>
    </row>
    <row r="403" spans="1:21">
      <c r="A403" s="37"/>
      <c r="B403" s="37"/>
      <c r="C403" s="37"/>
      <c r="D403" s="37"/>
      <c r="E403" s="37"/>
      <c r="F403" s="37"/>
      <c r="G403" s="37"/>
      <c r="H403" s="37"/>
      <c r="I403" s="37"/>
      <c r="J403" s="35">
        <f t="shared" si="21"/>
        <v>0</v>
      </c>
      <c r="M403" s="35">
        <f t="shared" si="22"/>
        <v>0</v>
      </c>
      <c r="N403" s="36" t="str">
        <f t="shared" si="23"/>
        <v>0</v>
      </c>
      <c r="O403" s="37"/>
      <c r="P403" s="37"/>
      <c r="Q403" s="37"/>
      <c r="R403" s="37"/>
      <c r="S403" s="37"/>
      <c r="T403" s="37"/>
      <c r="U403" s="37"/>
    </row>
    <row r="404" spans="1:21">
      <c r="A404" s="37"/>
      <c r="B404" s="37"/>
      <c r="C404" s="37"/>
      <c r="D404" s="37"/>
      <c r="E404" s="37"/>
      <c r="F404" s="37"/>
      <c r="G404" s="37"/>
      <c r="H404" s="37"/>
      <c r="I404" s="37"/>
      <c r="J404" s="35">
        <f t="shared" si="21"/>
        <v>0</v>
      </c>
      <c r="M404" s="35">
        <f t="shared" si="22"/>
        <v>0</v>
      </c>
      <c r="N404" s="36" t="str">
        <f t="shared" si="23"/>
        <v>0</v>
      </c>
      <c r="O404" s="37"/>
      <c r="P404" s="37"/>
      <c r="Q404" s="37"/>
      <c r="R404" s="37"/>
      <c r="S404" s="37"/>
      <c r="T404" s="37"/>
      <c r="U404" s="37"/>
    </row>
    <row r="405" spans="1:21">
      <c r="A405" s="37"/>
      <c r="B405" s="37"/>
      <c r="C405" s="37"/>
      <c r="D405" s="37"/>
      <c r="E405" s="37"/>
      <c r="F405" s="37"/>
      <c r="G405" s="37"/>
      <c r="H405" s="37"/>
      <c r="I405" s="37"/>
      <c r="J405" s="35">
        <f t="shared" si="21"/>
        <v>0</v>
      </c>
      <c r="M405" s="35">
        <f t="shared" si="22"/>
        <v>0</v>
      </c>
      <c r="N405" s="36" t="str">
        <f t="shared" si="23"/>
        <v>0</v>
      </c>
      <c r="O405" s="37"/>
      <c r="P405" s="37"/>
      <c r="Q405" s="37"/>
      <c r="R405" s="37"/>
      <c r="S405" s="37"/>
      <c r="T405" s="37"/>
      <c r="U405" s="37"/>
    </row>
    <row r="406" spans="1:21">
      <c r="A406" s="37"/>
      <c r="B406" s="37"/>
      <c r="C406" s="37"/>
      <c r="D406" s="37"/>
      <c r="E406" s="37"/>
      <c r="F406" s="37"/>
      <c r="G406" s="37"/>
      <c r="H406" s="37"/>
      <c r="I406" s="37"/>
      <c r="J406" s="35">
        <f t="shared" si="21"/>
        <v>0</v>
      </c>
      <c r="M406" s="35">
        <f t="shared" si="22"/>
        <v>0</v>
      </c>
      <c r="N406" s="36" t="str">
        <f t="shared" si="23"/>
        <v>0</v>
      </c>
      <c r="O406" s="37"/>
      <c r="P406" s="37"/>
      <c r="Q406" s="37"/>
      <c r="R406" s="37"/>
      <c r="S406" s="37"/>
      <c r="T406" s="37"/>
      <c r="U406" s="37"/>
    </row>
    <row r="407" spans="1:21">
      <c r="A407" s="37"/>
      <c r="B407" s="37"/>
      <c r="C407" s="37"/>
      <c r="D407" s="37"/>
      <c r="E407" s="37"/>
      <c r="F407" s="37"/>
      <c r="G407" s="37"/>
      <c r="H407" s="37"/>
      <c r="I407" s="37"/>
      <c r="J407" s="35">
        <f t="shared" si="21"/>
        <v>0</v>
      </c>
      <c r="M407" s="35">
        <f t="shared" si="22"/>
        <v>0</v>
      </c>
      <c r="N407" s="36" t="str">
        <f t="shared" si="23"/>
        <v>0</v>
      </c>
      <c r="O407" s="37"/>
      <c r="P407" s="37"/>
      <c r="Q407" s="37"/>
      <c r="R407" s="37"/>
      <c r="S407" s="37"/>
      <c r="T407" s="37"/>
      <c r="U407" s="37"/>
    </row>
    <row r="408" spans="1:21">
      <c r="A408" s="37"/>
      <c r="B408" s="37"/>
      <c r="C408" s="37"/>
      <c r="D408" s="37"/>
      <c r="E408" s="37"/>
      <c r="F408" s="37"/>
      <c r="G408" s="37"/>
      <c r="H408" s="37"/>
      <c r="I408" s="37"/>
      <c r="J408" s="35">
        <f t="shared" si="21"/>
        <v>0</v>
      </c>
      <c r="M408" s="35">
        <f t="shared" si="22"/>
        <v>0</v>
      </c>
      <c r="N408" s="36" t="str">
        <f t="shared" si="23"/>
        <v>0</v>
      </c>
      <c r="O408" s="37"/>
      <c r="P408" s="37"/>
      <c r="Q408" s="37"/>
      <c r="R408" s="37"/>
      <c r="S408" s="37"/>
      <c r="T408" s="37"/>
      <c r="U408" s="37"/>
    </row>
    <row r="409" spans="1:21">
      <c r="A409" s="37"/>
      <c r="B409" s="37"/>
      <c r="C409" s="37"/>
      <c r="D409" s="37"/>
      <c r="E409" s="37"/>
      <c r="F409" s="37"/>
      <c r="G409" s="37"/>
      <c r="H409" s="37"/>
      <c r="I409" s="37"/>
      <c r="J409" s="35">
        <f t="shared" si="21"/>
        <v>0</v>
      </c>
      <c r="M409" s="35">
        <f t="shared" si="22"/>
        <v>0</v>
      </c>
      <c r="N409" s="36" t="str">
        <f t="shared" si="23"/>
        <v>0</v>
      </c>
      <c r="O409" s="37"/>
      <c r="P409" s="37"/>
      <c r="Q409" s="37"/>
      <c r="R409" s="37"/>
      <c r="S409" s="37"/>
      <c r="T409" s="37"/>
      <c r="U409" s="37"/>
    </row>
    <row r="410" spans="1:21">
      <c r="A410" s="37"/>
      <c r="B410" s="37"/>
      <c r="C410" s="37"/>
      <c r="D410" s="37"/>
      <c r="E410" s="37"/>
      <c r="F410" s="37"/>
      <c r="G410" s="37"/>
      <c r="H410" s="37"/>
      <c r="I410" s="37"/>
      <c r="J410" s="35">
        <f t="shared" si="21"/>
        <v>0</v>
      </c>
      <c r="M410" s="35">
        <f t="shared" si="22"/>
        <v>0</v>
      </c>
      <c r="N410" s="36" t="str">
        <f t="shared" si="23"/>
        <v>0</v>
      </c>
      <c r="O410" s="37"/>
      <c r="P410" s="37"/>
      <c r="Q410" s="37"/>
      <c r="R410" s="37"/>
      <c r="S410" s="37"/>
      <c r="T410" s="37"/>
      <c r="U410" s="37"/>
    </row>
    <row r="411" spans="1:21">
      <c r="A411" s="37"/>
      <c r="B411" s="37"/>
      <c r="C411" s="37"/>
      <c r="D411" s="37"/>
      <c r="E411" s="37"/>
      <c r="F411" s="37"/>
      <c r="G411" s="37"/>
      <c r="H411" s="37"/>
      <c r="I411" s="37"/>
      <c r="J411" s="35">
        <f t="shared" si="21"/>
        <v>0</v>
      </c>
      <c r="M411" s="35">
        <f t="shared" si="22"/>
        <v>0</v>
      </c>
      <c r="N411" s="36" t="str">
        <f t="shared" si="23"/>
        <v>0</v>
      </c>
      <c r="O411" s="37"/>
      <c r="P411" s="37"/>
      <c r="Q411" s="37"/>
      <c r="R411" s="37"/>
      <c r="S411" s="37"/>
      <c r="T411" s="37"/>
      <c r="U411" s="37"/>
    </row>
    <row r="412" spans="1:21">
      <c r="A412" s="37"/>
      <c r="B412" s="37"/>
      <c r="C412" s="37"/>
      <c r="D412" s="37"/>
      <c r="E412" s="37"/>
      <c r="F412" s="37"/>
      <c r="G412" s="37"/>
      <c r="H412" s="37"/>
      <c r="I412" s="37"/>
      <c r="J412" s="35">
        <f t="shared" si="21"/>
        <v>0</v>
      </c>
      <c r="M412" s="35">
        <f t="shared" si="22"/>
        <v>0</v>
      </c>
      <c r="N412" s="36" t="str">
        <f t="shared" si="23"/>
        <v>0</v>
      </c>
      <c r="O412" s="37"/>
      <c r="P412" s="37"/>
      <c r="Q412" s="37"/>
      <c r="R412" s="37"/>
      <c r="S412" s="37"/>
      <c r="T412" s="37"/>
      <c r="U412" s="37"/>
    </row>
    <row r="413" spans="1:21">
      <c r="A413" s="37"/>
      <c r="B413" s="37"/>
      <c r="C413" s="37"/>
      <c r="D413" s="37"/>
      <c r="E413" s="37"/>
      <c r="F413" s="37"/>
      <c r="G413" s="37"/>
      <c r="H413" s="37"/>
      <c r="I413" s="37"/>
      <c r="J413" s="35">
        <f t="shared" si="21"/>
        <v>0</v>
      </c>
      <c r="M413" s="35">
        <f t="shared" si="22"/>
        <v>0</v>
      </c>
      <c r="N413" s="36" t="str">
        <f t="shared" si="23"/>
        <v>0</v>
      </c>
      <c r="O413" s="37"/>
      <c r="P413" s="37"/>
      <c r="Q413" s="37"/>
      <c r="R413" s="37"/>
      <c r="S413" s="37"/>
      <c r="T413" s="37"/>
      <c r="U413" s="37"/>
    </row>
    <row r="414" spans="1:21">
      <c r="A414" s="37"/>
      <c r="B414" s="37"/>
      <c r="C414" s="37"/>
      <c r="D414" s="37"/>
      <c r="E414" s="37"/>
      <c r="F414" s="37"/>
      <c r="G414" s="37"/>
      <c r="H414" s="37"/>
      <c r="I414" s="37"/>
      <c r="J414" s="35">
        <f t="shared" si="21"/>
        <v>0</v>
      </c>
      <c r="M414" s="35">
        <f t="shared" si="22"/>
        <v>0</v>
      </c>
      <c r="N414" s="36" t="str">
        <f t="shared" si="23"/>
        <v>0</v>
      </c>
      <c r="O414" s="37"/>
      <c r="P414" s="37"/>
      <c r="Q414" s="37"/>
      <c r="R414" s="37"/>
      <c r="S414" s="37"/>
      <c r="T414" s="37"/>
      <c r="U414" s="37"/>
    </row>
    <row r="415" spans="1:21">
      <c r="A415" s="37"/>
      <c r="B415" s="37"/>
      <c r="C415" s="37"/>
      <c r="D415" s="37"/>
      <c r="E415" s="37"/>
      <c r="F415" s="37"/>
      <c r="G415" s="37"/>
      <c r="H415" s="37"/>
      <c r="I415" s="37"/>
      <c r="J415" s="35">
        <f t="shared" si="21"/>
        <v>0</v>
      </c>
      <c r="M415" s="35">
        <f t="shared" si="22"/>
        <v>0</v>
      </c>
      <c r="N415" s="36" t="str">
        <f t="shared" si="23"/>
        <v>0</v>
      </c>
      <c r="O415" s="37"/>
      <c r="P415" s="37"/>
      <c r="Q415" s="37"/>
      <c r="R415" s="37"/>
      <c r="S415" s="37"/>
      <c r="T415" s="37"/>
      <c r="U415" s="37"/>
    </row>
    <row r="416" spans="1:21">
      <c r="A416" s="37"/>
      <c r="B416" s="37"/>
      <c r="C416" s="37"/>
      <c r="D416" s="37"/>
      <c r="E416" s="37"/>
      <c r="F416" s="37"/>
      <c r="G416" s="37"/>
      <c r="H416" s="37"/>
      <c r="I416" s="37"/>
      <c r="J416" s="35">
        <f t="shared" si="21"/>
        <v>0</v>
      </c>
      <c r="M416" s="35">
        <f t="shared" si="22"/>
        <v>0</v>
      </c>
      <c r="N416" s="36" t="str">
        <f t="shared" si="23"/>
        <v>0</v>
      </c>
      <c r="O416" s="37"/>
      <c r="P416" s="37"/>
      <c r="Q416" s="37"/>
      <c r="R416" s="37"/>
      <c r="S416" s="37"/>
      <c r="T416" s="37"/>
      <c r="U416" s="37"/>
    </row>
    <row r="417" spans="1:21">
      <c r="A417" s="37"/>
      <c r="B417" s="37"/>
      <c r="C417" s="37"/>
      <c r="D417" s="37"/>
      <c r="E417" s="37"/>
      <c r="F417" s="37"/>
      <c r="G417" s="37"/>
      <c r="H417" s="37"/>
      <c r="I417" s="37"/>
      <c r="J417" s="35">
        <f t="shared" si="21"/>
        <v>0</v>
      </c>
      <c r="N417" s="36" t="str">
        <f t="shared" si="23"/>
        <v>0</v>
      </c>
      <c r="O417" s="37"/>
      <c r="P417" s="37"/>
      <c r="Q417" s="37"/>
      <c r="R417" s="37"/>
      <c r="S417" s="37"/>
      <c r="T417" s="37"/>
      <c r="U417" s="37"/>
    </row>
    <row r="418" spans="1:21">
      <c r="A418" s="37"/>
      <c r="B418" s="37"/>
      <c r="C418" s="37"/>
      <c r="D418" s="37"/>
      <c r="E418" s="37"/>
      <c r="F418" s="37"/>
      <c r="G418" s="37"/>
      <c r="H418" s="37"/>
      <c r="I418" s="37"/>
      <c r="J418" s="35">
        <f t="shared" si="21"/>
        <v>0</v>
      </c>
      <c r="N418" s="36" t="str">
        <f t="shared" si="23"/>
        <v>0</v>
      </c>
      <c r="O418" s="37"/>
      <c r="P418" s="37"/>
      <c r="Q418" s="37"/>
      <c r="R418" s="37"/>
      <c r="S418" s="37"/>
      <c r="T418" s="37"/>
      <c r="U418" s="37"/>
    </row>
    <row r="419" spans="1:21">
      <c r="A419" s="37"/>
      <c r="B419" s="37"/>
      <c r="C419" s="37"/>
      <c r="D419" s="37"/>
      <c r="E419" s="37"/>
      <c r="F419" s="37"/>
      <c r="G419" s="37"/>
      <c r="H419" s="37"/>
      <c r="I419" s="37"/>
      <c r="J419" s="35">
        <f t="shared" si="21"/>
        <v>0</v>
      </c>
      <c r="N419" s="36" t="str">
        <f t="shared" si="23"/>
        <v>0</v>
      </c>
      <c r="O419" s="37"/>
      <c r="P419" s="37"/>
      <c r="Q419" s="37"/>
      <c r="R419" s="37"/>
      <c r="S419" s="37"/>
      <c r="T419" s="37"/>
      <c r="U419" s="37"/>
    </row>
    <row r="420" spans="1:21">
      <c r="A420" s="37"/>
      <c r="B420" s="37"/>
      <c r="C420" s="37"/>
      <c r="D420" s="37"/>
      <c r="E420" s="37"/>
      <c r="F420" s="37"/>
      <c r="G420" s="37"/>
      <c r="H420" s="37"/>
      <c r="I420" s="37"/>
      <c r="J420" s="35">
        <f t="shared" si="21"/>
        <v>0</v>
      </c>
      <c r="N420" s="36" t="str">
        <f t="shared" si="23"/>
        <v>0</v>
      </c>
      <c r="O420" s="37"/>
      <c r="P420" s="37"/>
      <c r="Q420" s="37"/>
      <c r="R420" s="37"/>
      <c r="S420" s="37"/>
      <c r="T420" s="37"/>
      <c r="U420" s="37"/>
    </row>
    <row r="421" spans="1:21">
      <c r="A421" s="37"/>
      <c r="B421" s="37"/>
      <c r="C421" s="37"/>
      <c r="D421" s="37"/>
      <c r="E421" s="37"/>
      <c r="F421" s="37"/>
      <c r="G421" s="37"/>
      <c r="H421" s="37"/>
      <c r="I421" s="37"/>
      <c r="J421" s="35">
        <f t="shared" si="21"/>
        <v>0</v>
      </c>
      <c r="N421" s="36" t="str">
        <f t="shared" si="23"/>
        <v>0</v>
      </c>
      <c r="O421" s="37"/>
      <c r="P421" s="37"/>
      <c r="Q421" s="37"/>
      <c r="R421" s="37"/>
      <c r="S421" s="37"/>
      <c r="T421" s="37"/>
      <c r="U421" s="37"/>
    </row>
    <row r="422" spans="1:21">
      <c r="A422" s="37"/>
      <c r="B422" s="37"/>
      <c r="C422" s="37"/>
      <c r="D422" s="37"/>
      <c r="E422" s="37"/>
      <c r="F422" s="37"/>
      <c r="G422" s="37"/>
      <c r="H422" s="37"/>
      <c r="I422" s="37"/>
      <c r="J422" s="35">
        <f t="shared" si="21"/>
        <v>0</v>
      </c>
      <c r="N422" s="36" t="str">
        <f t="shared" si="23"/>
        <v>0</v>
      </c>
      <c r="O422" s="37"/>
      <c r="P422" s="37"/>
      <c r="Q422" s="37"/>
      <c r="R422" s="37"/>
      <c r="S422" s="37"/>
      <c r="T422" s="37"/>
      <c r="U422" s="37"/>
    </row>
    <row r="423" spans="1:21">
      <c r="A423" s="37"/>
      <c r="B423" s="37"/>
      <c r="C423" s="37"/>
      <c r="D423" s="37"/>
      <c r="E423" s="37"/>
      <c r="F423" s="37"/>
      <c r="G423" s="37"/>
      <c r="H423" s="37"/>
      <c r="I423" s="37"/>
      <c r="J423" s="35">
        <f t="shared" si="21"/>
        <v>0</v>
      </c>
      <c r="N423" s="36" t="str">
        <f t="shared" si="23"/>
        <v>0</v>
      </c>
      <c r="O423" s="37"/>
      <c r="P423" s="37"/>
      <c r="Q423" s="37"/>
      <c r="R423" s="37"/>
      <c r="S423" s="37"/>
      <c r="T423" s="37"/>
      <c r="U423" s="37"/>
    </row>
    <row r="424" spans="1:21">
      <c r="A424" s="37"/>
      <c r="B424" s="37"/>
      <c r="C424" s="37"/>
      <c r="D424" s="37"/>
      <c r="E424" s="37"/>
      <c r="F424" s="37"/>
      <c r="G424" s="37"/>
      <c r="H424" s="37"/>
      <c r="I424" s="37"/>
      <c r="J424" s="35">
        <f t="shared" si="21"/>
        <v>0</v>
      </c>
      <c r="N424" s="36" t="str">
        <f t="shared" si="23"/>
        <v>0</v>
      </c>
      <c r="O424" s="37"/>
      <c r="P424" s="37"/>
      <c r="Q424" s="37"/>
      <c r="R424" s="37"/>
      <c r="S424" s="37"/>
      <c r="T424" s="37"/>
      <c r="U424" s="37"/>
    </row>
    <row r="425" spans="1:21">
      <c r="A425" s="37"/>
      <c r="B425" s="37"/>
      <c r="C425" s="37"/>
      <c r="D425" s="37"/>
      <c r="E425" s="37"/>
      <c r="F425" s="37"/>
      <c r="G425" s="37"/>
      <c r="H425" s="37"/>
      <c r="I425" s="37"/>
      <c r="J425" s="35">
        <f t="shared" si="21"/>
        <v>0</v>
      </c>
      <c r="N425" s="36" t="str">
        <f t="shared" si="23"/>
        <v>0</v>
      </c>
      <c r="O425" s="37"/>
      <c r="P425" s="37"/>
      <c r="Q425" s="37"/>
      <c r="R425" s="37"/>
      <c r="S425" s="37"/>
      <c r="T425" s="37"/>
      <c r="U425" s="37"/>
    </row>
    <row r="426" spans="1:21">
      <c r="A426" s="37"/>
      <c r="B426" s="37"/>
      <c r="C426" s="37"/>
      <c r="D426" s="37"/>
      <c r="E426" s="37"/>
      <c r="F426" s="37"/>
      <c r="G426" s="37"/>
      <c r="H426" s="37"/>
      <c r="I426" s="37"/>
      <c r="J426" s="35">
        <f t="shared" si="21"/>
        <v>0</v>
      </c>
      <c r="N426" s="36" t="str">
        <f t="shared" si="23"/>
        <v>0</v>
      </c>
      <c r="O426" s="37"/>
      <c r="P426" s="37"/>
      <c r="Q426" s="37"/>
      <c r="R426" s="37"/>
      <c r="S426" s="37"/>
      <c r="T426" s="37"/>
      <c r="U426" s="37"/>
    </row>
    <row r="427" spans="1:21">
      <c r="A427" s="37"/>
      <c r="B427" s="37"/>
      <c r="C427" s="37"/>
      <c r="D427" s="37"/>
      <c r="E427" s="37"/>
      <c r="F427" s="37"/>
      <c r="G427" s="37"/>
      <c r="H427" s="37"/>
      <c r="I427" s="37"/>
      <c r="J427" s="35">
        <f t="shared" si="21"/>
        <v>0</v>
      </c>
      <c r="N427" s="36" t="str">
        <f t="shared" si="23"/>
        <v>0</v>
      </c>
      <c r="O427" s="37"/>
      <c r="P427" s="37"/>
      <c r="Q427" s="37"/>
      <c r="R427" s="37"/>
      <c r="S427" s="37"/>
      <c r="T427" s="37"/>
      <c r="U427" s="37"/>
    </row>
    <row r="428" spans="1:21">
      <c r="A428" s="37"/>
      <c r="B428" s="37"/>
      <c r="C428" s="37"/>
      <c r="D428" s="37"/>
      <c r="E428" s="37"/>
      <c r="F428" s="37"/>
      <c r="G428" s="37"/>
      <c r="H428" s="37"/>
      <c r="I428" s="37"/>
      <c r="J428" s="35">
        <f t="shared" si="21"/>
        <v>0</v>
      </c>
      <c r="N428" s="36" t="str">
        <f t="shared" si="23"/>
        <v>0</v>
      </c>
      <c r="O428" s="37"/>
      <c r="P428" s="37"/>
      <c r="Q428" s="37"/>
      <c r="R428" s="37"/>
      <c r="S428" s="37"/>
      <c r="T428" s="37"/>
      <c r="U428" s="37"/>
    </row>
    <row r="429" spans="1:21">
      <c r="A429" s="37"/>
      <c r="B429" s="37"/>
      <c r="C429" s="37"/>
      <c r="D429" s="37"/>
      <c r="E429" s="37"/>
      <c r="F429" s="37"/>
      <c r="G429" s="37"/>
      <c r="H429" s="37"/>
      <c r="I429" s="37"/>
      <c r="J429" s="35">
        <f t="shared" si="21"/>
        <v>0</v>
      </c>
      <c r="N429" s="36" t="str">
        <f t="shared" si="23"/>
        <v>0</v>
      </c>
      <c r="O429" s="37"/>
      <c r="P429" s="37"/>
      <c r="Q429" s="37"/>
      <c r="R429" s="37"/>
      <c r="S429" s="37"/>
      <c r="T429" s="37"/>
      <c r="U429" s="37"/>
    </row>
    <row r="430" spans="1:21">
      <c r="A430" s="37"/>
      <c r="B430" s="37"/>
      <c r="C430" s="37"/>
      <c r="D430" s="37"/>
      <c r="E430" s="37"/>
      <c r="F430" s="37"/>
      <c r="G430" s="37"/>
      <c r="H430" s="37"/>
      <c r="I430" s="37"/>
      <c r="J430" s="35">
        <f t="shared" si="21"/>
        <v>0</v>
      </c>
      <c r="N430" s="36" t="str">
        <f t="shared" si="23"/>
        <v>0</v>
      </c>
      <c r="O430" s="37"/>
      <c r="P430" s="37"/>
      <c r="Q430" s="37"/>
      <c r="R430" s="37"/>
      <c r="S430" s="37"/>
      <c r="T430" s="37"/>
      <c r="U430" s="37"/>
    </row>
    <row r="431" spans="1:21">
      <c r="A431" s="37"/>
      <c r="B431" s="37"/>
      <c r="C431" s="37"/>
      <c r="D431" s="37"/>
      <c r="E431" s="37"/>
      <c r="F431" s="37"/>
      <c r="G431" s="37"/>
      <c r="H431" s="37"/>
      <c r="I431" s="37"/>
      <c r="J431" s="35">
        <f t="shared" si="21"/>
        <v>0</v>
      </c>
      <c r="N431" s="36" t="str">
        <f t="shared" si="23"/>
        <v>0</v>
      </c>
      <c r="O431" s="37"/>
      <c r="P431" s="37"/>
      <c r="Q431" s="37"/>
      <c r="R431" s="37"/>
      <c r="S431" s="37"/>
      <c r="T431" s="37"/>
      <c r="U431" s="37"/>
    </row>
    <row r="432" spans="1:21">
      <c r="A432" s="37"/>
      <c r="B432" s="37"/>
      <c r="C432" s="37"/>
      <c r="D432" s="37"/>
      <c r="E432" s="37"/>
      <c r="F432" s="37"/>
      <c r="G432" s="37"/>
      <c r="H432" s="37"/>
      <c r="I432" s="37"/>
      <c r="J432" s="35">
        <f t="shared" si="21"/>
        <v>0</v>
      </c>
      <c r="N432" s="36" t="str">
        <f t="shared" si="23"/>
        <v>0</v>
      </c>
      <c r="O432" s="37"/>
      <c r="P432" s="37"/>
      <c r="Q432" s="37"/>
      <c r="R432" s="37"/>
      <c r="S432" s="37"/>
      <c r="T432" s="37"/>
      <c r="U432" s="37"/>
    </row>
    <row r="433" spans="1:21">
      <c r="A433" s="37"/>
      <c r="B433" s="37"/>
      <c r="C433" s="37"/>
      <c r="D433" s="37"/>
      <c r="E433" s="37"/>
      <c r="F433" s="37"/>
      <c r="G433" s="37"/>
      <c r="H433" s="37"/>
      <c r="I433" s="37"/>
      <c r="J433" s="35">
        <f t="shared" si="21"/>
        <v>0</v>
      </c>
      <c r="N433" s="36" t="str">
        <f t="shared" si="23"/>
        <v>0</v>
      </c>
      <c r="P433" s="37"/>
      <c r="Q433" s="37"/>
      <c r="R433" s="37"/>
      <c r="S433" s="37"/>
      <c r="T433" s="37"/>
      <c r="U433" s="37"/>
    </row>
    <row r="434" spans="1:21">
      <c r="A434" s="37"/>
      <c r="B434" s="37"/>
      <c r="C434" s="37"/>
      <c r="D434" s="37"/>
      <c r="E434" s="37"/>
      <c r="F434" s="37"/>
      <c r="G434" s="37"/>
      <c r="H434" s="37"/>
      <c r="I434" s="37"/>
      <c r="J434" s="35">
        <f t="shared" si="21"/>
        <v>0</v>
      </c>
      <c r="N434" s="36" t="str">
        <f t="shared" si="23"/>
        <v>0</v>
      </c>
      <c r="P434" s="37"/>
      <c r="Q434" s="37"/>
      <c r="R434" s="37"/>
      <c r="S434" s="37"/>
      <c r="T434" s="37"/>
      <c r="U434" s="37"/>
    </row>
    <row r="435" spans="1:21">
      <c r="A435" s="37"/>
      <c r="B435" s="37"/>
      <c r="C435" s="37"/>
      <c r="D435" s="37"/>
      <c r="E435" s="37"/>
      <c r="F435" s="37"/>
      <c r="G435" s="37"/>
      <c r="H435" s="37"/>
      <c r="I435" s="37"/>
      <c r="J435" s="35">
        <f t="shared" si="21"/>
        <v>0</v>
      </c>
      <c r="O435" s="37"/>
      <c r="P435" s="37"/>
      <c r="Q435" s="37"/>
      <c r="R435" s="37"/>
      <c r="S435" s="37"/>
      <c r="T435" s="37"/>
      <c r="U435" s="37"/>
    </row>
    <row r="436" spans="1:21">
      <c r="A436" s="37"/>
      <c r="B436" s="37"/>
      <c r="C436" s="37"/>
      <c r="D436" s="37"/>
      <c r="E436" s="37"/>
      <c r="F436" s="37"/>
      <c r="G436" s="37"/>
      <c r="H436" s="37"/>
      <c r="I436" s="37"/>
      <c r="J436" s="35">
        <f t="shared" si="21"/>
        <v>0</v>
      </c>
      <c r="O436" s="37"/>
      <c r="P436" s="37"/>
      <c r="Q436" s="37"/>
      <c r="R436" s="37"/>
      <c r="S436" s="37"/>
      <c r="T436" s="37"/>
      <c r="U436" s="37"/>
    </row>
    <row r="437" spans="1:21">
      <c r="A437" s="37"/>
      <c r="B437" s="37"/>
      <c r="C437" s="37"/>
      <c r="D437" s="37"/>
      <c r="E437" s="37"/>
      <c r="F437" s="37"/>
      <c r="G437" s="37"/>
      <c r="H437" s="37"/>
      <c r="I437" s="37"/>
      <c r="J437" s="35">
        <f t="shared" si="21"/>
        <v>0</v>
      </c>
      <c r="O437" s="37"/>
      <c r="P437" s="37"/>
      <c r="Q437" s="37"/>
      <c r="R437" s="37"/>
      <c r="S437" s="37"/>
      <c r="T437" s="37"/>
      <c r="U437" s="37"/>
    </row>
    <row r="438" spans="1:21">
      <c r="A438" s="37"/>
      <c r="B438" s="37"/>
      <c r="C438" s="37"/>
      <c r="D438" s="37"/>
      <c r="E438" s="37"/>
      <c r="F438" s="37"/>
      <c r="G438" s="37"/>
      <c r="H438" s="37"/>
      <c r="I438" s="37"/>
      <c r="J438" s="35">
        <f t="shared" si="21"/>
        <v>0</v>
      </c>
      <c r="O438" s="37"/>
      <c r="P438" s="37"/>
      <c r="Q438" s="37"/>
      <c r="R438" s="37"/>
      <c r="S438" s="37"/>
      <c r="T438" s="37"/>
      <c r="U438" s="37"/>
    </row>
    <row r="439" spans="1:21">
      <c r="A439" s="37"/>
      <c r="B439" s="37"/>
      <c r="C439" s="37"/>
      <c r="D439" s="37"/>
      <c r="E439" s="37"/>
      <c r="F439" s="37"/>
      <c r="G439" s="37"/>
      <c r="H439" s="37"/>
      <c r="I439" s="37"/>
      <c r="J439" s="35">
        <f t="shared" si="21"/>
        <v>0</v>
      </c>
      <c r="O439" s="37"/>
      <c r="P439" s="37"/>
      <c r="Q439" s="37"/>
      <c r="R439" s="37"/>
      <c r="S439" s="37"/>
      <c r="T439" s="37"/>
      <c r="U439" s="37"/>
    </row>
    <row r="440" spans="1:21">
      <c r="A440" s="37"/>
      <c r="B440" s="37"/>
      <c r="C440" s="37"/>
      <c r="D440" s="37"/>
      <c r="E440" s="37"/>
      <c r="F440" s="37"/>
      <c r="G440" s="37"/>
      <c r="H440" s="37"/>
      <c r="I440" s="37"/>
      <c r="J440" s="35">
        <f t="shared" si="21"/>
        <v>0</v>
      </c>
      <c r="O440" s="37"/>
      <c r="P440" s="37"/>
      <c r="Q440" s="37"/>
      <c r="R440" s="37"/>
      <c r="S440" s="37"/>
      <c r="T440" s="37"/>
      <c r="U440" s="37"/>
    </row>
    <row r="441" spans="1:21">
      <c r="A441" s="37"/>
      <c r="B441" s="37"/>
      <c r="C441" s="37"/>
      <c r="D441" s="37"/>
      <c r="E441" s="37"/>
      <c r="F441" s="37"/>
      <c r="G441" s="37"/>
      <c r="H441" s="37"/>
      <c r="I441" s="37"/>
      <c r="J441" s="35">
        <f t="shared" si="21"/>
        <v>0</v>
      </c>
      <c r="O441" s="37"/>
      <c r="P441" s="37"/>
      <c r="Q441" s="37"/>
      <c r="R441" s="37"/>
      <c r="S441" s="37"/>
      <c r="T441" s="37"/>
      <c r="U441" s="37"/>
    </row>
    <row r="442" spans="1:21">
      <c r="A442" s="37"/>
      <c r="B442" s="37"/>
      <c r="C442" s="37"/>
      <c r="D442" s="37"/>
      <c r="E442" s="37"/>
      <c r="F442" s="37"/>
      <c r="G442" s="37"/>
      <c r="H442" s="37"/>
      <c r="I442" s="37"/>
      <c r="J442" s="35">
        <f t="shared" si="21"/>
        <v>0</v>
      </c>
      <c r="O442" s="37"/>
      <c r="P442" s="37"/>
      <c r="Q442" s="37"/>
      <c r="R442" s="37"/>
      <c r="S442" s="37"/>
      <c r="T442" s="37"/>
      <c r="U442" s="37"/>
    </row>
    <row r="443" spans="1:21">
      <c r="A443" s="37"/>
      <c r="B443" s="37"/>
      <c r="C443" s="37"/>
      <c r="D443" s="37"/>
      <c r="E443" s="37"/>
      <c r="F443" s="37"/>
      <c r="G443" s="37"/>
      <c r="H443" s="37"/>
      <c r="I443" s="37"/>
      <c r="J443" s="35">
        <f t="shared" si="21"/>
        <v>0</v>
      </c>
      <c r="O443" s="37"/>
      <c r="P443" s="37"/>
      <c r="Q443" s="37"/>
      <c r="R443" s="37"/>
      <c r="S443" s="37"/>
      <c r="T443" s="37"/>
      <c r="U443" s="37"/>
    </row>
    <row r="444" spans="1:21">
      <c r="A444" s="37"/>
      <c r="B444" s="37"/>
      <c r="C444" s="37"/>
      <c r="D444" s="37"/>
      <c r="E444" s="37"/>
      <c r="F444" s="37"/>
      <c r="G444" s="37"/>
      <c r="H444" s="37"/>
      <c r="I444" s="37"/>
      <c r="J444" s="35">
        <f t="shared" si="21"/>
        <v>0</v>
      </c>
      <c r="O444" s="37"/>
      <c r="P444" s="37"/>
      <c r="Q444" s="37"/>
      <c r="R444" s="37"/>
      <c r="S444" s="37"/>
      <c r="T444" s="37"/>
      <c r="U444" s="37"/>
    </row>
    <row r="445" spans="1:21">
      <c r="A445" s="37"/>
      <c r="B445" s="37"/>
      <c r="C445" s="37"/>
      <c r="D445" s="37"/>
      <c r="E445" s="37"/>
      <c r="F445" s="37"/>
      <c r="G445" s="37"/>
      <c r="H445" s="37"/>
      <c r="I445" s="37"/>
      <c r="J445" s="35">
        <f t="shared" si="21"/>
        <v>0</v>
      </c>
      <c r="O445" s="37"/>
      <c r="P445" s="37"/>
      <c r="Q445" s="37"/>
      <c r="R445" s="37"/>
      <c r="S445" s="37"/>
      <c r="T445" s="37"/>
      <c r="U445" s="37"/>
    </row>
    <row r="446" spans="1:21">
      <c r="A446" s="37"/>
      <c r="B446" s="37"/>
      <c r="C446" s="37"/>
      <c r="D446" s="37"/>
      <c r="E446" s="37"/>
      <c r="F446" s="37"/>
      <c r="G446" s="37"/>
      <c r="H446" s="37"/>
      <c r="I446" s="37"/>
      <c r="J446" s="35">
        <f t="shared" si="21"/>
        <v>0</v>
      </c>
      <c r="O446" s="37"/>
      <c r="P446" s="37"/>
      <c r="Q446" s="37"/>
      <c r="R446" s="37"/>
      <c r="S446" s="37"/>
      <c r="T446" s="37"/>
      <c r="U446" s="37"/>
    </row>
    <row r="447" spans="1:21">
      <c r="A447" s="37"/>
      <c r="B447" s="37"/>
      <c r="C447" s="37"/>
      <c r="D447" s="37"/>
      <c r="E447" s="37"/>
      <c r="F447" s="37"/>
      <c r="G447" s="37"/>
      <c r="H447" s="37"/>
      <c r="I447" s="37"/>
      <c r="J447" s="35">
        <f t="shared" si="21"/>
        <v>0</v>
      </c>
      <c r="O447" s="37"/>
      <c r="P447" s="37"/>
      <c r="Q447" s="37"/>
      <c r="R447" s="37"/>
      <c r="S447" s="37"/>
      <c r="T447" s="37"/>
      <c r="U447" s="37"/>
    </row>
    <row r="448" spans="1:21">
      <c r="A448" s="37"/>
      <c r="B448" s="37"/>
      <c r="C448" s="37"/>
      <c r="D448" s="37"/>
      <c r="E448" s="37"/>
      <c r="F448" s="37"/>
      <c r="G448" s="37"/>
      <c r="H448" s="37"/>
      <c r="I448" s="37"/>
      <c r="J448" s="35">
        <f t="shared" si="21"/>
        <v>0</v>
      </c>
      <c r="O448" s="37"/>
      <c r="P448" s="37"/>
      <c r="Q448" s="37"/>
      <c r="R448" s="37"/>
      <c r="S448" s="37"/>
      <c r="T448" s="37"/>
      <c r="U448" s="37"/>
    </row>
    <row r="449" spans="1:21">
      <c r="A449" s="37"/>
      <c r="B449" s="37"/>
      <c r="C449" s="37"/>
      <c r="D449" s="37"/>
      <c r="E449" s="37"/>
      <c r="F449" s="37"/>
      <c r="G449" s="37"/>
      <c r="H449" s="37"/>
      <c r="I449" s="37"/>
      <c r="J449" s="35">
        <f t="shared" si="21"/>
        <v>0</v>
      </c>
      <c r="O449" s="37"/>
      <c r="P449" s="37"/>
      <c r="Q449" s="37"/>
      <c r="R449" s="37"/>
      <c r="S449" s="37"/>
      <c r="T449" s="37"/>
      <c r="U449" s="37"/>
    </row>
    <row r="450" spans="1:21">
      <c r="A450" s="37"/>
      <c r="B450" s="37"/>
      <c r="C450" s="37"/>
      <c r="D450" s="37"/>
      <c r="E450" s="37"/>
      <c r="F450" s="37"/>
      <c r="G450" s="37"/>
      <c r="H450" s="37"/>
      <c r="I450" s="37"/>
      <c r="J450" s="35">
        <f t="shared" si="21"/>
        <v>0</v>
      </c>
      <c r="O450" s="37"/>
      <c r="P450" s="37"/>
      <c r="Q450" s="37"/>
      <c r="R450" s="37"/>
      <c r="S450" s="37"/>
      <c r="T450" s="37"/>
      <c r="U450" s="37"/>
    </row>
    <row r="451" spans="1:21">
      <c r="A451" s="37"/>
      <c r="B451" s="37"/>
      <c r="C451" s="37"/>
      <c r="D451" s="37"/>
      <c r="E451" s="37"/>
      <c r="F451" s="37"/>
      <c r="G451" s="37"/>
      <c r="H451" s="37"/>
      <c r="I451" s="37"/>
      <c r="J451" s="35">
        <f t="shared" si="21"/>
        <v>0</v>
      </c>
      <c r="O451" s="37"/>
      <c r="P451" s="37"/>
      <c r="Q451" s="37"/>
      <c r="R451" s="37"/>
      <c r="S451" s="37"/>
      <c r="T451" s="37"/>
      <c r="U451" s="37"/>
    </row>
    <row r="452" spans="1:21">
      <c r="A452" s="37"/>
      <c r="B452" s="37"/>
      <c r="C452" s="37"/>
      <c r="D452" s="37"/>
      <c r="E452" s="37"/>
      <c r="F452" s="37"/>
      <c r="G452" s="37"/>
      <c r="H452" s="37"/>
      <c r="I452" s="37"/>
      <c r="J452" s="35">
        <f t="shared" si="21"/>
        <v>0</v>
      </c>
      <c r="O452" s="37"/>
      <c r="P452" s="37"/>
      <c r="Q452" s="37"/>
      <c r="R452" s="37"/>
      <c r="S452" s="37"/>
      <c r="T452" s="37"/>
      <c r="U452" s="37"/>
    </row>
    <row r="453" spans="1:21">
      <c r="A453" s="37"/>
      <c r="B453" s="37"/>
      <c r="C453" s="37"/>
      <c r="D453" s="37"/>
      <c r="E453" s="37"/>
      <c r="F453" s="37"/>
      <c r="G453" s="37"/>
      <c r="H453" s="37"/>
      <c r="I453" s="37"/>
      <c r="J453" s="35">
        <f t="shared" si="21"/>
        <v>0</v>
      </c>
      <c r="O453" s="37"/>
      <c r="P453" s="37"/>
      <c r="Q453" s="37"/>
      <c r="R453" s="37"/>
      <c r="S453" s="37"/>
      <c r="T453" s="37"/>
      <c r="U453" s="37"/>
    </row>
    <row r="454" spans="1:21">
      <c r="A454" s="37"/>
      <c r="B454" s="37"/>
      <c r="C454" s="37"/>
      <c r="D454" s="37"/>
      <c r="E454" s="37"/>
      <c r="F454" s="37"/>
      <c r="G454" s="37"/>
      <c r="H454" s="37"/>
      <c r="I454" s="37"/>
      <c r="J454" s="35">
        <f t="shared" ref="J454:J517" si="24">H454*I454</f>
        <v>0</v>
      </c>
      <c r="O454" s="37"/>
      <c r="P454" s="37"/>
      <c r="Q454" s="37"/>
      <c r="R454" s="37"/>
      <c r="S454" s="37"/>
      <c r="T454" s="37"/>
      <c r="U454" s="37"/>
    </row>
    <row r="455" spans="1:21">
      <c r="A455" s="37"/>
      <c r="B455" s="37"/>
      <c r="C455" s="37"/>
      <c r="D455" s="37"/>
      <c r="E455" s="37"/>
      <c r="F455" s="37"/>
      <c r="G455" s="37"/>
      <c r="H455" s="37"/>
      <c r="I455" s="37"/>
      <c r="J455" s="35">
        <f t="shared" si="24"/>
        <v>0</v>
      </c>
      <c r="O455" s="37"/>
      <c r="P455" s="37"/>
      <c r="Q455" s="37"/>
      <c r="R455" s="37"/>
      <c r="S455" s="37"/>
      <c r="T455" s="37"/>
      <c r="U455" s="37"/>
    </row>
    <row r="456" spans="1:21">
      <c r="A456" s="37"/>
      <c r="B456" s="37"/>
      <c r="C456" s="37"/>
      <c r="D456" s="37"/>
      <c r="E456" s="37"/>
      <c r="F456" s="37"/>
      <c r="G456" s="37"/>
      <c r="H456" s="37"/>
      <c r="I456" s="37"/>
      <c r="J456" s="35">
        <f t="shared" si="24"/>
        <v>0</v>
      </c>
      <c r="O456" s="37"/>
      <c r="P456" s="37"/>
      <c r="Q456" s="37"/>
      <c r="R456" s="37"/>
      <c r="S456" s="37"/>
      <c r="T456" s="37"/>
      <c r="U456" s="37"/>
    </row>
    <row r="457" spans="1:21">
      <c r="A457" s="37"/>
      <c r="B457" s="37"/>
      <c r="C457" s="37"/>
      <c r="D457" s="37"/>
      <c r="E457" s="37"/>
      <c r="F457" s="37"/>
      <c r="G457" s="37"/>
      <c r="H457" s="37"/>
      <c r="I457" s="37"/>
      <c r="J457" s="35">
        <f t="shared" si="24"/>
        <v>0</v>
      </c>
      <c r="O457" s="37"/>
      <c r="P457" s="37"/>
      <c r="Q457" s="37"/>
      <c r="R457" s="37"/>
      <c r="S457" s="37"/>
      <c r="T457" s="37"/>
      <c r="U457" s="37"/>
    </row>
    <row r="458" spans="1:21">
      <c r="A458" s="37"/>
      <c r="B458" s="37"/>
      <c r="C458" s="37"/>
      <c r="D458" s="37"/>
      <c r="E458" s="37"/>
      <c r="F458" s="37"/>
      <c r="G458" s="37"/>
      <c r="H458" s="37"/>
      <c r="I458" s="37"/>
      <c r="J458" s="35">
        <f t="shared" si="24"/>
        <v>0</v>
      </c>
      <c r="O458" s="37"/>
      <c r="P458" s="37"/>
      <c r="Q458" s="37"/>
      <c r="R458" s="37"/>
      <c r="S458" s="37"/>
      <c r="T458" s="37"/>
      <c r="U458" s="37"/>
    </row>
    <row r="459" spans="1:21">
      <c r="A459" s="37"/>
      <c r="B459" s="37"/>
      <c r="C459" s="37"/>
      <c r="D459" s="37"/>
      <c r="E459" s="37"/>
      <c r="F459" s="37"/>
      <c r="G459" s="37"/>
      <c r="H459" s="37"/>
      <c r="I459" s="37"/>
      <c r="J459" s="35">
        <f t="shared" si="24"/>
        <v>0</v>
      </c>
      <c r="O459" s="37"/>
      <c r="P459" s="37"/>
      <c r="Q459" s="37"/>
      <c r="R459" s="37"/>
      <c r="S459" s="37"/>
      <c r="T459" s="37"/>
      <c r="U459" s="37"/>
    </row>
    <row r="460" spans="1:21">
      <c r="A460" s="37"/>
      <c r="B460" s="37"/>
      <c r="C460" s="37"/>
      <c r="D460" s="37"/>
      <c r="E460" s="37"/>
      <c r="F460" s="37"/>
      <c r="G460" s="37"/>
      <c r="H460" s="37"/>
      <c r="I460" s="37"/>
      <c r="J460" s="35">
        <f t="shared" si="24"/>
        <v>0</v>
      </c>
      <c r="O460" s="37"/>
      <c r="P460" s="37"/>
      <c r="Q460" s="37"/>
      <c r="R460" s="37"/>
      <c r="S460" s="37"/>
      <c r="T460" s="37"/>
      <c r="U460" s="37"/>
    </row>
    <row r="461" spans="1:21">
      <c r="A461" s="37"/>
      <c r="B461" s="37"/>
      <c r="C461" s="37"/>
      <c r="D461" s="37"/>
      <c r="E461" s="37"/>
      <c r="F461" s="37"/>
      <c r="G461" s="37"/>
      <c r="H461" s="37"/>
      <c r="I461" s="37"/>
      <c r="J461" s="35">
        <f t="shared" si="24"/>
        <v>0</v>
      </c>
      <c r="O461" s="37"/>
      <c r="P461" s="37"/>
      <c r="Q461" s="37"/>
      <c r="R461" s="37"/>
      <c r="S461" s="37"/>
      <c r="T461" s="37"/>
      <c r="U461" s="37"/>
    </row>
    <row r="462" spans="1:21">
      <c r="A462" s="37"/>
      <c r="B462" s="37"/>
      <c r="C462" s="37"/>
      <c r="D462" s="37"/>
      <c r="E462" s="37"/>
      <c r="F462" s="37"/>
      <c r="G462" s="37"/>
      <c r="H462" s="37"/>
      <c r="I462" s="37"/>
      <c r="J462" s="35">
        <f t="shared" si="24"/>
        <v>0</v>
      </c>
      <c r="O462" s="37"/>
      <c r="P462" s="37"/>
      <c r="Q462" s="37"/>
      <c r="R462" s="37"/>
      <c r="S462" s="37"/>
      <c r="T462" s="37"/>
      <c r="U462" s="37"/>
    </row>
    <row r="463" spans="1:21">
      <c r="A463" s="37"/>
      <c r="B463" s="37"/>
      <c r="C463" s="37"/>
      <c r="D463" s="37"/>
      <c r="E463" s="37"/>
      <c r="F463" s="37"/>
      <c r="G463" s="37"/>
      <c r="H463" s="37"/>
      <c r="I463" s="37"/>
      <c r="J463" s="35">
        <f t="shared" si="24"/>
        <v>0</v>
      </c>
      <c r="O463" s="37"/>
      <c r="P463" s="37"/>
      <c r="Q463" s="37"/>
      <c r="R463" s="37"/>
      <c r="S463" s="37"/>
      <c r="T463" s="37"/>
      <c r="U463" s="37"/>
    </row>
    <row r="464" spans="1:21">
      <c r="A464" s="37"/>
      <c r="B464" s="37"/>
      <c r="C464" s="37"/>
      <c r="D464" s="37"/>
      <c r="E464" s="37"/>
      <c r="F464" s="37"/>
      <c r="G464" s="37"/>
      <c r="H464" s="37"/>
      <c r="I464" s="37"/>
      <c r="J464" s="35">
        <f t="shared" si="24"/>
        <v>0</v>
      </c>
      <c r="O464" s="37"/>
      <c r="P464" s="37"/>
      <c r="Q464" s="37"/>
      <c r="R464" s="37"/>
      <c r="S464" s="37"/>
      <c r="T464" s="37"/>
      <c r="U464" s="37"/>
    </row>
    <row r="465" spans="1:21">
      <c r="A465" s="37"/>
      <c r="B465" s="37"/>
      <c r="C465" s="37"/>
      <c r="D465" s="37"/>
      <c r="E465" s="37"/>
      <c r="F465" s="37"/>
      <c r="G465" s="37"/>
      <c r="H465" s="37"/>
      <c r="I465" s="37"/>
      <c r="J465" s="35">
        <f t="shared" si="24"/>
        <v>0</v>
      </c>
      <c r="O465" s="37"/>
      <c r="P465" s="37"/>
      <c r="Q465" s="37"/>
      <c r="R465" s="37"/>
      <c r="S465" s="37"/>
      <c r="T465" s="37"/>
      <c r="U465" s="37"/>
    </row>
    <row r="466" spans="1:21">
      <c r="A466" s="37"/>
      <c r="B466" s="37"/>
      <c r="C466" s="37"/>
      <c r="D466" s="37"/>
      <c r="E466" s="37"/>
      <c r="F466" s="37"/>
      <c r="G466" s="37"/>
      <c r="H466" s="37"/>
      <c r="I466" s="37"/>
      <c r="J466" s="35">
        <f t="shared" si="24"/>
        <v>0</v>
      </c>
      <c r="O466" s="37"/>
      <c r="P466" s="37"/>
      <c r="Q466" s="37"/>
      <c r="R466" s="37"/>
      <c r="S466" s="37"/>
      <c r="T466" s="37"/>
      <c r="U466" s="37"/>
    </row>
    <row r="467" spans="1:21">
      <c r="A467" s="37"/>
      <c r="B467" s="37"/>
      <c r="C467" s="37"/>
      <c r="D467" s="37"/>
      <c r="E467" s="37"/>
      <c r="F467" s="37"/>
      <c r="G467" s="37"/>
      <c r="H467" s="37"/>
      <c r="I467" s="37"/>
      <c r="J467" s="35">
        <f t="shared" si="24"/>
        <v>0</v>
      </c>
      <c r="O467" s="37"/>
      <c r="P467" s="37"/>
      <c r="Q467" s="37"/>
      <c r="R467" s="37"/>
      <c r="S467" s="37"/>
      <c r="T467" s="37"/>
      <c r="U467" s="37"/>
    </row>
    <row r="468" spans="1:21">
      <c r="A468" s="37"/>
      <c r="B468" s="37"/>
      <c r="C468" s="37"/>
      <c r="D468" s="37"/>
      <c r="E468" s="37"/>
      <c r="F468" s="37"/>
      <c r="G468" s="37"/>
      <c r="H468" s="37"/>
      <c r="I468" s="37"/>
      <c r="J468" s="35">
        <f t="shared" si="24"/>
        <v>0</v>
      </c>
      <c r="O468" s="37"/>
      <c r="P468" s="37"/>
      <c r="Q468" s="37"/>
      <c r="R468" s="37"/>
      <c r="S468" s="37"/>
      <c r="T468" s="37"/>
      <c r="U468" s="37"/>
    </row>
    <row r="469" spans="1:21">
      <c r="A469" s="37"/>
      <c r="B469" s="37"/>
      <c r="C469" s="37"/>
      <c r="D469" s="37"/>
      <c r="E469" s="37"/>
      <c r="F469" s="37"/>
      <c r="G469" s="37"/>
      <c r="H469" s="37"/>
      <c r="I469" s="37"/>
      <c r="J469" s="35">
        <f t="shared" si="24"/>
        <v>0</v>
      </c>
      <c r="O469" s="37"/>
      <c r="P469" s="37"/>
      <c r="Q469" s="37"/>
      <c r="R469" s="37"/>
      <c r="S469" s="37"/>
      <c r="T469" s="37"/>
      <c r="U469" s="37"/>
    </row>
    <row r="470" spans="1:21">
      <c r="A470" s="37"/>
      <c r="B470" s="37"/>
      <c r="C470" s="37"/>
      <c r="D470" s="37"/>
      <c r="E470" s="37"/>
      <c r="F470" s="37"/>
      <c r="G470" s="37"/>
      <c r="H470" s="37"/>
      <c r="I470" s="37"/>
      <c r="J470" s="35">
        <f t="shared" si="24"/>
        <v>0</v>
      </c>
      <c r="O470" s="37"/>
      <c r="P470" s="37"/>
      <c r="Q470" s="37"/>
      <c r="R470" s="37"/>
      <c r="S470" s="37"/>
      <c r="T470" s="37"/>
      <c r="U470" s="37"/>
    </row>
    <row r="471" spans="1:21">
      <c r="A471" s="37"/>
      <c r="B471" s="37"/>
      <c r="C471" s="37"/>
      <c r="D471" s="37"/>
      <c r="E471" s="37"/>
      <c r="F471" s="37"/>
      <c r="G471" s="37"/>
      <c r="H471" s="37"/>
      <c r="I471" s="37"/>
      <c r="J471" s="35">
        <f t="shared" si="24"/>
        <v>0</v>
      </c>
      <c r="O471" s="37"/>
      <c r="P471" s="37"/>
      <c r="Q471" s="37"/>
      <c r="R471" s="37"/>
      <c r="S471" s="37"/>
      <c r="T471" s="37"/>
      <c r="U471" s="37"/>
    </row>
    <row r="472" spans="1:21">
      <c r="A472" s="37"/>
      <c r="B472" s="37"/>
      <c r="C472" s="37"/>
      <c r="D472" s="37"/>
      <c r="E472" s="37"/>
      <c r="F472" s="37"/>
      <c r="G472" s="37"/>
      <c r="H472" s="37"/>
      <c r="I472" s="37"/>
      <c r="J472" s="35">
        <f t="shared" si="24"/>
        <v>0</v>
      </c>
      <c r="O472" s="37"/>
      <c r="P472" s="37"/>
      <c r="Q472" s="37"/>
      <c r="R472" s="37"/>
      <c r="S472" s="37"/>
      <c r="T472" s="37"/>
      <c r="U472" s="37"/>
    </row>
    <row r="473" spans="1:21">
      <c r="A473" s="37"/>
      <c r="B473" s="37"/>
      <c r="C473" s="37"/>
      <c r="D473" s="37"/>
      <c r="E473" s="37"/>
      <c r="F473" s="37"/>
      <c r="G473" s="37"/>
      <c r="H473" s="37"/>
      <c r="I473" s="37"/>
      <c r="J473" s="35">
        <f t="shared" si="24"/>
        <v>0</v>
      </c>
      <c r="O473" s="37"/>
      <c r="P473" s="37"/>
      <c r="Q473" s="37"/>
      <c r="R473" s="37"/>
      <c r="S473" s="37"/>
      <c r="T473" s="37"/>
      <c r="U473" s="37"/>
    </row>
    <row r="474" spans="1:21">
      <c r="A474" s="37"/>
      <c r="B474" s="37"/>
      <c r="C474" s="37"/>
      <c r="D474" s="37"/>
      <c r="E474" s="37"/>
      <c r="F474" s="37"/>
      <c r="G474" s="37"/>
      <c r="H474" s="37"/>
      <c r="I474" s="37"/>
      <c r="J474" s="35">
        <f t="shared" si="24"/>
        <v>0</v>
      </c>
      <c r="O474" s="37"/>
      <c r="P474" s="37"/>
      <c r="Q474" s="37"/>
      <c r="R474" s="37"/>
      <c r="S474" s="37"/>
      <c r="T474" s="37"/>
      <c r="U474" s="37"/>
    </row>
    <row r="475" spans="1:21">
      <c r="A475" s="37"/>
      <c r="B475" s="37"/>
      <c r="C475" s="37"/>
      <c r="D475" s="37"/>
      <c r="E475" s="37"/>
      <c r="F475" s="37"/>
      <c r="G475" s="37"/>
      <c r="H475" s="37"/>
      <c r="I475" s="37"/>
      <c r="J475" s="35">
        <f t="shared" si="24"/>
        <v>0</v>
      </c>
      <c r="O475" s="37"/>
      <c r="P475" s="37"/>
      <c r="Q475" s="37"/>
      <c r="R475" s="37"/>
      <c r="S475" s="37"/>
      <c r="T475" s="37"/>
      <c r="U475" s="37"/>
    </row>
    <row r="476" spans="1:21">
      <c r="A476" s="37"/>
      <c r="B476" s="37"/>
      <c r="C476" s="37"/>
      <c r="D476" s="37"/>
      <c r="E476" s="37"/>
      <c r="F476" s="37"/>
      <c r="G476" s="37"/>
      <c r="H476" s="37"/>
      <c r="I476" s="37"/>
      <c r="J476" s="35">
        <f t="shared" si="24"/>
        <v>0</v>
      </c>
      <c r="O476" s="37"/>
      <c r="P476" s="37"/>
      <c r="Q476" s="37"/>
      <c r="R476" s="37"/>
      <c r="S476" s="37"/>
      <c r="T476" s="37"/>
      <c r="U476" s="37"/>
    </row>
    <row r="477" spans="1:21">
      <c r="A477" s="37"/>
      <c r="B477" s="37"/>
      <c r="C477" s="37"/>
      <c r="D477" s="37"/>
      <c r="E477" s="37"/>
      <c r="F477" s="37"/>
      <c r="G477" s="37"/>
      <c r="H477" s="37"/>
      <c r="I477" s="37"/>
      <c r="J477" s="35">
        <f t="shared" si="24"/>
        <v>0</v>
      </c>
      <c r="O477" s="37"/>
      <c r="P477" s="37"/>
      <c r="Q477" s="37"/>
      <c r="R477" s="37"/>
      <c r="S477" s="37"/>
      <c r="T477" s="37"/>
      <c r="U477" s="37"/>
    </row>
    <row r="478" spans="1:21">
      <c r="A478" s="37"/>
      <c r="B478" s="37"/>
      <c r="C478" s="37"/>
      <c r="D478" s="37"/>
      <c r="E478" s="37"/>
      <c r="F478" s="37"/>
      <c r="G478" s="37"/>
      <c r="H478" s="37"/>
      <c r="I478" s="37"/>
      <c r="J478" s="35">
        <f t="shared" si="24"/>
        <v>0</v>
      </c>
      <c r="O478" s="37"/>
      <c r="P478" s="37"/>
      <c r="Q478" s="37"/>
      <c r="R478" s="37"/>
      <c r="S478" s="37"/>
      <c r="T478" s="37"/>
      <c r="U478" s="37"/>
    </row>
    <row r="479" spans="1:21">
      <c r="A479" s="37"/>
      <c r="B479" s="37"/>
      <c r="C479" s="37"/>
      <c r="D479" s="37"/>
      <c r="E479" s="37"/>
      <c r="F479" s="37"/>
      <c r="G479" s="37"/>
      <c r="H479" s="37"/>
      <c r="I479" s="37"/>
      <c r="J479" s="35">
        <f t="shared" si="24"/>
        <v>0</v>
      </c>
      <c r="O479" s="37"/>
      <c r="P479" s="37"/>
      <c r="Q479" s="37"/>
      <c r="R479" s="37"/>
      <c r="S479" s="37"/>
      <c r="T479" s="37"/>
      <c r="U479" s="37"/>
    </row>
    <row r="480" spans="1:21">
      <c r="A480" s="37"/>
      <c r="B480" s="37"/>
      <c r="C480" s="37"/>
      <c r="D480" s="37"/>
      <c r="E480" s="37"/>
      <c r="F480" s="37"/>
      <c r="G480" s="37"/>
      <c r="H480" s="37"/>
      <c r="I480" s="37"/>
      <c r="J480" s="35">
        <f t="shared" si="24"/>
        <v>0</v>
      </c>
      <c r="O480" s="37"/>
      <c r="P480" s="37"/>
      <c r="Q480" s="37"/>
      <c r="R480" s="37"/>
      <c r="S480" s="37"/>
      <c r="T480" s="37"/>
      <c r="U480" s="37"/>
    </row>
    <row r="481" spans="1:21">
      <c r="A481" s="37"/>
      <c r="B481" s="37"/>
      <c r="C481" s="37"/>
      <c r="D481" s="37"/>
      <c r="E481" s="37"/>
      <c r="F481" s="37"/>
      <c r="G481" s="37"/>
      <c r="H481" s="37"/>
      <c r="I481" s="37"/>
      <c r="J481" s="35">
        <f t="shared" si="24"/>
        <v>0</v>
      </c>
      <c r="O481" s="37"/>
      <c r="P481" s="37"/>
      <c r="Q481" s="37"/>
      <c r="R481" s="37"/>
      <c r="S481" s="37"/>
      <c r="T481" s="37"/>
      <c r="U481" s="37"/>
    </row>
    <row r="482" spans="1:21">
      <c r="A482" s="37"/>
      <c r="B482" s="37"/>
      <c r="C482" s="37"/>
      <c r="D482" s="37"/>
      <c r="E482" s="37"/>
      <c r="F482" s="37"/>
      <c r="G482" s="37"/>
      <c r="H482" s="37"/>
      <c r="I482" s="37"/>
      <c r="J482" s="35">
        <f t="shared" si="24"/>
        <v>0</v>
      </c>
      <c r="O482" s="37"/>
      <c r="P482" s="37"/>
      <c r="Q482" s="37"/>
      <c r="R482" s="37"/>
      <c r="S482" s="37"/>
      <c r="T482" s="37"/>
      <c r="U482" s="37"/>
    </row>
    <row r="483" spans="1:21">
      <c r="A483" s="37"/>
      <c r="B483" s="37"/>
      <c r="C483" s="37"/>
      <c r="D483" s="37"/>
      <c r="E483" s="37"/>
      <c r="F483" s="37"/>
      <c r="G483" s="37"/>
      <c r="H483" s="37"/>
      <c r="I483" s="37"/>
      <c r="J483" s="35">
        <f t="shared" si="24"/>
        <v>0</v>
      </c>
      <c r="O483" s="37"/>
      <c r="P483" s="37"/>
      <c r="Q483" s="37"/>
      <c r="R483" s="37"/>
      <c r="S483" s="37"/>
      <c r="T483" s="37"/>
      <c r="U483" s="37"/>
    </row>
    <row r="484" spans="1:21">
      <c r="A484" s="37"/>
      <c r="B484" s="37"/>
      <c r="C484" s="37"/>
      <c r="D484" s="37"/>
      <c r="E484" s="37"/>
      <c r="F484" s="37"/>
      <c r="G484" s="37"/>
      <c r="H484" s="37"/>
      <c r="I484" s="37"/>
      <c r="J484" s="35">
        <f t="shared" si="24"/>
        <v>0</v>
      </c>
      <c r="O484" s="37"/>
      <c r="P484" s="37"/>
      <c r="Q484" s="37"/>
      <c r="R484" s="37"/>
      <c r="S484" s="37"/>
      <c r="T484" s="37"/>
      <c r="U484" s="37"/>
    </row>
    <row r="485" spans="1:21">
      <c r="A485" s="37"/>
      <c r="B485" s="37"/>
      <c r="C485" s="37"/>
      <c r="D485" s="37"/>
      <c r="E485" s="37"/>
      <c r="F485" s="37"/>
      <c r="G485" s="37"/>
      <c r="H485" s="37"/>
      <c r="I485" s="37"/>
      <c r="J485" s="35">
        <f t="shared" si="24"/>
        <v>0</v>
      </c>
      <c r="O485" s="37"/>
      <c r="P485" s="37"/>
      <c r="Q485" s="37"/>
      <c r="R485" s="37"/>
      <c r="S485" s="37"/>
      <c r="T485" s="37"/>
      <c r="U485" s="37"/>
    </row>
    <row r="486" spans="1:21">
      <c r="A486" s="37"/>
      <c r="B486" s="37"/>
      <c r="C486" s="37"/>
      <c r="D486" s="37"/>
      <c r="E486" s="37"/>
      <c r="F486" s="37"/>
      <c r="G486" s="37"/>
      <c r="H486" s="37"/>
      <c r="I486" s="37"/>
      <c r="J486" s="35">
        <f t="shared" si="24"/>
        <v>0</v>
      </c>
      <c r="O486" s="37"/>
      <c r="P486" s="37"/>
      <c r="Q486" s="37"/>
      <c r="R486" s="37"/>
      <c r="S486" s="37"/>
      <c r="T486" s="37"/>
      <c r="U486" s="37"/>
    </row>
    <row r="487" spans="1:21">
      <c r="A487" s="37"/>
      <c r="B487" s="37"/>
      <c r="C487" s="37"/>
      <c r="D487" s="37"/>
      <c r="E487" s="37"/>
      <c r="F487" s="37"/>
      <c r="G487" s="37"/>
      <c r="H487" s="37"/>
      <c r="I487" s="37"/>
      <c r="J487" s="35">
        <f t="shared" si="24"/>
        <v>0</v>
      </c>
      <c r="O487" s="37"/>
      <c r="P487" s="37"/>
      <c r="Q487" s="37"/>
      <c r="R487" s="37"/>
      <c r="S487" s="37"/>
      <c r="T487" s="37"/>
      <c r="U487" s="37"/>
    </row>
    <row r="488" spans="1:21">
      <c r="A488" s="37"/>
      <c r="B488" s="37"/>
      <c r="C488" s="37"/>
      <c r="D488" s="37"/>
      <c r="E488" s="37"/>
      <c r="F488" s="37"/>
      <c r="G488" s="37"/>
      <c r="H488" s="37"/>
      <c r="I488" s="37"/>
      <c r="J488" s="35">
        <f t="shared" si="24"/>
        <v>0</v>
      </c>
      <c r="O488" s="37"/>
      <c r="P488" s="37"/>
      <c r="Q488" s="37"/>
      <c r="R488" s="37"/>
      <c r="S488" s="37"/>
      <c r="T488" s="37"/>
      <c r="U488" s="37"/>
    </row>
    <row r="489" spans="1:21">
      <c r="A489" s="37"/>
      <c r="B489" s="37"/>
      <c r="C489" s="37"/>
      <c r="D489" s="37"/>
      <c r="E489" s="37"/>
      <c r="F489" s="37"/>
      <c r="G489" s="37"/>
      <c r="H489" s="37"/>
      <c r="I489" s="37"/>
      <c r="J489" s="35">
        <f t="shared" si="24"/>
        <v>0</v>
      </c>
      <c r="O489" s="37"/>
      <c r="P489" s="37"/>
      <c r="Q489" s="37"/>
      <c r="R489" s="37"/>
      <c r="S489" s="37"/>
      <c r="T489" s="37"/>
      <c r="U489" s="37"/>
    </row>
    <row r="490" spans="1:21">
      <c r="A490" s="37"/>
      <c r="B490" s="37"/>
      <c r="C490" s="37"/>
      <c r="D490" s="37"/>
      <c r="E490" s="37"/>
      <c r="F490" s="37"/>
      <c r="G490" s="37"/>
      <c r="H490" s="37"/>
      <c r="I490" s="37"/>
      <c r="J490" s="35">
        <f t="shared" si="24"/>
        <v>0</v>
      </c>
      <c r="O490" s="37"/>
      <c r="P490" s="37"/>
      <c r="Q490" s="37"/>
      <c r="R490" s="37"/>
      <c r="S490" s="37"/>
      <c r="T490" s="37"/>
      <c r="U490" s="37"/>
    </row>
    <row r="491" spans="1:21">
      <c r="A491" s="37"/>
      <c r="B491" s="37"/>
      <c r="C491" s="37"/>
      <c r="D491" s="37"/>
      <c r="E491" s="37"/>
      <c r="F491" s="37"/>
      <c r="G491" s="37"/>
      <c r="H491" s="37"/>
      <c r="I491" s="37"/>
      <c r="J491" s="35">
        <f t="shared" si="24"/>
        <v>0</v>
      </c>
      <c r="O491" s="37"/>
      <c r="P491" s="37"/>
      <c r="Q491" s="37"/>
      <c r="R491" s="37"/>
      <c r="S491" s="37"/>
      <c r="T491" s="37"/>
      <c r="U491" s="37"/>
    </row>
    <row r="492" spans="1:21">
      <c r="A492" s="37"/>
      <c r="B492" s="37"/>
      <c r="C492" s="37"/>
      <c r="D492" s="37"/>
      <c r="E492" s="37"/>
      <c r="F492" s="37"/>
      <c r="G492" s="37"/>
      <c r="H492" s="37"/>
      <c r="I492" s="37"/>
      <c r="J492" s="35">
        <f t="shared" si="24"/>
        <v>0</v>
      </c>
      <c r="O492" s="37"/>
      <c r="P492" s="37"/>
      <c r="Q492" s="37"/>
      <c r="R492" s="37"/>
      <c r="S492" s="37"/>
      <c r="T492" s="37"/>
      <c r="U492" s="37"/>
    </row>
    <row r="493" spans="1:21">
      <c r="A493" s="37"/>
      <c r="B493" s="37"/>
      <c r="C493" s="37"/>
      <c r="D493" s="37"/>
      <c r="E493" s="37"/>
      <c r="F493" s="37"/>
      <c r="G493" s="37"/>
      <c r="H493" s="37"/>
      <c r="I493" s="37"/>
      <c r="J493" s="35">
        <f t="shared" si="24"/>
        <v>0</v>
      </c>
      <c r="O493" s="37"/>
      <c r="P493" s="37"/>
      <c r="Q493" s="37"/>
      <c r="R493" s="37"/>
      <c r="S493" s="37"/>
      <c r="T493" s="37"/>
      <c r="U493" s="37"/>
    </row>
    <row r="494" spans="1:21">
      <c r="A494" s="37"/>
      <c r="B494" s="37"/>
      <c r="C494" s="37"/>
      <c r="D494" s="37"/>
      <c r="E494" s="37"/>
      <c r="F494" s="37"/>
      <c r="G494" s="37"/>
      <c r="H494" s="37"/>
      <c r="I494" s="37"/>
      <c r="J494" s="35">
        <f t="shared" si="24"/>
        <v>0</v>
      </c>
      <c r="O494" s="37"/>
      <c r="P494" s="37"/>
      <c r="Q494" s="37"/>
      <c r="R494" s="37"/>
      <c r="S494" s="37"/>
      <c r="T494" s="37"/>
      <c r="U494" s="37"/>
    </row>
    <row r="495" spans="1:21">
      <c r="A495" s="37"/>
      <c r="B495" s="37"/>
      <c r="C495" s="37"/>
      <c r="D495" s="37"/>
      <c r="E495" s="37"/>
      <c r="F495" s="37"/>
      <c r="G495" s="37"/>
      <c r="H495" s="37"/>
      <c r="I495" s="37"/>
      <c r="J495" s="35">
        <f t="shared" si="24"/>
        <v>0</v>
      </c>
      <c r="O495" s="37"/>
      <c r="P495" s="37"/>
      <c r="Q495" s="37"/>
      <c r="R495" s="37"/>
      <c r="S495" s="37"/>
      <c r="T495" s="37"/>
      <c r="U495" s="37"/>
    </row>
    <row r="496" spans="1:21">
      <c r="A496" s="37"/>
      <c r="B496" s="37"/>
      <c r="C496" s="37"/>
      <c r="D496" s="37"/>
      <c r="E496" s="37"/>
      <c r="F496" s="37"/>
      <c r="G496" s="37"/>
      <c r="H496" s="37"/>
      <c r="I496" s="37"/>
      <c r="J496" s="35">
        <f t="shared" si="24"/>
        <v>0</v>
      </c>
      <c r="O496" s="37"/>
      <c r="P496" s="37"/>
      <c r="Q496" s="37"/>
      <c r="R496" s="37"/>
      <c r="S496" s="37"/>
      <c r="T496" s="37"/>
      <c r="U496" s="37"/>
    </row>
    <row r="497" spans="1:21">
      <c r="A497" s="37"/>
      <c r="B497" s="37"/>
      <c r="C497" s="37"/>
      <c r="D497" s="37"/>
      <c r="E497" s="37"/>
      <c r="F497" s="37"/>
      <c r="G497" s="37"/>
      <c r="H497" s="37"/>
      <c r="I497" s="37"/>
      <c r="J497" s="35">
        <f t="shared" si="24"/>
        <v>0</v>
      </c>
      <c r="O497" s="37"/>
      <c r="P497" s="37"/>
      <c r="Q497" s="37"/>
      <c r="R497" s="37"/>
      <c r="S497" s="37"/>
      <c r="T497" s="37"/>
      <c r="U497" s="37"/>
    </row>
    <row r="498" spans="1:21">
      <c r="A498" s="37"/>
      <c r="B498" s="37"/>
      <c r="C498" s="37"/>
      <c r="D498" s="37"/>
      <c r="E498" s="37"/>
      <c r="F498" s="37"/>
      <c r="G498" s="37"/>
      <c r="H498" s="37"/>
      <c r="I498" s="37"/>
      <c r="J498" s="35">
        <f t="shared" si="24"/>
        <v>0</v>
      </c>
      <c r="O498" s="37"/>
      <c r="P498" s="37"/>
      <c r="Q498" s="37"/>
      <c r="R498" s="37"/>
      <c r="S498" s="37"/>
      <c r="T498" s="37"/>
      <c r="U498" s="37"/>
    </row>
    <row r="499" spans="1:21">
      <c r="A499" s="37"/>
      <c r="B499" s="37"/>
      <c r="C499" s="37"/>
      <c r="D499" s="37"/>
      <c r="E499" s="37"/>
      <c r="F499" s="37"/>
      <c r="G499" s="37"/>
      <c r="H499" s="37"/>
      <c r="I499" s="37"/>
      <c r="J499" s="35">
        <f t="shared" si="24"/>
        <v>0</v>
      </c>
      <c r="O499" s="37"/>
      <c r="P499" s="37"/>
      <c r="Q499" s="37"/>
      <c r="R499" s="37"/>
      <c r="S499" s="37"/>
      <c r="T499" s="37"/>
      <c r="U499" s="37"/>
    </row>
    <row r="500" spans="1:21">
      <c r="A500" s="37"/>
      <c r="B500" s="37"/>
      <c r="C500" s="37"/>
      <c r="D500" s="37"/>
      <c r="E500" s="37"/>
      <c r="F500" s="37"/>
      <c r="G500" s="37"/>
      <c r="H500" s="37"/>
      <c r="I500" s="37"/>
      <c r="J500" s="35">
        <f t="shared" si="24"/>
        <v>0</v>
      </c>
      <c r="O500" s="37"/>
      <c r="P500" s="37"/>
      <c r="Q500" s="37"/>
      <c r="R500" s="37"/>
      <c r="S500" s="37"/>
      <c r="T500" s="37"/>
      <c r="U500" s="37"/>
    </row>
    <row r="501" spans="1:21">
      <c r="A501" s="37"/>
      <c r="B501" s="37"/>
      <c r="C501" s="37"/>
      <c r="D501" s="37"/>
      <c r="E501" s="37"/>
      <c r="F501" s="37"/>
      <c r="G501" s="37"/>
      <c r="H501" s="37"/>
      <c r="I501" s="37"/>
      <c r="J501" s="35">
        <f t="shared" si="24"/>
        <v>0</v>
      </c>
      <c r="O501" s="37"/>
      <c r="P501" s="37"/>
      <c r="Q501" s="37"/>
      <c r="R501" s="37"/>
      <c r="S501" s="37"/>
      <c r="T501" s="37"/>
      <c r="U501" s="37"/>
    </row>
    <row r="502" spans="1:21">
      <c r="A502" s="37"/>
      <c r="B502" s="37"/>
      <c r="C502" s="37"/>
      <c r="D502" s="37"/>
      <c r="E502" s="37"/>
      <c r="F502" s="37"/>
      <c r="G502" s="37"/>
      <c r="H502" s="37"/>
      <c r="I502" s="37"/>
      <c r="J502" s="35">
        <f t="shared" si="24"/>
        <v>0</v>
      </c>
      <c r="O502" s="37"/>
      <c r="P502" s="37"/>
      <c r="Q502" s="37"/>
      <c r="R502" s="37"/>
      <c r="S502" s="37"/>
      <c r="T502" s="37"/>
      <c r="U502" s="37"/>
    </row>
    <row r="503" spans="1:21">
      <c r="A503" s="37"/>
      <c r="B503" s="37"/>
      <c r="C503" s="37"/>
      <c r="D503" s="37"/>
      <c r="E503" s="37"/>
      <c r="F503" s="37"/>
      <c r="G503" s="37"/>
      <c r="H503" s="37"/>
      <c r="I503" s="37"/>
      <c r="J503" s="35">
        <f t="shared" si="24"/>
        <v>0</v>
      </c>
      <c r="O503" s="37"/>
      <c r="P503" s="37"/>
      <c r="Q503" s="37"/>
      <c r="R503" s="37"/>
      <c r="S503" s="37"/>
      <c r="T503" s="37"/>
      <c r="U503" s="37"/>
    </row>
    <row r="504" spans="1:21">
      <c r="A504" s="37"/>
      <c r="B504" s="37"/>
      <c r="C504" s="37"/>
      <c r="D504" s="37"/>
      <c r="E504" s="37"/>
      <c r="F504" s="37"/>
      <c r="G504" s="37"/>
      <c r="H504" s="37"/>
      <c r="I504" s="37"/>
      <c r="J504" s="35">
        <f t="shared" si="24"/>
        <v>0</v>
      </c>
      <c r="O504" s="37"/>
      <c r="P504" s="37"/>
      <c r="Q504" s="37"/>
      <c r="R504" s="37"/>
      <c r="S504" s="37"/>
      <c r="T504" s="37"/>
      <c r="U504" s="37"/>
    </row>
    <row r="505" spans="1:21">
      <c r="A505" s="37"/>
      <c r="B505" s="37"/>
      <c r="C505" s="37"/>
      <c r="D505" s="37"/>
      <c r="E505" s="37"/>
      <c r="F505" s="37"/>
      <c r="G505" s="37"/>
      <c r="H505" s="37"/>
      <c r="I505" s="37"/>
      <c r="J505" s="35">
        <f t="shared" si="24"/>
        <v>0</v>
      </c>
      <c r="O505" s="37"/>
      <c r="P505" s="37"/>
      <c r="Q505" s="37"/>
      <c r="R505" s="37"/>
      <c r="S505" s="37"/>
      <c r="T505" s="37"/>
      <c r="U505" s="37"/>
    </row>
    <row r="506" spans="1:21">
      <c r="A506" s="37"/>
      <c r="B506" s="37"/>
      <c r="C506" s="37"/>
      <c r="D506" s="37"/>
      <c r="E506" s="37"/>
      <c r="F506" s="37"/>
      <c r="G506" s="37"/>
      <c r="H506" s="37"/>
      <c r="I506" s="37"/>
      <c r="J506" s="35">
        <f t="shared" si="24"/>
        <v>0</v>
      </c>
      <c r="O506" s="37"/>
      <c r="P506" s="37"/>
      <c r="Q506" s="37"/>
      <c r="R506" s="37"/>
      <c r="S506" s="37"/>
      <c r="T506" s="37"/>
      <c r="U506" s="37"/>
    </row>
    <row r="507" spans="1:21">
      <c r="A507" s="37"/>
      <c r="B507" s="37"/>
      <c r="C507" s="37"/>
      <c r="D507" s="37"/>
      <c r="E507" s="37"/>
      <c r="F507" s="37"/>
      <c r="G507" s="37"/>
      <c r="H507" s="37"/>
      <c r="I507" s="37"/>
      <c r="J507" s="35">
        <f t="shared" si="24"/>
        <v>0</v>
      </c>
      <c r="O507" s="37"/>
      <c r="P507" s="37"/>
      <c r="Q507" s="37"/>
      <c r="R507" s="37"/>
      <c r="S507" s="37"/>
      <c r="T507" s="37"/>
      <c r="U507" s="37"/>
    </row>
    <row r="508" spans="1:21">
      <c r="A508" s="37"/>
      <c r="B508" s="37"/>
      <c r="C508" s="37"/>
      <c r="D508" s="37"/>
      <c r="E508" s="37"/>
      <c r="F508" s="37"/>
      <c r="G508" s="37"/>
      <c r="H508" s="37"/>
      <c r="I508" s="37"/>
      <c r="J508" s="35">
        <f t="shared" si="24"/>
        <v>0</v>
      </c>
      <c r="O508" s="37"/>
      <c r="P508" s="37"/>
      <c r="Q508" s="37"/>
      <c r="R508" s="37"/>
      <c r="S508" s="37"/>
      <c r="T508" s="37"/>
      <c r="U508" s="37"/>
    </row>
    <row r="509" spans="1:21">
      <c r="A509" s="37"/>
      <c r="B509" s="37"/>
      <c r="C509" s="37"/>
      <c r="D509" s="37"/>
      <c r="E509" s="37"/>
      <c r="F509" s="37"/>
      <c r="G509" s="37"/>
      <c r="H509" s="37"/>
      <c r="I509" s="37"/>
      <c r="J509" s="35">
        <f t="shared" si="24"/>
        <v>0</v>
      </c>
      <c r="O509" s="37"/>
      <c r="P509" s="37"/>
      <c r="Q509" s="37"/>
      <c r="R509" s="37"/>
      <c r="S509" s="37"/>
      <c r="T509" s="37"/>
      <c r="U509" s="37"/>
    </row>
    <row r="510" spans="1:21">
      <c r="A510" s="37"/>
      <c r="B510" s="37"/>
      <c r="C510" s="37"/>
      <c r="D510" s="37"/>
      <c r="E510" s="37"/>
      <c r="F510" s="37"/>
      <c r="G510" s="37"/>
      <c r="H510" s="37"/>
      <c r="I510" s="37"/>
      <c r="J510" s="35">
        <f t="shared" si="24"/>
        <v>0</v>
      </c>
      <c r="O510" s="37"/>
      <c r="P510" s="37"/>
      <c r="Q510" s="37"/>
      <c r="R510" s="37"/>
      <c r="S510" s="37"/>
      <c r="T510" s="37"/>
      <c r="U510" s="37"/>
    </row>
    <row r="511" spans="1:21">
      <c r="A511" s="37"/>
      <c r="B511" s="37"/>
      <c r="C511" s="37"/>
      <c r="D511" s="37"/>
      <c r="E511" s="37"/>
      <c r="F511" s="37"/>
      <c r="G511" s="37"/>
      <c r="H511" s="37"/>
      <c r="I511" s="37"/>
      <c r="J511" s="35">
        <f t="shared" si="24"/>
        <v>0</v>
      </c>
      <c r="O511" s="37"/>
      <c r="P511" s="37"/>
      <c r="Q511" s="37"/>
      <c r="R511" s="37"/>
      <c r="S511" s="37"/>
      <c r="T511" s="37"/>
      <c r="U511" s="37"/>
    </row>
    <row r="512" spans="1:21">
      <c r="A512" s="37"/>
      <c r="B512" s="37"/>
      <c r="C512" s="37"/>
      <c r="D512" s="37"/>
      <c r="E512" s="37"/>
      <c r="F512" s="37"/>
      <c r="G512" s="37"/>
      <c r="H512" s="37"/>
      <c r="I512" s="37"/>
      <c r="J512" s="35">
        <f t="shared" si="24"/>
        <v>0</v>
      </c>
      <c r="O512" s="37"/>
      <c r="P512" s="37"/>
      <c r="Q512" s="37"/>
      <c r="R512" s="37"/>
      <c r="S512" s="37"/>
      <c r="T512" s="37"/>
      <c r="U512" s="37"/>
    </row>
    <row r="513" spans="1:21">
      <c r="A513" s="37"/>
      <c r="B513" s="37"/>
      <c r="C513" s="37"/>
      <c r="D513" s="37"/>
      <c r="E513" s="37"/>
      <c r="F513" s="37"/>
      <c r="G513" s="37"/>
      <c r="H513" s="37"/>
      <c r="I513" s="37"/>
      <c r="J513" s="35">
        <f t="shared" si="24"/>
        <v>0</v>
      </c>
      <c r="O513" s="37"/>
      <c r="P513" s="37"/>
      <c r="Q513" s="37"/>
      <c r="R513" s="37"/>
      <c r="S513" s="37"/>
      <c r="T513" s="37"/>
      <c r="U513" s="37"/>
    </row>
    <row r="514" spans="1:21">
      <c r="A514" s="37"/>
      <c r="B514" s="37"/>
      <c r="C514" s="37"/>
      <c r="D514" s="37"/>
      <c r="E514" s="37"/>
      <c r="F514" s="37"/>
      <c r="G514" s="37"/>
      <c r="H514" s="37"/>
      <c r="I514" s="37"/>
      <c r="J514" s="35">
        <f t="shared" si="24"/>
        <v>0</v>
      </c>
      <c r="O514" s="37"/>
      <c r="P514" s="37"/>
      <c r="Q514" s="37"/>
      <c r="R514" s="37"/>
      <c r="S514" s="37"/>
      <c r="T514" s="37"/>
      <c r="U514" s="37"/>
    </row>
    <row r="515" spans="1:21">
      <c r="A515" s="37"/>
      <c r="B515" s="37"/>
      <c r="C515" s="37"/>
      <c r="D515" s="37"/>
      <c r="E515" s="37"/>
      <c r="F515" s="37"/>
      <c r="G515" s="37"/>
      <c r="H515" s="37"/>
      <c r="I515" s="37"/>
      <c r="J515" s="35">
        <f t="shared" si="24"/>
        <v>0</v>
      </c>
      <c r="O515" s="37"/>
      <c r="P515" s="37"/>
      <c r="Q515" s="37"/>
      <c r="R515" s="37"/>
      <c r="S515" s="37"/>
      <c r="T515" s="37"/>
      <c r="U515" s="37"/>
    </row>
    <row r="516" spans="1:21">
      <c r="A516" s="37"/>
      <c r="B516" s="37"/>
      <c r="C516" s="37"/>
      <c r="D516" s="37"/>
      <c r="E516" s="37"/>
      <c r="F516" s="37"/>
      <c r="G516" s="37"/>
      <c r="H516" s="37"/>
      <c r="I516" s="37"/>
      <c r="J516" s="35">
        <f t="shared" si="24"/>
        <v>0</v>
      </c>
      <c r="O516" s="37"/>
      <c r="P516" s="37"/>
      <c r="Q516" s="37"/>
      <c r="R516" s="37"/>
      <c r="S516" s="37"/>
      <c r="T516" s="37"/>
      <c r="U516" s="37"/>
    </row>
    <row r="517" spans="1:21">
      <c r="A517" s="37"/>
      <c r="B517" s="37"/>
      <c r="C517" s="37"/>
      <c r="D517" s="37"/>
      <c r="E517" s="37"/>
      <c r="F517" s="37"/>
      <c r="G517" s="37"/>
      <c r="H517" s="37"/>
      <c r="I517" s="37"/>
      <c r="J517" s="35">
        <f t="shared" si="24"/>
        <v>0</v>
      </c>
      <c r="O517" s="37"/>
      <c r="P517" s="37"/>
      <c r="Q517" s="37"/>
      <c r="R517" s="37"/>
      <c r="S517" s="37"/>
      <c r="T517" s="37"/>
      <c r="U517" s="37"/>
    </row>
    <row r="518" spans="1:21">
      <c r="A518" s="37"/>
      <c r="B518" s="37"/>
      <c r="C518" s="37"/>
      <c r="D518" s="37"/>
      <c r="E518" s="37"/>
      <c r="F518" s="37"/>
      <c r="G518" s="37"/>
      <c r="H518" s="37"/>
      <c r="I518" s="37"/>
      <c r="J518" s="35">
        <f t="shared" ref="J518:J581" si="25">H518*I518</f>
        <v>0</v>
      </c>
      <c r="O518" s="37"/>
      <c r="P518" s="37"/>
      <c r="Q518" s="37"/>
      <c r="R518" s="37"/>
      <c r="S518" s="37"/>
      <c r="T518" s="37"/>
      <c r="U518" s="37"/>
    </row>
    <row r="519" spans="1:21">
      <c r="A519" s="37"/>
      <c r="B519" s="37"/>
      <c r="C519" s="37"/>
      <c r="D519" s="37"/>
      <c r="E519" s="37"/>
      <c r="F519" s="37"/>
      <c r="G519" s="37"/>
      <c r="H519" s="37"/>
      <c r="I519" s="37"/>
      <c r="J519" s="35">
        <f t="shared" si="25"/>
        <v>0</v>
      </c>
      <c r="O519" s="37"/>
      <c r="P519" s="37"/>
      <c r="Q519" s="37"/>
      <c r="R519" s="37"/>
      <c r="S519" s="37"/>
      <c r="T519" s="37"/>
      <c r="U519" s="37"/>
    </row>
    <row r="520" spans="1:21">
      <c r="A520" s="37"/>
      <c r="B520" s="37"/>
      <c r="C520" s="37"/>
      <c r="D520" s="37"/>
      <c r="E520" s="37"/>
      <c r="F520" s="37"/>
      <c r="G520" s="37"/>
      <c r="H520" s="37"/>
      <c r="I520" s="37"/>
      <c r="J520" s="35">
        <f t="shared" si="25"/>
        <v>0</v>
      </c>
      <c r="O520" s="37"/>
      <c r="P520" s="37"/>
      <c r="Q520" s="37"/>
      <c r="R520" s="37"/>
      <c r="S520" s="37"/>
      <c r="T520" s="37"/>
      <c r="U520" s="37"/>
    </row>
    <row r="521" spans="1:21">
      <c r="A521" s="37"/>
      <c r="B521" s="37"/>
      <c r="C521" s="37"/>
      <c r="D521" s="37"/>
      <c r="E521" s="37"/>
      <c r="F521" s="37"/>
      <c r="G521" s="37"/>
      <c r="H521" s="37"/>
      <c r="I521" s="37"/>
      <c r="J521" s="35">
        <f t="shared" si="25"/>
        <v>0</v>
      </c>
      <c r="O521" s="37"/>
      <c r="P521" s="37"/>
      <c r="Q521" s="37"/>
      <c r="R521" s="37"/>
      <c r="S521" s="37"/>
      <c r="T521" s="37"/>
      <c r="U521" s="37"/>
    </row>
    <row r="522" spans="1:21">
      <c r="A522" s="37"/>
      <c r="B522" s="37"/>
      <c r="C522" s="37"/>
      <c r="D522" s="37"/>
      <c r="E522" s="37"/>
      <c r="F522" s="37"/>
      <c r="G522" s="37"/>
      <c r="H522" s="37"/>
      <c r="I522" s="37"/>
      <c r="J522" s="35">
        <f t="shared" si="25"/>
        <v>0</v>
      </c>
      <c r="O522" s="37"/>
      <c r="P522" s="37"/>
      <c r="Q522" s="37"/>
      <c r="R522" s="37"/>
      <c r="S522" s="37"/>
      <c r="T522" s="37"/>
      <c r="U522" s="37"/>
    </row>
    <row r="523" spans="1:21">
      <c r="A523" s="37"/>
      <c r="B523" s="37"/>
      <c r="C523" s="37"/>
      <c r="D523" s="37"/>
      <c r="E523" s="37"/>
      <c r="F523" s="37"/>
      <c r="G523" s="37"/>
      <c r="H523" s="37"/>
      <c r="I523" s="37"/>
      <c r="J523" s="35">
        <f t="shared" si="25"/>
        <v>0</v>
      </c>
      <c r="O523" s="37"/>
      <c r="P523" s="37"/>
      <c r="Q523" s="37"/>
      <c r="R523" s="37"/>
      <c r="S523" s="37"/>
      <c r="T523" s="37"/>
      <c r="U523" s="37"/>
    </row>
    <row r="524" spans="1:21">
      <c r="A524" s="37"/>
      <c r="B524" s="37"/>
      <c r="C524" s="37"/>
      <c r="D524" s="37"/>
      <c r="E524" s="37"/>
      <c r="F524" s="37"/>
      <c r="G524" s="37"/>
      <c r="H524" s="37"/>
      <c r="I524" s="37"/>
      <c r="J524" s="35">
        <f t="shared" si="25"/>
        <v>0</v>
      </c>
      <c r="O524" s="37"/>
      <c r="P524" s="37"/>
      <c r="Q524" s="37"/>
      <c r="R524" s="37"/>
      <c r="S524" s="37"/>
      <c r="T524" s="37"/>
      <c r="U524" s="37"/>
    </row>
    <row r="525" spans="1:21">
      <c r="A525" s="37"/>
      <c r="B525" s="37"/>
      <c r="C525" s="37"/>
      <c r="D525" s="37"/>
      <c r="E525" s="37"/>
      <c r="F525" s="37"/>
      <c r="G525" s="37"/>
      <c r="H525" s="37"/>
      <c r="I525" s="37"/>
      <c r="J525" s="35">
        <f t="shared" si="25"/>
        <v>0</v>
      </c>
      <c r="O525" s="37"/>
      <c r="P525" s="37"/>
      <c r="Q525" s="37"/>
      <c r="R525" s="37"/>
      <c r="S525" s="37"/>
      <c r="T525" s="37"/>
      <c r="U525" s="37"/>
    </row>
    <row r="526" spans="1:21">
      <c r="A526" s="37"/>
      <c r="B526" s="37"/>
      <c r="C526" s="37"/>
      <c r="D526" s="37"/>
      <c r="E526" s="37"/>
      <c r="F526" s="37"/>
      <c r="G526" s="37"/>
      <c r="H526" s="37"/>
      <c r="I526" s="37"/>
      <c r="J526" s="35">
        <f t="shared" si="25"/>
        <v>0</v>
      </c>
      <c r="O526" s="37"/>
      <c r="P526" s="37"/>
      <c r="Q526" s="37"/>
      <c r="R526" s="37"/>
      <c r="S526" s="37"/>
      <c r="T526" s="37"/>
      <c r="U526" s="37"/>
    </row>
    <row r="527" spans="1:21">
      <c r="A527" s="37"/>
      <c r="B527" s="37"/>
      <c r="C527" s="37"/>
      <c r="D527" s="37"/>
      <c r="E527" s="37"/>
      <c r="F527" s="37"/>
      <c r="G527" s="37"/>
      <c r="H527" s="37"/>
      <c r="I527" s="37"/>
      <c r="J527" s="35">
        <f t="shared" si="25"/>
        <v>0</v>
      </c>
      <c r="O527" s="37"/>
      <c r="P527" s="37"/>
      <c r="Q527" s="37"/>
      <c r="R527" s="37"/>
      <c r="S527" s="37"/>
      <c r="T527" s="37"/>
      <c r="U527" s="37"/>
    </row>
    <row r="528" spans="1:21">
      <c r="A528" s="37"/>
      <c r="B528" s="37"/>
      <c r="C528" s="37"/>
      <c r="D528" s="37"/>
      <c r="E528" s="37"/>
      <c r="F528" s="37"/>
      <c r="G528" s="37"/>
      <c r="H528" s="37"/>
      <c r="I528" s="37"/>
      <c r="J528" s="35">
        <f t="shared" si="25"/>
        <v>0</v>
      </c>
      <c r="O528" s="37"/>
      <c r="P528" s="37"/>
      <c r="Q528" s="37"/>
      <c r="R528" s="37"/>
      <c r="S528" s="37"/>
      <c r="T528" s="37"/>
      <c r="U528" s="37"/>
    </row>
    <row r="529" spans="1:21">
      <c r="A529" s="37"/>
      <c r="B529" s="37"/>
      <c r="C529" s="37"/>
      <c r="D529" s="37"/>
      <c r="E529" s="37"/>
      <c r="F529" s="37"/>
      <c r="G529" s="37"/>
      <c r="H529" s="37"/>
      <c r="I529" s="37"/>
      <c r="J529" s="35">
        <f t="shared" si="25"/>
        <v>0</v>
      </c>
      <c r="O529" s="37"/>
      <c r="P529" s="37"/>
      <c r="Q529" s="37"/>
      <c r="R529" s="37"/>
      <c r="S529" s="37"/>
      <c r="T529" s="37"/>
      <c r="U529" s="37"/>
    </row>
    <row r="530" spans="1:21">
      <c r="A530" s="37"/>
      <c r="B530" s="37"/>
      <c r="C530" s="37"/>
      <c r="D530" s="37"/>
      <c r="E530" s="37"/>
      <c r="F530" s="37"/>
      <c r="G530" s="37"/>
      <c r="H530" s="37"/>
      <c r="I530" s="37"/>
      <c r="J530" s="35">
        <f t="shared" si="25"/>
        <v>0</v>
      </c>
      <c r="O530" s="37"/>
      <c r="P530" s="37"/>
      <c r="Q530" s="37"/>
      <c r="R530" s="37"/>
      <c r="S530" s="37"/>
      <c r="T530" s="37"/>
      <c r="U530" s="37"/>
    </row>
    <row r="531" spans="1:21">
      <c r="A531" s="37"/>
      <c r="B531" s="37"/>
      <c r="C531" s="37"/>
      <c r="D531" s="37"/>
      <c r="E531" s="37"/>
      <c r="F531" s="37"/>
      <c r="G531" s="37"/>
      <c r="H531" s="37"/>
      <c r="I531" s="37"/>
      <c r="J531" s="35">
        <f t="shared" si="25"/>
        <v>0</v>
      </c>
      <c r="O531" s="37"/>
      <c r="P531" s="37"/>
      <c r="Q531" s="37"/>
      <c r="R531" s="37"/>
      <c r="S531" s="37"/>
      <c r="T531" s="37"/>
      <c r="U531" s="37"/>
    </row>
    <row r="532" spans="1:21">
      <c r="A532" s="37"/>
      <c r="B532" s="37"/>
      <c r="C532" s="37"/>
      <c r="D532" s="37"/>
      <c r="E532" s="37"/>
      <c r="F532" s="37"/>
      <c r="G532" s="37"/>
      <c r="H532" s="37"/>
      <c r="I532" s="37"/>
      <c r="J532" s="35">
        <f t="shared" si="25"/>
        <v>0</v>
      </c>
      <c r="O532" s="37"/>
      <c r="P532" s="37"/>
      <c r="Q532" s="37"/>
      <c r="R532" s="37"/>
      <c r="S532" s="37"/>
      <c r="T532" s="37"/>
      <c r="U532" s="37"/>
    </row>
    <row r="533" spans="1:21">
      <c r="A533" s="37"/>
      <c r="B533" s="37"/>
      <c r="C533" s="37"/>
      <c r="D533" s="37"/>
      <c r="E533" s="37"/>
      <c r="F533" s="37"/>
      <c r="G533" s="37"/>
      <c r="H533" s="37"/>
      <c r="I533" s="37"/>
      <c r="J533" s="35">
        <f t="shared" si="25"/>
        <v>0</v>
      </c>
      <c r="O533" s="37"/>
      <c r="P533" s="37"/>
      <c r="Q533" s="37"/>
      <c r="R533" s="37"/>
      <c r="S533" s="37"/>
      <c r="T533" s="37"/>
      <c r="U533" s="37"/>
    </row>
    <row r="534" spans="1:21">
      <c r="A534" s="37"/>
      <c r="B534" s="37"/>
      <c r="C534" s="37"/>
      <c r="D534" s="37"/>
      <c r="E534" s="37"/>
      <c r="F534" s="37"/>
      <c r="G534" s="37"/>
      <c r="H534" s="37"/>
      <c r="I534" s="37"/>
      <c r="J534" s="35">
        <f t="shared" si="25"/>
        <v>0</v>
      </c>
      <c r="O534" s="37"/>
      <c r="P534" s="37"/>
      <c r="Q534" s="37"/>
      <c r="R534" s="37"/>
      <c r="S534" s="37"/>
      <c r="T534" s="37"/>
      <c r="U534" s="37"/>
    </row>
    <row r="535" spans="1:21">
      <c r="A535" s="37"/>
      <c r="B535" s="37"/>
      <c r="C535" s="37"/>
      <c r="D535" s="37"/>
      <c r="E535" s="37"/>
      <c r="F535" s="37"/>
      <c r="G535" s="37"/>
      <c r="H535" s="37"/>
      <c r="I535" s="37"/>
      <c r="J535" s="35">
        <f t="shared" si="25"/>
        <v>0</v>
      </c>
      <c r="O535" s="37"/>
      <c r="P535" s="37"/>
      <c r="Q535" s="37"/>
      <c r="R535" s="37"/>
      <c r="S535" s="37"/>
      <c r="T535" s="37"/>
      <c r="U535" s="37"/>
    </row>
    <row r="536" spans="1:21">
      <c r="A536" s="37"/>
      <c r="B536" s="37"/>
      <c r="C536" s="37"/>
      <c r="D536" s="37"/>
      <c r="E536" s="37"/>
      <c r="F536" s="37"/>
      <c r="G536" s="37"/>
      <c r="H536" s="37"/>
      <c r="I536" s="37"/>
      <c r="J536" s="35">
        <f t="shared" si="25"/>
        <v>0</v>
      </c>
      <c r="O536" s="37"/>
      <c r="P536" s="37"/>
      <c r="Q536" s="37"/>
      <c r="R536" s="37"/>
      <c r="S536" s="37"/>
      <c r="T536" s="37"/>
      <c r="U536" s="37"/>
    </row>
    <row r="537" spans="1:21">
      <c r="A537" s="37"/>
      <c r="B537" s="37"/>
      <c r="C537" s="37"/>
      <c r="D537" s="37"/>
      <c r="E537" s="37"/>
      <c r="F537" s="37"/>
      <c r="G537" s="37"/>
      <c r="H537" s="37"/>
      <c r="I537" s="37"/>
      <c r="J537" s="35">
        <f t="shared" si="25"/>
        <v>0</v>
      </c>
      <c r="O537" s="37"/>
      <c r="P537" s="37"/>
      <c r="Q537" s="37"/>
      <c r="R537" s="37"/>
      <c r="S537" s="37"/>
      <c r="T537" s="37"/>
      <c r="U537" s="37"/>
    </row>
    <row r="538" spans="1:21">
      <c r="A538" s="37"/>
      <c r="B538" s="37"/>
      <c r="C538" s="37"/>
      <c r="D538" s="37"/>
      <c r="E538" s="37"/>
      <c r="F538" s="37"/>
      <c r="G538" s="37"/>
      <c r="H538" s="37"/>
      <c r="I538" s="37"/>
      <c r="J538" s="35">
        <f t="shared" si="25"/>
        <v>0</v>
      </c>
      <c r="O538" s="37"/>
      <c r="P538" s="37"/>
      <c r="Q538" s="37"/>
      <c r="R538" s="37"/>
      <c r="S538" s="37"/>
      <c r="T538" s="37"/>
      <c r="U538" s="37"/>
    </row>
    <row r="539" spans="1:21">
      <c r="A539" s="37"/>
      <c r="B539" s="37"/>
      <c r="C539" s="37"/>
      <c r="D539" s="37"/>
      <c r="E539" s="37"/>
      <c r="F539" s="37"/>
      <c r="G539" s="37"/>
      <c r="H539" s="37"/>
      <c r="I539" s="37"/>
      <c r="J539" s="35">
        <f t="shared" si="25"/>
        <v>0</v>
      </c>
      <c r="O539" s="37"/>
      <c r="P539" s="37"/>
      <c r="Q539" s="37"/>
      <c r="R539" s="37"/>
      <c r="S539" s="37"/>
      <c r="T539" s="37"/>
      <c r="U539" s="37"/>
    </row>
    <row r="540" spans="1:21">
      <c r="A540" s="37"/>
      <c r="B540" s="37"/>
      <c r="C540" s="37"/>
      <c r="D540" s="37"/>
      <c r="E540" s="37"/>
      <c r="F540" s="37"/>
      <c r="G540" s="37"/>
      <c r="H540" s="37"/>
      <c r="I540" s="37"/>
      <c r="J540" s="35">
        <f t="shared" si="25"/>
        <v>0</v>
      </c>
      <c r="O540" s="37"/>
      <c r="P540" s="37"/>
      <c r="Q540" s="37"/>
      <c r="R540" s="37"/>
      <c r="S540" s="37"/>
      <c r="T540" s="37"/>
      <c r="U540" s="37"/>
    </row>
    <row r="541" spans="1:21">
      <c r="A541" s="37"/>
      <c r="B541" s="37"/>
      <c r="C541" s="37"/>
      <c r="D541" s="37"/>
      <c r="E541" s="37"/>
      <c r="F541" s="37"/>
      <c r="G541" s="37"/>
      <c r="H541" s="37"/>
      <c r="I541" s="37"/>
      <c r="J541" s="35">
        <f t="shared" si="25"/>
        <v>0</v>
      </c>
      <c r="O541" s="37"/>
      <c r="P541" s="37"/>
      <c r="Q541" s="37"/>
      <c r="R541" s="37"/>
      <c r="S541" s="37"/>
      <c r="T541" s="37"/>
      <c r="U541" s="37"/>
    </row>
    <row r="542" spans="1:21">
      <c r="A542" s="37"/>
      <c r="B542" s="37"/>
      <c r="C542" s="37"/>
      <c r="D542" s="37"/>
      <c r="E542" s="37"/>
      <c r="F542" s="37"/>
      <c r="G542" s="37"/>
      <c r="H542" s="37"/>
      <c r="I542" s="37"/>
      <c r="J542" s="35">
        <f t="shared" si="25"/>
        <v>0</v>
      </c>
      <c r="O542" s="37"/>
      <c r="P542" s="37"/>
      <c r="Q542" s="37"/>
      <c r="R542" s="37"/>
      <c r="S542" s="37"/>
      <c r="T542" s="37"/>
      <c r="U542" s="37"/>
    </row>
    <row r="543" spans="1:21">
      <c r="A543" s="37"/>
      <c r="B543" s="37"/>
      <c r="C543" s="37"/>
      <c r="D543" s="37"/>
      <c r="E543" s="37"/>
      <c r="F543" s="37"/>
      <c r="G543" s="37"/>
      <c r="H543" s="37"/>
      <c r="I543" s="37"/>
      <c r="J543" s="35">
        <f t="shared" si="25"/>
        <v>0</v>
      </c>
      <c r="O543" s="37"/>
      <c r="P543" s="37"/>
      <c r="Q543" s="37"/>
      <c r="R543" s="37"/>
      <c r="S543" s="37"/>
      <c r="T543" s="37"/>
      <c r="U543" s="37"/>
    </row>
    <row r="544" spans="1:21">
      <c r="A544" s="37"/>
      <c r="B544" s="37"/>
      <c r="C544" s="37"/>
      <c r="D544" s="37"/>
      <c r="E544" s="37"/>
      <c r="F544" s="37"/>
      <c r="G544" s="37"/>
      <c r="H544" s="37"/>
      <c r="I544" s="37"/>
      <c r="J544" s="35">
        <f t="shared" si="25"/>
        <v>0</v>
      </c>
      <c r="O544" s="37"/>
      <c r="P544" s="37"/>
      <c r="Q544" s="37"/>
      <c r="R544" s="37"/>
      <c r="S544" s="37"/>
      <c r="T544" s="37"/>
      <c r="U544" s="37"/>
    </row>
    <row r="545" spans="1:21">
      <c r="A545" s="37"/>
      <c r="B545" s="37"/>
      <c r="C545" s="37"/>
      <c r="D545" s="37"/>
      <c r="E545" s="37"/>
      <c r="F545" s="37"/>
      <c r="G545" s="37"/>
      <c r="H545" s="37"/>
      <c r="I545" s="37"/>
      <c r="J545" s="35">
        <f t="shared" si="25"/>
        <v>0</v>
      </c>
      <c r="O545" s="37"/>
      <c r="P545" s="37"/>
      <c r="Q545" s="37"/>
      <c r="R545" s="37"/>
      <c r="S545" s="37"/>
      <c r="T545" s="37"/>
      <c r="U545" s="37"/>
    </row>
    <row r="546" spans="1:21">
      <c r="A546" s="37"/>
      <c r="B546" s="37"/>
      <c r="C546" s="37"/>
      <c r="D546" s="37"/>
      <c r="E546" s="37"/>
      <c r="F546" s="37"/>
      <c r="G546" s="37"/>
      <c r="H546" s="37"/>
      <c r="I546" s="37"/>
      <c r="J546" s="35">
        <f t="shared" si="25"/>
        <v>0</v>
      </c>
      <c r="O546" s="37"/>
      <c r="P546" s="37"/>
      <c r="Q546" s="37"/>
      <c r="R546" s="37"/>
      <c r="S546" s="37"/>
      <c r="T546" s="37"/>
      <c r="U546" s="37"/>
    </row>
    <row r="547" spans="1:21">
      <c r="A547" s="37"/>
      <c r="B547" s="37"/>
      <c r="C547" s="37"/>
      <c r="D547" s="37"/>
      <c r="E547" s="37"/>
      <c r="F547" s="37"/>
      <c r="G547" s="37"/>
      <c r="H547" s="37"/>
      <c r="I547" s="37"/>
      <c r="J547" s="35">
        <f t="shared" si="25"/>
        <v>0</v>
      </c>
      <c r="O547" s="37"/>
      <c r="P547" s="37"/>
      <c r="Q547" s="37"/>
      <c r="R547" s="37"/>
      <c r="S547" s="37"/>
      <c r="T547" s="37"/>
      <c r="U547" s="37"/>
    </row>
    <row r="548" spans="1:21">
      <c r="A548" s="37"/>
      <c r="B548" s="37"/>
      <c r="C548" s="37"/>
      <c r="D548" s="37"/>
      <c r="E548" s="37"/>
      <c r="F548" s="37"/>
      <c r="G548" s="37"/>
      <c r="H548" s="37"/>
      <c r="I548" s="37"/>
      <c r="J548" s="35">
        <f t="shared" si="25"/>
        <v>0</v>
      </c>
      <c r="O548" s="37"/>
      <c r="P548" s="37"/>
      <c r="Q548" s="37"/>
      <c r="R548" s="37"/>
      <c r="S548" s="37"/>
      <c r="T548" s="37"/>
      <c r="U548" s="37"/>
    </row>
    <row r="549" spans="1:21">
      <c r="A549" s="37"/>
      <c r="B549" s="37"/>
      <c r="C549" s="37"/>
      <c r="D549" s="37"/>
      <c r="E549" s="37"/>
      <c r="F549" s="37"/>
      <c r="G549" s="37"/>
      <c r="H549" s="37"/>
      <c r="I549" s="37"/>
      <c r="J549" s="35">
        <f t="shared" si="25"/>
        <v>0</v>
      </c>
      <c r="O549" s="37"/>
      <c r="P549" s="37"/>
      <c r="Q549" s="37"/>
      <c r="R549" s="37"/>
      <c r="S549" s="37"/>
      <c r="T549" s="37"/>
      <c r="U549" s="37"/>
    </row>
    <row r="550" spans="1:21">
      <c r="A550" s="37"/>
      <c r="B550" s="37"/>
      <c r="C550" s="37"/>
      <c r="D550" s="37"/>
      <c r="E550" s="37"/>
      <c r="F550" s="37"/>
      <c r="G550" s="37"/>
      <c r="H550" s="37"/>
      <c r="I550" s="37"/>
      <c r="J550" s="35">
        <f t="shared" si="25"/>
        <v>0</v>
      </c>
      <c r="O550" s="37"/>
      <c r="P550" s="37"/>
      <c r="Q550" s="37"/>
      <c r="R550" s="37"/>
      <c r="S550" s="37"/>
      <c r="T550" s="37"/>
      <c r="U550" s="37"/>
    </row>
    <row r="551" spans="1:21">
      <c r="A551" s="37"/>
      <c r="B551" s="37"/>
      <c r="C551" s="37"/>
      <c r="D551" s="37"/>
      <c r="E551" s="37"/>
      <c r="F551" s="37"/>
      <c r="G551" s="37"/>
      <c r="H551" s="37"/>
      <c r="I551" s="37"/>
      <c r="J551" s="35">
        <f t="shared" si="25"/>
        <v>0</v>
      </c>
      <c r="O551" s="37"/>
      <c r="P551" s="37"/>
      <c r="Q551" s="37"/>
      <c r="R551" s="37"/>
      <c r="S551" s="37"/>
      <c r="T551" s="37"/>
      <c r="U551" s="37"/>
    </row>
    <row r="552" spans="1:21">
      <c r="A552" s="37"/>
      <c r="B552" s="37"/>
      <c r="C552" s="37"/>
      <c r="D552" s="37"/>
      <c r="E552" s="37"/>
      <c r="F552" s="37"/>
      <c r="G552" s="37"/>
      <c r="H552" s="37"/>
      <c r="I552" s="37"/>
      <c r="J552" s="35">
        <f t="shared" si="25"/>
        <v>0</v>
      </c>
      <c r="O552" s="37"/>
      <c r="P552" s="37"/>
      <c r="Q552" s="37"/>
      <c r="R552" s="37"/>
      <c r="S552" s="37"/>
      <c r="T552" s="37"/>
      <c r="U552" s="37"/>
    </row>
    <row r="553" spans="1:21">
      <c r="A553" s="37"/>
      <c r="B553" s="37"/>
      <c r="C553" s="37"/>
      <c r="D553" s="37"/>
      <c r="E553" s="37"/>
      <c r="F553" s="37"/>
      <c r="G553" s="37"/>
      <c r="H553" s="37"/>
      <c r="I553" s="37"/>
      <c r="J553" s="35">
        <f t="shared" si="25"/>
        <v>0</v>
      </c>
      <c r="O553" s="37"/>
      <c r="P553" s="37"/>
      <c r="Q553" s="37"/>
      <c r="R553" s="37"/>
      <c r="S553" s="37"/>
      <c r="T553" s="37"/>
      <c r="U553" s="37"/>
    </row>
    <row r="554" spans="1:21">
      <c r="A554" s="37"/>
      <c r="B554" s="37"/>
      <c r="C554" s="37"/>
      <c r="D554" s="37"/>
      <c r="E554" s="37"/>
      <c r="F554" s="37"/>
      <c r="G554" s="37"/>
      <c r="H554" s="37"/>
      <c r="I554" s="37"/>
      <c r="J554" s="35">
        <f t="shared" si="25"/>
        <v>0</v>
      </c>
      <c r="O554" s="37"/>
      <c r="P554" s="37"/>
      <c r="Q554" s="37"/>
      <c r="R554" s="37"/>
      <c r="S554" s="37"/>
      <c r="T554" s="37"/>
      <c r="U554" s="37"/>
    </row>
    <row r="555" spans="1:21">
      <c r="A555" s="37"/>
      <c r="B555" s="37"/>
      <c r="C555" s="37"/>
      <c r="D555" s="37"/>
      <c r="E555" s="37"/>
      <c r="F555" s="37"/>
      <c r="G555" s="37"/>
      <c r="H555" s="37"/>
      <c r="I555" s="37"/>
      <c r="J555" s="35">
        <f t="shared" si="25"/>
        <v>0</v>
      </c>
      <c r="O555" s="37"/>
      <c r="P555" s="37"/>
      <c r="Q555" s="37"/>
      <c r="R555" s="37"/>
      <c r="S555" s="37"/>
      <c r="T555" s="37"/>
      <c r="U555" s="37"/>
    </row>
    <row r="556" spans="1:21">
      <c r="A556" s="37"/>
      <c r="B556" s="37"/>
      <c r="C556" s="37"/>
      <c r="D556" s="37"/>
      <c r="E556" s="37"/>
      <c r="F556" s="37"/>
      <c r="G556" s="37"/>
      <c r="H556" s="37"/>
      <c r="I556" s="37"/>
      <c r="J556" s="35">
        <f t="shared" si="25"/>
        <v>0</v>
      </c>
      <c r="O556" s="37"/>
      <c r="P556" s="37"/>
      <c r="Q556" s="37"/>
      <c r="R556" s="37"/>
      <c r="S556" s="37"/>
      <c r="T556" s="37"/>
      <c r="U556" s="37"/>
    </row>
    <row r="557" spans="1:21">
      <c r="A557" s="37"/>
      <c r="B557" s="37"/>
      <c r="C557" s="37"/>
      <c r="D557" s="37"/>
      <c r="E557" s="37"/>
      <c r="F557" s="37"/>
      <c r="G557" s="37"/>
      <c r="H557" s="37"/>
      <c r="I557" s="37"/>
      <c r="J557" s="35">
        <f t="shared" si="25"/>
        <v>0</v>
      </c>
      <c r="O557" s="37"/>
      <c r="P557" s="37"/>
      <c r="Q557" s="37"/>
      <c r="R557" s="37"/>
      <c r="S557" s="37"/>
      <c r="T557" s="37"/>
      <c r="U557" s="37"/>
    </row>
    <row r="558" spans="1:21">
      <c r="A558" s="37"/>
      <c r="B558" s="37"/>
      <c r="C558" s="37"/>
      <c r="D558" s="37"/>
      <c r="E558" s="37"/>
      <c r="F558" s="37"/>
      <c r="G558" s="37"/>
      <c r="H558" s="37"/>
      <c r="I558" s="37"/>
      <c r="J558" s="35">
        <f t="shared" si="25"/>
        <v>0</v>
      </c>
      <c r="O558" s="37"/>
      <c r="P558" s="37"/>
      <c r="Q558" s="37"/>
      <c r="R558" s="37"/>
      <c r="S558" s="37"/>
      <c r="T558" s="37"/>
      <c r="U558" s="37"/>
    </row>
    <row r="559" spans="1:21">
      <c r="A559" s="37"/>
      <c r="B559" s="37"/>
      <c r="C559" s="37"/>
      <c r="D559" s="37"/>
      <c r="E559" s="37"/>
      <c r="F559" s="37"/>
      <c r="G559" s="37"/>
      <c r="H559" s="37"/>
      <c r="I559" s="37"/>
      <c r="J559" s="35">
        <f t="shared" si="25"/>
        <v>0</v>
      </c>
      <c r="O559" s="37"/>
      <c r="P559" s="37"/>
      <c r="Q559" s="37"/>
      <c r="R559" s="37"/>
      <c r="S559" s="37"/>
      <c r="T559" s="37"/>
      <c r="U559" s="37"/>
    </row>
    <row r="560" spans="1:21">
      <c r="A560" s="37"/>
      <c r="B560" s="37"/>
      <c r="C560" s="37"/>
      <c r="D560" s="37"/>
      <c r="E560" s="37"/>
      <c r="F560" s="37"/>
      <c r="G560" s="37"/>
      <c r="H560" s="37"/>
      <c r="I560" s="37"/>
      <c r="J560" s="35">
        <f t="shared" si="25"/>
        <v>0</v>
      </c>
      <c r="O560" s="37"/>
      <c r="P560" s="37"/>
      <c r="Q560" s="37"/>
      <c r="R560" s="37"/>
      <c r="S560" s="37"/>
      <c r="T560" s="37"/>
      <c r="U560" s="37"/>
    </row>
    <row r="561" spans="1:21">
      <c r="A561" s="37"/>
      <c r="B561" s="37"/>
      <c r="C561" s="37"/>
      <c r="D561" s="37"/>
      <c r="E561" s="37"/>
      <c r="F561" s="37"/>
      <c r="G561" s="37"/>
      <c r="H561" s="37"/>
      <c r="I561" s="37"/>
      <c r="J561" s="35">
        <f t="shared" si="25"/>
        <v>0</v>
      </c>
      <c r="O561" s="37"/>
      <c r="P561" s="37"/>
      <c r="Q561" s="37"/>
      <c r="R561" s="37"/>
      <c r="S561" s="37"/>
      <c r="T561" s="37"/>
      <c r="U561" s="37"/>
    </row>
    <row r="562" spans="1:21">
      <c r="A562" s="37"/>
      <c r="B562" s="37"/>
      <c r="C562" s="37"/>
      <c r="D562" s="37"/>
      <c r="E562" s="37"/>
      <c r="F562" s="37"/>
      <c r="G562" s="37"/>
      <c r="H562" s="37"/>
      <c r="I562" s="37"/>
      <c r="J562" s="35">
        <f t="shared" si="25"/>
        <v>0</v>
      </c>
      <c r="O562" s="37"/>
      <c r="P562" s="37"/>
      <c r="Q562" s="37"/>
      <c r="R562" s="37"/>
      <c r="S562" s="37"/>
      <c r="T562" s="37"/>
      <c r="U562" s="37"/>
    </row>
    <row r="563" spans="1:21">
      <c r="A563" s="37"/>
      <c r="B563" s="37"/>
      <c r="C563" s="37"/>
      <c r="D563" s="37"/>
      <c r="E563" s="37"/>
      <c r="F563" s="37"/>
      <c r="G563" s="37"/>
      <c r="H563" s="37"/>
      <c r="I563" s="37"/>
      <c r="J563" s="35">
        <f t="shared" si="25"/>
        <v>0</v>
      </c>
      <c r="O563" s="37"/>
      <c r="P563" s="37"/>
      <c r="Q563" s="37"/>
      <c r="R563" s="37"/>
      <c r="S563" s="37"/>
      <c r="T563" s="37"/>
      <c r="U563" s="37"/>
    </row>
    <row r="564" spans="1:21">
      <c r="A564" s="37"/>
      <c r="B564" s="37"/>
      <c r="C564" s="37"/>
      <c r="D564" s="37"/>
      <c r="E564" s="37"/>
      <c r="F564" s="37"/>
      <c r="G564" s="37"/>
      <c r="H564" s="37"/>
      <c r="I564" s="37"/>
      <c r="J564" s="35">
        <f t="shared" si="25"/>
        <v>0</v>
      </c>
      <c r="O564" s="37"/>
      <c r="P564" s="37"/>
      <c r="Q564" s="37"/>
      <c r="R564" s="37"/>
      <c r="S564" s="37"/>
      <c r="T564" s="37"/>
      <c r="U564" s="37"/>
    </row>
    <row r="565" spans="1:21">
      <c r="A565" s="37"/>
      <c r="B565" s="37"/>
      <c r="C565" s="37"/>
      <c r="D565" s="37"/>
      <c r="E565" s="37"/>
      <c r="F565" s="37"/>
      <c r="G565" s="37"/>
      <c r="H565" s="37"/>
      <c r="I565" s="37"/>
      <c r="J565" s="35">
        <f t="shared" si="25"/>
        <v>0</v>
      </c>
      <c r="O565" s="37"/>
      <c r="P565" s="37"/>
      <c r="Q565" s="37"/>
      <c r="R565" s="37"/>
      <c r="S565" s="37"/>
      <c r="T565" s="37"/>
      <c r="U565" s="37"/>
    </row>
    <row r="566" spans="1:21">
      <c r="A566" s="37"/>
      <c r="B566" s="37"/>
      <c r="C566" s="37"/>
      <c r="D566" s="37"/>
      <c r="E566" s="37"/>
      <c r="F566" s="37"/>
      <c r="G566" s="37"/>
      <c r="H566" s="37"/>
      <c r="I566" s="37"/>
      <c r="J566" s="35">
        <f t="shared" si="25"/>
        <v>0</v>
      </c>
      <c r="O566" s="37"/>
      <c r="P566" s="37"/>
      <c r="Q566" s="37"/>
      <c r="R566" s="37"/>
      <c r="S566" s="37"/>
      <c r="T566" s="37"/>
      <c r="U566" s="37"/>
    </row>
    <row r="567" spans="1:21">
      <c r="A567" s="37"/>
      <c r="B567" s="37"/>
      <c r="C567" s="37"/>
      <c r="D567" s="37"/>
      <c r="E567" s="37"/>
      <c r="F567" s="37"/>
      <c r="G567" s="37"/>
      <c r="H567" s="37"/>
      <c r="I567" s="37"/>
      <c r="J567" s="35">
        <f t="shared" si="25"/>
        <v>0</v>
      </c>
      <c r="O567" s="37"/>
      <c r="P567" s="37"/>
      <c r="Q567" s="37"/>
      <c r="R567" s="37"/>
      <c r="S567" s="37"/>
      <c r="T567" s="37"/>
      <c r="U567" s="37"/>
    </row>
    <row r="568" spans="1:21">
      <c r="A568" s="37"/>
      <c r="B568" s="37"/>
      <c r="C568" s="37"/>
      <c r="D568" s="37"/>
      <c r="E568" s="37"/>
      <c r="F568" s="37"/>
      <c r="G568" s="37"/>
      <c r="H568" s="37"/>
      <c r="I568" s="37"/>
      <c r="J568" s="35">
        <f t="shared" si="25"/>
        <v>0</v>
      </c>
      <c r="O568" s="37"/>
      <c r="P568" s="37"/>
      <c r="Q568" s="37"/>
      <c r="R568" s="37"/>
      <c r="S568" s="37"/>
      <c r="T568" s="37"/>
      <c r="U568" s="37"/>
    </row>
    <row r="569" spans="1:21">
      <c r="A569" s="37"/>
      <c r="B569" s="37"/>
      <c r="C569" s="37"/>
      <c r="D569" s="37"/>
      <c r="E569" s="37"/>
      <c r="F569" s="37"/>
      <c r="G569" s="37"/>
      <c r="H569" s="37"/>
      <c r="I569" s="37"/>
      <c r="J569" s="35">
        <f t="shared" si="25"/>
        <v>0</v>
      </c>
      <c r="O569" s="37"/>
      <c r="P569" s="37"/>
      <c r="Q569" s="37"/>
      <c r="R569" s="37"/>
      <c r="S569" s="37"/>
      <c r="T569" s="37"/>
      <c r="U569" s="37"/>
    </row>
    <row r="570" spans="1:21">
      <c r="A570" s="37"/>
      <c r="B570" s="37"/>
      <c r="C570" s="37"/>
      <c r="D570" s="37"/>
      <c r="E570" s="37"/>
      <c r="F570" s="37"/>
      <c r="G570" s="37"/>
      <c r="H570" s="37"/>
      <c r="I570" s="37"/>
      <c r="J570" s="35">
        <f t="shared" si="25"/>
        <v>0</v>
      </c>
      <c r="O570" s="37"/>
      <c r="P570" s="37"/>
      <c r="Q570" s="37"/>
      <c r="R570" s="37"/>
      <c r="S570" s="37"/>
      <c r="T570" s="37"/>
      <c r="U570" s="37"/>
    </row>
    <row r="571" spans="1:21">
      <c r="A571" s="37"/>
      <c r="B571" s="37"/>
      <c r="C571" s="37"/>
      <c r="D571" s="37"/>
      <c r="E571" s="37"/>
      <c r="F571" s="37"/>
      <c r="G571" s="37"/>
      <c r="H571" s="37"/>
      <c r="I571" s="37"/>
      <c r="J571" s="35">
        <f t="shared" si="25"/>
        <v>0</v>
      </c>
      <c r="O571" s="37"/>
      <c r="P571" s="37"/>
      <c r="Q571" s="37"/>
      <c r="R571" s="37"/>
      <c r="S571" s="37"/>
      <c r="T571" s="37"/>
      <c r="U571" s="37"/>
    </row>
    <row r="572" spans="1:21">
      <c r="A572" s="37"/>
      <c r="B572" s="37"/>
      <c r="C572" s="37"/>
      <c r="D572" s="37"/>
      <c r="E572" s="37"/>
      <c r="F572" s="37"/>
      <c r="G572" s="37"/>
      <c r="H572" s="37"/>
      <c r="I572" s="37"/>
      <c r="J572" s="35">
        <f t="shared" si="25"/>
        <v>0</v>
      </c>
      <c r="O572" s="37"/>
      <c r="P572" s="37"/>
      <c r="Q572" s="37"/>
      <c r="R572" s="37"/>
      <c r="S572" s="37"/>
      <c r="T572" s="37"/>
      <c r="U572" s="37"/>
    </row>
    <row r="573" spans="1:21">
      <c r="A573" s="37"/>
      <c r="B573" s="37"/>
      <c r="C573" s="37"/>
      <c r="D573" s="37"/>
      <c r="E573" s="37"/>
      <c r="F573" s="37"/>
      <c r="G573" s="37"/>
      <c r="H573" s="37"/>
      <c r="I573" s="37"/>
      <c r="J573" s="35">
        <f t="shared" si="25"/>
        <v>0</v>
      </c>
      <c r="O573" s="37"/>
      <c r="P573" s="37"/>
      <c r="Q573" s="37"/>
      <c r="R573" s="37"/>
      <c r="S573" s="37"/>
      <c r="T573" s="37"/>
      <c r="U573" s="37"/>
    </row>
    <row r="574" spans="1:21">
      <c r="A574" s="37"/>
      <c r="B574" s="37"/>
      <c r="C574" s="37"/>
      <c r="D574" s="37"/>
      <c r="E574" s="37"/>
      <c r="F574" s="37"/>
      <c r="G574" s="37"/>
      <c r="H574" s="37"/>
      <c r="I574" s="37"/>
      <c r="J574" s="35">
        <f t="shared" si="25"/>
        <v>0</v>
      </c>
      <c r="O574" s="37"/>
      <c r="P574" s="37"/>
      <c r="Q574" s="37"/>
      <c r="R574" s="37"/>
      <c r="S574" s="37"/>
      <c r="T574" s="37"/>
      <c r="U574" s="37"/>
    </row>
    <row r="575" spans="1:21">
      <c r="A575" s="37"/>
      <c r="B575" s="37"/>
      <c r="C575" s="37"/>
      <c r="D575" s="37"/>
      <c r="E575" s="37"/>
      <c r="F575" s="37"/>
      <c r="G575" s="37"/>
      <c r="H575" s="37"/>
      <c r="I575" s="37"/>
      <c r="J575" s="35">
        <f t="shared" si="25"/>
        <v>0</v>
      </c>
      <c r="O575" s="37"/>
      <c r="P575" s="37"/>
      <c r="Q575" s="37"/>
      <c r="R575" s="37"/>
      <c r="S575" s="37"/>
      <c r="T575" s="37"/>
      <c r="U575" s="37"/>
    </row>
    <row r="576" spans="1:21">
      <c r="A576" s="37"/>
      <c r="B576" s="37"/>
      <c r="C576" s="37"/>
      <c r="D576" s="37"/>
      <c r="E576" s="37"/>
      <c r="F576" s="37"/>
      <c r="G576" s="37"/>
      <c r="H576" s="37"/>
      <c r="I576" s="37"/>
      <c r="J576" s="35">
        <f t="shared" si="25"/>
        <v>0</v>
      </c>
      <c r="O576" s="37"/>
      <c r="P576" s="37"/>
      <c r="Q576" s="37"/>
      <c r="R576" s="37"/>
      <c r="S576" s="37"/>
      <c r="T576" s="37"/>
      <c r="U576" s="37"/>
    </row>
    <row r="577" spans="1:21">
      <c r="A577" s="37"/>
      <c r="B577" s="37"/>
      <c r="C577" s="37"/>
      <c r="D577" s="37"/>
      <c r="E577" s="37"/>
      <c r="F577" s="37"/>
      <c r="G577" s="37"/>
      <c r="H577" s="37"/>
      <c r="I577" s="37"/>
      <c r="J577" s="35">
        <f t="shared" si="25"/>
        <v>0</v>
      </c>
      <c r="O577" s="37"/>
      <c r="P577" s="37"/>
      <c r="Q577" s="37"/>
      <c r="R577" s="37"/>
      <c r="S577" s="37"/>
      <c r="T577" s="37"/>
      <c r="U577" s="37"/>
    </row>
    <row r="578" spans="1:21">
      <c r="A578" s="37"/>
      <c r="B578" s="37"/>
      <c r="C578" s="37"/>
      <c r="D578" s="37"/>
      <c r="E578" s="37"/>
      <c r="F578" s="37"/>
      <c r="G578" s="37"/>
      <c r="H578" s="37"/>
      <c r="I578" s="37"/>
      <c r="J578" s="35">
        <f t="shared" si="25"/>
        <v>0</v>
      </c>
      <c r="O578" s="37"/>
      <c r="P578" s="37"/>
      <c r="Q578" s="37"/>
      <c r="R578" s="37"/>
      <c r="S578" s="37"/>
      <c r="T578" s="37"/>
      <c r="U578" s="37"/>
    </row>
    <row r="579" spans="1:21">
      <c r="A579" s="37"/>
      <c r="B579" s="37"/>
      <c r="C579" s="37"/>
      <c r="D579" s="37"/>
      <c r="E579" s="37"/>
      <c r="F579" s="37"/>
      <c r="G579" s="37"/>
      <c r="H579" s="37"/>
      <c r="I579" s="37"/>
      <c r="J579" s="35">
        <f t="shared" si="25"/>
        <v>0</v>
      </c>
      <c r="O579" s="37"/>
      <c r="P579" s="37"/>
      <c r="Q579" s="37"/>
      <c r="R579" s="37"/>
      <c r="S579" s="37"/>
      <c r="T579" s="37"/>
      <c r="U579" s="37"/>
    </row>
    <row r="580" spans="1:21">
      <c r="A580" s="37"/>
      <c r="B580" s="37"/>
      <c r="C580" s="37"/>
      <c r="D580" s="37"/>
      <c r="E580" s="37"/>
      <c r="F580" s="37"/>
      <c r="G580" s="37"/>
      <c r="H580" s="37"/>
      <c r="I580" s="37"/>
      <c r="J580" s="35">
        <f t="shared" si="25"/>
        <v>0</v>
      </c>
      <c r="O580" s="37"/>
      <c r="P580" s="37"/>
      <c r="Q580" s="37"/>
      <c r="R580" s="37"/>
      <c r="S580" s="37"/>
      <c r="T580" s="37"/>
      <c r="U580" s="37"/>
    </row>
    <row r="581" spans="1:21">
      <c r="A581" s="37"/>
      <c r="B581" s="37"/>
      <c r="C581" s="37"/>
      <c r="D581" s="37"/>
      <c r="E581" s="37"/>
      <c r="F581" s="37"/>
      <c r="G581" s="37"/>
      <c r="H581" s="37"/>
      <c r="I581" s="37"/>
      <c r="J581" s="35">
        <f t="shared" si="25"/>
        <v>0</v>
      </c>
      <c r="O581" s="37"/>
      <c r="P581" s="37"/>
      <c r="Q581" s="37"/>
      <c r="R581" s="37"/>
      <c r="S581" s="37"/>
      <c r="T581" s="37"/>
      <c r="U581" s="37"/>
    </row>
    <row r="582" spans="1:21">
      <c r="A582" s="37"/>
      <c r="B582" s="37"/>
      <c r="C582" s="37"/>
      <c r="D582" s="37"/>
      <c r="E582" s="37"/>
      <c r="F582" s="37"/>
      <c r="G582" s="37"/>
      <c r="H582" s="37"/>
      <c r="I582" s="37"/>
      <c r="J582" s="35">
        <f t="shared" ref="J582:J645" si="26">H582*I582</f>
        <v>0</v>
      </c>
      <c r="O582" s="37"/>
      <c r="P582" s="37"/>
      <c r="Q582" s="37"/>
      <c r="R582" s="37"/>
      <c r="S582" s="37"/>
      <c r="T582" s="37"/>
      <c r="U582" s="37"/>
    </row>
    <row r="583" spans="1:21">
      <c r="A583" s="37"/>
      <c r="B583" s="37"/>
      <c r="C583" s="37"/>
      <c r="D583" s="37"/>
      <c r="E583" s="37"/>
      <c r="F583" s="37"/>
      <c r="G583" s="37"/>
      <c r="H583" s="37"/>
      <c r="I583" s="37"/>
      <c r="J583" s="35">
        <f t="shared" si="26"/>
        <v>0</v>
      </c>
      <c r="O583" s="37"/>
      <c r="P583" s="37"/>
      <c r="Q583" s="37"/>
      <c r="R583" s="37"/>
      <c r="S583" s="37"/>
      <c r="T583" s="37"/>
      <c r="U583" s="37"/>
    </row>
    <row r="584" spans="1:21">
      <c r="A584" s="37"/>
      <c r="B584" s="37"/>
      <c r="C584" s="37"/>
      <c r="D584" s="37"/>
      <c r="E584" s="37"/>
      <c r="F584" s="37"/>
      <c r="G584" s="37"/>
      <c r="H584" s="37"/>
      <c r="I584" s="37"/>
      <c r="J584" s="35">
        <f t="shared" si="26"/>
        <v>0</v>
      </c>
      <c r="O584" s="37"/>
      <c r="P584" s="37"/>
      <c r="Q584" s="37"/>
      <c r="R584" s="37"/>
      <c r="S584" s="37"/>
      <c r="T584" s="37"/>
      <c r="U584" s="37"/>
    </row>
    <row r="585" spans="1:21">
      <c r="A585" s="37"/>
      <c r="B585" s="37"/>
      <c r="C585" s="37"/>
      <c r="D585" s="37"/>
      <c r="E585" s="37"/>
      <c r="F585" s="37"/>
      <c r="G585" s="37"/>
      <c r="H585" s="37"/>
      <c r="I585" s="37"/>
      <c r="J585" s="35">
        <f t="shared" si="26"/>
        <v>0</v>
      </c>
      <c r="O585" s="37"/>
      <c r="P585" s="37"/>
      <c r="Q585" s="37"/>
      <c r="R585" s="37"/>
      <c r="S585" s="37"/>
      <c r="T585" s="37"/>
      <c r="U585" s="37"/>
    </row>
    <row r="586" spans="1:21">
      <c r="A586" s="37"/>
      <c r="B586" s="37"/>
      <c r="C586" s="37"/>
      <c r="D586" s="37"/>
      <c r="E586" s="37"/>
      <c r="F586" s="37"/>
      <c r="G586" s="37"/>
      <c r="H586" s="37"/>
      <c r="I586" s="37"/>
      <c r="J586" s="35">
        <f t="shared" si="26"/>
        <v>0</v>
      </c>
      <c r="O586" s="37"/>
      <c r="P586" s="37"/>
      <c r="Q586" s="37"/>
      <c r="R586" s="37"/>
      <c r="S586" s="37"/>
      <c r="T586" s="37"/>
      <c r="U586" s="37"/>
    </row>
    <row r="587" spans="1:21">
      <c r="A587" s="37"/>
      <c r="B587" s="37"/>
      <c r="C587" s="37"/>
      <c r="D587" s="37"/>
      <c r="E587" s="37"/>
      <c r="F587" s="37"/>
      <c r="G587" s="37"/>
      <c r="H587" s="37"/>
      <c r="I587" s="37"/>
      <c r="J587" s="35">
        <f t="shared" si="26"/>
        <v>0</v>
      </c>
      <c r="O587" s="37"/>
      <c r="P587" s="37"/>
      <c r="Q587" s="37"/>
      <c r="R587" s="37"/>
      <c r="S587" s="37"/>
      <c r="T587" s="37"/>
      <c r="U587" s="37"/>
    </row>
    <row r="588" spans="1:21">
      <c r="A588" s="37"/>
      <c r="B588" s="37"/>
      <c r="C588" s="37"/>
      <c r="D588" s="37"/>
      <c r="E588" s="37"/>
      <c r="F588" s="37"/>
      <c r="G588" s="37"/>
      <c r="H588" s="37"/>
      <c r="I588" s="37"/>
      <c r="J588" s="35">
        <f t="shared" si="26"/>
        <v>0</v>
      </c>
      <c r="O588" s="37"/>
      <c r="P588" s="37"/>
      <c r="Q588" s="37"/>
      <c r="R588" s="37"/>
      <c r="S588" s="37"/>
      <c r="T588" s="37"/>
      <c r="U588" s="37"/>
    </row>
    <row r="589" spans="1:21">
      <c r="A589" s="37"/>
      <c r="B589" s="37"/>
      <c r="C589" s="37"/>
      <c r="D589" s="37"/>
      <c r="E589" s="37"/>
      <c r="F589" s="37"/>
      <c r="G589" s="37"/>
      <c r="H589" s="37"/>
      <c r="I589" s="37"/>
      <c r="J589" s="35">
        <f t="shared" si="26"/>
        <v>0</v>
      </c>
      <c r="O589" s="37"/>
      <c r="P589" s="37"/>
      <c r="Q589" s="37"/>
      <c r="R589" s="37"/>
      <c r="S589" s="37"/>
      <c r="T589" s="37"/>
      <c r="U589" s="37"/>
    </row>
    <row r="590" spans="1:21">
      <c r="A590" s="37"/>
      <c r="B590" s="37"/>
      <c r="C590" s="37"/>
      <c r="D590" s="37"/>
      <c r="E590" s="37"/>
      <c r="F590" s="37"/>
      <c r="G590" s="37"/>
      <c r="H590" s="37"/>
      <c r="I590" s="37"/>
      <c r="J590" s="35">
        <f t="shared" si="26"/>
        <v>0</v>
      </c>
      <c r="O590" s="37"/>
      <c r="P590" s="37"/>
      <c r="Q590" s="37"/>
      <c r="R590" s="37"/>
      <c r="S590" s="37"/>
      <c r="T590" s="37"/>
      <c r="U590" s="37"/>
    </row>
    <row r="591" spans="1:21">
      <c r="A591" s="37"/>
      <c r="B591" s="37"/>
      <c r="C591" s="37"/>
      <c r="D591" s="37"/>
      <c r="E591" s="37"/>
      <c r="F591" s="37"/>
      <c r="G591" s="37"/>
      <c r="H591" s="37"/>
      <c r="I591" s="37"/>
      <c r="J591" s="35">
        <f t="shared" si="26"/>
        <v>0</v>
      </c>
      <c r="O591" s="37"/>
      <c r="P591" s="37"/>
      <c r="Q591" s="37"/>
      <c r="R591" s="37"/>
      <c r="S591" s="37"/>
      <c r="T591" s="37"/>
      <c r="U591" s="37"/>
    </row>
    <row r="592" spans="1:21">
      <c r="A592" s="37"/>
      <c r="B592" s="37"/>
      <c r="C592" s="37"/>
      <c r="D592" s="37"/>
      <c r="E592" s="37"/>
      <c r="F592" s="37"/>
      <c r="G592" s="37"/>
      <c r="H592" s="37"/>
      <c r="I592" s="37"/>
      <c r="J592" s="35">
        <f t="shared" si="26"/>
        <v>0</v>
      </c>
      <c r="O592" s="37"/>
      <c r="P592" s="37"/>
      <c r="Q592" s="37"/>
      <c r="R592" s="37"/>
      <c r="S592" s="37"/>
      <c r="T592" s="37"/>
      <c r="U592" s="37"/>
    </row>
    <row r="593" spans="1:21">
      <c r="A593" s="37"/>
      <c r="B593" s="37"/>
      <c r="C593" s="37"/>
      <c r="D593" s="37"/>
      <c r="E593" s="37"/>
      <c r="F593" s="37"/>
      <c r="G593" s="37"/>
      <c r="H593" s="37"/>
      <c r="I593" s="37"/>
      <c r="J593" s="35">
        <f t="shared" si="26"/>
        <v>0</v>
      </c>
      <c r="O593" s="37"/>
      <c r="P593" s="37"/>
      <c r="Q593" s="37"/>
      <c r="R593" s="37"/>
      <c r="S593" s="37"/>
      <c r="T593" s="37"/>
      <c r="U593" s="37"/>
    </row>
    <row r="594" spans="1:21">
      <c r="A594" s="37"/>
      <c r="B594" s="37"/>
      <c r="C594" s="37"/>
      <c r="D594" s="37"/>
      <c r="E594" s="37"/>
      <c r="F594" s="37"/>
      <c r="G594" s="37"/>
      <c r="H594" s="37"/>
      <c r="I594" s="37"/>
      <c r="J594" s="35">
        <f t="shared" si="26"/>
        <v>0</v>
      </c>
      <c r="O594" s="37"/>
      <c r="P594" s="37"/>
      <c r="Q594" s="37"/>
      <c r="R594" s="37"/>
      <c r="S594" s="37"/>
      <c r="T594" s="37"/>
      <c r="U594" s="37"/>
    </row>
    <row r="595" spans="1:21">
      <c r="A595" s="37"/>
      <c r="B595" s="37"/>
      <c r="C595" s="37"/>
      <c r="D595" s="37"/>
      <c r="E595" s="37"/>
      <c r="F595" s="37"/>
      <c r="G595" s="37"/>
      <c r="H595" s="37"/>
      <c r="I595" s="37"/>
      <c r="J595" s="35">
        <f t="shared" si="26"/>
        <v>0</v>
      </c>
      <c r="O595" s="37"/>
      <c r="P595" s="37"/>
      <c r="Q595" s="37"/>
      <c r="R595" s="37"/>
      <c r="S595" s="37"/>
      <c r="T595" s="37"/>
      <c r="U595" s="37"/>
    </row>
    <row r="596" spans="1:21">
      <c r="A596" s="37"/>
      <c r="B596" s="37"/>
      <c r="C596" s="37"/>
      <c r="D596" s="37"/>
      <c r="E596" s="37"/>
      <c r="F596" s="37"/>
      <c r="G596" s="37"/>
      <c r="H596" s="37"/>
      <c r="I596" s="37"/>
      <c r="J596" s="35">
        <f t="shared" si="26"/>
        <v>0</v>
      </c>
      <c r="O596" s="37"/>
      <c r="P596" s="37"/>
      <c r="Q596" s="37"/>
      <c r="R596" s="37"/>
      <c r="S596" s="37"/>
      <c r="T596" s="37"/>
      <c r="U596" s="37"/>
    </row>
    <row r="597" spans="1:21">
      <c r="A597" s="37"/>
      <c r="B597" s="37"/>
      <c r="C597" s="37"/>
      <c r="D597" s="37"/>
      <c r="E597" s="37"/>
      <c r="F597" s="37"/>
      <c r="G597" s="37"/>
      <c r="H597" s="37"/>
      <c r="I597" s="37"/>
      <c r="J597" s="35">
        <f t="shared" si="26"/>
        <v>0</v>
      </c>
      <c r="O597" s="37"/>
      <c r="P597" s="37"/>
      <c r="Q597" s="37"/>
      <c r="R597" s="37"/>
      <c r="S597" s="37"/>
      <c r="T597" s="37"/>
      <c r="U597" s="37"/>
    </row>
    <row r="598" spans="1:21">
      <c r="A598" s="37"/>
      <c r="B598" s="37"/>
      <c r="C598" s="37"/>
      <c r="D598" s="37"/>
      <c r="E598" s="37"/>
      <c r="F598" s="37"/>
      <c r="G598" s="37"/>
      <c r="H598" s="37"/>
      <c r="I598" s="37"/>
      <c r="J598" s="35">
        <f t="shared" si="26"/>
        <v>0</v>
      </c>
      <c r="O598" s="37"/>
      <c r="P598" s="37"/>
      <c r="Q598" s="37"/>
      <c r="R598" s="37"/>
      <c r="S598" s="37"/>
      <c r="T598" s="37"/>
      <c r="U598" s="37"/>
    </row>
    <row r="599" spans="1:21">
      <c r="A599" s="37"/>
      <c r="B599" s="37"/>
      <c r="C599" s="37"/>
      <c r="D599" s="37"/>
      <c r="E599" s="37"/>
      <c r="F599" s="37"/>
      <c r="G599" s="37"/>
      <c r="H599" s="37"/>
      <c r="I599" s="37"/>
      <c r="J599" s="35">
        <f t="shared" si="26"/>
        <v>0</v>
      </c>
      <c r="O599" s="37"/>
      <c r="P599" s="37"/>
      <c r="Q599" s="37"/>
      <c r="R599" s="37"/>
      <c r="S599" s="37"/>
      <c r="T599" s="37"/>
      <c r="U599" s="37"/>
    </row>
    <row r="600" spans="1:21">
      <c r="A600" s="37"/>
      <c r="B600" s="37"/>
      <c r="C600" s="37"/>
      <c r="D600" s="37"/>
      <c r="E600" s="37"/>
      <c r="F600" s="37"/>
      <c r="G600" s="37"/>
      <c r="H600" s="37"/>
      <c r="I600" s="37"/>
      <c r="J600" s="35">
        <f t="shared" si="26"/>
        <v>0</v>
      </c>
      <c r="O600" s="37"/>
      <c r="P600" s="37"/>
      <c r="Q600" s="37"/>
      <c r="R600" s="37"/>
      <c r="S600" s="37"/>
      <c r="T600" s="37"/>
      <c r="U600" s="37"/>
    </row>
    <row r="601" spans="1:21">
      <c r="A601" s="37"/>
      <c r="B601" s="37"/>
      <c r="C601" s="37"/>
      <c r="D601" s="37"/>
      <c r="E601" s="37"/>
      <c r="F601" s="37"/>
      <c r="G601" s="37"/>
      <c r="H601" s="37"/>
      <c r="I601" s="37"/>
      <c r="J601" s="35">
        <f t="shared" si="26"/>
        <v>0</v>
      </c>
      <c r="O601" s="37"/>
      <c r="P601" s="37"/>
      <c r="Q601" s="37"/>
      <c r="R601" s="37"/>
      <c r="S601" s="37"/>
      <c r="T601" s="37"/>
      <c r="U601" s="37"/>
    </row>
    <row r="602" spans="1:21">
      <c r="A602" s="37"/>
      <c r="B602" s="37"/>
      <c r="C602" s="37"/>
      <c r="D602" s="37"/>
      <c r="E602" s="37"/>
      <c r="F602" s="37"/>
      <c r="G602" s="37"/>
      <c r="H602" s="37"/>
      <c r="I602" s="37"/>
      <c r="J602" s="35">
        <f t="shared" si="26"/>
        <v>0</v>
      </c>
      <c r="O602" s="37"/>
      <c r="P602" s="37"/>
      <c r="Q602" s="37"/>
      <c r="R602" s="37"/>
      <c r="S602" s="37"/>
      <c r="T602" s="37"/>
      <c r="U602" s="37"/>
    </row>
    <row r="603" spans="1:21">
      <c r="A603" s="37"/>
      <c r="B603" s="37"/>
      <c r="C603" s="37"/>
      <c r="D603" s="37"/>
      <c r="E603" s="37"/>
      <c r="F603" s="37"/>
      <c r="G603" s="37"/>
      <c r="H603" s="37"/>
      <c r="I603" s="37"/>
      <c r="J603" s="35">
        <f t="shared" si="26"/>
        <v>0</v>
      </c>
      <c r="O603" s="37"/>
      <c r="P603" s="37"/>
      <c r="Q603" s="37"/>
      <c r="R603" s="37"/>
      <c r="S603" s="37"/>
      <c r="T603" s="37"/>
      <c r="U603" s="37"/>
    </row>
    <row r="604" spans="1:21">
      <c r="A604" s="37"/>
      <c r="B604" s="37"/>
      <c r="C604" s="37"/>
      <c r="D604" s="37"/>
      <c r="E604" s="37"/>
      <c r="F604" s="37"/>
      <c r="G604" s="37"/>
      <c r="H604" s="37"/>
      <c r="I604" s="37"/>
      <c r="J604" s="35">
        <f t="shared" si="26"/>
        <v>0</v>
      </c>
      <c r="O604" s="37"/>
      <c r="P604" s="37"/>
      <c r="Q604" s="37"/>
      <c r="R604" s="37"/>
      <c r="S604" s="37"/>
      <c r="T604" s="37"/>
      <c r="U604" s="37"/>
    </row>
    <row r="605" spans="1:21">
      <c r="A605" s="37"/>
      <c r="B605" s="37"/>
      <c r="C605" s="37"/>
      <c r="D605" s="37"/>
      <c r="E605" s="37"/>
      <c r="F605" s="37"/>
      <c r="G605" s="37"/>
      <c r="H605" s="37"/>
      <c r="I605" s="37"/>
      <c r="J605" s="35">
        <f t="shared" si="26"/>
        <v>0</v>
      </c>
      <c r="O605" s="37"/>
      <c r="P605" s="37"/>
      <c r="Q605" s="37"/>
      <c r="R605" s="37"/>
      <c r="S605" s="37"/>
      <c r="T605" s="37"/>
      <c r="U605" s="37"/>
    </row>
    <row r="606" spans="1:21">
      <c r="A606" s="37"/>
      <c r="B606" s="37"/>
      <c r="C606" s="37"/>
      <c r="D606" s="37"/>
      <c r="E606" s="37"/>
      <c r="F606" s="37"/>
      <c r="G606" s="37"/>
      <c r="H606" s="37"/>
      <c r="I606" s="37"/>
      <c r="J606" s="35">
        <f t="shared" si="26"/>
        <v>0</v>
      </c>
      <c r="O606" s="37"/>
      <c r="P606" s="37"/>
      <c r="Q606" s="37"/>
      <c r="R606" s="37"/>
      <c r="S606" s="37"/>
      <c r="T606" s="37"/>
      <c r="U606" s="37"/>
    </row>
    <row r="607" spans="1:21">
      <c r="A607" s="37"/>
      <c r="B607" s="37"/>
      <c r="C607" s="37"/>
      <c r="D607" s="37"/>
      <c r="E607" s="37"/>
      <c r="F607" s="37"/>
      <c r="G607" s="37"/>
      <c r="H607" s="37"/>
      <c r="I607" s="37"/>
      <c r="J607" s="35">
        <f t="shared" si="26"/>
        <v>0</v>
      </c>
      <c r="O607" s="37"/>
      <c r="P607" s="37"/>
      <c r="Q607" s="37"/>
      <c r="R607" s="37"/>
      <c r="S607" s="37"/>
      <c r="T607" s="37"/>
      <c r="U607" s="37"/>
    </row>
    <row r="608" spans="1:21">
      <c r="A608" s="37"/>
      <c r="B608" s="37"/>
      <c r="C608" s="37"/>
      <c r="D608" s="37"/>
      <c r="E608" s="37"/>
      <c r="F608" s="37"/>
      <c r="G608" s="37"/>
      <c r="H608" s="37"/>
      <c r="I608" s="37"/>
      <c r="J608" s="35">
        <f t="shared" si="26"/>
        <v>0</v>
      </c>
      <c r="O608" s="37"/>
      <c r="P608" s="37"/>
      <c r="Q608" s="37"/>
      <c r="R608" s="37"/>
      <c r="S608" s="37"/>
      <c r="T608" s="37"/>
      <c r="U608" s="37"/>
    </row>
    <row r="609" spans="1:21">
      <c r="A609" s="37"/>
      <c r="B609" s="37"/>
      <c r="C609" s="37"/>
      <c r="D609" s="37"/>
      <c r="E609" s="37"/>
      <c r="F609" s="37"/>
      <c r="G609" s="37"/>
      <c r="H609" s="37"/>
      <c r="I609" s="37"/>
      <c r="J609" s="35">
        <f t="shared" si="26"/>
        <v>0</v>
      </c>
      <c r="O609" s="37"/>
      <c r="P609" s="37"/>
      <c r="Q609" s="37"/>
      <c r="R609" s="37"/>
      <c r="S609" s="37"/>
      <c r="T609" s="37"/>
      <c r="U609" s="37"/>
    </row>
    <row r="610" spans="1:21">
      <c r="A610" s="37"/>
      <c r="B610" s="37"/>
      <c r="C610" s="37"/>
      <c r="D610" s="37"/>
      <c r="E610" s="37"/>
      <c r="F610" s="37"/>
      <c r="G610" s="37"/>
      <c r="H610" s="37"/>
      <c r="I610" s="37"/>
      <c r="J610" s="35">
        <f t="shared" si="26"/>
        <v>0</v>
      </c>
      <c r="O610" s="37"/>
      <c r="P610" s="37"/>
      <c r="Q610" s="37"/>
      <c r="R610" s="37"/>
      <c r="S610" s="37"/>
      <c r="T610" s="37"/>
      <c r="U610" s="37"/>
    </row>
    <row r="611" spans="1:21">
      <c r="A611" s="37"/>
      <c r="B611" s="37"/>
      <c r="C611" s="37"/>
      <c r="D611" s="37"/>
      <c r="E611" s="37"/>
      <c r="F611" s="37"/>
      <c r="G611" s="37"/>
      <c r="H611" s="37"/>
      <c r="I611" s="37"/>
      <c r="J611" s="35">
        <f t="shared" si="26"/>
        <v>0</v>
      </c>
      <c r="O611" s="37"/>
      <c r="P611" s="37"/>
      <c r="Q611" s="37"/>
      <c r="R611" s="37"/>
      <c r="S611" s="37"/>
      <c r="T611" s="37"/>
      <c r="U611" s="37"/>
    </row>
    <row r="612" spans="1:21">
      <c r="A612" s="37"/>
      <c r="B612" s="37"/>
      <c r="C612" s="37"/>
      <c r="D612" s="37"/>
      <c r="E612" s="37"/>
      <c r="F612" s="37"/>
      <c r="G612" s="37"/>
      <c r="H612" s="37"/>
      <c r="I612" s="37"/>
      <c r="J612" s="35">
        <f t="shared" si="26"/>
        <v>0</v>
      </c>
      <c r="O612" s="37"/>
      <c r="P612" s="37"/>
      <c r="Q612" s="37"/>
      <c r="R612" s="37"/>
      <c r="S612" s="37"/>
      <c r="T612" s="37"/>
      <c r="U612" s="37"/>
    </row>
    <row r="613" spans="1:21">
      <c r="A613" s="37"/>
      <c r="B613" s="37"/>
      <c r="C613" s="37"/>
      <c r="D613" s="37"/>
      <c r="E613" s="37"/>
      <c r="F613" s="37"/>
      <c r="G613" s="37"/>
      <c r="H613" s="37"/>
      <c r="I613" s="37"/>
      <c r="J613" s="35">
        <f t="shared" si="26"/>
        <v>0</v>
      </c>
      <c r="O613" s="37"/>
      <c r="P613" s="37"/>
      <c r="Q613" s="37"/>
      <c r="R613" s="37"/>
      <c r="S613" s="37"/>
      <c r="T613" s="37"/>
      <c r="U613" s="37"/>
    </row>
    <row r="614" spans="1:21">
      <c r="A614" s="37"/>
      <c r="B614" s="37"/>
      <c r="C614" s="37"/>
      <c r="D614" s="37"/>
      <c r="E614" s="37"/>
      <c r="F614" s="37"/>
      <c r="G614" s="37"/>
      <c r="H614" s="37"/>
      <c r="I614" s="37"/>
      <c r="J614" s="35">
        <f t="shared" si="26"/>
        <v>0</v>
      </c>
      <c r="O614" s="37"/>
      <c r="P614" s="37"/>
      <c r="Q614" s="37"/>
      <c r="R614" s="37"/>
      <c r="S614" s="37"/>
      <c r="T614" s="37"/>
      <c r="U614" s="37"/>
    </row>
    <row r="615" spans="1:21">
      <c r="A615" s="37"/>
      <c r="B615" s="37"/>
      <c r="C615" s="37"/>
      <c r="D615" s="37"/>
      <c r="E615" s="37"/>
      <c r="F615" s="37"/>
      <c r="G615" s="37"/>
      <c r="H615" s="37"/>
      <c r="I615" s="37"/>
      <c r="J615" s="35">
        <f t="shared" si="26"/>
        <v>0</v>
      </c>
      <c r="O615" s="37"/>
      <c r="P615" s="37"/>
      <c r="Q615" s="37"/>
      <c r="R615" s="37"/>
      <c r="S615" s="37"/>
      <c r="T615" s="37"/>
      <c r="U615" s="37"/>
    </row>
    <row r="616" spans="1:21">
      <c r="A616" s="37"/>
      <c r="B616" s="37"/>
      <c r="C616" s="37"/>
      <c r="D616" s="37"/>
      <c r="E616" s="37"/>
      <c r="F616" s="37"/>
      <c r="G616" s="37"/>
      <c r="H616" s="37"/>
      <c r="I616" s="37"/>
      <c r="J616" s="35">
        <f t="shared" si="26"/>
        <v>0</v>
      </c>
      <c r="O616" s="37"/>
      <c r="P616" s="37"/>
      <c r="Q616" s="37"/>
      <c r="R616" s="37"/>
      <c r="S616" s="37"/>
      <c r="T616" s="37"/>
      <c r="U616" s="37"/>
    </row>
    <row r="617" spans="1:21">
      <c r="A617" s="37"/>
      <c r="B617" s="37"/>
      <c r="C617" s="37"/>
      <c r="D617" s="37"/>
      <c r="E617" s="37"/>
      <c r="F617" s="37"/>
      <c r="G617" s="37"/>
      <c r="H617" s="37"/>
      <c r="I617" s="37"/>
      <c r="J617" s="35">
        <f t="shared" si="26"/>
        <v>0</v>
      </c>
      <c r="O617" s="37"/>
      <c r="P617" s="37"/>
      <c r="Q617" s="37"/>
      <c r="R617" s="37"/>
      <c r="S617" s="37"/>
      <c r="T617" s="37"/>
      <c r="U617" s="37"/>
    </row>
    <row r="618" spans="1:21">
      <c r="A618" s="37"/>
      <c r="B618" s="37"/>
      <c r="C618" s="37"/>
      <c r="D618" s="37"/>
      <c r="E618" s="37"/>
      <c r="F618" s="37"/>
      <c r="G618" s="37"/>
      <c r="H618" s="37"/>
      <c r="I618" s="37"/>
      <c r="J618" s="35">
        <f t="shared" si="26"/>
        <v>0</v>
      </c>
      <c r="O618" s="37"/>
      <c r="P618" s="37"/>
      <c r="Q618" s="37"/>
      <c r="R618" s="37"/>
      <c r="S618" s="37"/>
      <c r="T618" s="37"/>
      <c r="U618" s="37"/>
    </row>
    <row r="619" spans="1:21">
      <c r="A619" s="37"/>
      <c r="B619" s="37"/>
      <c r="C619" s="37"/>
      <c r="D619" s="37"/>
      <c r="E619" s="37"/>
      <c r="F619" s="37"/>
      <c r="G619" s="37"/>
      <c r="H619" s="37"/>
      <c r="I619" s="37"/>
      <c r="J619" s="35">
        <f t="shared" si="26"/>
        <v>0</v>
      </c>
      <c r="O619" s="37"/>
      <c r="P619" s="37"/>
      <c r="Q619" s="37"/>
      <c r="R619" s="37"/>
      <c r="S619" s="37"/>
      <c r="T619" s="37"/>
      <c r="U619" s="37"/>
    </row>
    <row r="620" spans="1:21">
      <c r="A620" s="37"/>
      <c r="B620" s="37"/>
      <c r="C620" s="37"/>
      <c r="D620" s="37"/>
      <c r="E620" s="37"/>
      <c r="F620" s="37"/>
      <c r="G620" s="37"/>
      <c r="H620" s="37"/>
      <c r="I620" s="37"/>
      <c r="J620" s="35">
        <f t="shared" si="26"/>
        <v>0</v>
      </c>
      <c r="O620" s="37"/>
      <c r="P620" s="37"/>
      <c r="Q620" s="37"/>
      <c r="R620" s="37"/>
      <c r="S620" s="37"/>
      <c r="T620" s="37"/>
      <c r="U620" s="37"/>
    </row>
    <row r="621" spans="1:21">
      <c r="A621" s="37"/>
      <c r="B621" s="37"/>
      <c r="C621" s="37"/>
      <c r="D621" s="37"/>
      <c r="E621" s="37"/>
      <c r="F621" s="37"/>
      <c r="G621" s="37"/>
      <c r="H621" s="37"/>
      <c r="I621" s="37"/>
      <c r="J621" s="35">
        <f t="shared" si="26"/>
        <v>0</v>
      </c>
      <c r="O621" s="37"/>
      <c r="P621" s="37"/>
      <c r="Q621" s="37"/>
      <c r="R621" s="37"/>
      <c r="S621" s="37"/>
      <c r="T621" s="37"/>
      <c r="U621" s="37"/>
    </row>
    <row r="622" spans="1:21">
      <c r="A622" s="37"/>
      <c r="B622" s="37"/>
      <c r="C622" s="37"/>
      <c r="D622" s="37"/>
      <c r="E622" s="37"/>
      <c r="F622" s="37"/>
      <c r="G622" s="37"/>
      <c r="H622" s="37"/>
      <c r="I622" s="37"/>
      <c r="J622" s="35">
        <f t="shared" si="26"/>
        <v>0</v>
      </c>
      <c r="O622" s="37"/>
      <c r="P622" s="37"/>
      <c r="Q622" s="37"/>
      <c r="R622" s="37"/>
      <c r="S622" s="37"/>
      <c r="T622" s="37"/>
      <c r="U622" s="37"/>
    </row>
    <row r="623" spans="1:21">
      <c r="A623" s="37"/>
      <c r="B623" s="37"/>
      <c r="C623" s="37"/>
      <c r="D623" s="37"/>
      <c r="E623" s="37"/>
      <c r="F623" s="37"/>
      <c r="G623" s="37"/>
      <c r="H623" s="37"/>
      <c r="I623" s="37"/>
      <c r="J623" s="35">
        <f t="shared" si="26"/>
        <v>0</v>
      </c>
      <c r="O623" s="37"/>
      <c r="P623" s="37"/>
      <c r="Q623" s="37"/>
      <c r="R623" s="37"/>
      <c r="S623" s="37"/>
      <c r="T623" s="37"/>
      <c r="U623" s="37"/>
    </row>
    <row r="624" spans="1:21">
      <c r="A624" s="37"/>
      <c r="B624" s="37"/>
      <c r="C624" s="37"/>
      <c r="D624" s="37"/>
      <c r="E624" s="37"/>
      <c r="F624" s="37"/>
      <c r="G624" s="37"/>
      <c r="H624" s="37"/>
      <c r="I624" s="37"/>
      <c r="J624" s="35">
        <f t="shared" si="26"/>
        <v>0</v>
      </c>
      <c r="O624" s="37"/>
      <c r="P624" s="37"/>
      <c r="Q624" s="37"/>
      <c r="R624" s="37"/>
      <c r="S624" s="37"/>
      <c r="T624" s="37"/>
      <c r="U624" s="37"/>
    </row>
    <row r="625" spans="1:21">
      <c r="A625" s="37"/>
      <c r="B625" s="37"/>
      <c r="C625" s="37"/>
      <c r="D625" s="37"/>
      <c r="E625" s="37"/>
      <c r="F625" s="37"/>
      <c r="G625" s="37"/>
      <c r="H625" s="37"/>
      <c r="I625" s="37"/>
      <c r="J625" s="35">
        <f t="shared" si="26"/>
        <v>0</v>
      </c>
      <c r="O625" s="37"/>
      <c r="P625" s="37"/>
      <c r="Q625" s="37"/>
      <c r="R625" s="37"/>
      <c r="S625" s="37"/>
      <c r="T625" s="37"/>
      <c r="U625" s="37"/>
    </row>
    <row r="626" spans="1:21">
      <c r="A626" s="37"/>
      <c r="B626" s="37"/>
      <c r="C626" s="37"/>
      <c r="D626" s="37"/>
      <c r="E626" s="37"/>
      <c r="F626" s="37"/>
      <c r="G626" s="37"/>
      <c r="H626" s="37"/>
      <c r="I626" s="37"/>
      <c r="J626" s="35">
        <f t="shared" si="26"/>
        <v>0</v>
      </c>
      <c r="O626" s="37"/>
      <c r="P626" s="37"/>
      <c r="Q626" s="37"/>
      <c r="R626" s="37"/>
      <c r="S626" s="37"/>
      <c r="T626" s="37"/>
      <c r="U626" s="37"/>
    </row>
    <row r="627" spans="1:21">
      <c r="A627" s="37"/>
      <c r="B627" s="37"/>
      <c r="C627" s="37"/>
      <c r="D627" s="37"/>
      <c r="E627" s="37"/>
      <c r="F627" s="37"/>
      <c r="G627" s="37"/>
      <c r="H627" s="37"/>
      <c r="I627" s="37"/>
      <c r="J627" s="35">
        <f t="shared" si="26"/>
        <v>0</v>
      </c>
      <c r="O627" s="37"/>
      <c r="P627" s="37"/>
      <c r="Q627" s="37"/>
      <c r="R627" s="37"/>
      <c r="S627" s="37"/>
      <c r="T627" s="37"/>
      <c r="U627" s="37"/>
    </row>
    <row r="628" spans="1:21">
      <c r="A628" s="37"/>
      <c r="B628" s="37"/>
      <c r="C628" s="37"/>
      <c r="D628" s="37"/>
      <c r="E628" s="37"/>
      <c r="F628" s="37"/>
      <c r="G628" s="37"/>
      <c r="H628" s="37"/>
      <c r="I628" s="37"/>
      <c r="J628" s="35">
        <f t="shared" si="26"/>
        <v>0</v>
      </c>
      <c r="O628" s="37"/>
      <c r="P628" s="37"/>
      <c r="Q628" s="37"/>
      <c r="R628" s="37"/>
      <c r="S628" s="37"/>
      <c r="T628" s="37"/>
      <c r="U628" s="37"/>
    </row>
    <row r="629" spans="1:21">
      <c r="A629" s="37"/>
      <c r="B629" s="37"/>
      <c r="C629" s="37"/>
      <c r="D629" s="37"/>
      <c r="E629" s="37"/>
      <c r="F629" s="37"/>
      <c r="G629" s="37"/>
      <c r="H629" s="37"/>
      <c r="I629" s="37"/>
      <c r="J629" s="35">
        <f t="shared" si="26"/>
        <v>0</v>
      </c>
      <c r="O629" s="37"/>
      <c r="P629" s="37"/>
      <c r="Q629" s="37"/>
      <c r="R629" s="37"/>
      <c r="S629" s="37"/>
      <c r="T629" s="37"/>
      <c r="U629" s="37"/>
    </row>
    <row r="630" spans="1:21">
      <c r="A630" s="37"/>
      <c r="B630" s="37"/>
      <c r="C630" s="37"/>
      <c r="D630" s="37"/>
      <c r="E630" s="37"/>
      <c r="F630" s="37"/>
      <c r="G630" s="37"/>
      <c r="H630" s="37"/>
      <c r="I630" s="37"/>
      <c r="J630" s="35">
        <f t="shared" si="26"/>
        <v>0</v>
      </c>
      <c r="O630" s="37"/>
      <c r="P630" s="37"/>
      <c r="Q630" s="37"/>
      <c r="R630" s="37"/>
      <c r="S630" s="37"/>
      <c r="T630" s="37"/>
      <c r="U630" s="37"/>
    </row>
    <row r="631" spans="1:21">
      <c r="A631" s="37"/>
      <c r="B631" s="37"/>
      <c r="C631" s="37"/>
      <c r="D631" s="37"/>
      <c r="E631" s="37"/>
      <c r="F631" s="37"/>
      <c r="G631" s="37"/>
      <c r="H631" s="37"/>
      <c r="I631" s="37"/>
      <c r="J631" s="35">
        <f t="shared" si="26"/>
        <v>0</v>
      </c>
      <c r="O631" s="37"/>
      <c r="P631" s="37"/>
      <c r="Q631" s="37"/>
      <c r="R631" s="37"/>
      <c r="S631" s="37"/>
      <c r="T631" s="37"/>
      <c r="U631" s="37"/>
    </row>
    <row r="632" spans="1:21">
      <c r="A632" s="37"/>
      <c r="B632" s="37"/>
      <c r="C632" s="37"/>
      <c r="D632" s="37"/>
      <c r="E632" s="37"/>
      <c r="F632" s="37"/>
      <c r="G632" s="37"/>
      <c r="H632" s="37"/>
      <c r="I632" s="37"/>
      <c r="J632" s="35">
        <f t="shared" si="26"/>
        <v>0</v>
      </c>
      <c r="O632" s="37"/>
      <c r="P632" s="37"/>
      <c r="Q632" s="37"/>
      <c r="R632" s="37"/>
      <c r="S632" s="37"/>
      <c r="T632" s="37"/>
      <c r="U632" s="37"/>
    </row>
    <row r="633" spans="1:21">
      <c r="A633" s="37"/>
      <c r="B633" s="37"/>
      <c r="C633" s="37"/>
      <c r="D633" s="37"/>
      <c r="E633" s="37"/>
      <c r="F633" s="37"/>
      <c r="G633" s="37"/>
      <c r="H633" s="37"/>
      <c r="I633" s="37"/>
      <c r="J633" s="35">
        <f t="shared" si="26"/>
        <v>0</v>
      </c>
      <c r="O633" s="37"/>
      <c r="P633" s="37"/>
      <c r="Q633" s="37"/>
      <c r="R633" s="37"/>
      <c r="S633" s="37"/>
      <c r="T633" s="37"/>
      <c r="U633" s="37"/>
    </row>
    <row r="634" spans="1:21">
      <c r="A634" s="37"/>
      <c r="B634" s="37"/>
      <c r="C634" s="37"/>
      <c r="D634" s="37"/>
      <c r="E634" s="37"/>
      <c r="F634" s="37"/>
      <c r="G634" s="37"/>
      <c r="H634" s="37"/>
      <c r="I634" s="37"/>
      <c r="J634" s="35">
        <f t="shared" si="26"/>
        <v>0</v>
      </c>
      <c r="O634" s="37"/>
      <c r="P634" s="37"/>
      <c r="Q634" s="37"/>
      <c r="R634" s="37"/>
      <c r="S634" s="37"/>
      <c r="T634" s="37"/>
      <c r="U634" s="37"/>
    </row>
    <row r="635" spans="1:21">
      <c r="A635" s="37"/>
      <c r="B635" s="37"/>
      <c r="C635" s="37"/>
      <c r="D635" s="37"/>
      <c r="E635" s="37"/>
      <c r="F635" s="37"/>
      <c r="G635" s="37"/>
      <c r="H635" s="37"/>
      <c r="I635" s="37"/>
      <c r="J635" s="35">
        <f t="shared" si="26"/>
        <v>0</v>
      </c>
      <c r="O635" s="37"/>
      <c r="P635" s="37"/>
      <c r="Q635" s="37"/>
      <c r="R635" s="37"/>
      <c r="S635" s="37"/>
      <c r="T635" s="37"/>
      <c r="U635" s="37"/>
    </row>
    <row r="636" spans="1:21">
      <c r="A636" s="37"/>
      <c r="B636" s="37"/>
      <c r="C636" s="37"/>
      <c r="D636" s="37"/>
      <c r="E636" s="37"/>
      <c r="F636" s="37"/>
      <c r="G636" s="37"/>
      <c r="H636" s="37"/>
      <c r="I636" s="37"/>
      <c r="J636" s="35">
        <f t="shared" si="26"/>
        <v>0</v>
      </c>
      <c r="O636" s="37"/>
      <c r="P636" s="37"/>
      <c r="Q636" s="37"/>
      <c r="R636" s="37"/>
      <c r="S636" s="37"/>
      <c r="T636" s="37"/>
      <c r="U636" s="37"/>
    </row>
    <row r="637" spans="1:21">
      <c r="A637" s="37"/>
      <c r="B637" s="37"/>
      <c r="C637" s="37"/>
      <c r="D637" s="37"/>
      <c r="E637" s="37"/>
      <c r="F637" s="37"/>
      <c r="G637" s="37"/>
      <c r="H637" s="37"/>
      <c r="I637" s="37"/>
      <c r="J637" s="35">
        <f t="shared" si="26"/>
        <v>0</v>
      </c>
      <c r="O637" s="37"/>
      <c r="P637" s="37"/>
      <c r="Q637" s="37"/>
      <c r="R637" s="37"/>
      <c r="S637" s="37"/>
      <c r="T637" s="37"/>
      <c r="U637" s="37"/>
    </row>
    <row r="638" spans="1:21">
      <c r="A638" s="37"/>
      <c r="B638" s="37"/>
      <c r="C638" s="37"/>
      <c r="D638" s="37"/>
      <c r="E638" s="37"/>
      <c r="F638" s="37"/>
      <c r="G638" s="37"/>
      <c r="H638" s="37"/>
      <c r="I638" s="37"/>
      <c r="J638" s="35">
        <f t="shared" si="26"/>
        <v>0</v>
      </c>
      <c r="O638" s="37"/>
      <c r="P638" s="37"/>
      <c r="Q638" s="37"/>
      <c r="R638" s="37"/>
      <c r="S638" s="37"/>
      <c r="T638" s="37"/>
      <c r="U638" s="37"/>
    </row>
    <row r="639" spans="1:21">
      <c r="A639" s="37"/>
      <c r="B639" s="37"/>
      <c r="C639" s="37"/>
      <c r="D639" s="37"/>
      <c r="E639" s="37"/>
      <c r="F639" s="37"/>
      <c r="G639" s="37"/>
      <c r="H639" s="37"/>
      <c r="I639" s="37"/>
      <c r="J639" s="35">
        <f t="shared" si="26"/>
        <v>0</v>
      </c>
      <c r="O639" s="37"/>
      <c r="P639" s="37"/>
      <c r="Q639" s="37"/>
      <c r="R639" s="37"/>
      <c r="S639" s="37"/>
      <c r="T639" s="37"/>
      <c r="U639" s="37"/>
    </row>
    <row r="640" spans="1:21">
      <c r="A640" s="37"/>
      <c r="B640" s="37"/>
      <c r="C640" s="37"/>
      <c r="D640" s="37"/>
      <c r="E640" s="37"/>
      <c r="F640" s="37"/>
      <c r="G640" s="37"/>
      <c r="H640" s="37"/>
      <c r="I640" s="37"/>
      <c r="J640" s="35">
        <f t="shared" si="26"/>
        <v>0</v>
      </c>
      <c r="O640" s="37"/>
      <c r="P640" s="37"/>
      <c r="Q640" s="37"/>
      <c r="R640" s="37"/>
      <c r="S640" s="37"/>
      <c r="T640" s="37"/>
      <c r="U640" s="37"/>
    </row>
    <row r="641" spans="1:21">
      <c r="A641" s="37"/>
      <c r="B641" s="37"/>
      <c r="C641" s="37"/>
      <c r="D641" s="37"/>
      <c r="E641" s="37"/>
      <c r="F641" s="37"/>
      <c r="G641" s="37"/>
      <c r="H641" s="37"/>
      <c r="I641" s="37"/>
      <c r="J641" s="35">
        <f t="shared" si="26"/>
        <v>0</v>
      </c>
      <c r="O641" s="37"/>
      <c r="P641" s="37"/>
      <c r="Q641" s="37"/>
      <c r="R641" s="37"/>
      <c r="S641" s="37"/>
      <c r="T641" s="37"/>
      <c r="U641" s="37"/>
    </row>
    <row r="642" spans="1:21">
      <c r="A642" s="37"/>
      <c r="B642" s="37"/>
      <c r="C642" s="37"/>
      <c r="D642" s="37"/>
      <c r="E642" s="37"/>
      <c r="F642" s="37"/>
      <c r="G642" s="37"/>
      <c r="H642" s="37"/>
      <c r="I642" s="37"/>
      <c r="J642" s="35">
        <f t="shared" si="26"/>
        <v>0</v>
      </c>
      <c r="O642" s="37"/>
      <c r="P642" s="37"/>
      <c r="Q642" s="37"/>
      <c r="R642" s="37"/>
      <c r="S642" s="37"/>
      <c r="T642" s="37"/>
      <c r="U642" s="37"/>
    </row>
    <row r="643" spans="1:21">
      <c r="A643" s="37"/>
      <c r="B643" s="37"/>
      <c r="C643" s="37"/>
      <c r="D643" s="37"/>
      <c r="E643" s="37"/>
      <c r="F643" s="37"/>
      <c r="G643" s="37"/>
      <c r="H643" s="37"/>
      <c r="I643" s="37"/>
      <c r="J643" s="35">
        <f t="shared" si="26"/>
        <v>0</v>
      </c>
      <c r="O643" s="37"/>
      <c r="P643" s="37"/>
      <c r="Q643" s="37"/>
      <c r="R643" s="37"/>
      <c r="S643" s="37"/>
      <c r="T643" s="37"/>
      <c r="U643" s="37"/>
    </row>
    <row r="644" spans="1:21">
      <c r="A644" s="37"/>
      <c r="B644" s="37"/>
      <c r="C644" s="37"/>
      <c r="D644" s="37"/>
      <c r="E644" s="37"/>
      <c r="F644" s="37"/>
      <c r="G644" s="37"/>
      <c r="H644" s="37"/>
      <c r="I644" s="37"/>
      <c r="J644" s="35">
        <f t="shared" si="26"/>
        <v>0</v>
      </c>
      <c r="O644" s="37"/>
      <c r="P644" s="37"/>
      <c r="Q644" s="37"/>
      <c r="R644" s="37"/>
      <c r="S644" s="37"/>
      <c r="T644" s="37"/>
      <c r="U644" s="37"/>
    </row>
    <row r="645" spans="1:21">
      <c r="A645" s="37"/>
      <c r="B645" s="37"/>
      <c r="C645" s="37"/>
      <c r="D645" s="37"/>
      <c r="E645" s="37"/>
      <c r="F645" s="37"/>
      <c r="G645" s="37"/>
      <c r="H645" s="37"/>
      <c r="I645" s="37"/>
      <c r="J645" s="35">
        <f t="shared" si="26"/>
        <v>0</v>
      </c>
      <c r="O645" s="37"/>
      <c r="P645" s="37"/>
      <c r="Q645" s="37"/>
      <c r="R645" s="37"/>
      <c r="S645" s="37"/>
      <c r="T645" s="37"/>
      <c r="U645" s="37"/>
    </row>
    <row r="646" spans="1:21">
      <c r="A646" s="37"/>
      <c r="B646" s="37"/>
      <c r="C646" s="37"/>
      <c r="D646" s="37"/>
      <c r="E646" s="37"/>
      <c r="F646" s="37"/>
      <c r="G646" s="37"/>
      <c r="H646" s="37"/>
      <c r="I646" s="37"/>
      <c r="J646" s="35">
        <f t="shared" ref="J646:J709" si="27">H646*I646</f>
        <v>0</v>
      </c>
      <c r="O646" s="37"/>
      <c r="P646" s="37"/>
      <c r="Q646" s="37"/>
      <c r="R646" s="37"/>
      <c r="S646" s="37"/>
      <c r="T646" s="37"/>
      <c r="U646" s="37"/>
    </row>
    <row r="647" spans="1:21">
      <c r="A647" s="37"/>
      <c r="B647" s="37"/>
      <c r="C647" s="37"/>
      <c r="D647" s="37"/>
      <c r="E647" s="37"/>
      <c r="F647" s="37"/>
      <c r="G647" s="37"/>
      <c r="H647" s="37"/>
      <c r="I647" s="37"/>
      <c r="J647" s="35">
        <f t="shared" si="27"/>
        <v>0</v>
      </c>
      <c r="O647" s="37"/>
      <c r="P647" s="37"/>
      <c r="Q647" s="37"/>
      <c r="R647" s="37"/>
      <c r="S647" s="37"/>
      <c r="T647" s="37"/>
      <c r="U647" s="37"/>
    </row>
    <row r="648" spans="1:21">
      <c r="A648" s="37"/>
      <c r="B648" s="37"/>
      <c r="C648" s="37"/>
      <c r="D648" s="37"/>
      <c r="E648" s="37"/>
      <c r="F648" s="37"/>
      <c r="G648" s="37"/>
      <c r="H648" s="37"/>
      <c r="I648" s="37"/>
      <c r="J648" s="35">
        <f t="shared" si="27"/>
        <v>0</v>
      </c>
      <c r="O648" s="37"/>
      <c r="P648" s="37"/>
      <c r="Q648" s="37"/>
      <c r="R648" s="37"/>
      <c r="S648" s="37"/>
      <c r="T648" s="37"/>
      <c r="U648" s="37"/>
    </row>
    <row r="649" spans="1:21">
      <c r="A649" s="37"/>
      <c r="B649" s="37"/>
      <c r="C649" s="37"/>
      <c r="D649" s="37"/>
      <c r="E649" s="37"/>
      <c r="F649" s="37"/>
      <c r="G649" s="37"/>
      <c r="H649" s="37"/>
      <c r="I649" s="37"/>
      <c r="J649" s="35">
        <f t="shared" si="27"/>
        <v>0</v>
      </c>
      <c r="O649" s="37"/>
      <c r="P649" s="37"/>
      <c r="Q649" s="37"/>
      <c r="R649" s="37"/>
      <c r="S649" s="37"/>
      <c r="T649" s="37"/>
      <c r="U649" s="37"/>
    </row>
    <row r="650" spans="1:21">
      <c r="A650" s="37"/>
      <c r="B650" s="37"/>
      <c r="C650" s="37"/>
      <c r="D650" s="37"/>
      <c r="E650" s="37"/>
      <c r="F650" s="37"/>
      <c r="G650" s="37"/>
      <c r="H650" s="37"/>
      <c r="I650" s="37"/>
      <c r="J650" s="35">
        <f t="shared" si="27"/>
        <v>0</v>
      </c>
      <c r="P650" s="37"/>
      <c r="Q650" s="37"/>
      <c r="R650" s="37"/>
      <c r="S650" s="37"/>
      <c r="T650" s="37"/>
      <c r="U650" s="37"/>
    </row>
    <row r="651" spans="1:21">
      <c r="A651" s="37"/>
      <c r="B651" s="37"/>
      <c r="C651" s="37"/>
      <c r="D651" s="37"/>
      <c r="E651" s="37"/>
      <c r="F651" s="37"/>
      <c r="G651" s="37"/>
      <c r="H651" s="37"/>
      <c r="I651" s="37"/>
      <c r="J651" s="35">
        <f t="shared" si="27"/>
        <v>0</v>
      </c>
      <c r="P651" s="37"/>
      <c r="Q651" s="37"/>
      <c r="R651" s="37"/>
      <c r="S651" s="37"/>
      <c r="T651" s="37"/>
      <c r="U651" s="37"/>
    </row>
    <row r="652" spans="1:21">
      <c r="A652" s="37"/>
      <c r="B652" s="37"/>
      <c r="C652" s="37"/>
      <c r="D652" s="37"/>
      <c r="E652" s="37"/>
      <c r="F652" s="37"/>
      <c r="G652" s="37"/>
      <c r="H652" s="37"/>
      <c r="I652" s="37"/>
      <c r="J652" s="35">
        <f t="shared" si="27"/>
        <v>0</v>
      </c>
      <c r="P652" s="37"/>
      <c r="Q652" s="37"/>
      <c r="R652" s="37"/>
      <c r="S652" s="37"/>
      <c r="T652" s="37"/>
      <c r="U652" s="37"/>
    </row>
    <row r="653" spans="1:21">
      <c r="A653" s="37"/>
      <c r="B653" s="37"/>
      <c r="C653" s="37"/>
      <c r="D653" s="37"/>
      <c r="E653" s="37"/>
      <c r="F653" s="37"/>
      <c r="G653" s="37"/>
      <c r="H653" s="37"/>
      <c r="I653" s="37"/>
      <c r="J653" s="35">
        <f t="shared" si="27"/>
        <v>0</v>
      </c>
      <c r="P653" s="37"/>
      <c r="Q653" s="37"/>
      <c r="R653" s="37"/>
      <c r="S653" s="37"/>
      <c r="T653" s="37"/>
      <c r="U653" s="37"/>
    </row>
    <row r="654" spans="1:21">
      <c r="A654" s="37"/>
      <c r="B654" s="37"/>
      <c r="C654" s="37"/>
      <c r="D654" s="37"/>
      <c r="E654" s="37"/>
      <c r="F654" s="37"/>
      <c r="G654" s="37"/>
      <c r="H654" s="37"/>
      <c r="I654" s="37"/>
      <c r="J654" s="35">
        <f t="shared" si="27"/>
        <v>0</v>
      </c>
      <c r="P654" s="37"/>
      <c r="Q654" s="37"/>
      <c r="R654" s="37"/>
      <c r="S654" s="37"/>
      <c r="T654" s="37"/>
      <c r="U654" s="37"/>
    </row>
    <row r="655" spans="1:21">
      <c r="A655" s="37"/>
      <c r="B655" s="37"/>
      <c r="C655" s="37"/>
      <c r="D655" s="37"/>
      <c r="E655" s="37"/>
      <c r="F655" s="37"/>
      <c r="G655" s="37"/>
      <c r="H655" s="37"/>
      <c r="I655" s="37"/>
      <c r="J655" s="35">
        <f t="shared" si="27"/>
        <v>0</v>
      </c>
      <c r="P655" s="37"/>
      <c r="Q655" s="37"/>
      <c r="R655" s="37"/>
      <c r="S655" s="37"/>
      <c r="T655" s="37"/>
      <c r="U655" s="37"/>
    </row>
    <row r="656" spans="1:21">
      <c r="A656" s="37"/>
      <c r="B656" s="37"/>
      <c r="C656" s="37"/>
      <c r="D656" s="37"/>
      <c r="E656" s="37"/>
      <c r="F656" s="37"/>
      <c r="G656" s="37"/>
      <c r="H656" s="37"/>
      <c r="I656" s="37"/>
      <c r="J656" s="35">
        <f t="shared" si="27"/>
        <v>0</v>
      </c>
      <c r="P656" s="37"/>
      <c r="Q656" s="37"/>
      <c r="R656" s="37"/>
      <c r="S656" s="37"/>
      <c r="T656" s="37"/>
      <c r="U656" s="37"/>
    </row>
    <row r="657" spans="1:21">
      <c r="A657" s="37"/>
      <c r="B657" s="37"/>
      <c r="C657" s="37"/>
      <c r="D657" s="37"/>
      <c r="E657" s="37"/>
      <c r="F657" s="37"/>
      <c r="G657" s="37"/>
      <c r="H657" s="37"/>
      <c r="I657" s="37"/>
      <c r="J657" s="35">
        <f t="shared" si="27"/>
        <v>0</v>
      </c>
      <c r="K657" s="37"/>
      <c r="L657" s="37"/>
      <c r="O657" s="37"/>
      <c r="P657" s="37"/>
      <c r="Q657" s="37"/>
      <c r="R657" s="37"/>
      <c r="S657" s="37"/>
      <c r="T657" s="37"/>
      <c r="U657" s="37"/>
    </row>
    <row r="658" spans="1:21">
      <c r="A658" s="37"/>
      <c r="B658" s="37"/>
      <c r="C658" s="37"/>
      <c r="D658" s="37"/>
      <c r="E658" s="37"/>
      <c r="F658" s="37"/>
      <c r="G658" s="37"/>
      <c r="H658" s="37"/>
      <c r="I658" s="37"/>
      <c r="J658" s="35">
        <f t="shared" si="27"/>
        <v>0</v>
      </c>
      <c r="K658" s="37"/>
      <c r="L658" s="37"/>
      <c r="O658" s="37"/>
      <c r="P658" s="37"/>
      <c r="Q658" s="37"/>
      <c r="R658" s="37"/>
      <c r="S658" s="37"/>
      <c r="T658" s="37"/>
      <c r="U658" s="37"/>
    </row>
    <row r="659" spans="1:21">
      <c r="A659" s="37"/>
      <c r="B659" s="37"/>
      <c r="C659" s="37"/>
      <c r="D659" s="37"/>
      <c r="E659" s="37"/>
      <c r="F659" s="37"/>
      <c r="G659" s="37"/>
      <c r="H659" s="37"/>
      <c r="I659" s="37"/>
      <c r="J659" s="35">
        <f t="shared" si="27"/>
        <v>0</v>
      </c>
      <c r="K659" s="37"/>
      <c r="L659" s="37"/>
      <c r="O659" s="37"/>
      <c r="P659" s="37"/>
      <c r="Q659" s="37"/>
      <c r="R659" s="37"/>
      <c r="S659" s="37"/>
      <c r="T659" s="37"/>
      <c r="U659" s="37"/>
    </row>
    <row r="660" spans="1:21">
      <c r="A660" s="37"/>
      <c r="B660" s="37"/>
      <c r="C660" s="37"/>
      <c r="D660" s="37"/>
      <c r="E660" s="37"/>
      <c r="F660" s="37"/>
      <c r="G660" s="37"/>
      <c r="H660" s="37"/>
      <c r="I660" s="37"/>
      <c r="J660" s="35">
        <f t="shared" si="27"/>
        <v>0</v>
      </c>
      <c r="K660" s="37"/>
      <c r="L660" s="37"/>
      <c r="O660" s="37"/>
      <c r="P660" s="37"/>
      <c r="Q660" s="37"/>
      <c r="R660" s="37"/>
      <c r="S660" s="37"/>
      <c r="T660" s="37"/>
      <c r="U660" s="37"/>
    </row>
    <row r="661" spans="1:21">
      <c r="A661" s="37"/>
      <c r="B661" s="37"/>
      <c r="C661" s="37"/>
      <c r="D661" s="37"/>
      <c r="E661" s="37"/>
      <c r="F661" s="37"/>
      <c r="G661" s="37"/>
      <c r="H661" s="37"/>
      <c r="I661" s="37"/>
      <c r="J661" s="35">
        <f t="shared" si="27"/>
        <v>0</v>
      </c>
      <c r="K661" s="37"/>
      <c r="L661" s="37"/>
      <c r="O661" s="37"/>
      <c r="P661" s="37"/>
      <c r="Q661" s="37"/>
      <c r="R661" s="37"/>
      <c r="S661" s="37"/>
      <c r="T661" s="37"/>
      <c r="U661" s="37"/>
    </row>
    <row r="662" spans="1:21">
      <c r="A662" s="37"/>
      <c r="B662" s="37"/>
      <c r="C662" s="37"/>
      <c r="D662" s="37"/>
      <c r="E662" s="37"/>
      <c r="F662" s="37"/>
      <c r="G662" s="37"/>
      <c r="H662" s="37"/>
      <c r="I662" s="37"/>
      <c r="J662" s="35">
        <f t="shared" si="27"/>
        <v>0</v>
      </c>
      <c r="K662" s="37"/>
      <c r="L662" s="37"/>
      <c r="O662" s="37"/>
      <c r="P662" s="37"/>
      <c r="Q662" s="37"/>
      <c r="R662" s="37"/>
      <c r="S662" s="37"/>
      <c r="T662" s="37"/>
      <c r="U662" s="37"/>
    </row>
    <row r="663" spans="1:21">
      <c r="A663" s="37"/>
      <c r="B663" s="37"/>
      <c r="C663" s="37"/>
      <c r="D663" s="37"/>
      <c r="E663" s="37"/>
      <c r="F663" s="37"/>
      <c r="G663" s="37"/>
      <c r="H663" s="37"/>
      <c r="I663" s="37"/>
      <c r="J663" s="35">
        <f t="shared" si="27"/>
        <v>0</v>
      </c>
      <c r="K663" s="37"/>
      <c r="L663" s="37"/>
      <c r="O663" s="37"/>
      <c r="P663" s="37"/>
      <c r="Q663" s="37"/>
      <c r="R663" s="37"/>
      <c r="S663" s="37"/>
      <c r="T663" s="37"/>
      <c r="U663" s="37"/>
    </row>
    <row r="664" spans="1:21">
      <c r="A664" s="37"/>
      <c r="B664" s="37"/>
      <c r="C664" s="37"/>
      <c r="D664" s="37"/>
      <c r="E664" s="37"/>
      <c r="F664" s="37"/>
      <c r="G664" s="37"/>
      <c r="H664" s="37"/>
      <c r="I664" s="37"/>
      <c r="J664" s="35">
        <f t="shared" si="27"/>
        <v>0</v>
      </c>
      <c r="K664" s="37"/>
      <c r="L664" s="37"/>
      <c r="O664" s="37"/>
      <c r="P664" s="37"/>
      <c r="Q664" s="37"/>
      <c r="R664" s="37"/>
      <c r="S664" s="37"/>
      <c r="T664" s="37"/>
      <c r="U664" s="37"/>
    </row>
    <row r="665" spans="1:21">
      <c r="A665" s="37"/>
      <c r="B665" s="37"/>
      <c r="C665" s="37"/>
      <c r="D665" s="37"/>
      <c r="E665" s="37"/>
      <c r="F665" s="37"/>
      <c r="G665" s="37"/>
      <c r="H665" s="37"/>
      <c r="I665" s="37"/>
      <c r="J665" s="35">
        <f t="shared" si="27"/>
        <v>0</v>
      </c>
      <c r="K665" s="37"/>
      <c r="L665" s="37"/>
      <c r="O665" s="37"/>
      <c r="P665" s="37"/>
      <c r="Q665" s="37"/>
      <c r="R665" s="37"/>
      <c r="S665" s="37"/>
      <c r="T665" s="37"/>
      <c r="U665" s="37"/>
    </row>
    <row r="666" spans="1:21">
      <c r="A666" s="37"/>
      <c r="B666" s="37"/>
      <c r="C666" s="37"/>
      <c r="D666" s="37"/>
      <c r="E666" s="37"/>
      <c r="F666" s="37"/>
      <c r="G666" s="37"/>
      <c r="H666" s="37"/>
      <c r="I666" s="37"/>
      <c r="J666" s="35">
        <f t="shared" si="27"/>
        <v>0</v>
      </c>
      <c r="K666" s="37"/>
      <c r="L666" s="37"/>
      <c r="O666" s="37"/>
      <c r="P666" s="37"/>
      <c r="Q666" s="37"/>
      <c r="R666" s="37"/>
      <c r="S666" s="37"/>
      <c r="T666" s="37"/>
      <c r="U666" s="37"/>
    </row>
    <row r="667" spans="1:21">
      <c r="A667" s="37"/>
      <c r="B667" s="37"/>
      <c r="C667" s="37"/>
      <c r="D667" s="37"/>
      <c r="E667" s="37"/>
      <c r="F667" s="37"/>
      <c r="G667" s="37"/>
      <c r="H667" s="37"/>
      <c r="I667" s="37"/>
      <c r="J667" s="35">
        <f t="shared" si="27"/>
        <v>0</v>
      </c>
      <c r="K667" s="37"/>
      <c r="L667" s="37"/>
      <c r="O667" s="37"/>
      <c r="P667" s="37"/>
      <c r="Q667" s="37"/>
      <c r="R667" s="37"/>
      <c r="S667" s="37"/>
      <c r="T667" s="37"/>
      <c r="U667" s="37"/>
    </row>
    <row r="668" spans="1:21">
      <c r="A668" s="37"/>
      <c r="B668" s="37"/>
      <c r="C668" s="37"/>
      <c r="D668" s="37"/>
      <c r="E668" s="37"/>
      <c r="F668" s="37"/>
      <c r="G668" s="37"/>
      <c r="H668" s="37"/>
      <c r="I668" s="37"/>
      <c r="J668" s="35">
        <f t="shared" si="27"/>
        <v>0</v>
      </c>
      <c r="K668" s="37"/>
      <c r="L668" s="37"/>
      <c r="O668" s="37"/>
      <c r="P668" s="37"/>
      <c r="Q668" s="37"/>
      <c r="R668" s="37"/>
      <c r="S668" s="37"/>
      <c r="T668" s="37"/>
      <c r="U668" s="37"/>
    </row>
    <row r="669" spans="1:21">
      <c r="A669" s="37"/>
      <c r="B669" s="37"/>
      <c r="C669" s="37"/>
      <c r="D669" s="37"/>
      <c r="E669" s="37"/>
      <c r="F669" s="37"/>
      <c r="G669" s="37"/>
      <c r="H669" s="37"/>
      <c r="I669" s="37"/>
      <c r="J669" s="35">
        <f t="shared" si="27"/>
        <v>0</v>
      </c>
      <c r="K669" s="37"/>
      <c r="L669" s="37"/>
      <c r="O669" s="37"/>
      <c r="P669" s="37"/>
      <c r="Q669" s="37"/>
      <c r="R669" s="37"/>
      <c r="S669" s="37"/>
      <c r="T669" s="37"/>
      <c r="U669" s="37"/>
    </row>
    <row r="670" spans="1:21">
      <c r="A670" s="37"/>
      <c r="B670" s="37"/>
      <c r="C670" s="37"/>
      <c r="D670" s="37"/>
      <c r="E670" s="37"/>
      <c r="F670" s="37"/>
      <c r="G670" s="37"/>
      <c r="H670" s="37"/>
      <c r="I670" s="37"/>
      <c r="J670" s="35">
        <f t="shared" si="27"/>
        <v>0</v>
      </c>
      <c r="K670" s="37"/>
      <c r="L670" s="37"/>
      <c r="O670" s="37"/>
      <c r="P670" s="37"/>
      <c r="Q670" s="37"/>
      <c r="R670" s="37"/>
      <c r="S670" s="37"/>
      <c r="T670" s="37"/>
      <c r="U670" s="37"/>
    </row>
    <row r="671" spans="1:21">
      <c r="A671" s="37"/>
      <c r="B671" s="37"/>
      <c r="C671" s="37"/>
      <c r="D671" s="37"/>
      <c r="E671" s="37"/>
      <c r="F671" s="37"/>
      <c r="G671" s="37"/>
      <c r="H671" s="37"/>
      <c r="I671" s="37"/>
      <c r="J671" s="35">
        <f t="shared" si="27"/>
        <v>0</v>
      </c>
      <c r="K671" s="37"/>
      <c r="L671" s="37"/>
      <c r="O671" s="37"/>
      <c r="P671" s="37"/>
      <c r="Q671" s="37"/>
      <c r="R671" s="37"/>
      <c r="S671" s="37"/>
      <c r="T671" s="37"/>
      <c r="U671" s="37"/>
    </row>
    <row r="672" spans="1:21">
      <c r="A672" s="37"/>
      <c r="B672" s="37"/>
      <c r="C672" s="37"/>
      <c r="D672" s="37"/>
      <c r="E672" s="37"/>
      <c r="F672" s="37"/>
      <c r="G672" s="37"/>
      <c r="H672" s="37"/>
      <c r="I672" s="37"/>
      <c r="J672" s="35">
        <f t="shared" si="27"/>
        <v>0</v>
      </c>
      <c r="K672" s="37"/>
      <c r="L672" s="37"/>
      <c r="O672" s="37"/>
      <c r="P672" s="37"/>
      <c r="Q672" s="37"/>
      <c r="R672" s="37"/>
      <c r="S672" s="37"/>
      <c r="T672" s="37"/>
      <c r="U672" s="37"/>
    </row>
    <row r="673" spans="1:21">
      <c r="A673" s="37"/>
      <c r="B673" s="37"/>
      <c r="C673" s="37"/>
      <c r="D673" s="37"/>
      <c r="E673" s="37"/>
      <c r="F673" s="37"/>
      <c r="G673" s="37"/>
      <c r="H673" s="37"/>
      <c r="I673" s="37"/>
      <c r="J673" s="35">
        <f t="shared" si="27"/>
        <v>0</v>
      </c>
      <c r="K673" s="37"/>
      <c r="L673" s="37"/>
      <c r="O673" s="37"/>
      <c r="P673" s="37"/>
      <c r="Q673" s="37"/>
      <c r="R673" s="37"/>
      <c r="S673" s="37"/>
      <c r="T673" s="37"/>
      <c r="U673" s="37"/>
    </row>
    <row r="674" spans="1:21">
      <c r="A674" s="37"/>
      <c r="B674" s="37"/>
      <c r="C674" s="37"/>
      <c r="D674" s="37"/>
      <c r="E674" s="37"/>
      <c r="F674" s="37"/>
      <c r="G674" s="37"/>
      <c r="H674" s="37"/>
      <c r="I674" s="37"/>
      <c r="J674" s="35">
        <f t="shared" si="27"/>
        <v>0</v>
      </c>
      <c r="K674" s="37"/>
      <c r="L674" s="37"/>
      <c r="O674" s="37"/>
      <c r="P674" s="37"/>
      <c r="Q674" s="37"/>
      <c r="R674" s="37"/>
      <c r="S674" s="37"/>
      <c r="T674" s="37"/>
      <c r="U674" s="37"/>
    </row>
    <row r="675" spans="1:21">
      <c r="A675" s="37"/>
      <c r="B675" s="37"/>
      <c r="C675" s="37"/>
      <c r="D675" s="37"/>
      <c r="E675" s="37"/>
      <c r="F675" s="37"/>
      <c r="G675" s="37"/>
      <c r="H675" s="37"/>
      <c r="I675" s="37"/>
      <c r="J675" s="35">
        <f t="shared" si="27"/>
        <v>0</v>
      </c>
      <c r="K675" s="37"/>
      <c r="L675" s="37"/>
      <c r="O675" s="37"/>
      <c r="P675" s="37"/>
      <c r="Q675" s="37"/>
      <c r="R675" s="37"/>
      <c r="S675" s="37"/>
      <c r="T675" s="37"/>
      <c r="U675" s="37"/>
    </row>
    <row r="676" spans="1:21">
      <c r="A676" s="37"/>
      <c r="B676" s="37"/>
      <c r="C676" s="37"/>
      <c r="D676" s="37"/>
      <c r="E676" s="37"/>
      <c r="F676" s="37"/>
      <c r="G676" s="37"/>
      <c r="H676" s="37"/>
      <c r="I676" s="37"/>
      <c r="J676" s="35">
        <f t="shared" si="27"/>
        <v>0</v>
      </c>
      <c r="K676" s="37"/>
      <c r="L676" s="37"/>
      <c r="O676" s="37"/>
      <c r="P676" s="37"/>
      <c r="Q676" s="37"/>
      <c r="R676" s="37"/>
      <c r="S676" s="37"/>
      <c r="T676" s="37"/>
      <c r="U676" s="37"/>
    </row>
    <row r="677" spans="1:21">
      <c r="A677" s="37"/>
      <c r="B677" s="37"/>
      <c r="C677" s="37"/>
      <c r="D677" s="37"/>
      <c r="E677" s="37"/>
      <c r="F677" s="37"/>
      <c r="G677" s="37"/>
      <c r="H677" s="37"/>
      <c r="I677" s="37"/>
      <c r="J677" s="35">
        <f t="shared" si="27"/>
        <v>0</v>
      </c>
      <c r="K677" s="37"/>
      <c r="L677" s="37"/>
      <c r="O677" s="37"/>
      <c r="P677" s="37"/>
      <c r="Q677" s="37"/>
      <c r="R677" s="37"/>
      <c r="S677" s="37"/>
      <c r="T677" s="37"/>
      <c r="U677" s="37"/>
    </row>
    <row r="678" spans="1:21">
      <c r="A678" s="37"/>
      <c r="B678" s="37"/>
      <c r="C678" s="37"/>
      <c r="D678" s="37"/>
      <c r="E678" s="37"/>
      <c r="F678" s="37"/>
      <c r="G678" s="37"/>
      <c r="H678" s="37"/>
      <c r="I678" s="37"/>
      <c r="J678" s="35">
        <f t="shared" si="27"/>
        <v>0</v>
      </c>
      <c r="K678" s="37"/>
      <c r="L678" s="37"/>
      <c r="O678" s="37"/>
      <c r="P678" s="37"/>
      <c r="Q678" s="37"/>
      <c r="R678" s="37"/>
      <c r="S678" s="37"/>
      <c r="T678" s="37"/>
      <c r="U678" s="37"/>
    </row>
    <row r="679" spans="1:21">
      <c r="A679" s="37"/>
      <c r="B679" s="37"/>
      <c r="C679" s="37"/>
      <c r="D679" s="37"/>
      <c r="E679" s="37"/>
      <c r="F679" s="37"/>
      <c r="G679" s="37"/>
      <c r="H679" s="37"/>
      <c r="I679" s="37"/>
      <c r="J679" s="35">
        <f t="shared" si="27"/>
        <v>0</v>
      </c>
      <c r="K679" s="37"/>
      <c r="L679" s="37"/>
      <c r="O679" s="37"/>
      <c r="P679" s="37"/>
      <c r="Q679" s="37"/>
      <c r="R679" s="37"/>
      <c r="S679" s="37"/>
      <c r="T679" s="37"/>
      <c r="U679" s="37"/>
    </row>
    <row r="680" spans="1:21">
      <c r="A680" s="37"/>
      <c r="B680" s="37"/>
      <c r="C680" s="37"/>
      <c r="D680" s="37"/>
      <c r="E680" s="37"/>
      <c r="F680" s="37"/>
      <c r="G680" s="37"/>
      <c r="H680" s="37"/>
      <c r="I680" s="37"/>
      <c r="J680" s="35">
        <f t="shared" si="27"/>
        <v>0</v>
      </c>
      <c r="K680" s="37"/>
      <c r="L680" s="37"/>
      <c r="O680" s="37"/>
      <c r="P680" s="37"/>
      <c r="Q680" s="37"/>
      <c r="R680" s="37"/>
      <c r="S680" s="37"/>
      <c r="T680" s="37"/>
      <c r="U680" s="37"/>
    </row>
    <row r="681" spans="1:21">
      <c r="A681" s="37"/>
      <c r="B681" s="37"/>
      <c r="C681" s="37"/>
      <c r="D681" s="37"/>
      <c r="E681" s="37"/>
      <c r="F681" s="37"/>
      <c r="G681" s="37"/>
      <c r="H681" s="37"/>
      <c r="I681" s="37"/>
      <c r="J681" s="35">
        <f t="shared" si="27"/>
        <v>0</v>
      </c>
      <c r="K681" s="37"/>
      <c r="L681" s="37"/>
      <c r="O681" s="37"/>
      <c r="P681" s="37"/>
      <c r="Q681" s="37"/>
      <c r="R681" s="37"/>
      <c r="S681" s="37"/>
      <c r="T681" s="37"/>
      <c r="U681" s="37"/>
    </row>
    <row r="682" spans="1:21">
      <c r="A682" s="37"/>
      <c r="B682" s="37"/>
      <c r="C682" s="37"/>
      <c r="D682" s="37"/>
      <c r="E682" s="37"/>
      <c r="F682" s="37"/>
      <c r="G682" s="37"/>
      <c r="H682" s="37"/>
      <c r="I682" s="37"/>
      <c r="J682" s="35">
        <f t="shared" si="27"/>
        <v>0</v>
      </c>
      <c r="K682" s="37"/>
      <c r="L682" s="37"/>
      <c r="O682" s="37"/>
      <c r="P682" s="37"/>
      <c r="Q682" s="37"/>
      <c r="R682" s="37"/>
      <c r="S682" s="37"/>
      <c r="T682" s="37"/>
      <c r="U682" s="37"/>
    </row>
    <row r="683" spans="1:21">
      <c r="A683" s="37"/>
      <c r="B683" s="37"/>
      <c r="C683" s="37"/>
      <c r="D683" s="37"/>
      <c r="E683" s="37"/>
      <c r="F683" s="37"/>
      <c r="G683" s="37"/>
      <c r="H683" s="37"/>
      <c r="I683" s="37"/>
      <c r="J683" s="35">
        <f t="shared" si="27"/>
        <v>0</v>
      </c>
      <c r="K683" s="37"/>
      <c r="L683" s="37"/>
      <c r="O683" s="37"/>
      <c r="P683" s="37"/>
      <c r="Q683" s="37"/>
      <c r="R683" s="37"/>
      <c r="S683" s="37"/>
      <c r="T683" s="37"/>
      <c r="U683" s="37"/>
    </row>
    <row r="684" spans="1:21">
      <c r="A684" s="37"/>
      <c r="B684" s="37"/>
      <c r="C684" s="37"/>
      <c r="D684" s="37"/>
      <c r="E684" s="37"/>
      <c r="F684" s="37"/>
      <c r="G684" s="37"/>
      <c r="H684" s="37"/>
      <c r="I684" s="37"/>
      <c r="J684" s="35">
        <f t="shared" si="27"/>
        <v>0</v>
      </c>
      <c r="K684" s="37"/>
      <c r="L684" s="37"/>
      <c r="O684" s="37"/>
      <c r="P684" s="37"/>
      <c r="Q684" s="37"/>
      <c r="R684" s="37"/>
      <c r="S684" s="37"/>
      <c r="T684" s="37"/>
      <c r="U684" s="37"/>
    </row>
    <row r="685" spans="1:21">
      <c r="A685" s="37"/>
      <c r="B685" s="37"/>
      <c r="C685" s="37"/>
      <c r="D685" s="37"/>
      <c r="E685" s="37"/>
      <c r="F685" s="37"/>
      <c r="G685" s="37"/>
      <c r="H685" s="37"/>
      <c r="I685" s="37"/>
      <c r="J685" s="35">
        <f t="shared" si="27"/>
        <v>0</v>
      </c>
      <c r="K685" s="37"/>
      <c r="L685" s="37"/>
      <c r="O685" s="37"/>
      <c r="P685" s="37"/>
      <c r="Q685" s="37"/>
      <c r="R685" s="37"/>
      <c r="S685" s="37"/>
      <c r="T685" s="37"/>
      <c r="U685" s="37"/>
    </row>
    <row r="686" spans="1:21">
      <c r="A686" s="37"/>
      <c r="B686" s="37"/>
      <c r="C686" s="37"/>
      <c r="D686" s="37"/>
      <c r="E686" s="37"/>
      <c r="F686" s="37"/>
      <c r="G686" s="37"/>
      <c r="H686" s="37"/>
      <c r="I686" s="37"/>
      <c r="J686" s="35">
        <f t="shared" si="27"/>
        <v>0</v>
      </c>
      <c r="K686" s="37"/>
      <c r="L686" s="37"/>
      <c r="O686" s="37"/>
      <c r="P686" s="37"/>
      <c r="Q686" s="37"/>
      <c r="R686" s="37"/>
      <c r="S686" s="37"/>
      <c r="T686" s="37"/>
      <c r="U686" s="37"/>
    </row>
    <row r="687" spans="1:21">
      <c r="A687" s="37"/>
      <c r="B687" s="37"/>
      <c r="C687" s="37"/>
      <c r="D687" s="37"/>
      <c r="E687" s="37"/>
      <c r="F687" s="37"/>
      <c r="G687" s="37"/>
      <c r="H687" s="37"/>
      <c r="I687" s="37"/>
      <c r="J687" s="35">
        <f t="shared" si="27"/>
        <v>0</v>
      </c>
      <c r="K687" s="37"/>
      <c r="L687" s="37"/>
      <c r="O687" s="37"/>
      <c r="P687" s="37"/>
      <c r="Q687" s="37"/>
      <c r="R687" s="37"/>
      <c r="S687" s="37"/>
      <c r="T687" s="37"/>
      <c r="U687" s="37"/>
    </row>
    <row r="688" spans="1:21">
      <c r="A688" s="37"/>
      <c r="B688" s="37"/>
      <c r="C688" s="37"/>
      <c r="D688" s="37"/>
      <c r="E688" s="37"/>
      <c r="F688" s="37"/>
      <c r="G688" s="37"/>
      <c r="H688" s="37"/>
      <c r="I688" s="37"/>
      <c r="J688" s="35">
        <f t="shared" si="27"/>
        <v>0</v>
      </c>
      <c r="K688" s="37"/>
      <c r="L688" s="37"/>
      <c r="O688" s="37"/>
      <c r="P688" s="37"/>
      <c r="Q688" s="37"/>
      <c r="R688" s="37"/>
      <c r="S688" s="37"/>
      <c r="T688" s="37"/>
      <c r="U688" s="37"/>
    </row>
    <row r="689" spans="1:21">
      <c r="A689" s="37"/>
      <c r="B689" s="37"/>
      <c r="C689" s="37"/>
      <c r="D689" s="37"/>
      <c r="E689" s="37"/>
      <c r="F689" s="37"/>
      <c r="G689" s="37"/>
      <c r="H689" s="37"/>
      <c r="I689" s="37"/>
      <c r="J689" s="35">
        <f t="shared" si="27"/>
        <v>0</v>
      </c>
      <c r="K689" s="37"/>
      <c r="L689" s="37"/>
      <c r="O689" s="37"/>
      <c r="P689" s="37"/>
      <c r="Q689" s="37"/>
      <c r="R689" s="37"/>
      <c r="S689" s="37"/>
      <c r="T689" s="37"/>
      <c r="U689" s="37"/>
    </row>
    <row r="690" spans="1:21">
      <c r="A690" s="37"/>
      <c r="B690" s="37"/>
      <c r="C690" s="37"/>
      <c r="D690" s="37"/>
      <c r="E690" s="37"/>
      <c r="F690" s="37"/>
      <c r="G690" s="37"/>
      <c r="H690" s="37"/>
      <c r="I690" s="37"/>
      <c r="J690" s="35">
        <f t="shared" si="27"/>
        <v>0</v>
      </c>
      <c r="K690" s="37"/>
      <c r="L690" s="37"/>
      <c r="O690" s="37"/>
      <c r="P690" s="37"/>
      <c r="Q690" s="37"/>
      <c r="R690" s="37"/>
      <c r="S690" s="37"/>
      <c r="T690" s="37"/>
      <c r="U690" s="37"/>
    </row>
    <row r="691" spans="1:21">
      <c r="A691" s="37"/>
      <c r="B691" s="37"/>
      <c r="C691" s="37"/>
      <c r="D691" s="37"/>
      <c r="E691" s="37"/>
      <c r="F691" s="37"/>
      <c r="G691" s="37"/>
      <c r="H691" s="37"/>
      <c r="I691" s="37"/>
      <c r="J691" s="35">
        <f t="shared" si="27"/>
        <v>0</v>
      </c>
      <c r="K691" s="37"/>
      <c r="L691" s="37"/>
      <c r="O691" s="37"/>
      <c r="P691" s="37"/>
      <c r="Q691" s="37"/>
      <c r="R691" s="37"/>
      <c r="S691" s="37"/>
      <c r="T691" s="37"/>
      <c r="U691" s="37"/>
    </row>
    <row r="692" spans="1:21">
      <c r="A692" s="37"/>
      <c r="B692" s="37"/>
      <c r="C692" s="37"/>
      <c r="D692" s="37"/>
      <c r="E692" s="37"/>
      <c r="F692" s="37"/>
      <c r="G692" s="37"/>
      <c r="H692" s="37"/>
      <c r="I692" s="37"/>
      <c r="J692" s="35">
        <f t="shared" si="27"/>
        <v>0</v>
      </c>
      <c r="K692" s="37"/>
      <c r="L692" s="37"/>
      <c r="O692" s="37"/>
      <c r="P692" s="37"/>
      <c r="Q692" s="37"/>
      <c r="R692" s="37"/>
      <c r="S692" s="37"/>
      <c r="T692" s="37"/>
      <c r="U692" s="37"/>
    </row>
    <row r="693" spans="1:21">
      <c r="A693" s="37"/>
      <c r="B693" s="37"/>
      <c r="C693" s="37"/>
      <c r="D693" s="37"/>
      <c r="E693" s="37"/>
      <c r="F693" s="37"/>
      <c r="G693" s="37"/>
      <c r="H693" s="37"/>
      <c r="I693" s="37"/>
      <c r="J693" s="35">
        <f t="shared" si="27"/>
        <v>0</v>
      </c>
      <c r="K693" s="37"/>
      <c r="L693" s="37"/>
      <c r="O693" s="37"/>
      <c r="P693" s="37"/>
      <c r="Q693" s="37"/>
      <c r="R693" s="37"/>
      <c r="S693" s="37"/>
      <c r="T693" s="37"/>
      <c r="U693" s="37"/>
    </row>
    <row r="694" spans="1:21">
      <c r="A694" s="37"/>
      <c r="B694" s="37"/>
      <c r="C694" s="37"/>
      <c r="D694" s="37"/>
      <c r="E694" s="37"/>
      <c r="F694" s="37"/>
      <c r="G694" s="37"/>
      <c r="H694" s="37"/>
      <c r="I694" s="37"/>
      <c r="J694" s="35">
        <f t="shared" si="27"/>
        <v>0</v>
      </c>
      <c r="K694" s="37"/>
      <c r="L694" s="37"/>
      <c r="O694" s="37"/>
      <c r="P694" s="37"/>
      <c r="Q694" s="37"/>
      <c r="R694" s="37"/>
      <c r="S694" s="37"/>
      <c r="T694" s="37"/>
      <c r="U694" s="37"/>
    </row>
    <row r="695" spans="1:21">
      <c r="A695" s="37"/>
      <c r="B695" s="37"/>
      <c r="C695" s="37"/>
      <c r="D695" s="37"/>
      <c r="E695" s="37"/>
      <c r="F695" s="37"/>
      <c r="G695" s="37"/>
      <c r="H695" s="37"/>
      <c r="I695" s="37"/>
      <c r="J695" s="35">
        <f t="shared" si="27"/>
        <v>0</v>
      </c>
      <c r="K695" s="37"/>
      <c r="L695" s="37"/>
      <c r="O695" s="37"/>
      <c r="P695" s="37"/>
      <c r="Q695" s="37"/>
      <c r="R695" s="37"/>
      <c r="S695" s="37"/>
      <c r="T695" s="37"/>
      <c r="U695" s="37"/>
    </row>
    <row r="696" spans="1:21">
      <c r="A696" s="37"/>
      <c r="B696" s="37"/>
      <c r="C696" s="37"/>
      <c r="D696" s="37"/>
      <c r="E696" s="37"/>
      <c r="F696" s="37"/>
      <c r="G696" s="37"/>
      <c r="H696" s="37"/>
      <c r="I696" s="37"/>
      <c r="J696" s="35">
        <f t="shared" si="27"/>
        <v>0</v>
      </c>
      <c r="K696" s="37"/>
      <c r="L696" s="37"/>
      <c r="O696" s="37"/>
      <c r="P696" s="37"/>
      <c r="Q696" s="37"/>
      <c r="R696" s="37"/>
      <c r="S696" s="37"/>
      <c r="T696" s="37"/>
      <c r="U696" s="37"/>
    </row>
    <row r="697" spans="1:21">
      <c r="A697" s="37"/>
      <c r="B697" s="37"/>
      <c r="C697" s="37"/>
      <c r="D697" s="37"/>
      <c r="E697" s="37"/>
      <c r="F697" s="37"/>
      <c r="G697" s="37"/>
      <c r="H697" s="37"/>
      <c r="I697" s="37"/>
      <c r="J697" s="35">
        <f t="shared" si="27"/>
        <v>0</v>
      </c>
      <c r="K697" s="37"/>
      <c r="L697" s="37"/>
      <c r="O697" s="37"/>
      <c r="P697" s="37"/>
      <c r="Q697" s="37"/>
      <c r="R697" s="37"/>
      <c r="S697" s="37"/>
      <c r="T697" s="37"/>
      <c r="U697" s="37"/>
    </row>
    <row r="698" spans="1:21">
      <c r="A698" s="37"/>
      <c r="B698" s="37"/>
      <c r="C698" s="37"/>
      <c r="D698" s="37"/>
      <c r="E698" s="37"/>
      <c r="F698" s="37"/>
      <c r="G698" s="37"/>
      <c r="H698" s="37"/>
      <c r="I698" s="37"/>
      <c r="J698" s="35">
        <f t="shared" si="27"/>
        <v>0</v>
      </c>
      <c r="K698" s="37"/>
      <c r="L698" s="37"/>
      <c r="O698" s="37"/>
      <c r="P698" s="37"/>
      <c r="Q698" s="37"/>
      <c r="R698" s="37"/>
      <c r="S698" s="37"/>
      <c r="T698" s="37"/>
      <c r="U698" s="37"/>
    </row>
    <row r="699" spans="1:21">
      <c r="A699" s="37"/>
      <c r="B699" s="37"/>
      <c r="C699" s="37"/>
      <c r="D699" s="37"/>
      <c r="E699" s="37"/>
      <c r="F699" s="37"/>
      <c r="G699" s="37"/>
      <c r="H699" s="37"/>
      <c r="I699" s="37"/>
      <c r="J699" s="35">
        <f t="shared" si="27"/>
        <v>0</v>
      </c>
      <c r="K699" s="37"/>
      <c r="L699" s="37"/>
      <c r="O699" s="37"/>
      <c r="P699" s="37"/>
      <c r="Q699" s="37"/>
      <c r="R699" s="37"/>
      <c r="S699" s="37"/>
      <c r="T699" s="37"/>
      <c r="U699" s="37"/>
    </row>
    <row r="700" spans="1:21">
      <c r="A700" s="37"/>
      <c r="B700" s="37"/>
      <c r="C700" s="37"/>
      <c r="D700" s="37"/>
      <c r="E700" s="37"/>
      <c r="F700" s="37"/>
      <c r="G700" s="37"/>
      <c r="H700" s="37"/>
      <c r="I700" s="37"/>
      <c r="J700" s="35">
        <f t="shared" si="27"/>
        <v>0</v>
      </c>
      <c r="K700" s="37"/>
      <c r="L700" s="37"/>
      <c r="O700" s="37"/>
      <c r="P700" s="37"/>
      <c r="Q700" s="37"/>
      <c r="R700" s="37"/>
      <c r="S700" s="37"/>
      <c r="T700" s="37"/>
      <c r="U700" s="37"/>
    </row>
    <row r="701" spans="1:21">
      <c r="A701" s="37"/>
      <c r="B701" s="37"/>
      <c r="C701" s="37"/>
      <c r="D701" s="37"/>
      <c r="E701" s="37"/>
      <c r="F701" s="37"/>
      <c r="G701" s="37"/>
      <c r="H701" s="37"/>
      <c r="I701" s="37"/>
      <c r="J701" s="35">
        <f t="shared" si="27"/>
        <v>0</v>
      </c>
      <c r="K701" s="37"/>
      <c r="L701" s="37"/>
      <c r="O701" s="37"/>
      <c r="P701" s="37"/>
      <c r="Q701" s="37"/>
      <c r="R701" s="37"/>
      <c r="S701" s="37"/>
      <c r="T701" s="37"/>
      <c r="U701" s="37"/>
    </row>
    <row r="702" spans="1:21">
      <c r="A702" s="37"/>
      <c r="B702" s="37"/>
      <c r="C702" s="37"/>
      <c r="D702" s="37"/>
      <c r="E702" s="37"/>
      <c r="F702" s="37"/>
      <c r="G702" s="37"/>
      <c r="H702" s="37"/>
      <c r="I702" s="37"/>
      <c r="J702" s="35">
        <f t="shared" si="27"/>
        <v>0</v>
      </c>
      <c r="K702" s="37"/>
      <c r="L702" s="37"/>
      <c r="O702" s="37"/>
      <c r="P702" s="37"/>
      <c r="Q702" s="37"/>
      <c r="R702" s="37"/>
      <c r="S702" s="37"/>
      <c r="T702" s="37"/>
      <c r="U702" s="37"/>
    </row>
    <row r="703" spans="1:21">
      <c r="A703" s="37"/>
      <c r="B703" s="37"/>
      <c r="C703" s="37"/>
      <c r="D703" s="37"/>
      <c r="E703" s="37"/>
      <c r="F703" s="37"/>
      <c r="G703" s="37"/>
      <c r="H703" s="37"/>
      <c r="I703" s="37"/>
      <c r="J703" s="35">
        <f t="shared" si="27"/>
        <v>0</v>
      </c>
      <c r="K703" s="37"/>
      <c r="L703" s="37"/>
      <c r="O703" s="37"/>
      <c r="P703" s="37"/>
      <c r="Q703" s="37"/>
      <c r="R703" s="37"/>
      <c r="S703" s="37"/>
      <c r="T703" s="37"/>
      <c r="U703" s="37"/>
    </row>
    <row r="704" spans="1:21">
      <c r="A704" s="37"/>
      <c r="B704" s="37"/>
      <c r="C704" s="37"/>
      <c r="D704" s="37"/>
      <c r="E704" s="37"/>
      <c r="F704" s="37"/>
      <c r="G704" s="37"/>
      <c r="H704" s="37"/>
      <c r="I704" s="37"/>
      <c r="J704" s="35">
        <f t="shared" si="27"/>
        <v>0</v>
      </c>
      <c r="K704" s="37"/>
      <c r="L704" s="37"/>
      <c r="O704" s="37"/>
      <c r="P704" s="37"/>
      <c r="Q704" s="37"/>
      <c r="R704" s="37"/>
      <c r="S704" s="37"/>
      <c r="T704" s="37"/>
      <c r="U704" s="37"/>
    </row>
    <row r="705" spans="1:21">
      <c r="A705" s="37"/>
      <c r="B705" s="37"/>
      <c r="C705" s="37"/>
      <c r="D705" s="37"/>
      <c r="E705" s="37"/>
      <c r="F705" s="37"/>
      <c r="G705" s="37"/>
      <c r="H705" s="37"/>
      <c r="I705" s="37"/>
      <c r="J705" s="35">
        <f t="shared" si="27"/>
        <v>0</v>
      </c>
      <c r="K705" s="37"/>
      <c r="L705" s="37"/>
      <c r="O705" s="37"/>
      <c r="P705" s="37"/>
      <c r="Q705" s="37"/>
      <c r="R705" s="37"/>
      <c r="S705" s="37"/>
      <c r="T705" s="37"/>
      <c r="U705" s="37"/>
    </row>
    <row r="706" spans="1:21">
      <c r="A706" s="37"/>
      <c r="B706" s="37"/>
      <c r="C706" s="37"/>
      <c r="D706" s="37"/>
      <c r="E706" s="37"/>
      <c r="F706" s="37"/>
      <c r="G706" s="37"/>
      <c r="H706" s="37"/>
      <c r="I706" s="37"/>
      <c r="J706" s="35">
        <f t="shared" si="27"/>
        <v>0</v>
      </c>
      <c r="K706" s="37"/>
      <c r="L706" s="37"/>
      <c r="O706" s="37"/>
      <c r="P706" s="37"/>
      <c r="Q706" s="37"/>
      <c r="R706" s="37"/>
      <c r="S706" s="37"/>
      <c r="T706" s="37"/>
      <c r="U706" s="37"/>
    </row>
    <row r="707" spans="1:21">
      <c r="A707" s="37"/>
      <c r="B707" s="37"/>
      <c r="C707" s="37"/>
      <c r="D707" s="37"/>
      <c r="E707" s="37"/>
      <c r="F707" s="37"/>
      <c r="G707" s="37"/>
      <c r="H707" s="37"/>
      <c r="I707" s="37"/>
      <c r="J707" s="35">
        <f t="shared" si="27"/>
        <v>0</v>
      </c>
      <c r="K707" s="37"/>
      <c r="L707" s="37"/>
      <c r="O707" s="37"/>
      <c r="P707" s="37"/>
      <c r="Q707" s="37"/>
      <c r="R707" s="37"/>
      <c r="S707" s="37"/>
      <c r="T707" s="37"/>
      <c r="U707" s="37"/>
    </row>
    <row r="708" spans="1:21">
      <c r="A708" s="37"/>
      <c r="B708" s="37"/>
      <c r="C708" s="37"/>
      <c r="D708" s="37"/>
      <c r="E708" s="37"/>
      <c r="F708" s="37"/>
      <c r="G708" s="37"/>
      <c r="H708" s="37"/>
      <c r="I708" s="37"/>
      <c r="J708" s="35">
        <f t="shared" si="27"/>
        <v>0</v>
      </c>
      <c r="K708" s="37"/>
      <c r="L708" s="37"/>
      <c r="O708" s="37"/>
      <c r="P708" s="37"/>
      <c r="Q708" s="37"/>
      <c r="R708" s="37"/>
      <c r="S708" s="37"/>
      <c r="T708" s="37"/>
      <c r="U708" s="37"/>
    </row>
    <row r="709" spans="1:21">
      <c r="A709" s="37"/>
      <c r="B709" s="37"/>
      <c r="C709" s="37"/>
      <c r="D709" s="37"/>
      <c r="E709" s="37"/>
      <c r="F709" s="37"/>
      <c r="G709" s="37"/>
      <c r="H709" s="37"/>
      <c r="I709" s="37"/>
      <c r="J709" s="35">
        <f t="shared" si="27"/>
        <v>0</v>
      </c>
      <c r="K709" s="37"/>
      <c r="L709" s="37"/>
      <c r="O709" s="37"/>
      <c r="P709" s="37"/>
      <c r="Q709" s="37"/>
      <c r="R709" s="37"/>
      <c r="S709" s="37"/>
      <c r="T709" s="37"/>
      <c r="U709" s="37"/>
    </row>
    <row r="710" spans="1:21">
      <c r="A710" s="37"/>
      <c r="B710" s="37"/>
      <c r="C710" s="37"/>
      <c r="D710" s="37"/>
      <c r="E710" s="37"/>
      <c r="F710" s="37"/>
      <c r="G710" s="37"/>
      <c r="H710" s="37"/>
      <c r="I710" s="37"/>
      <c r="J710" s="35">
        <f t="shared" ref="J710:J773" si="28">H710*I710</f>
        <v>0</v>
      </c>
      <c r="K710" s="37"/>
      <c r="L710" s="37"/>
      <c r="O710" s="37"/>
      <c r="P710" s="37"/>
      <c r="Q710" s="37"/>
      <c r="R710" s="37"/>
      <c r="S710" s="37"/>
      <c r="T710" s="37"/>
      <c r="U710" s="37"/>
    </row>
    <row r="711" spans="1:21">
      <c r="A711" s="37"/>
      <c r="B711" s="37"/>
      <c r="C711" s="37"/>
      <c r="D711" s="37"/>
      <c r="E711" s="37"/>
      <c r="F711" s="37"/>
      <c r="G711" s="37"/>
      <c r="H711" s="37"/>
      <c r="I711" s="37"/>
      <c r="J711" s="35">
        <f t="shared" si="28"/>
        <v>0</v>
      </c>
      <c r="K711" s="37"/>
      <c r="L711" s="37"/>
      <c r="O711" s="37"/>
      <c r="P711" s="37"/>
      <c r="Q711" s="37"/>
      <c r="R711" s="37"/>
      <c r="S711" s="37"/>
      <c r="T711" s="37"/>
      <c r="U711" s="37"/>
    </row>
    <row r="712" spans="1:21">
      <c r="A712" s="37"/>
      <c r="B712" s="37"/>
      <c r="C712" s="37"/>
      <c r="D712" s="37"/>
      <c r="E712" s="37"/>
      <c r="F712" s="37"/>
      <c r="G712" s="37"/>
      <c r="H712" s="37"/>
      <c r="I712" s="37"/>
      <c r="J712" s="35">
        <f t="shared" si="28"/>
        <v>0</v>
      </c>
      <c r="K712" s="37"/>
      <c r="L712" s="37"/>
      <c r="O712" s="37"/>
      <c r="P712" s="37"/>
      <c r="Q712" s="37"/>
      <c r="R712" s="37"/>
      <c r="S712" s="37"/>
      <c r="T712" s="37"/>
      <c r="U712" s="37"/>
    </row>
    <row r="713" spans="1:21">
      <c r="A713" s="37"/>
      <c r="B713" s="37"/>
      <c r="C713" s="37"/>
      <c r="D713" s="37"/>
      <c r="E713" s="37"/>
      <c r="F713" s="37"/>
      <c r="G713" s="37"/>
      <c r="H713" s="37"/>
      <c r="I713" s="37"/>
      <c r="J713" s="35">
        <f t="shared" si="28"/>
        <v>0</v>
      </c>
      <c r="K713" s="37"/>
      <c r="L713" s="37"/>
      <c r="O713" s="37"/>
      <c r="P713" s="37"/>
      <c r="Q713" s="37"/>
      <c r="R713" s="37"/>
      <c r="S713" s="37"/>
      <c r="T713" s="37"/>
      <c r="U713" s="37"/>
    </row>
    <row r="714" spans="1:21">
      <c r="A714" s="37"/>
      <c r="B714" s="37"/>
      <c r="C714" s="37"/>
      <c r="D714" s="37"/>
      <c r="E714" s="37"/>
      <c r="F714" s="37"/>
      <c r="G714" s="37"/>
      <c r="H714" s="37"/>
      <c r="I714" s="37"/>
      <c r="J714" s="35">
        <f t="shared" si="28"/>
        <v>0</v>
      </c>
      <c r="K714" s="37"/>
      <c r="L714" s="37"/>
      <c r="O714" s="37"/>
      <c r="P714" s="37"/>
      <c r="Q714" s="37"/>
      <c r="R714" s="37"/>
      <c r="S714" s="37"/>
      <c r="T714" s="37"/>
      <c r="U714" s="37"/>
    </row>
    <row r="715" spans="1:21">
      <c r="A715" s="37"/>
      <c r="B715" s="37"/>
      <c r="C715" s="37"/>
      <c r="D715" s="37"/>
      <c r="E715" s="37"/>
      <c r="F715" s="37"/>
      <c r="G715" s="37"/>
      <c r="H715" s="37"/>
      <c r="I715" s="37"/>
      <c r="J715" s="35">
        <f t="shared" si="28"/>
        <v>0</v>
      </c>
      <c r="K715" s="37"/>
      <c r="L715" s="37"/>
      <c r="O715" s="37"/>
      <c r="P715" s="37"/>
      <c r="Q715" s="37"/>
      <c r="R715" s="37"/>
      <c r="S715" s="37"/>
      <c r="T715" s="37"/>
      <c r="U715" s="37"/>
    </row>
    <row r="716" spans="1:21">
      <c r="A716" s="37"/>
      <c r="B716" s="37"/>
      <c r="C716" s="37"/>
      <c r="D716" s="37"/>
      <c r="E716" s="37"/>
      <c r="F716" s="37"/>
      <c r="G716" s="37"/>
      <c r="H716" s="37"/>
      <c r="I716" s="37"/>
      <c r="J716" s="35">
        <f t="shared" si="28"/>
        <v>0</v>
      </c>
      <c r="K716" s="37"/>
      <c r="L716" s="37"/>
      <c r="O716" s="37"/>
      <c r="P716" s="37"/>
      <c r="Q716" s="37"/>
      <c r="R716" s="37"/>
      <c r="S716" s="37"/>
      <c r="T716" s="37"/>
      <c r="U716" s="37"/>
    </row>
    <row r="717" spans="1:21">
      <c r="A717" s="37"/>
      <c r="B717" s="37"/>
      <c r="C717" s="37"/>
      <c r="D717" s="37"/>
      <c r="E717" s="37"/>
      <c r="F717" s="37"/>
      <c r="G717" s="37"/>
      <c r="H717" s="37"/>
      <c r="I717" s="37"/>
      <c r="J717" s="35">
        <f t="shared" si="28"/>
        <v>0</v>
      </c>
      <c r="K717" s="37"/>
      <c r="L717" s="37"/>
      <c r="O717" s="37"/>
      <c r="P717" s="37"/>
      <c r="Q717" s="37"/>
      <c r="R717" s="37"/>
      <c r="S717" s="37"/>
      <c r="T717" s="37"/>
      <c r="U717" s="37"/>
    </row>
    <row r="718" spans="1:21">
      <c r="A718" s="37"/>
      <c r="B718" s="37"/>
      <c r="C718" s="37"/>
      <c r="D718" s="37"/>
      <c r="E718" s="37"/>
      <c r="F718" s="37"/>
      <c r="G718" s="37"/>
      <c r="H718" s="37"/>
      <c r="I718" s="37"/>
      <c r="J718" s="35">
        <f t="shared" si="28"/>
        <v>0</v>
      </c>
      <c r="K718" s="37"/>
      <c r="L718" s="37"/>
      <c r="O718" s="37"/>
      <c r="P718" s="37"/>
      <c r="Q718" s="37"/>
      <c r="R718" s="37"/>
      <c r="S718" s="37"/>
      <c r="T718" s="37"/>
      <c r="U718" s="37"/>
    </row>
    <row r="719" spans="1:21">
      <c r="A719" s="37"/>
      <c r="B719" s="37"/>
      <c r="C719" s="37"/>
      <c r="D719" s="37"/>
      <c r="E719" s="37"/>
      <c r="F719" s="37"/>
      <c r="G719" s="37"/>
      <c r="H719" s="37"/>
      <c r="I719" s="37"/>
      <c r="J719" s="35">
        <f t="shared" si="28"/>
        <v>0</v>
      </c>
      <c r="K719" s="37"/>
      <c r="L719" s="37"/>
      <c r="O719" s="37"/>
      <c r="P719" s="37"/>
      <c r="Q719" s="37"/>
      <c r="R719" s="37"/>
      <c r="S719" s="37"/>
      <c r="T719" s="37"/>
      <c r="U719" s="37"/>
    </row>
    <row r="720" spans="1:21">
      <c r="A720" s="37"/>
      <c r="B720" s="37"/>
      <c r="C720" s="37"/>
      <c r="D720" s="37"/>
      <c r="E720" s="37"/>
      <c r="F720" s="37"/>
      <c r="G720" s="37"/>
      <c r="H720" s="37"/>
      <c r="I720" s="37"/>
      <c r="J720" s="35">
        <f t="shared" si="28"/>
        <v>0</v>
      </c>
      <c r="K720" s="37"/>
      <c r="L720" s="37"/>
      <c r="O720" s="37"/>
      <c r="P720" s="37"/>
      <c r="Q720" s="37"/>
      <c r="R720" s="37"/>
      <c r="S720" s="37"/>
      <c r="T720" s="37"/>
      <c r="U720" s="37"/>
    </row>
    <row r="721" spans="1:21">
      <c r="A721" s="37"/>
      <c r="B721" s="37"/>
      <c r="C721" s="37"/>
      <c r="D721" s="37"/>
      <c r="E721" s="37"/>
      <c r="F721" s="37"/>
      <c r="G721" s="37"/>
      <c r="H721" s="37"/>
      <c r="I721" s="37"/>
      <c r="J721" s="35">
        <f t="shared" si="28"/>
        <v>0</v>
      </c>
      <c r="K721" s="37"/>
      <c r="L721" s="37"/>
      <c r="O721" s="37"/>
      <c r="P721" s="37"/>
      <c r="Q721" s="37"/>
      <c r="R721" s="37"/>
      <c r="S721" s="37"/>
      <c r="T721" s="37"/>
      <c r="U721" s="37"/>
    </row>
    <row r="722" spans="1:21">
      <c r="A722" s="37"/>
      <c r="B722" s="37"/>
      <c r="C722" s="37"/>
      <c r="D722" s="37"/>
      <c r="E722" s="37"/>
      <c r="F722" s="37"/>
      <c r="G722" s="37"/>
      <c r="H722" s="37"/>
      <c r="I722" s="37"/>
      <c r="J722" s="35">
        <f t="shared" si="28"/>
        <v>0</v>
      </c>
      <c r="K722" s="37"/>
      <c r="L722" s="37"/>
      <c r="O722" s="37"/>
      <c r="P722" s="37"/>
      <c r="Q722" s="37"/>
      <c r="R722" s="37"/>
      <c r="S722" s="37"/>
      <c r="T722" s="37"/>
      <c r="U722" s="37"/>
    </row>
    <row r="723" spans="1:21">
      <c r="A723" s="37"/>
      <c r="B723" s="37"/>
      <c r="C723" s="37"/>
      <c r="D723" s="37"/>
      <c r="E723" s="37"/>
      <c r="F723" s="37"/>
      <c r="G723" s="37"/>
      <c r="H723" s="37"/>
      <c r="I723" s="37"/>
      <c r="J723" s="35">
        <f t="shared" si="28"/>
        <v>0</v>
      </c>
      <c r="K723" s="37"/>
      <c r="L723" s="37"/>
      <c r="O723" s="37"/>
      <c r="P723" s="37"/>
      <c r="Q723" s="37"/>
      <c r="R723" s="37"/>
      <c r="S723" s="37"/>
      <c r="T723" s="37"/>
      <c r="U723" s="37"/>
    </row>
    <row r="724" spans="1:21">
      <c r="A724" s="37"/>
      <c r="B724" s="37"/>
      <c r="C724" s="37"/>
      <c r="D724" s="37"/>
      <c r="E724" s="37"/>
      <c r="F724" s="37"/>
      <c r="G724" s="37"/>
      <c r="H724" s="37"/>
      <c r="I724" s="37"/>
      <c r="J724" s="35">
        <f t="shared" si="28"/>
        <v>0</v>
      </c>
      <c r="K724" s="37"/>
      <c r="L724" s="37"/>
      <c r="O724" s="37"/>
      <c r="P724" s="37"/>
      <c r="Q724" s="37"/>
      <c r="R724" s="37"/>
      <c r="S724" s="37"/>
      <c r="T724" s="37"/>
      <c r="U724" s="37"/>
    </row>
    <row r="725" spans="1:21">
      <c r="A725" s="37"/>
      <c r="B725" s="37"/>
      <c r="C725" s="37"/>
      <c r="D725" s="37"/>
      <c r="E725" s="37"/>
      <c r="F725" s="37"/>
      <c r="G725" s="37"/>
      <c r="H725" s="37"/>
      <c r="I725" s="37"/>
      <c r="J725" s="35">
        <f t="shared" si="28"/>
        <v>0</v>
      </c>
      <c r="K725" s="37"/>
      <c r="L725" s="37"/>
      <c r="O725" s="37"/>
      <c r="P725" s="37"/>
      <c r="Q725" s="37"/>
      <c r="R725" s="37"/>
      <c r="S725" s="37"/>
      <c r="T725" s="37"/>
      <c r="U725" s="37"/>
    </row>
    <row r="726" spans="1:21">
      <c r="A726" s="37"/>
      <c r="B726" s="37"/>
      <c r="C726" s="37"/>
      <c r="D726" s="37"/>
      <c r="E726" s="37"/>
      <c r="F726" s="37"/>
      <c r="G726" s="37"/>
      <c r="H726" s="37"/>
      <c r="I726" s="37"/>
      <c r="J726" s="35">
        <f t="shared" si="28"/>
        <v>0</v>
      </c>
      <c r="K726" s="37"/>
      <c r="L726" s="37"/>
      <c r="O726" s="37"/>
      <c r="P726" s="37"/>
      <c r="Q726" s="37"/>
      <c r="R726" s="37"/>
      <c r="S726" s="37"/>
      <c r="T726" s="37"/>
      <c r="U726" s="37"/>
    </row>
    <row r="727" spans="1:21">
      <c r="A727" s="37"/>
      <c r="B727" s="37"/>
      <c r="C727" s="37"/>
      <c r="D727" s="37"/>
      <c r="E727" s="37"/>
      <c r="F727" s="37"/>
      <c r="G727" s="37"/>
      <c r="H727" s="37"/>
      <c r="I727" s="37"/>
      <c r="J727" s="35">
        <f t="shared" si="28"/>
        <v>0</v>
      </c>
      <c r="K727" s="37"/>
      <c r="L727" s="37"/>
      <c r="O727" s="37"/>
      <c r="P727" s="37"/>
      <c r="Q727" s="37"/>
      <c r="R727" s="37"/>
      <c r="S727" s="37"/>
      <c r="T727" s="37"/>
      <c r="U727" s="37"/>
    </row>
    <row r="728" spans="1:21">
      <c r="A728" s="37"/>
      <c r="B728" s="37"/>
      <c r="C728" s="37"/>
      <c r="D728" s="37"/>
      <c r="E728" s="37"/>
      <c r="F728" s="37"/>
      <c r="G728" s="37"/>
      <c r="H728" s="37"/>
      <c r="I728" s="37"/>
      <c r="J728" s="35">
        <f t="shared" si="28"/>
        <v>0</v>
      </c>
      <c r="K728" s="37"/>
      <c r="L728" s="37"/>
      <c r="O728" s="37"/>
      <c r="P728" s="37"/>
      <c r="Q728" s="37"/>
      <c r="R728" s="37"/>
      <c r="S728" s="37"/>
      <c r="T728" s="37"/>
      <c r="U728" s="37"/>
    </row>
    <row r="729" spans="1:21">
      <c r="A729" s="37"/>
      <c r="B729" s="37"/>
      <c r="C729" s="37"/>
      <c r="D729" s="37"/>
      <c r="E729" s="37"/>
      <c r="F729" s="37"/>
      <c r="G729" s="37"/>
      <c r="H729" s="37"/>
      <c r="I729" s="37"/>
      <c r="J729" s="35">
        <f t="shared" si="28"/>
        <v>0</v>
      </c>
      <c r="K729" s="37"/>
      <c r="L729" s="37"/>
      <c r="O729" s="37"/>
      <c r="P729" s="37"/>
      <c r="Q729" s="37"/>
      <c r="R729" s="37"/>
      <c r="S729" s="37"/>
      <c r="T729" s="37"/>
      <c r="U729" s="37"/>
    </row>
    <row r="730" spans="1:21">
      <c r="A730" s="37"/>
      <c r="B730" s="37"/>
      <c r="C730" s="37"/>
      <c r="D730" s="37"/>
      <c r="E730" s="37"/>
      <c r="F730" s="37"/>
      <c r="G730" s="37"/>
      <c r="H730" s="37"/>
      <c r="I730" s="37"/>
      <c r="J730" s="35">
        <f t="shared" si="28"/>
        <v>0</v>
      </c>
      <c r="K730" s="37"/>
      <c r="L730" s="37"/>
      <c r="O730" s="37"/>
      <c r="P730" s="37"/>
      <c r="Q730" s="37"/>
      <c r="R730" s="37"/>
      <c r="S730" s="37"/>
      <c r="T730" s="37"/>
      <c r="U730" s="37"/>
    </row>
    <row r="731" spans="1:21">
      <c r="A731" s="37"/>
      <c r="B731" s="37"/>
      <c r="C731" s="37"/>
      <c r="D731" s="37"/>
      <c r="E731" s="37"/>
      <c r="F731" s="37"/>
      <c r="G731" s="37"/>
      <c r="H731" s="37"/>
      <c r="I731" s="37"/>
      <c r="J731" s="35">
        <f t="shared" si="28"/>
        <v>0</v>
      </c>
      <c r="K731" s="37"/>
      <c r="L731" s="37"/>
      <c r="O731" s="37"/>
      <c r="P731" s="37"/>
      <c r="Q731" s="37"/>
      <c r="R731" s="37"/>
      <c r="S731" s="37"/>
      <c r="T731" s="37"/>
      <c r="U731" s="37"/>
    </row>
    <row r="732" spans="1:21">
      <c r="A732" s="37"/>
      <c r="B732" s="37"/>
      <c r="C732" s="37"/>
      <c r="D732" s="37"/>
      <c r="E732" s="37"/>
      <c r="F732" s="37"/>
      <c r="G732" s="37"/>
      <c r="H732" s="37"/>
      <c r="I732" s="37"/>
      <c r="J732" s="35">
        <f t="shared" si="28"/>
        <v>0</v>
      </c>
      <c r="K732" s="37"/>
      <c r="L732" s="37"/>
      <c r="O732" s="37"/>
      <c r="P732" s="37"/>
      <c r="Q732" s="37"/>
      <c r="R732" s="37"/>
      <c r="S732" s="37"/>
      <c r="T732" s="37"/>
      <c r="U732" s="37"/>
    </row>
    <row r="733" spans="1:21">
      <c r="A733" s="37"/>
      <c r="B733" s="37"/>
      <c r="C733" s="37"/>
      <c r="D733" s="37"/>
      <c r="E733" s="37"/>
      <c r="F733" s="37"/>
      <c r="G733" s="37"/>
      <c r="H733" s="37"/>
      <c r="I733" s="37"/>
      <c r="J733" s="35">
        <f t="shared" si="28"/>
        <v>0</v>
      </c>
      <c r="K733" s="37"/>
      <c r="L733" s="37"/>
      <c r="O733" s="37"/>
      <c r="P733" s="37"/>
      <c r="Q733" s="37"/>
      <c r="R733" s="37"/>
      <c r="S733" s="37"/>
      <c r="T733" s="37"/>
      <c r="U733" s="37"/>
    </row>
    <row r="734" spans="1:21">
      <c r="A734" s="37"/>
      <c r="B734" s="37"/>
      <c r="C734" s="37"/>
      <c r="D734" s="37"/>
      <c r="E734" s="37"/>
      <c r="F734" s="37"/>
      <c r="G734" s="37"/>
      <c r="H734" s="37"/>
      <c r="I734" s="37"/>
      <c r="J734" s="35">
        <f t="shared" si="28"/>
        <v>0</v>
      </c>
      <c r="K734" s="37"/>
      <c r="L734" s="37"/>
      <c r="O734" s="37"/>
      <c r="P734" s="37"/>
      <c r="Q734" s="37"/>
      <c r="R734" s="37"/>
      <c r="S734" s="37"/>
      <c r="T734" s="37"/>
      <c r="U734" s="37"/>
    </row>
    <row r="735" spans="1:21">
      <c r="A735" s="37"/>
      <c r="B735" s="37"/>
      <c r="C735" s="37"/>
      <c r="D735" s="37"/>
      <c r="E735" s="37"/>
      <c r="F735" s="37"/>
      <c r="G735" s="37"/>
      <c r="H735" s="37"/>
      <c r="I735" s="37"/>
      <c r="J735" s="35">
        <f t="shared" si="28"/>
        <v>0</v>
      </c>
      <c r="K735" s="37"/>
      <c r="L735" s="37"/>
      <c r="O735" s="37"/>
      <c r="P735" s="37"/>
      <c r="Q735" s="37"/>
      <c r="R735" s="37"/>
      <c r="S735" s="37"/>
      <c r="T735" s="37"/>
      <c r="U735" s="37"/>
    </row>
    <row r="736" spans="1:21">
      <c r="A736" s="37"/>
      <c r="B736" s="37"/>
      <c r="C736" s="37"/>
      <c r="D736" s="37"/>
      <c r="E736" s="37"/>
      <c r="F736" s="37"/>
      <c r="G736" s="37"/>
      <c r="H736" s="37"/>
      <c r="I736" s="37"/>
      <c r="J736" s="35">
        <f t="shared" si="28"/>
        <v>0</v>
      </c>
      <c r="K736" s="37"/>
      <c r="L736" s="37"/>
      <c r="O736" s="37"/>
      <c r="P736" s="37"/>
      <c r="Q736" s="37"/>
      <c r="R736" s="37"/>
      <c r="S736" s="37"/>
      <c r="T736" s="37"/>
      <c r="U736" s="37"/>
    </row>
    <row r="737" spans="1:21">
      <c r="A737" s="37"/>
      <c r="B737" s="37"/>
      <c r="C737" s="37"/>
      <c r="D737" s="37"/>
      <c r="E737" s="37"/>
      <c r="F737" s="37"/>
      <c r="G737" s="37"/>
      <c r="H737" s="37"/>
      <c r="I737" s="37"/>
      <c r="J737" s="35">
        <f t="shared" si="28"/>
        <v>0</v>
      </c>
      <c r="K737" s="37"/>
      <c r="L737" s="37"/>
      <c r="O737" s="37"/>
      <c r="P737" s="37"/>
      <c r="Q737" s="37"/>
      <c r="R737" s="37"/>
      <c r="S737" s="37"/>
      <c r="T737" s="37"/>
      <c r="U737" s="37"/>
    </row>
    <row r="738" spans="1:21">
      <c r="A738" s="37"/>
      <c r="B738" s="37"/>
      <c r="C738" s="37"/>
      <c r="D738" s="37"/>
      <c r="E738" s="37"/>
      <c r="F738" s="37"/>
      <c r="G738" s="37"/>
      <c r="H738" s="37"/>
      <c r="I738" s="37"/>
      <c r="J738" s="35">
        <f t="shared" si="28"/>
        <v>0</v>
      </c>
      <c r="K738" s="37"/>
      <c r="L738" s="37"/>
      <c r="O738" s="37"/>
      <c r="P738" s="37"/>
      <c r="Q738" s="37"/>
      <c r="R738" s="37"/>
      <c r="S738" s="37"/>
      <c r="T738" s="37"/>
      <c r="U738" s="37"/>
    </row>
    <row r="739" spans="1:21">
      <c r="A739" s="37"/>
      <c r="B739" s="37"/>
      <c r="C739" s="37"/>
      <c r="D739" s="37"/>
      <c r="E739" s="37"/>
      <c r="F739" s="37"/>
      <c r="G739" s="37"/>
      <c r="H739" s="37"/>
      <c r="I739" s="37"/>
      <c r="J739" s="35">
        <f t="shared" si="28"/>
        <v>0</v>
      </c>
      <c r="K739" s="37"/>
      <c r="L739" s="37"/>
      <c r="O739" s="37"/>
      <c r="P739" s="37"/>
      <c r="Q739" s="37"/>
      <c r="R739" s="37"/>
      <c r="S739" s="37"/>
      <c r="T739" s="37"/>
      <c r="U739" s="37"/>
    </row>
    <row r="740" spans="1:21">
      <c r="A740" s="37"/>
      <c r="B740" s="37"/>
      <c r="C740" s="37"/>
      <c r="D740" s="37"/>
      <c r="E740" s="37"/>
      <c r="F740" s="37"/>
      <c r="G740" s="37"/>
      <c r="H740" s="37"/>
      <c r="I740" s="37"/>
      <c r="J740" s="35">
        <f t="shared" si="28"/>
        <v>0</v>
      </c>
      <c r="K740" s="37"/>
      <c r="L740" s="37"/>
      <c r="O740" s="37"/>
      <c r="P740" s="37"/>
      <c r="Q740" s="37"/>
      <c r="R740" s="37"/>
      <c r="S740" s="37"/>
      <c r="T740" s="37"/>
      <c r="U740" s="37"/>
    </row>
    <row r="741" spans="1:21">
      <c r="A741" s="37"/>
      <c r="B741" s="37"/>
      <c r="C741" s="37"/>
      <c r="D741" s="37"/>
      <c r="E741" s="37"/>
      <c r="F741" s="37"/>
      <c r="G741" s="37"/>
      <c r="H741" s="37"/>
      <c r="I741" s="37"/>
      <c r="J741" s="35">
        <f t="shared" si="28"/>
        <v>0</v>
      </c>
      <c r="K741" s="37"/>
      <c r="L741" s="37"/>
      <c r="O741" s="37"/>
      <c r="P741" s="37"/>
      <c r="Q741" s="37"/>
      <c r="R741" s="37"/>
      <c r="S741" s="37"/>
      <c r="T741" s="37"/>
      <c r="U741" s="37"/>
    </row>
    <row r="742" spans="1:21">
      <c r="A742" s="37"/>
      <c r="B742" s="37"/>
      <c r="C742" s="37"/>
      <c r="D742" s="37"/>
      <c r="E742" s="37"/>
      <c r="F742" s="37"/>
      <c r="G742" s="37"/>
      <c r="H742" s="37"/>
      <c r="I742" s="37"/>
      <c r="J742" s="35">
        <f t="shared" si="28"/>
        <v>0</v>
      </c>
      <c r="K742" s="37"/>
      <c r="L742" s="37"/>
      <c r="O742" s="37"/>
      <c r="P742" s="37"/>
      <c r="Q742" s="37"/>
      <c r="R742" s="37"/>
      <c r="S742" s="37"/>
      <c r="T742" s="37"/>
      <c r="U742" s="37"/>
    </row>
    <row r="743" spans="1:21">
      <c r="A743" s="37"/>
      <c r="B743" s="37"/>
      <c r="C743" s="37"/>
      <c r="D743" s="37"/>
      <c r="E743" s="37"/>
      <c r="F743" s="37"/>
      <c r="G743" s="37"/>
      <c r="H743" s="37"/>
      <c r="I743" s="37"/>
      <c r="J743" s="35">
        <f t="shared" si="28"/>
        <v>0</v>
      </c>
      <c r="K743" s="37"/>
      <c r="L743" s="37"/>
      <c r="O743" s="37"/>
      <c r="P743" s="37"/>
      <c r="Q743" s="37"/>
      <c r="R743" s="37"/>
      <c r="S743" s="37"/>
      <c r="T743" s="37"/>
      <c r="U743" s="37"/>
    </row>
    <row r="744" spans="1:21">
      <c r="A744" s="37"/>
      <c r="B744" s="37"/>
      <c r="C744" s="37"/>
      <c r="D744" s="37"/>
      <c r="E744" s="37"/>
      <c r="F744" s="37"/>
      <c r="G744" s="37"/>
      <c r="H744" s="37"/>
      <c r="I744" s="37"/>
      <c r="J744" s="35">
        <f t="shared" si="28"/>
        <v>0</v>
      </c>
      <c r="K744" s="37"/>
      <c r="L744" s="37"/>
      <c r="O744" s="37"/>
      <c r="P744" s="37"/>
      <c r="Q744" s="37"/>
      <c r="R744" s="37"/>
      <c r="S744" s="37"/>
      <c r="T744" s="37"/>
      <c r="U744" s="37"/>
    </row>
    <row r="745" spans="1:21">
      <c r="A745" s="37"/>
      <c r="B745" s="37"/>
      <c r="C745" s="37"/>
      <c r="D745" s="37"/>
      <c r="E745" s="37"/>
      <c r="F745" s="37"/>
      <c r="G745" s="37"/>
      <c r="H745" s="37"/>
      <c r="I745" s="37"/>
      <c r="J745" s="35">
        <f t="shared" si="28"/>
        <v>0</v>
      </c>
      <c r="K745" s="37"/>
      <c r="L745" s="37"/>
      <c r="O745" s="37"/>
      <c r="P745" s="37"/>
      <c r="Q745" s="37"/>
      <c r="R745" s="37"/>
      <c r="S745" s="37"/>
      <c r="T745" s="37"/>
      <c r="U745" s="37"/>
    </row>
    <row r="746" spans="1:21">
      <c r="A746" s="37"/>
      <c r="B746" s="37"/>
      <c r="C746" s="37"/>
      <c r="D746" s="37"/>
      <c r="E746" s="37"/>
      <c r="F746" s="37"/>
      <c r="G746" s="37"/>
      <c r="H746" s="37"/>
      <c r="I746" s="37"/>
      <c r="J746" s="35">
        <f t="shared" si="28"/>
        <v>0</v>
      </c>
      <c r="K746" s="37"/>
      <c r="L746" s="37"/>
      <c r="O746" s="37"/>
      <c r="P746" s="37"/>
      <c r="Q746" s="37"/>
      <c r="R746" s="37"/>
      <c r="S746" s="37"/>
      <c r="T746" s="37"/>
      <c r="U746" s="37"/>
    </row>
    <row r="747" spans="1:21">
      <c r="A747" s="37"/>
      <c r="B747" s="37"/>
      <c r="C747" s="37"/>
      <c r="D747" s="37"/>
      <c r="E747" s="37"/>
      <c r="F747" s="37"/>
      <c r="G747" s="37"/>
      <c r="H747" s="37"/>
      <c r="I747" s="37"/>
      <c r="J747" s="35">
        <f t="shared" si="28"/>
        <v>0</v>
      </c>
      <c r="K747" s="37"/>
      <c r="L747" s="37"/>
      <c r="O747" s="37"/>
      <c r="P747" s="37"/>
      <c r="Q747" s="37"/>
      <c r="R747" s="37"/>
      <c r="S747" s="37"/>
      <c r="T747" s="37"/>
      <c r="U747" s="37"/>
    </row>
    <row r="748" spans="1:21">
      <c r="A748" s="37"/>
      <c r="B748" s="37"/>
      <c r="C748" s="37"/>
      <c r="D748" s="37"/>
      <c r="E748" s="37"/>
      <c r="F748" s="37"/>
      <c r="G748" s="37"/>
      <c r="H748" s="37"/>
      <c r="I748" s="37"/>
      <c r="J748" s="35">
        <f t="shared" si="28"/>
        <v>0</v>
      </c>
      <c r="K748" s="37"/>
      <c r="L748" s="37"/>
      <c r="O748" s="37"/>
      <c r="P748" s="37"/>
      <c r="Q748" s="37"/>
      <c r="R748" s="37"/>
      <c r="S748" s="37"/>
      <c r="T748" s="37"/>
      <c r="U748" s="37"/>
    </row>
    <row r="749" spans="1:21">
      <c r="A749" s="37"/>
      <c r="B749" s="37"/>
      <c r="C749" s="37"/>
      <c r="D749" s="37"/>
      <c r="E749" s="37"/>
      <c r="F749" s="37"/>
      <c r="G749" s="37"/>
      <c r="H749" s="37"/>
      <c r="I749" s="37"/>
      <c r="J749" s="35">
        <f t="shared" si="28"/>
        <v>0</v>
      </c>
      <c r="K749" s="37"/>
      <c r="L749" s="37"/>
      <c r="O749" s="37"/>
      <c r="P749" s="37"/>
      <c r="Q749" s="37"/>
      <c r="R749" s="37"/>
      <c r="S749" s="37"/>
      <c r="T749" s="37"/>
      <c r="U749" s="37"/>
    </row>
    <row r="750" spans="1:21">
      <c r="A750" s="37"/>
      <c r="B750" s="37"/>
      <c r="C750" s="37"/>
      <c r="D750" s="37"/>
      <c r="E750" s="37"/>
      <c r="F750" s="37"/>
      <c r="G750" s="37"/>
      <c r="H750" s="37"/>
      <c r="I750" s="37"/>
      <c r="J750" s="35">
        <f t="shared" si="28"/>
        <v>0</v>
      </c>
      <c r="K750" s="37"/>
      <c r="L750" s="37"/>
      <c r="O750" s="37"/>
      <c r="P750" s="37"/>
      <c r="Q750" s="37"/>
      <c r="R750" s="37"/>
      <c r="S750" s="37"/>
      <c r="T750" s="37"/>
      <c r="U750" s="37"/>
    </row>
    <row r="751" spans="1:21">
      <c r="A751" s="37"/>
      <c r="B751" s="37"/>
      <c r="C751" s="37"/>
      <c r="D751" s="37"/>
      <c r="E751" s="37"/>
      <c r="F751" s="37"/>
      <c r="G751" s="37"/>
      <c r="H751" s="37"/>
      <c r="I751" s="37"/>
      <c r="J751" s="35">
        <f t="shared" si="28"/>
        <v>0</v>
      </c>
      <c r="K751" s="37"/>
      <c r="L751" s="37"/>
      <c r="O751" s="37"/>
      <c r="P751" s="37"/>
      <c r="Q751" s="37"/>
      <c r="R751" s="37"/>
      <c r="S751" s="37"/>
      <c r="T751" s="37"/>
      <c r="U751" s="37"/>
    </row>
    <row r="752" spans="1:21">
      <c r="A752" s="37"/>
      <c r="B752" s="37"/>
      <c r="C752" s="37"/>
      <c r="D752" s="37"/>
      <c r="E752" s="37"/>
      <c r="F752" s="37"/>
      <c r="G752" s="37"/>
      <c r="H752" s="37"/>
      <c r="I752" s="37"/>
      <c r="J752" s="35">
        <f t="shared" si="28"/>
        <v>0</v>
      </c>
      <c r="K752" s="37"/>
      <c r="L752" s="37"/>
      <c r="O752" s="37"/>
      <c r="P752" s="37"/>
      <c r="Q752" s="37"/>
      <c r="R752" s="37"/>
      <c r="S752" s="37"/>
      <c r="T752" s="37"/>
      <c r="U752" s="37"/>
    </row>
    <row r="753" spans="1:21">
      <c r="A753" s="37"/>
      <c r="B753" s="37"/>
      <c r="C753" s="37"/>
      <c r="D753" s="37"/>
      <c r="E753" s="37"/>
      <c r="F753" s="37"/>
      <c r="G753" s="37"/>
      <c r="H753" s="37"/>
      <c r="I753" s="37"/>
      <c r="J753" s="35">
        <f t="shared" si="28"/>
        <v>0</v>
      </c>
      <c r="K753" s="37"/>
      <c r="L753" s="37"/>
      <c r="O753" s="37"/>
      <c r="P753" s="37"/>
      <c r="Q753" s="37"/>
      <c r="R753" s="37"/>
      <c r="S753" s="37"/>
      <c r="T753" s="37"/>
      <c r="U753" s="37"/>
    </row>
    <row r="754" spans="1:21">
      <c r="A754" s="37"/>
      <c r="B754" s="37"/>
      <c r="C754" s="37"/>
      <c r="D754" s="37"/>
      <c r="E754" s="37"/>
      <c r="F754" s="37"/>
      <c r="G754" s="37"/>
      <c r="H754" s="37"/>
      <c r="I754" s="37"/>
      <c r="J754" s="35">
        <f t="shared" si="28"/>
        <v>0</v>
      </c>
      <c r="K754" s="37"/>
      <c r="L754" s="37"/>
      <c r="O754" s="37"/>
      <c r="P754" s="37"/>
      <c r="Q754" s="37"/>
      <c r="R754" s="37"/>
      <c r="S754" s="37"/>
      <c r="T754" s="37"/>
      <c r="U754" s="37"/>
    </row>
    <row r="755" spans="1:21">
      <c r="A755" s="37"/>
      <c r="B755" s="37"/>
      <c r="C755" s="37"/>
      <c r="D755" s="37"/>
      <c r="E755" s="37"/>
      <c r="F755" s="37"/>
      <c r="G755" s="37"/>
      <c r="H755" s="37"/>
      <c r="I755" s="37"/>
      <c r="J755" s="35">
        <f t="shared" si="28"/>
        <v>0</v>
      </c>
      <c r="K755" s="37"/>
      <c r="L755" s="37"/>
      <c r="O755" s="37"/>
      <c r="P755" s="37"/>
      <c r="Q755" s="37"/>
      <c r="R755" s="37"/>
      <c r="S755" s="37"/>
      <c r="T755" s="37"/>
      <c r="U755" s="37"/>
    </row>
    <row r="756" spans="1:21">
      <c r="A756" s="37"/>
      <c r="B756" s="37"/>
      <c r="C756" s="37"/>
      <c r="D756" s="37"/>
      <c r="E756" s="37"/>
      <c r="F756" s="37"/>
      <c r="G756" s="37"/>
      <c r="H756" s="37"/>
      <c r="I756" s="37"/>
      <c r="J756" s="35">
        <f t="shared" si="28"/>
        <v>0</v>
      </c>
      <c r="K756" s="37"/>
      <c r="L756" s="37"/>
      <c r="O756" s="37"/>
      <c r="P756" s="37"/>
      <c r="Q756" s="37"/>
      <c r="R756" s="37"/>
      <c r="S756" s="37"/>
      <c r="T756" s="37"/>
      <c r="U756" s="37"/>
    </row>
    <row r="757" spans="1:21">
      <c r="A757" s="37"/>
      <c r="B757" s="37"/>
      <c r="C757" s="37"/>
      <c r="D757" s="37"/>
      <c r="E757" s="37"/>
      <c r="F757" s="37"/>
      <c r="G757" s="37"/>
      <c r="H757" s="37"/>
      <c r="I757" s="37"/>
      <c r="J757" s="35">
        <f t="shared" si="28"/>
        <v>0</v>
      </c>
      <c r="K757" s="37"/>
      <c r="L757" s="37"/>
      <c r="O757" s="37"/>
      <c r="P757" s="37"/>
      <c r="Q757" s="37"/>
      <c r="R757" s="37"/>
      <c r="S757" s="37"/>
      <c r="T757" s="37"/>
      <c r="U757" s="37"/>
    </row>
    <row r="758" spans="1:21">
      <c r="A758" s="37"/>
      <c r="B758" s="37"/>
      <c r="C758" s="37"/>
      <c r="D758" s="37"/>
      <c r="E758" s="37"/>
      <c r="F758" s="37"/>
      <c r="G758" s="37"/>
      <c r="H758" s="37"/>
      <c r="I758" s="37"/>
      <c r="J758" s="35">
        <f t="shared" si="28"/>
        <v>0</v>
      </c>
      <c r="K758" s="37"/>
      <c r="L758" s="37"/>
      <c r="O758" s="37"/>
      <c r="P758" s="37"/>
      <c r="Q758" s="37"/>
      <c r="R758" s="37"/>
      <c r="S758" s="37"/>
      <c r="T758" s="37"/>
      <c r="U758" s="37"/>
    </row>
    <row r="759" spans="1:21">
      <c r="A759" s="37"/>
      <c r="B759" s="37"/>
      <c r="C759" s="37"/>
      <c r="D759" s="37"/>
      <c r="E759" s="37"/>
      <c r="F759" s="37"/>
      <c r="G759" s="37"/>
      <c r="H759" s="37"/>
      <c r="I759" s="37"/>
      <c r="J759" s="35">
        <f t="shared" si="28"/>
        <v>0</v>
      </c>
      <c r="K759" s="37"/>
      <c r="L759" s="37"/>
      <c r="O759" s="37"/>
      <c r="P759" s="37"/>
      <c r="Q759" s="37"/>
      <c r="R759" s="37"/>
      <c r="S759" s="37"/>
      <c r="T759" s="37"/>
      <c r="U759" s="37"/>
    </row>
    <row r="760" spans="1:21">
      <c r="A760" s="37"/>
      <c r="B760" s="37"/>
      <c r="C760" s="37"/>
      <c r="D760" s="37"/>
      <c r="E760" s="37"/>
      <c r="F760" s="37"/>
      <c r="G760" s="37"/>
      <c r="H760" s="37"/>
      <c r="I760" s="37"/>
      <c r="J760" s="35">
        <f t="shared" si="28"/>
        <v>0</v>
      </c>
      <c r="K760" s="37"/>
      <c r="L760" s="37"/>
      <c r="O760" s="37"/>
      <c r="P760" s="37"/>
      <c r="Q760" s="37"/>
      <c r="R760" s="37"/>
      <c r="S760" s="37"/>
      <c r="T760" s="37"/>
      <c r="U760" s="37"/>
    </row>
    <row r="761" spans="1:21">
      <c r="A761" s="37"/>
      <c r="B761" s="37"/>
      <c r="C761" s="37"/>
      <c r="D761" s="37"/>
      <c r="E761" s="37"/>
      <c r="F761" s="37"/>
      <c r="G761" s="37"/>
      <c r="H761" s="37"/>
      <c r="I761" s="37"/>
      <c r="J761" s="35">
        <f t="shared" si="28"/>
        <v>0</v>
      </c>
      <c r="K761" s="37"/>
      <c r="L761" s="37"/>
      <c r="O761" s="37"/>
      <c r="P761" s="37"/>
      <c r="Q761" s="37"/>
      <c r="R761" s="37"/>
      <c r="S761" s="37"/>
      <c r="T761" s="37"/>
      <c r="U761" s="37"/>
    </row>
    <row r="762" spans="1:21">
      <c r="A762" s="37"/>
      <c r="B762" s="37"/>
      <c r="C762" s="37"/>
      <c r="D762" s="37"/>
      <c r="E762" s="37"/>
      <c r="F762" s="37"/>
      <c r="G762" s="37"/>
      <c r="H762" s="37"/>
      <c r="I762" s="37"/>
      <c r="J762" s="35">
        <f t="shared" si="28"/>
        <v>0</v>
      </c>
      <c r="K762" s="37"/>
      <c r="L762" s="37"/>
      <c r="O762" s="37"/>
      <c r="P762" s="37"/>
      <c r="Q762" s="37"/>
      <c r="R762" s="37"/>
      <c r="S762" s="37"/>
      <c r="T762" s="37"/>
      <c r="U762" s="37"/>
    </row>
    <row r="763" spans="1:21">
      <c r="A763" s="37"/>
      <c r="B763" s="37"/>
      <c r="C763" s="37"/>
      <c r="D763" s="37"/>
      <c r="E763" s="37"/>
      <c r="F763" s="37"/>
      <c r="G763" s="37"/>
      <c r="H763" s="37"/>
      <c r="I763" s="37"/>
      <c r="J763" s="35">
        <f t="shared" si="28"/>
        <v>0</v>
      </c>
      <c r="K763" s="37"/>
      <c r="L763" s="37"/>
      <c r="O763" s="37"/>
      <c r="P763" s="37"/>
      <c r="Q763" s="37"/>
      <c r="R763" s="37"/>
      <c r="S763" s="37"/>
      <c r="T763" s="37"/>
      <c r="U763" s="37"/>
    </row>
    <row r="764" spans="1:21">
      <c r="A764" s="37"/>
      <c r="B764" s="37"/>
      <c r="C764" s="37"/>
      <c r="D764" s="37"/>
      <c r="E764" s="37"/>
      <c r="F764" s="37"/>
      <c r="G764" s="37"/>
      <c r="H764" s="37"/>
      <c r="I764" s="37"/>
      <c r="J764" s="35">
        <f t="shared" si="28"/>
        <v>0</v>
      </c>
      <c r="K764" s="37"/>
      <c r="L764" s="37"/>
      <c r="O764" s="37"/>
      <c r="P764" s="37"/>
      <c r="Q764" s="37"/>
      <c r="R764" s="37"/>
      <c r="S764" s="37"/>
      <c r="T764" s="37"/>
      <c r="U764" s="37"/>
    </row>
    <row r="765" spans="1:21">
      <c r="A765" s="37"/>
      <c r="B765" s="37"/>
      <c r="C765" s="37"/>
      <c r="D765" s="37"/>
      <c r="E765" s="37"/>
      <c r="F765" s="37"/>
      <c r="G765" s="37"/>
      <c r="H765" s="37"/>
      <c r="I765" s="37"/>
      <c r="J765" s="35">
        <f t="shared" si="28"/>
        <v>0</v>
      </c>
      <c r="K765" s="37"/>
      <c r="L765" s="37"/>
      <c r="O765" s="37"/>
      <c r="P765" s="37"/>
      <c r="Q765" s="37"/>
      <c r="R765" s="37"/>
      <c r="S765" s="37"/>
      <c r="T765" s="37"/>
      <c r="U765" s="37"/>
    </row>
    <row r="766" spans="1:21">
      <c r="A766" s="37"/>
      <c r="B766" s="37"/>
      <c r="C766" s="37"/>
      <c r="D766" s="37"/>
      <c r="E766" s="37"/>
      <c r="F766" s="37"/>
      <c r="G766" s="37"/>
      <c r="H766" s="37"/>
      <c r="I766" s="37"/>
      <c r="J766" s="35">
        <f t="shared" si="28"/>
        <v>0</v>
      </c>
      <c r="K766" s="37"/>
      <c r="L766" s="37"/>
      <c r="O766" s="37"/>
      <c r="P766" s="37"/>
      <c r="Q766" s="37"/>
      <c r="R766" s="37"/>
      <c r="S766" s="37"/>
      <c r="T766" s="37"/>
      <c r="U766" s="37"/>
    </row>
    <row r="767" spans="1:21">
      <c r="A767" s="37"/>
      <c r="B767" s="37"/>
      <c r="C767" s="37"/>
      <c r="D767" s="37"/>
      <c r="E767" s="37"/>
      <c r="F767" s="37"/>
      <c r="G767" s="37"/>
      <c r="H767" s="37"/>
      <c r="I767" s="37"/>
      <c r="J767" s="35">
        <f t="shared" si="28"/>
        <v>0</v>
      </c>
      <c r="K767" s="37"/>
      <c r="L767" s="37"/>
      <c r="O767" s="37"/>
      <c r="P767" s="37"/>
      <c r="Q767" s="37"/>
      <c r="R767" s="37"/>
      <c r="S767" s="37"/>
      <c r="T767" s="37"/>
      <c r="U767" s="37"/>
    </row>
    <row r="768" spans="1:21">
      <c r="A768" s="37"/>
      <c r="B768" s="37"/>
      <c r="C768" s="37"/>
      <c r="D768" s="37"/>
      <c r="E768" s="37"/>
      <c r="F768" s="37"/>
      <c r="G768" s="37"/>
      <c r="H768" s="37"/>
      <c r="I768" s="37"/>
      <c r="J768" s="35">
        <f t="shared" si="28"/>
        <v>0</v>
      </c>
      <c r="K768" s="37"/>
      <c r="L768" s="37"/>
      <c r="O768" s="37"/>
      <c r="P768" s="37"/>
      <c r="Q768" s="37"/>
      <c r="R768" s="37"/>
      <c r="S768" s="37"/>
      <c r="T768" s="37"/>
      <c r="U768" s="37"/>
    </row>
    <row r="769" spans="1:21">
      <c r="A769" s="37"/>
      <c r="B769" s="37"/>
      <c r="C769" s="37"/>
      <c r="D769" s="37"/>
      <c r="E769" s="37"/>
      <c r="F769" s="37"/>
      <c r="G769" s="37"/>
      <c r="H769" s="37"/>
      <c r="I769" s="37"/>
      <c r="J769" s="35">
        <f t="shared" si="28"/>
        <v>0</v>
      </c>
      <c r="K769" s="37"/>
      <c r="L769" s="37"/>
      <c r="O769" s="37"/>
      <c r="P769" s="37"/>
      <c r="Q769" s="37"/>
      <c r="R769" s="37"/>
      <c r="S769" s="37"/>
      <c r="T769" s="37"/>
      <c r="U769" s="37"/>
    </row>
    <row r="770" spans="1:21">
      <c r="A770" s="37"/>
      <c r="B770" s="37"/>
      <c r="C770" s="37"/>
      <c r="D770" s="37"/>
      <c r="E770" s="37"/>
      <c r="F770" s="37"/>
      <c r="G770" s="37"/>
      <c r="H770" s="37"/>
      <c r="I770" s="37"/>
      <c r="J770" s="35">
        <f t="shared" si="28"/>
        <v>0</v>
      </c>
      <c r="K770" s="37"/>
      <c r="L770" s="37"/>
      <c r="O770" s="37"/>
      <c r="P770" s="37"/>
      <c r="Q770" s="37"/>
      <c r="R770" s="37"/>
      <c r="S770" s="37"/>
      <c r="T770" s="37"/>
      <c r="U770" s="37"/>
    </row>
    <row r="771" spans="1:21">
      <c r="A771" s="37"/>
      <c r="B771" s="37"/>
      <c r="C771" s="37"/>
      <c r="D771" s="37"/>
      <c r="E771" s="37"/>
      <c r="F771" s="37"/>
      <c r="G771" s="37"/>
      <c r="H771" s="37"/>
      <c r="I771" s="37"/>
      <c r="J771" s="35">
        <f t="shared" si="28"/>
        <v>0</v>
      </c>
      <c r="K771" s="37"/>
      <c r="L771" s="37"/>
      <c r="O771" s="37"/>
      <c r="P771" s="37"/>
      <c r="Q771" s="37"/>
      <c r="R771" s="37"/>
      <c r="S771" s="37"/>
      <c r="T771" s="37"/>
      <c r="U771" s="37"/>
    </row>
    <row r="772" spans="1:21">
      <c r="A772" s="37"/>
      <c r="B772" s="37"/>
      <c r="C772" s="37"/>
      <c r="D772" s="37"/>
      <c r="E772" s="37"/>
      <c r="F772" s="37"/>
      <c r="G772" s="37"/>
      <c r="H772" s="37"/>
      <c r="I772" s="37"/>
      <c r="J772" s="35">
        <f t="shared" si="28"/>
        <v>0</v>
      </c>
      <c r="K772" s="37"/>
      <c r="L772" s="37"/>
      <c r="O772" s="37"/>
      <c r="P772" s="37"/>
      <c r="Q772" s="37"/>
      <c r="R772" s="37"/>
      <c r="S772" s="37"/>
      <c r="T772" s="37"/>
      <c r="U772" s="37"/>
    </row>
    <row r="773" spans="1:21">
      <c r="A773" s="37"/>
      <c r="B773" s="37"/>
      <c r="C773" s="37"/>
      <c r="D773" s="37"/>
      <c r="E773" s="37"/>
      <c r="F773" s="37"/>
      <c r="G773" s="37"/>
      <c r="H773" s="37"/>
      <c r="I773" s="37"/>
      <c r="J773" s="35">
        <f t="shared" si="28"/>
        <v>0</v>
      </c>
      <c r="K773" s="37"/>
      <c r="L773" s="37"/>
      <c r="O773" s="37"/>
      <c r="P773" s="37"/>
      <c r="Q773" s="37"/>
      <c r="R773" s="37"/>
      <c r="S773" s="37"/>
      <c r="T773" s="37"/>
      <c r="U773" s="37"/>
    </row>
    <row r="774" spans="1:21">
      <c r="A774" s="37"/>
      <c r="B774" s="37"/>
      <c r="C774" s="37"/>
      <c r="D774" s="37"/>
      <c r="E774" s="37"/>
      <c r="F774" s="37"/>
      <c r="G774" s="37"/>
      <c r="H774" s="37"/>
      <c r="I774" s="37"/>
      <c r="J774" s="35">
        <f t="shared" ref="J774:J837" si="29">H774*I774</f>
        <v>0</v>
      </c>
      <c r="K774" s="37"/>
      <c r="L774" s="37"/>
      <c r="O774" s="37"/>
      <c r="P774" s="37"/>
      <c r="Q774" s="37"/>
      <c r="R774" s="37"/>
      <c r="S774" s="37"/>
      <c r="T774" s="37"/>
      <c r="U774" s="37"/>
    </row>
    <row r="775" spans="1:21">
      <c r="A775" s="37"/>
      <c r="B775" s="37"/>
      <c r="C775" s="37"/>
      <c r="D775" s="37"/>
      <c r="E775" s="37"/>
      <c r="F775" s="37"/>
      <c r="G775" s="37"/>
      <c r="H775" s="37"/>
      <c r="I775" s="37"/>
      <c r="J775" s="35">
        <f t="shared" si="29"/>
        <v>0</v>
      </c>
      <c r="K775" s="37"/>
      <c r="L775" s="37"/>
      <c r="O775" s="37"/>
      <c r="P775" s="37"/>
      <c r="Q775" s="37"/>
      <c r="R775" s="37"/>
      <c r="S775" s="37"/>
      <c r="T775" s="37"/>
      <c r="U775" s="37"/>
    </row>
    <row r="776" spans="1:21">
      <c r="A776" s="37"/>
      <c r="B776" s="37"/>
      <c r="C776" s="37"/>
      <c r="D776" s="37"/>
      <c r="E776" s="37"/>
      <c r="F776" s="37"/>
      <c r="G776" s="37"/>
      <c r="H776" s="37"/>
      <c r="I776" s="37"/>
      <c r="J776" s="35">
        <f t="shared" si="29"/>
        <v>0</v>
      </c>
      <c r="K776" s="37"/>
      <c r="L776" s="37"/>
      <c r="O776" s="37"/>
      <c r="P776" s="37"/>
      <c r="Q776" s="37"/>
      <c r="R776" s="37"/>
      <c r="S776" s="37"/>
      <c r="T776" s="37"/>
      <c r="U776" s="37"/>
    </row>
    <row r="777" spans="1:21">
      <c r="A777" s="37"/>
      <c r="B777" s="37"/>
      <c r="C777" s="37"/>
      <c r="D777" s="37"/>
      <c r="E777" s="37"/>
      <c r="F777" s="37"/>
      <c r="G777" s="37"/>
      <c r="H777" s="37"/>
      <c r="I777" s="37"/>
      <c r="J777" s="35">
        <f t="shared" si="29"/>
        <v>0</v>
      </c>
      <c r="K777" s="37"/>
      <c r="L777" s="37"/>
      <c r="O777" s="37"/>
      <c r="P777" s="37"/>
      <c r="Q777" s="37"/>
      <c r="R777" s="37"/>
      <c r="S777" s="37"/>
      <c r="T777" s="37"/>
      <c r="U777" s="37"/>
    </row>
    <row r="778" spans="1:21">
      <c r="A778" s="37"/>
      <c r="B778" s="37"/>
      <c r="C778" s="37"/>
      <c r="D778" s="37"/>
      <c r="E778" s="37"/>
      <c r="F778" s="37"/>
      <c r="G778" s="37"/>
      <c r="H778" s="37"/>
      <c r="I778" s="37"/>
      <c r="J778" s="35">
        <f t="shared" si="29"/>
        <v>0</v>
      </c>
      <c r="K778" s="37"/>
      <c r="L778" s="37"/>
      <c r="O778" s="37"/>
      <c r="P778" s="37"/>
      <c r="Q778" s="37"/>
      <c r="R778" s="37"/>
      <c r="S778" s="37"/>
      <c r="T778" s="37"/>
      <c r="U778" s="37"/>
    </row>
    <row r="779" spans="1:21">
      <c r="A779" s="37"/>
      <c r="B779" s="37"/>
      <c r="C779" s="37"/>
      <c r="D779" s="37"/>
      <c r="E779" s="37"/>
      <c r="F779" s="37"/>
      <c r="G779" s="37"/>
      <c r="H779" s="37"/>
      <c r="I779" s="37"/>
      <c r="J779" s="35">
        <f t="shared" si="29"/>
        <v>0</v>
      </c>
      <c r="K779" s="37"/>
      <c r="L779" s="37"/>
      <c r="O779" s="37"/>
      <c r="P779" s="37"/>
      <c r="Q779" s="37"/>
      <c r="R779" s="37"/>
      <c r="S779" s="37"/>
      <c r="T779" s="37"/>
      <c r="U779" s="37"/>
    </row>
    <row r="780" spans="1:21">
      <c r="A780" s="37"/>
      <c r="B780" s="37"/>
      <c r="C780" s="37"/>
      <c r="D780" s="37"/>
      <c r="E780" s="37"/>
      <c r="F780" s="37"/>
      <c r="G780" s="37"/>
      <c r="H780" s="37"/>
      <c r="I780" s="37"/>
      <c r="J780" s="35">
        <f t="shared" si="29"/>
        <v>0</v>
      </c>
      <c r="K780" s="37"/>
      <c r="L780" s="37"/>
      <c r="O780" s="37"/>
      <c r="P780" s="37"/>
      <c r="Q780" s="37"/>
      <c r="R780" s="37"/>
      <c r="S780" s="37"/>
      <c r="T780" s="37"/>
      <c r="U780" s="37"/>
    </row>
    <row r="781" spans="1:21">
      <c r="A781" s="37"/>
      <c r="B781" s="37"/>
      <c r="C781" s="37"/>
      <c r="D781" s="37"/>
      <c r="E781" s="37"/>
      <c r="F781" s="37"/>
      <c r="G781" s="37"/>
      <c r="H781" s="37"/>
      <c r="I781" s="37"/>
      <c r="J781" s="35">
        <f t="shared" si="29"/>
        <v>0</v>
      </c>
      <c r="K781" s="37"/>
      <c r="L781" s="37"/>
      <c r="O781" s="37"/>
      <c r="P781" s="37"/>
      <c r="Q781" s="37"/>
      <c r="R781" s="37"/>
      <c r="S781" s="37"/>
      <c r="T781" s="37"/>
      <c r="U781" s="37"/>
    </row>
    <row r="782" spans="1:21">
      <c r="A782" s="37"/>
      <c r="B782" s="37"/>
      <c r="C782" s="37"/>
      <c r="D782" s="37"/>
      <c r="E782" s="37"/>
      <c r="F782" s="37"/>
      <c r="G782" s="37"/>
      <c r="H782" s="37"/>
      <c r="I782" s="37"/>
      <c r="J782" s="35">
        <f t="shared" si="29"/>
        <v>0</v>
      </c>
      <c r="K782" s="37"/>
      <c r="L782" s="37"/>
      <c r="O782" s="37"/>
      <c r="P782" s="37"/>
      <c r="Q782" s="37"/>
      <c r="R782" s="37"/>
      <c r="S782" s="37"/>
      <c r="T782" s="37"/>
      <c r="U782" s="37"/>
    </row>
    <row r="783" spans="1:21">
      <c r="A783" s="37"/>
      <c r="B783" s="37"/>
      <c r="C783" s="37"/>
      <c r="D783" s="37"/>
      <c r="E783" s="37"/>
      <c r="F783" s="37"/>
      <c r="G783" s="37"/>
      <c r="H783" s="37"/>
      <c r="I783" s="37"/>
      <c r="J783" s="35">
        <f t="shared" si="29"/>
        <v>0</v>
      </c>
      <c r="K783" s="37"/>
      <c r="L783" s="37"/>
      <c r="O783" s="37"/>
      <c r="P783" s="37"/>
      <c r="Q783" s="37"/>
      <c r="R783" s="37"/>
      <c r="S783" s="37"/>
      <c r="T783" s="37"/>
      <c r="U783" s="37"/>
    </row>
    <row r="784" spans="1:21">
      <c r="A784" s="37"/>
      <c r="B784" s="37"/>
      <c r="C784" s="37"/>
      <c r="D784" s="37"/>
      <c r="E784" s="37"/>
      <c r="F784" s="37"/>
      <c r="G784" s="37"/>
      <c r="H784" s="37"/>
      <c r="I784" s="37"/>
      <c r="J784" s="35">
        <f t="shared" si="29"/>
        <v>0</v>
      </c>
      <c r="K784" s="37"/>
      <c r="L784" s="37"/>
      <c r="O784" s="37"/>
      <c r="P784" s="37"/>
      <c r="Q784" s="37"/>
      <c r="R784" s="37"/>
      <c r="S784" s="37"/>
      <c r="T784" s="37"/>
      <c r="U784" s="37"/>
    </row>
    <row r="785" spans="1:21">
      <c r="A785" s="37"/>
      <c r="B785" s="37"/>
      <c r="C785" s="37"/>
      <c r="D785" s="37"/>
      <c r="E785" s="37"/>
      <c r="F785" s="37"/>
      <c r="G785" s="37"/>
      <c r="H785" s="37"/>
      <c r="I785" s="37"/>
      <c r="J785" s="35">
        <f t="shared" si="29"/>
        <v>0</v>
      </c>
      <c r="K785" s="37"/>
      <c r="L785" s="37"/>
      <c r="O785" s="37"/>
      <c r="P785" s="37"/>
      <c r="Q785" s="37"/>
      <c r="R785" s="37"/>
      <c r="S785" s="37"/>
      <c r="T785" s="37"/>
      <c r="U785" s="37"/>
    </row>
    <row r="786" spans="1:21">
      <c r="A786" s="37"/>
      <c r="B786" s="37"/>
      <c r="C786" s="37"/>
      <c r="D786" s="37"/>
      <c r="E786" s="37"/>
      <c r="F786" s="37"/>
      <c r="G786" s="37"/>
      <c r="H786" s="37"/>
      <c r="I786" s="37"/>
      <c r="J786" s="35">
        <f t="shared" si="29"/>
        <v>0</v>
      </c>
      <c r="K786" s="37"/>
      <c r="L786" s="37"/>
      <c r="O786" s="37"/>
      <c r="P786" s="37"/>
      <c r="Q786" s="37"/>
      <c r="R786" s="37"/>
      <c r="S786" s="37"/>
      <c r="T786" s="37"/>
      <c r="U786" s="37"/>
    </row>
    <row r="787" spans="1:21">
      <c r="A787" s="37"/>
      <c r="B787" s="37"/>
      <c r="C787" s="37"/>
      <c r="D787" s="37"/>
      <c r="E787" s="37"/>
      <c r="F787" s="37"/>
      <c r="G787" s="37"/>
      <c r="H787" s="37"/>
      <c r="I787" s="37"/>
      <c r="J787" s="35">
        <f t="shared" si="29"/>
        <v>0</v>
      </c>
      <c r="K787" s="37"/>
      <c r="L787" s="37"/>
      <c r="O787" s="37"/>
      <c r="P787" s="37"/>
      <c r="Q787" s="37"/>
      <c r="R787" s="37"/>
      <c r="S787" s="37"/>
      <c r="T787" s="37"/>
      <c r="U787" s="37"/>
    </row>
    <row r="788" spans="1:21">
      <c r="A788" s="37"/>
      <c r="B788" s="37"/>
      <c r="C788" s="37"/>
      <c r="D788" s="37"/>
      <c r="E788" s="37"/>
      <c r="F788" s="37"/>
      <c r="G788" s="37"/>
      <c r="H788" s="37"/>
      <c r="I788" s="37"/>
      <c r="J788" s="35">
        <f t="shared" si="29"/>
        <v>0</v>
      </c>
      <c r="K788" s="37"/>
      <c r="L788" s="37"/>
      <c r="O788" s="37"/>
      <c r="P788" s="37"/>
      <c r="Q788" s="37"/>
      <c r="R788" s="37"/>
      <c r="S788" s="37"/>
      <c r="T788" s="37"/>
      <c r="U788" s="37"/>
    </row>
    <row r="789" spans="1:21">
      <c r="A789" s="37"/>
      <c r="B789" s="37"/>
      <c r="C789" s="37"/>
      <c r="D789" s="37"/>
      <c r="E789" s="37"/>
      <c r="F789" s="37"/>
      <c r="G789" s="37"/>
      <c r="H789" s="37"/>
      <c r="I789" s="37"/>
      <c r="J789" s="35">
        <f t="shared" si="29"/>
        <v>0</v>
      </c>
      <c r="K789" s="37"/>
      <c r="L789" s="37"/>
      <c r="O789" s="37"/>
      <c r="P789" s="37"/>
      <c r="Q789" s="37"/>
      <c r="R789" s="37"/>
      <c r="S789" s="37"/>
      <c r="T789" s="37"/>
      <c r="U789" s="37"/>
    </row>
    <row r="790" spans="1:21">
      <c r="A790" s="37"/>
      <c r="B790" s="37"/>
      <c r="C790" s="37"/>
      <c r="D790" s="37"/>
      <c r="E790" s="37"/>
      <c r="F790" s="37"/>
      <c r="G790" s="37"/>
      <c r="H790" s="37"/>
      <c r="I790" s="37"/>
      <c r="J790" s="35">
        <f t="shared" si="29"/>
        <v>0</v>
      </c>
      <c r="K790" s="37"/>
      <c r="L790" s="37"/>
      <c r="O790" s="37"/>
      <c r="P790" s="37"/>
      <c r="Q790" s="37"/>
      <c r="R790" s="37"/>
      <c r="S790" s="37"/>
      <c r="T790" s="37"/>
      <c r="U790" s="37"/>
    </row>
    <row r="791" spans="1:21">
      <c r="A791" s="37"/>
      <c r="B791" s="37"/>
      <c r="C791" s="37"/>
      <c r="D791" s="37"/>
      <c r="E791" s="37"/>
      <c r="F791" s="37"/>
      <c r="G791" s="37"/>
      <c r="H791" s="37"/>
      <c r="I791" s="37"/>
      <c r="J791" s="35">
        <f t="shared" si="29"/>
        <v>0</v>
      </c>
      <c r="K791" s="37"/>
      <c r="L791" s="37"/>
      <c r="O791" s="37"/>
      <c r="P791" s="37"/>
      <c r="Q791" s="37"/>
      <c r="R791" s="37"/>
      <c r="S791" s="37"/>
      <c r="T791" s="37"/>
      <c r="U791" s="37"/>
    </row>
    <row r="792" spans="1:21">
      <c r="A792" s="37"/>
      <c r="B792" s="37"/>
      <c r="C792" s="37"/>
      <c r="D792" s="37"/>
      <c r="E792" s="37"/>
      <c r="F792" s="37"/>
      <c r="G792" s="37"/>
      <c r="H792" s="37"/>
      <c r="I792" s="37"/>
      <c r="J792" s="35">
        <f t="shared" si="29"/>
        <v>0</v>
      </c>
      <c r="K792" s="37"/>
      <c r="L792" s="37"/>
      <c r="O792" s="37"/>
      <c r="P792" s="37"/>
      <c r="Q792" s="37"/>
      <c r="R792" s="37"/>
      <c r="S792" s="37"/>
      <c r="T792" s="37"/>
      <c r="U792" s="37"/>
    </row>
    <row r="793" spans="1:21">
      <c r="A793" s="37"/>
      <c r="B793" s="37"/>
      <c r="C793" s="37"/>
      <c r="D793" s="37"/>
      <c r="E793" s="37"/>
      <c r="F793" s="37"/>
      <c r="G793" s="37"/>
      <c r="H793" s="37"/>
      <c r="I793" s="37"/>
      <c r="J793" s="35">
        <f t="shared" si="29"/>
        <v>0</v>
      </c>
      <c r="K793" s="37"/>
      <c r="L793" s="37"/>
      <c r="O793" s="37"/>
      <c r="P793" s="37"/>
      <c r="Q793" s="37"/>
      <c r="R793" s="37"/>
      <c r="S793" s="37"/>
      <c r="T793" s="37"/>
      <c r="U793" s="37"/>
    </row>
    <row r="794" spans="1:21">
      <c r="A794" s="37"/>
      <c r="B794" s="37"/>
      <c r="C794" s="37"/>
      <c r="D794" s="37"/>
      <c r="E794" s="37"/>
      <c r="F794" s="37"/>
      <c r="G794" s="37"/>
      <c r="H794" s="37"/>
      <c r="I794" s="37"/>
      <c r="J794" s="35">
        <f t="shared" si="29"/>
        <v>0</v>
      </c>
      <c r="K794" s="37"/>
      <c r="L794" s="37"/>
      <c r="O794" s="37"/>
      <c r="P794" s="37"/>
      <c r="Q794" s="37"/>
      <c r="R794" s="37"/>
      <c r="S794" s="37"/>
      <c r="T794" s="37"/>
      <c r="U794" s="37"/>
    </row>
    <row r="795" spans="1:21">
      <c r="A795" s="37"/>
      <c r="B795" s="37"/>
      <c r="C795" s="37"/>
      <c r="D795" s="37"/>
      <c r="E795" s="37"/>
      <c r="F795" s="37"/>
      <c r="G795" s="37"/>
      <c r="H795" s="37"/>
      <c r="I795" s="37"/>
      <c r="J795" s="35">
        <f t="shared" si="29"/>
        <v>0</v>
      </c>
      <c r="K795" s="37"/>
      <c r="L795" s="37"/>
      <c r="O795" s="37"/>
      <c r="P795" s="37"/>
      <c r="Q795" s="37"/>
      <c r="R795" s="37"/>
      <c r="S795" s="37"/>
      <c r="T795" s="37"/>
      <c r="U795" s="37"/>
    </row>
    <row r="796" spans="1:21">
      <c r="A796" s="37"/>
      <c r="B796" s="37"/>
      <c r="C796" s="37"/>
      <c r="D796" s="37"/>
      <c r="E796" s="37"/>
      <c r="F796" s="37"/>
      <c r="G796" s="37"/>
      <c r="H796" s="37"/>
      <c r="I796" s="37"/>
      <c r="J796" s="35">
        <f t="shared" si="29"/>
        <v>0</v>
      </c>
      <c r="K796" s="37"/>
      <c r="L796" s="37"/>
      <c r="O796" s="37"/>
      <c r="P796" s="37"/>
      <c r="Q796" s="37"/>
      <c r="R796" s="37"/>
      <c r="S796" s="37"/>
      <c r="T796" s="37"/>
      <c r="U796" s="37"/>
    </row>
    <row r="797" spans="1:21">
      <c r="A797" s="37"/>
      <c r="B797" s="37"/>
      <c r="C797" s="37"/>
      <c r="D797" s="37"/>
      <c r="E797" s="37"/>
      <c r="F797" s="37"/>
      <c r="G797" s="37"/>
      <c r="H797" s="37"/>
      <c r="I797" s="37"/>
      <c r="J797" s="35">
        <f t="shared" si="29"/>
        <v>0</v>
      </c>
      <c r="K797" s="37"/>
      <c r="L797" s="37"/>
      <c r="O797" s="37"/>
      <c r="P797" s="37"/>
      <c r="Q797" s="37"/>
      <c r="R797" s="37"/>
      <c r="S797" s="37"/>
      <c r="T797" s="37"/>
      <c r="U797" s="37"/>
    </row>
    <row r="798" spans="1:21">
      <c r="A798" s="37"/>
      <c r="B798" s="37"/>
      <c r="C798" s="37"/>
      <c r="D798" s="37"/>
      <c r="E798" s="37"/>
      <c r="F798" s="37"/>
      <c r="G798" s="37"/>
      <c r="H798" s="37"/>
      <c r="I798" s="37"/>
      <c r="J798" s="35">
        <f t="shared" si="29"/>
        <v>0</v>
      </c>
      <c r="K798" s="37"/>
      <c r="L798" s="37"/>
      <c r="O798" s="37"/>
      <c r="P798" s="37"/>
      <c r="Q798" s="37"/>
      <c r="R798" s="37"/>
      <c r="S798" s="37"/>
      <c r="T798" s="37"/>
      <c r="U798" s="37"/>
    </row>
    <row r="799" spans="1:21">
      <c r="A799" s="37"/>
      <c r="B799" s="37"/>
      <c r="C799" s="37"/>
      <c r="D799" s="37"/>
      <c r="E799" s="37"/>
      <c r="F799" s="37"/>
      <c r="G799" s="37"/>
      <c r="H799" s="37"/>
      <c r="I799" s="37"/>
      <c r="J799" s="35">
        <f t="shared" si="29"/>
        <v>0</v>
      </c>
      <c r="K799" s="37"/>
      <c r="L799" s="37"/>
      <c r="O799" s="37"/>
      <c r="P799" s="37"/>
      <c r="Q799" s="37"/>
      <c r="R799" s="37"/>
      <c r="S799" s="37"/>
      <c r="T799" s="37"/>
      <c r="U799" s="37"/>
    </row>
    <row r="800" spans="1:21">
      <c r="A800" s="37"/>
      <c r="B800" s="37"/>
      <c r="C800" s="37"/>
      <c r="D800" s="37"/>
      <c r="E800" s="37"/>
      <c r="F800" s="37"/>
      <c r="G800" s="37"/>
      <c r="H800" s="37"/>
      <c r="I800" s="37"/>
      <c r="J800" s="35">
        <f t="shared" si="29"/>
        <v>0</v>
      </c>
      <c r="K800" s="37"/>
      <c r="L800" s="37"/>
      <c r="O800" s="37"/>
      <c r="P800" s="37"/>
      <c r="Q800" s="37"/>
      <c r="R800" s="37"/>
      <c r="S800" s="37"/>
      <c r="T800" s="37"/>
      <c r="U800" s="37"/>
    </row>
    <row r="801" spans="1:21">
      <c r="A801" s="37"/>
      <c r="B801" s="37"/>
      <c r="C801" s="37"/>
      <c r="D801" s="37"/>
      <c r="E801" s="37"/>
      <c r="F801" s="37"/>
      <c r="G801" s="37"/>
      <c r="H801" s="37"/>
      <c r="I801" s="37"/>
      <c r="J801" s="35">
        <f t="shared" si="29"/>
        <v>0</v>
      </c>
      <c r="K801" s="37"/>
      <c r="L801" s="37"/>
      <c r="O801" s="37"/>
      <c r="P801" s="37"/>
      <c r="Q801" s="37"/>
      <c r="R801" s="37"/>
      <c r="S801" s="37"/>
      <c r="T801" s="37"/>
      <c r="U801" s="37"/>
    </row>
    <row r="802" spans="1:21">
      <c r="A802" s="37"/>
      <c r="B802" s="37"/>
      <c r="C802" s="37"/>
      <c r="D802" s="37"/>
      <c r="E802" s="37"/>
      <c r="F802" s="37"/>
      <c r="G802" s="37"/>
      <c r="H802" s="37"/>
      <c r="I802" s="37"/>
      <c r="J802" s="35">
        <f t="shared" si="29"/>
        <v>0</v>
      </c>
      <c r="K802" s="37"/>
      <c r="L802" s="37"/>
      <c r="O802" s="37"/>
      <c r="P802" s="37"/>
      <c r="Q802" s="37"/>
      <c r="R802" s="37"/>
      <c r="S802" s="37"/>
      <c r="T802" s="37"/>
      <c r="U802" s="37"/>
    </row>
    <row r="803" spans="1:21">
      <c r="A803" s="37"/>
      <c r="B803" s="37"/>
      <c r="C803" s="37"/>
      <c r="D803" s="37"/>
      <c r="E803" s="37"/>
      <c r="F803" s="37"/>
      <c r="G803" s="37"/>
      <c r="H803" s="37"/>
      <c r="I803" s="37"/>
      <c r="J803" s="35">
        <f t="shared" si="29"/>
        <v>0</v>
      </c>
      <c r="K803" s="37"/>
      <c r="L803" s="37"/>
      <c r="O803" s="37"/>
      <c r="P803" s="37"/>
      <c r="Q803" s="37"/>
      <c r="R803" s="37"/>
      <c r="S803" s="37"/>
      <c r="T803" s="37"/>
      <c r="U803" s="37"/>
    </row>
    <row r="804" spans="1:21">
      <c r="A804" s="37"/>
      <c r="B804" s="37"/>
      <c r="C804" s="37"/>
      <c r="D804" s="37"/>
      <c r="E804" s="37"/>
      <c r="F804" s="37"/>
      <c r="G804" s="37"/>
      <c r="H804" s="37"/>
      <c r="I804" s="37"/>
      <c r="J804" s="35">
        <f t="shared" si="29"/>
        <v>0</v>
      </c>
      <c r="K804" s="37"/>
      <c r="L804" s="37"/>
      <c r="O804" s="37"/>
      <c r="P804" s="37"/>
      <c r="Q804" s="37"/>
      <c r="R804" s="37"/>
      <c r="S804" s="37"/>
      <c r="T804" s="37"/>
      <c r="U804" s="37"/>
    </row>
    <row r="805" spans="1:21">
      <c r="A805" s="37"/>
      <c r="B805" s="37"/>
      <c r="C805" s="37"/>
      <c r="D805" s="37"/>
      <c r="E805" s="37"/>
      <c r="F805" s="37"/>
      <c r="G805" s="37"/>
      <c r="H805" s="37"/>
      <c r="I805" s="37"/>
      <c r="J805" s="35">
        <f t="shared" si="29"/>
        <v>0</v>
      </c>
      <c r="K805" s="37"/>
      <c r="L805" s="37"/>
      <c r="O805" s="37"/>
      <c r="P805" s="37"/>
      <c r="Q805" s="37"/>
      <c r="R805" s="37"/>
      <c r="S805" s="37"/>
      <c r="T805" s="37"/>
      <c r="U805" s="37"/>
    </row>
    <row r="806" spans="1:21">
      <c r="A806" s="37"/>
      <c r="B806" s="37"/>
      <c r="C806" s="37"/>
      <c r="D806" s="37"/>
      <c r="E806" s="37"/>
      <c r="F806" s="37"/>
      <c r="G806" s="37"/>
      <c r="H806" s="37"/>
      <c r="I806" s="37"/>
      <c r="J806" s="35">
        <f t="shared" si="29"/>
        <v>0</v>
      </c>
      <c r="K806" s="37"/>
      <c r="L806" s="37"/>
      <c r="O806" s="37"/>
      <c r="P806" s="37"/>
      <c r="Q806" s="37"/>
      <c r="R806" s="37"/>
      <c r="S806" s="37"/>
      <c r="T806" s="37"/>
      <c r="U806" s="37"/>
    </row>
    <row r="807" spans="1:21">
      <c r="A807" s="37"/>
      <c r="B807" s="37"/>
      <c r="C807" s="37"/>
      <c r="D807" s="37"/>
      <c r="E807" s="37"/>
      <c r="F807" s="37"/>
      <c r="G807" s="37"/>
      <c r="H807" s="37"/>
      <c r="I807" s="37"/>
      <c r="J807" s="35">
        <f t="shared" si="29"/>
        <v>0</v>
      </c>
      <c r="K807" s="37"/>
      <c r="L807" s="37"/>
      <c r="O807" s="37"/>
      <c r="P807" s="37"/>
      <c r="Q807" s="37"/>
      <c r="R807" s="37"/>
      <c r="S807" s="37"/>
      <c r="T807" s="37"/>
      <c r="U807" s="37"/>
    </row>
    <row r="808" spans="1:21">
      <c r="A808" s="37"/>
      <c r="B808" s="37"/>
      <c r="C808" s="37"/>
      <c r="D808" s="37"/>
      <c r="E808" s="37"/>
      <c r="F808" s="37"/>
      <c r="G808" s="37"/>
      <c r="H808" s="37"/>
      <c r="I808" s="37"/>
      <c r="J808" s="35">
        <f t="shared" si="29"/>
        <v>0</v>
      </c>
      <c r="K808" s="37"/>
      <c r="L808" s="37"/>
      <c r="O808" s="37"/>
      <c r="P808" s="37"/>
      <c r="Q808" s="37"/>
      <c r="R808" s="37"/>
      <c r="S808" s="37"/>
      <c r="T808" s="37"/>
      <c r="U808" s="37"/>
    </row>
    <row r="809" spans="1:21">
      <c r="A809" s="37"/>
      <c r="B809" s="37"/>
      <c r="C809" s="37"/>
      <c r="D809" s="37"/>
      <c r="E809" s="37"/>
      <c r="F809" s="37"/>
      <c r="G809" s="37"/>
      <c r="H809" s="37"/>
      <c r="I809" s="37"/>
      <c r="J809" s="35">
        <f t="shared" si="29"/>
        <v>0</v>
      </c>
      <c r="K809" s="37"/>
      <c r="L809" s="37"/>
      <c r="O809" s="37"/>
      <c r="P809" s="37"/>
      <c r="Q809" s="37"/>
      <c r="R809" s="37"/>
      <c r="S809" s="37"/>
      <c r="T809" s="37"/>
      <c r="U809" s="37"/>
    </row>
    <row r="810" spans="1:21">
      <c r="A810" s="37"/>
      <c r="B810" s="37"/>
      <c r="C810" s="37"/>
      <c r="D810" s="37"/>
      <c r="E810" s="37"/>
      <c r="F810" s="37"/>
      <c r="G810" s="37"/>
      <c r="H810" s="37"/>
      <c r="I810" s="37"/>
      <c r="J810" s="35">
        <f t="shared" si="29"/>
        <v>0</v>
      </c>
      <c r="K810" s="37"/>
      <c r="L810" s="37"/>
      <c r="O810" s="37"/>
      <c r="P810" s="37"/>
      <c r="Q810" s="37"/>
      <c r="R810" s="37"/>
      <c r="S810" s="37"/>
      <c r="T810" s="37"/>
      <c r="U810" s="37"/>
    </row>
    <row r="811" spans="1:21">
      <c r="A811" s="37"/>
      <c r="B811" s="37"/>
      <c r="C811" s="37"/>
      <c r="D811" s="37"/>
      <c r="E811" s="37"/>
      <c r="F811" s="37"/>
      <c r="G811" s="37"/>
      <c r="H811" s="37"/>
      <c r="I811" s="37"/>
      <c r="J811" s="35">
        <f t="shared" si="29"/>
        <v>0</v>
      </c>
      <c r="K811" s="37"/>
      <c r="L811" s="37"/>
      <c r="O811" s="37"/>
      <c r="P811" s="37"/>
      <c r="Q811" s="37"/>
      <c r="R811" s="37"/>
      <c r="S811" s="37"/>
      <c r="T811" s="37"/>
      <c r="U811" s="37"/>
    </row>
    <row r="812" spans="1:21">
      <c r="A812" s="37"/>
      <c r="B812" s="37"/>
      <c r="C812" s="37"/>
      <c r="D812" s="37"/>
      <c r="E812" s="37"/>
      <c r="F812" s="37"/>
      <c r="G812" s="37"/>
      <c r="H812" s="37"/>
      <c r="I812" s="37"/>
      <c r="J812" s="35">
        <f t="shared" si="29"/>
        <v>0</v>
      </c>
      <c r="K812" s="37"/>
      <c r="L812" s="37"/>
      <c r="O812" s="37"/>
      <c r="P812" s="37"/>
      <c r="Q812" s="37"/>
      <c r="R812" s="37"/>
      <c r="S812" s="37"/>
      <c r="T812" s="37"/>
      <c r="U812" s="37"/>
    </row>
    <row r="813" spans="1:21">
      <c r="A813" s="37"/>
      <c r="B813" s="37"/>
      <c r="C813" s="37"/>
      <c r="D813" s="37"/>
      <c r="E813" s="37"/>
      <c r="F813" s="37"/>
      <c r="G813" s="37"/>
      <c r="H813" s="37"/>
      <c r="I813" s="37"/>
      <c r="J813" s="35">
        <f t="shared" si="29"/>
        <v>0</v>
      </c>
      <c r="K813" s="37"/>
      <c r="L813" s="37"/>
      <c r="O813" s="37"/>
      <c r="P813" s="37"/>
      <c r="Q813" s="37"/>
      <c r="R813" s="37"/>
      <c r="S813" s="37"/>
      <c r="T813" s="37"/>
      <c r="U813" s="37"/>
    </row>
    <row r="814" spans="1:21">
      <c r="A814" s="37"/>
      <c r="B814" s="37"/>
      <c r="C814" s="37"/>
      <c r="D814" s="37"/>
      <c r="E814" s="37"/>
      <c r="F814" s="37"/>
      <c r="G814" s="37"/>
      <c r="H814" s="37"/>
      <c r="I814" s="37"/>
      <c r="J814" s="35">
        <f t="shared" si="29"/>
        <v>0</v>
      </c>
      <c r="K814" s="37"/>
      <c r="L814" s="37"/>
      <c r="O814" s="37"/>
      <c r="P814" s="37"/>
      <c r="Q814" s="37"/>
      <c r="R814" s="37"/>
      <c r="S814" s="37"/>
      <c r="T814" s="37"/>
      <c r="U814" s="37"/>
    </row>
    <row r="815" spans="1:21">
      <c r="A815" s="37"/>
      <c r="B815" s="37"/>
      <c r="C815" s="37"/>
      <c r="D815" s="37"/>
      <c r="E815" s="37"/>
      <c r="F815" s="37"/>
      <c r="G815" s="37"/>
      <c r="H815" s="37"/>
      <c r="I815" s="37"/>
      <c r="J815" s="35">
        <f t="shared" si="29"/>
        <v>0</v>
      </c>
      <c r="K815" s="37"/>
      <c r="L815" s="37"/>
      <c r="O815" s="37"/>
      <c r="P815" s="37"/>
      <c r="Q815" s="37"/>
      <c r="R815" s="37"/>
      <c r="S815" s="37"/>
      <c r="T815" s="37"/>
      <c r="U815" s="37"/>
    </row>
    <row r="816" spans="1:21">
      <c r="A816" s="37"/>
      <c r="B816" s="37"/>
      <c r="C816" s="37"/>
      <c r="D816" s="37"/>
      <c r="E816" s="37"/>
      <c r="F816" s="37"/>
      <c r="G816" s="37"/>
      <c r="H816" s="37"/>
      <c r="I816" s="37"/>
      <c r="J816" s="35">
        <f t="shared" si="29"/>
        <v>0</v>
      </c>
      <c r="K816" s="37"/>
      <c r="L816" s="37"/>
      <c r="O816" s="37"/>
      <c r="P816" s="37"/>
      <c r="Q816" s="37"/>
      <c r="R816" s="37"/>
      <c r="S816" s="37"/>
      <c r="T816" s="37"/>
      <c r="U816" s="37"/>
    </row>
    <row r="817" spans="1:21">
      <c r="A817" s="37"/>
      <c r="B817" s="37"/>
      <c r="C817" s="37"/>
      <c r="D817" s="37"/>
      <c r="E817" s="37"/>
      <c r="F817" s="37"/>
      <c r="G817" s="37"/>
      <c r="H817" s="37"/>
      <c r="I817" s="37"/>
      <c r="J817" s="35">
        <f t="shared" si="29"/>
        <v>0</v>
      </c>
      <c r="K817" s="37"/>
      <c r="L817" s="37"/>
      <c r="O817" s="37"/>
      <c r="P817" s="37"/>
      <c r="Q817" s="37"/>
      <c r="R817" s="37"/>
      <c r="S817" s="37"/>
      <c r="T817" s="37"/>
      <c r="U817" s="37"/>
    </row>
    <row r="818" spans="1:21">
      <c r="A818" s="37"/>
      <c r="B818" s="37"/>
      <c r="C818" s="37"/>
      <c r="D818" s="37"/>
      <c r="E818" s="37"/>
      <c r="F818" s="37"/>
      <c r="G818" s="37"/>
      <c r="H818" s="37"/>
      <c r="I818" s="37"/>
      <c r="J818" s="35">
        <f t="shared" si="29"/>
        <v>0</v>
      </c>
      <c r="K818" s="37"/>
      <c r="L818" s="37"/>
      <c r="O818" s="37"/>
      <c r="P818" s="37"/>
      <c r="Q818" s="37"/>
      <c r="R818" s="37"/>
      <c r="S818" s="37"/>
      <c r="T818" s="37"/>
      <c r="U818" s="37"/>
    </row>
    <row r="819" spans="1:21">
      <c r="A819" s="37"/>
      <c r="B819" s="37"/>
      <c r="C819" s="37"/>
      <c r="D819" s="37"/>
      <c r="E819" s="37"/>
      <c r="F819" s="37"/>
      <c r="G819" s="37"/>
      <c r="H819" s="37"/>
      <c r="I819" s="37"/>
      <c r="J819" s="35">
        <f t="shared" si="29"/>
        <v>0</v>
      </c>
      <c r="K819" s="37"/>
      <c r="L819" s="37"/>
      <c r="O819" s="37"/>
      <c r="P819" s="37"/>
      <c r="Q819" s="37"/>
      <c r="R819" s="37"/>
      <c r="S819" s="37"/>
      <c r="T819" s="37"/>
      <c r="U819" s="37"/>
    </row>
    <row r="820" spans="1:21">
      <c r="A820" s="37"/>
      <c r="B820" s="37"/>
      <c r="C820" s="37"/>
      <c r="D820" s="37"/>
      <c r="E820" s="37"/>
      <c r="F820" s="37"/>
      <c r="G820" s="37"/>
      <c r="H820" s="37"/>
      <c r="I820" s="37"/>
      <c r="J820" s="35">
        <f t="shared" si="29"/>
        <v>0</v>
      </c>
      <c r="K820" s="37"/>
      <c r="L820" s="37"/>
      <c r="O820" s="37"/>
      <c r="P820" s="37"/>
      <c r="Q820" s="37"/>
      <c r="R820" s="37"/>
      <c r="S820" s="37"/>
      <c r="T820" s="37"/>
      <c r="U820" s="37"/>
    </row>
    <row r="821" spans="1:21">
      <c r="A821" s="37"/>
      <c r="B821" s="37"/>
      <c r="C821" s="37"/>
      <c r="D821" s="37"/>
      <c r="E821" s="37"/>
      <c r="F821" s="37"/>
      <c r="G821" s="37"/>
      <c r="H821" s="37"/>
      <c r="I821" s="37"/>
      <c r="J821" s="35">
        <f t="shared" si="29"/>
        <v>0</v>
      </c>
      <c r="K821" s="37"/>
      <c r="L821" s="37"/>
      <c r="O821" s="37"/>
      <c r="P821" s="37"/>
      <c r="Q821" s="37"/>
      <c r="R821" s="37"/>
      <c r="S821" s="37"/>
      <c r="T821" s="37"/>
      <c r="U821" s="37"/>
    </row>
    <row r="822" spans="1:21">
      <c r="A822" s="37"/>
      <c r="B822" s="37"/>
      <c r="C822" s="37"/>
      <c r="D822" s="37"/>
      <c r="E822" s="37"/>
      <c r="F822" s="37"/>
      <c r="G822" s="37"/>
      <c r="H822" s="37"/>
      <c r="I822" s="37"/>
      <c r="J822" s="35">
        <f t="shared" si="29"/>
        <v>0</v>
      </c>
      <c r="K822" s="37"/>
      <c r="L822" s="37"/>
      <c r="O822" s="37"/>
      <c r="P822" s="37"/>
      <c r="Q822" s="37"/>
      <c r="R822" s="37"/>
      <c r="S822" s="37"/>
      <c r="T822" s="37"/>
      <c r="U822" s="37"/>
    </row>
    <row r="823" spans="1:21">
      <c r="A823" s="37"/>
      <c r="B823" s="37"/>
      <c r="C823" s="37"/>
      <c r="D823" s="37"/>
      <c r="E823" s="37"/>
      <c r="F823" s="37"/>
      <c r="G823" s="37"/>
      <c r="H823" s="37"/>
      <c r="I823" s="37"/>
      <c r="J823" s="35">
        <f t="shared" si="29"/>
        <v>0</v>
      </c>
      <c r="K823" s="37"/>
      <c r="L823" s="37"/>
      <c r="O823" s="37"/>
      <c r="P823" s="37"/>
      <c r="Q823" s="37"/>
      <c r="R823" s="37"/>
      <c r="S823" s="37"/>
      <c r="T823" s="37"/>
      <c r="U823" s="37"/>
    </row>
    <row r="824" spans="1:21">
      <c r="A824" s="37"/>
      <c r="B824" s="37"/>
      <c r="C824" s="37"/>
      <c r="D824" s="37"/>
      <c r="E824" s="37"/>
      <c r="F824" s="37"/>
      <c r="G824" s="37"/>
      <c r="H824" s="37"/>
      <c r="I824" s="37"/>
      <c r="J824" s="35">
        <f t="shared" si="29"/>
        <v>0</v>
      </c>
      <c r="K824" s="37"/>
      <c r="L824" s="37"/>
      <c r="O824" s="37"/>
      <c r="P824" s="37"/>
      <c r="Q824" s="37"/>
      <c r="R824" s="37"/>
      <c r="S824" s="37"/>
      <c r="T824" s="37"/>
      <c r="U824" s="37"/>
    </row>
    <row r="825" spans="1:21">
      <c r="A825" s="37"/>
      <c r="B825" s="37"/>
      <c r="C825" s="37"/>
      <c r="D825" s="37"/>
      <c r="E825" s="37"/>
      <c r="F825" s="37"/>
      <c r="G825" s="37"/>
      <c r="H825" s="37"/>
      <c r="I825" s="37"/>
      <c r="J825" s="35">
        <f t="shared" si="29"/>
        <v>0</v>
      </c>
      <c r="K825" s="37"/>
      <c r="L825" s="37"/>
      <c r="O825" s="37"/>
      <c r="P825" s="37"/>
      <c r="Q825" s="37"/>
      <c r="R825" s="37"/>
      <c r="S825" s="37"/>
      <c r="T825" s="37"/>
      <c r="U825" s="37"/>
    </row>
    <row r="826" spans="1:21">
      <c r="A826" s="37"/>
      <c r="B826" s="37"/>
      <c r="C826" s="37"/>
      <c r="D826" s="37"/>
      <c r="E826" s="37"/>
      <c r="F826" s="37"/>
      <c r="G826" s="37"/>
      <c r="H826" s="37"/>
      <c r="I826" s="37"/>
      <c r="J826" s="35">
        <f t="shared" si="29"/>
        <v>0</v>
      </c>
      <c r="K826" s="37"/>
      <c r="L826" s="37"/>
      <c r="O826" s="37"/>
      <c r="P826" s="37"/>
      <c r="Q826" s="37"/>
      <c r="R826" s="37"/>
      <c r="S826" s="37"/>
      <c r="T826" s="37"/>
      <c r="U826" s="37"/>
    </row>
    <row r="827" spans="1:21">
      <c r="A827" s="37"/>
      <c r="B827" s="37"/>
      <c r="C827" s="37"/>
      <c r="D827" s="37"/>
      <c r="E827" s="37"/>
      <c r="F827" s="37"/>
      <c r="G827" s="37"/>
      <c r="H827" s="37"/>
      <c r="I827" s="37"/>
      <c r="J827" s="35">
        <f t="shared" si="29"/>
        <v>0</v>
      </c>
      <c r="K827" s="37"/>
      <c r="L827" s="37"/>
      <c r="O827" s="37"/>
      <c r="P827" s="37"/>
      <c r="Q827" s="37"/>
      <c r="R827" s="37"/>
      <c r="S827" s="37"/>
      <c r="T827" s="37"/>
      <c r="U827" s="37"/>
    </row>
    <row r="828" spans="1:21">
      <c r="A828" s="37"/>
      <c r="B828" s="37"/>
      <c r="C828" s="37"/>
      <c r="D828" s="37"/>
      <c r="E828" s="37"/>
      <c r="F828" s="37"/>
      <c r="G828" s="37"/>
      <c r="H828" s="37"/>
      <c r="I828" s="37"/>
      <c r="J828" s="35">
        <f t="shared" si="29"/>
        <v>0</v>
      </c>
      <c r="K828" s="37"/>
      <c r="L828" s="37"/>
      <c r="O828" s="37"/>
      <c r="P828" s="37"/>
      <c r="Q828" s="37"/>
      <c r="R828" s="37"/>
      <c r="S828" s="37"/>
      <c r="T828" s="37"/>
      <c r="U828" s="37"/>
    </row>
    <row r="829" spans="1:21">
      <c r="A829" s="37"/>
      <c r="B829" s="37"/>
      <c r="C829" s="37"/>
      <c r="D829" s="37"/>
      <c r="E829" s="37"/>
      <c r="F829" s="37"/>
      <c r="G829" s="37"/>
      <c r="H829" s="37"/>
      <c r="I829" s="37"/>
      <c r="J829" s="35">
        <f t="shared" si="29"/>
        <v>0</v>
      </c>
      <c r="K829" s="37"/>
      <c r="L829" s="37"/>
      <c r="O829" s="37"/>
      <c r="P829" s="37"/>
      <c r="Q829" s="37"/>
      <c r="R829" s="37"/>
      <c r="S829" s="37"/>
      <c r="T829" s="37"/>
      <c r="U829" s="37"/>
    </row>
    <row r="830" spans="1:21">
      <c r="A830" s="37"/>
      <c r="B830" s="37"/>
      <c r="C830" s="37"/>
      <c r="D830" s="37"/>
      <c r="E830" s="37"/>
      <c r="F830" s="37"/>
      <c r="G830" s="37"/>
      <c r="H830" s="37"/>
      <c r="I830" s="37"/>
      <c r="J830" s="35">
        <f t="shared" si="29"/>
        <v>0</v>
      </c>
      <c r="K830" s="37"/>
      <c r="L830" s="37"/>
      <c r="O830" s="37"/>
      <c r="P830" s="37"/>
      <c r="Q830" s="37"/>
      <c r="R830" s="37"/>
      <c r="S830" s="37"/>
      <c r="T830" s="37"/>
      <c r="U830" s="37"/>
    </row>
    <row r="831" spans="1:21">
      <c r="A831" s="37"/>
      <c r="B831" s="37"/>
      <c r="C831" s="37"/>
      <c r="D831" s="37"/>
      <c r="E831" s="37"/>
      <c r="F831" s="37"/>
      <c r="G831" s="37"/>
      <c r="H831" s="37"/>
      <c r="I831" s="37"/>
      <c r="J831" s="35">
        <f t="shared" si="29"/>
        <v>0</v>
      </c>
      <c r="K831" s="37"/>
      <c r="L831" s="37"/>
      <c r="O831" s="37"/>
      <c r="P831" s="37"/>
      <c r="Q831" s="37"/>
      <c r="R831" s="37"/>
      <c r="S831" s="37"/>
      <c r="T831" s="37"/>
      <c r="U831" s="37"/>
    </row>
    <row r="832" spans="1:21">
      <c r="A832" s="37"/>
      <c r="B832" s="37"/>
      <c r="C832" s="37"/>
      <c r="D832" s="37"/>
      <c r="E832" s="37"/>
      <c r="F832" s="37"/>
      <c r="G832" s="37"/>
      <c r="H832" s="37"/>
      <c r="I832" s="37"/>
      <c r="J832" s="35">
        <f t="shared" si="29"/>
        <v>0</v>
      </c>
      <c r="K832" s="37"/>
      <c r="L832" s="37"/>
      <c r="O832" s="37"/>
      <c r="P832" s="37"/>
      <c r="Q832" s="37"/>
      <c r="R832" s="37"/>
      <c r="S832" s="37"/>
      <c r="T832" s="37"/>
      <c r="U832" s="37"/>
    </row>
    <row r="833" spans="1:21">
      <c r="A833" s="37"/>
      <c r="B833" s="37"/>
      <c r="C833" s="37"/>
      <c r="D833" s="37"/>
      <c r="E833" s="37"/>
      <c r="F833" s="37"/>
      <c r="G833" s="37"/>
      <c r="H833" s="37"/>
      <c r="I833" s="37"/>
      <c r="J833" s="35">
        <f t="shared" si="29"/>
        <v>0</v>
      </c>
      <c r="K833" s="37"/>
      <c r="L833" s="37"/>
      <c r="O833" s="37"/>
      <c r="P833" s="37"/>
      <c r="Q833" s="37"/>
      <c r="R833" s="37"/>
      <c r="S833" s="37"/>
      <c r="T833" s="37"/>
      <c r="U833" s="37"/>
    </row>
    <row r="834" spans="1:21">
      <c r="A834" s="37"/>
      <c r="B834" s="37"/>
      <c r="C834" s="37"/>
      <c r="D834" s="37"/>
      <c r="E834" s="37"/>
      <c r="F834" s="37"/>
      <c r="G834" s="37"/>
      <c r="H834" s="37"/>
      <c r="I834" s="37"/>
      <c r="J834" s="35">
        <f t="shared" si="29"/>
        <v>0</v>
      </c>
      <c r="K834" s="37"/>
      <c r="L834" s="37"/>
      <c r="O834" s="37"/>
      <c r="P834" s="37"/>
      <c r="Q834" s="37"/>
      <c r="R834" s="37"/>
      <c r="S834" s="37"/>
      <c r="T834" s="37"/>
      <c r="U834" s="37"/>
    </row>
    <row r="835" spans="1:21">
      <c r="A835" s="37"/>
      <c r="B835" s="37"/>
      <c r="C835" s="37"/>
      <c r="D835" s="37"/>
      <c r="E835" s="37"/>
      <c r="F835" s="37"/>
      <c r="G835" s="37"/>
      <c r="H835" s="37"/>
      <c r="I835" s="37"/>
      <c r="J835" s="35">
        <f t="shared" si="29"/>
        <v>0</v>
      </c>
      <c r="K835" s="37"/>
      <c r="L835" s="37"/>
      <c r="O835" s="37"/>
      <c r="P835" s="37"/>
      <c r="Q835" s="37"/>
      <c r="R835" s="37"/>
      <c r="S835" s="37"/>
      <c r="T835" s="37"/>
      <c r="U835" s="37"/>
    </row>
    <row r="836" spans="1:21">
      <c r="A836" s="37"/>
      <c r="B836" s="37"/>
      <c r="C836" s="37"/>
      <c r="D836" s="37"/>
      <c r="E836" s="37"/>
      <c r="F836" s="37"/>
      <c r="G836" s="37"/>
      <c r="H836" s="37"/>
      <c r="I836" s="37"/>
      <c r="J836" s="35">
        <f t="shared" si="29"/>
        <v>0</v>
      </c>
      <c r="K836" s="37"/>
      <c r="L836" s="37"/>
      <c r="O836" s="37"/>
      <c r="P836" s="37"/>
      <c r="Q836" s="37"/>
      <c r="R836" s="37"/>
      <c r="S836" s="37"/>
      <c r="T836" s="37"/>
      <c r="U836" s="37"/>
    </row>
    <row r="837" spans="1:21">
      <c r="A837" s="37"/>
      <c r="B837" s="37"/>
      <c r="C837" s="37"/>
      <c r="D837" s="37"/>
      <c r="E837" s="37"/>
      <c r="F837" s="37"/>
      <c r="G837" s="37"/>
      <c r="H837" s="37"/>
      <c r="I837" s="37"/>
      <c r="J837" s="35">
        <f t="shared" si="29"/>
        <v>0</v>
      </c>
      <c r="K837" s="37"/>
      <c r="L837" s="37"/>
      <c r="O837" s="37"/>
      <c r="P837" s="37"/>
      <c r="Q837" s="37"/>
      <c r="R837" s="37"/>
      <c r="S837" s="37"/>
      <c r="T837" s="37"/>
      <c r="U837" s="37"/>
    </row>
    <row r="838" spans="1:21">
      <c r="A838" s="37"/>
      <c r="B838" s="37"/>
      <c r="C838" s="37"/>
      <c r="D838" s="37"/>
      <c r="E838" s="37"/>
      <c r="F838" s="37"/>
      <c r="G838" s="37"/>
      <c r="H838" s="37"/>
      <c r="I838" s="37"/>
      <c r="J838" s="35">
        <f t="shared" ref="J838:J877" si="30">H838*I838</f>
        <v>0</v>
      </c>
      <c r="K838" s="37"/>
      <c r="L838" s="37"/>
      <c r="O838" s="37"/>
      <c r="P838" s="37"/>
      <c r="Q838" s="37"/>
      <c r="R838" s="37"/>
      <c r="S838" s="37"/>
      <c r="T838" s="37"/>
      <c r="U838" s="37"/>
    </row>
    <row r="839" spans="1:21">
      <c r="A839" s="37"/>
      <c r="B839" s="37"/>
      <c r="C839" s="37"/>
      <c r="D839" s="37"/>
      <c r="E839" s="37"/>
      <c r="F839" s="37"/>
      <c r="G839" s="37"/>
      <c r="H839" s="37"/>
      <c r="I839" s="37"/>
      <c r="J839" s="35">
        <f t="shared" si="30"/>
        <v>0</v>
      </c>
      <c r="K839" s="37"/>
      <c r="L839" s="37"/>
      <c r="O839" s="37"/>
      <c r="P839" s="37"/>
      <c r="Q839" s="37"/>
      <c r="R839" s="37"/>
      <c r="S839" s="37"/>
      <c r="T839" s="37"/>
      <c r="U839" s="37"/>
    </row>
    <row r="840" spans="1:21">
      <c r="A840" s="37"/>
      <c r="B840" s="37"/>
      <c r="C840" s="37"/>
      <c r="D840" s="37"/>
      <c r="E840" s="37"/>
      <c r="F840" s="37"/>
      <c r="G840" s="37"/>
      <c r="H840" s="37"/>
      <c r="I840" s="37"/>
      <c r="J840" s="35">
        <f t="shared" si="30"/>
        <v>0</v>
      </c>
      <c r="K840" s="37"/>
      <c r="L840" s="37"/>
      <c r="O840" s="37"/>
      <c r="P840" s="37"/>
      <c r="Q840" s="37"/>
      <c r="R840" s="37"/>
      <c r="S840" s="37"/>
      <c r="T840" s="37"/>
      <c r="U840" s="37"/>
    </row>
    <row r="841" spans="1:21">
      <c r="A841" s="37"/>
      <c r="B841" s="37"/>
      <c r="C841" s="37"/>
      <c r="D841" s="37"/>
      <c r="E841" s="37"/>
      <c r="F841" s="37"/>
      <c r="G841" s="37"/>
      <c r="H841" s="37"/>
      <c r="I841" s="37"/>
      <c r="J841" s="35">
        <f t="shared" si="30"/>
        <v>0</v>
      </c>
      <c r="K841" s="37"/>
      <c r="L841" s="37"/>
      <c r="O841" s="37"/>
      <c r="P841" s="37"/>
      <c r="Q841" s="37"/>
      <c r="R841" s="37"/>
      <c r="S841" s="37"/>
      <c r="T841" s="37"/>
      <c r="U841" s="37"/>
    </row>
    <row r="842" spans="1:21">
      <c r="A842" s="37"/>
      <c r="B842" s="37"/>
      <c r="C842" s="37"/>
      <c r="D842" s="37"/>
      <c r="E842" s="37"/>
      <c r="F842" s="37"/>
      <c r="G842" s="37"/>
      <c r="H842" s="37"/>
      <c r="I842" s="37"/>
      <c r="J842" s="35">
        <f t="shared" si="30"/>
        <v>0</v>
      </c>
      <c r="K842" s="37"/>
      <c r="L842" s="37"/>
      <c r="O842" s="37"/>
      <c r="P842" s="37"/>
      <c r="Q842" s="37"/>
      <c r="R842" s="37"/>
      <c r="S842" s="37"/>
      <c r="T842" s="37"/>
      <c r="U842" s="37"/>
    </row>
    <row r="843" spans="1:21">
      <c r="A843" s="37"/>
      <c r="B843" s="37"/>
      <c r="C843" s="37"/>
      <c r="D843" s="37"/>
      <c r="E843" s="37"/>
      <c r="F843" s="37"/>
      <c r="G843" s="37"/>
      <c r="H843" s="37"/>
      <c r="I843" s="37"/>
      <c r="J843" s="35">
        <f t="shared" si="30"/>
        <v>0</v>
      </c>
      <c r="K843" s="37"/>
      <c r="L843" s="37"/>
      <c r="O843" s="37"/>
      <c r="P843" s="37"/>
      <c r="Q843" s="37"/>
      <c r="R843" s="37"/>
      <c r="S843" s="37"/>
      <c r="T843" s="37"/>
      <c r="U843" s="37"/>
    </row>
    <row r="844" spans="1:21">
      <c r="A844" s="37"/>
      <c r="B844" s="37"/>
      <c r="C844" s="37"/>
      <c r="D844" s="37"/>
      <c r="E844" s="37"/>
      <c r="F844" s="37"/>
      <c r="G844" s="37"/>
      <c r="H844" s="37"/>
      <c r="I844" s="37"/>
      <c r="J844" s="35">
        <f t="shared" si="30"/>
        <v>0</v>
      </c>
      <c r="K844" s="37"/>
      <c r="L844" s="37"/>
      <c r="O844" s="37"/>
      <c r="P844" s="37"/>
      <c r="Q844" s="37"/>
      <c r="R844" s="37"/>
      <c r="S844" s="37"/>
      <c r="T844" s="37"/>
      <c r="U844" s="37"/>
    </row>
    <row r="845" spans="1:21">
      <c r="A845" s="37"/>
      <c r="B845" s="37"/>
      <c r="C845" s="37"/>
      <c r="D845" s="37"/>
      <c r="E845" s="37"/>
      <c r="F845" s="37"/>
      <c r="G845" s="37"/>
      <c r="H845" s="37"/>
      <c r="I845" s="37"/>
      <c r="J845" s="35">
        <f t="shared" si="30"/>
        <v>0</v>
      </c>
      <c r="K845" s="37"/>
      <c r="L845" s="37"/>
      <c r="O845" s="37"/>
      <c r="P845" s="37"/>
      <c r="Q845" s="37"/>
      <c r="R845" s="37"/>
      <c r="S845" s="37"/>
      <c r="T845" s="37"/>
      <c r="U845" s="37"/>
    </row>
    <row r="846" spans="1:21">
      <c r="A846" s="37"/>
      <c r="B846" s="37"/>
      <c r="C846" s="37"/>
      <c r="D846" s="37"/>
      <c r="E846" s="37"/>
      <c r="F846" s="37"/>
      <c r="G846" s="37"/>
      <c r="H846" s="37"/>
      <c r="I846" s="37"/>
      <c r="J846" s="35">
        <f t="shared" si="30"/>
        <v>0</v>
      </c>
      <c r="K846" s="37"/>
      <c r="L846" s="37"/>
      <c r="O846" s="37"/>
      <c r="P846" s="37"/>
      <c r="Q846" s="37"/>
      <c r="R846" s="37"/>
      <c r="S846" s="37"/>
      <c r="T846" s="37"/>
      <c r="U846" s="37"/>
    </row>
    <row r="847" spans="1:21">
      <c r="A847" s="37"/>
      <c r="B847" s="37"/>
      <c r="C847" s="37"/>
      <c r="D847" s="37"/>
      <c r="E847" s="37"/>
      <c r="F847" s="37"/>
      <c r="G847" s="37"/>
      <c r="H847" s="37"/>
      <c r="I847" s="37"/>
      <c r="J847" s="35">
        <f t="shared" si="30"/>
        <v>0</v>
      </c>
      <c r="K847" s="37"/>
      <c r="L847" s="37"/>
      <c r="O847" s="37"/>
      <c r="P847" s="37"/>
      <c r="Q847" s="37"/>
      <c r="R847" s="37"/>
      <c r="S847" s="37"/>
      <c r="T847" s="37"/>
      <c r="U847" s="37"/>
    </row>
    <row r="848" spans="1:21">
      <c r="A848" s="37"/>
      <c r="B848" s="37"/>
      <c r="C848" s="37"/>
      <c r="D848" s="37"/>
      <c r="E848" s="37"/>
      <c r="F848" s="37"/>
      <c r="G848" s="37"/>
      <c r="H848" s="37"/>
      <c r="I848" s="37"/>
      <c r="J848" s="35">
        <f t="shared" si="30"/>
        <v>0</v>
      </c>
      <c r="K848" s="37"/>
      <c r="L848" s="37"/>
      <c r="O848" s="37"/>
      <c r="P848" s="37"/>
      <c r="Q848" s="37"/>
      <c r="R848" s="37"/>
      <c r="S848" s="37"/>
      <c r="T848" s="37"/>
      <c r="U848" s="37"/>
    </row>
    <row r="849" spans="1:21">
      <c r="A849" s="37"/>
      <c r="B849" s="37"/>
      <c r="C849" s="37"/>
      <c r="D849" s="37"/>
      <c r="E849" s="37"/>
      <c r="F849" s="37"/>
      <c r="G849" s="37"/>
      <c r="H849" s="37"/>
      <c r="I849" s="37"/>
      <c r="J849" s="35">
        <f t="shared" si="30"/>
        <v>0</v>
      </c>
      <c r="K849" s="37"/>
      <c r="L849" s="37"/>
      <c r="O849" s="37"/>
      <c r="P849" s="37"/>
      <c r="Q849" s="37"/>
      <c r="R849" s="37"/>
      <c r="S849" s="37"/>
      <c r="T849" s="37"/>
      <c r="U849" s="37"/>
    </row>
    <row r="850" spans="1:21">
      <c r="A850" s="37"/>
      <c r="B850" s="37"/>
      <c r="C850" s="37"/>
      <c r="D850" s="37"/>
      <c r="E850" s="37"/>
      <c r="F850" s="37"/>
      <c r="G850" s="37"/>
      <c r="H850" s="37"/>
      <c r="I850" s="37"/>
      <c r="J850" s="35">
        <f t="shared" si="30"/>
        <v>0</v>
      </c>
      <c r="K850" s="37"/>
      <c r="L850" s="37"/>
      <c r="O850" s="37"/>
      <c r="P850" s="37"/>
      <c r="Q850" s="37"/>
      <c r="R850" s="37"/>
      <c r="S850" s="37"/>
      <c r="T850" s="37"/>
      <c r="U850" s="37"/>
    </row>
    <row r="851" spans="1:21">
      <c r="A851" s="37"/>
      <c r="B851" s="37"/>
      <c r="C851" s="37"/>
      <c r="D851" s="37"/>
      <c r="E851" s="37"/>
      <c r="F851" s="37"/>
      <c r="G851" s="37"/>
      <c r="H851" s="37"/>
      <c r="I851" s="37"/>
      <c r="J851" s="35">
        <f t="shared" si="30"/>
        <v>0</v>
      </c>
      <c r="K851" s="37"/>
      <c r="L851" s="37"/>
      <c r="O851" s="37"/>
      <c r="P851" s="37"/>
      <c r="Q851" s="37"/>
      <c r="R851" s="37"/>
      <c r="S851" s="37"/>
      <c r="T851" s="37"/>
      <c r="U851" s="37"/>
    </row>
    <row r="852" spans="1:21">
      <c r="A852" s="37"/>
      <c r="B852" s="37"/>
      <c r="C852" s="37"/>
      <c r="D852" s="37"/>
      <c r="E852" s="37"/>
      <c r="F852" s="37"/>
      <c r="G852" s="37"/>
      <c r="H852" s="37"/>
      <c r="I852" s="37"/>
      <c r="J852" s="35">
        <f t="shared" si="30"/>
        <v>0</v>
      </c>
      <c r="K852" s="37"/>
      <c r="L852" s="37"/>
      <c r="O852" s="37"/>
      <c r="P852" s="37"/>
      <c r="Q852" s="37"/>
      <c r="R852" s="37"/>
      <c r="S852" s="37"/>
      <c r="T852" s="37"/>
      <c r="U852" s="37"/>
    </row>
    <row r="853" spans="1:21">
      <c r="A853" s="37"/>
      <c r="B853" s="37"/>
      <c r="C853" s="37"/>
      <c r="D853" s="37"/>
      <c r="E853" s="37"/>
      <c r="F853" s="37"/>
      <c r="G853" s="37"/>
      <c r="H853" s="37"/>
      <c r="I853" s="37"/>
      <c r="J853" s="35">
        <f t="shared" si="30"/>
        <v>0</v>
      </c>
      <c r="K853" s="37"/>
      <c r="L853" s="37"/>
      <c r="O853" s="37"/>
      <c r="P853" s="37"/>
      <c r="Q853" s="37"/>
      <c r="R853" s="37"/>
      <c r="S853" s="37"/>
      <c r="T853" s="37"/>
      <c r="U853" s="37"/>
    </row>
    <row r="854" spans="1:21">
      <c r="A854" s="37"/>
      <c r="B854" s="37"/>
      <c r="C854" s="37"/>
      <c r="D854" s="37"/>
      <c r="E854" s="37"/>
      <c r="F854" s="37"/>
      <c r="G854" s="37"/>
      <c r="H854" s="37"/>
      <c r="I854" s="37"/>
      <c r="J854" s="35">
        <f t="shared" si="30"/>
        <v>0</v>
      </c>
      <c r="K854" s="37"/>
      <c r="L854" s="37"/>
      <c r="O854" s="37"/>
      <c r="P854" s="37"/>
      <c r="Q854" s="37"/>
      <c r="R854" s="37"/>
      <c r="S854" s="37"/>
      <c r="T854" s="37"/>
      <c r="U854" s="37"/>
    </row>
    <row r="855" spans="1:21">
      <c r="A855" s="37"/>
      <c r="B855" s="37"/>
      <c r="C855" s="37"/>
      <c r="D855" s="37"/>
      <c r="E855" s="37"/>
      <c r="F855" s="37"/>
      <c r="G855" s="37"/>
      <c r="H855" s="37"/>
      <c r="I855" s="37"/>
      <c r="J855" s="35">
        <f t="shared" si="30"/>
        <v>0</v>
      </c>
      <c r="K855" s="37"/>
      <c r="L855" s="37"/>
      <c r="O855" s="37"/>
      <c r="P855" s="37"/>
      <c r="Q855" s="37"/>
      <c r="R855" s="37"/>
      <c r="S855" s="37"/>
      <c r="T855" s="37"/>
      <c r="U855" s="37"/>
    </row>
    <row r="856" spans="1:21">
      <c r="A856" s="37"/>
      <c r="B856" s="37"/>
      <c r="C856" s="37"/>
      <c r="D856" s="37"/>
      <c r="E856" s="37"/>
      <c r="F856" s="37"/>
      <c r="G856" s="37"/>
      <c r="H856" s="37"/>
      <c r="I856" s="37"/>
      <c r="J856" s="35">
        <f t="shared" si="30"/>
        <v>0</v>
      </c>
      <c r="K856" s="37"/>
      <c r="L856" s="37"/>
      <c r="O856" s="37"/>
      <c r="P856" s="37"/>
      <c r="Q856" s="37"/>
      <c r="R856" s="37"/>
      <c r="S856" s="37"/>
      <c r="T856" s="37"/>
      <c r="U856" s="37"/>
    </row>
    <row r="857" spans="1:21">
      <c r="A857" s="37"/>
      <c r="B857" s="37"/>
      <c r="C857" s="37"/>
      <c r="D857" s="37"/>
      <c r="E857" s="37"/>
      <c r="F857" s="37"/>
      <c r="G857" s="37"/>
      <c r="H857" s="37"/>
      <c r="I857" s="37"/>
      <c r="J857" s="35">
        <f t="shared" si="30"/>
        <v>0</v>
      </c>
      <c r="K857" s="37"/>
      <c r="L857" s="37"/>
      <c r="O857" s="37"/>
      <c r="P857" s="37"/>
      <c r="Q857" s="37"/>
      <c r="R857" s="37"/>
      <c r="S857" s="37"/>
      <c r="T857" s="37"/>
      <c r="U857" s="37"/>
    </row>
    <row r="858" spans="1:21">
      <c r="A858" s="37"/>
      <c r="B858" s="37"/>
      <c r="C858" s="37"/>
      <c r="D858" s="37"/>
      <c r="E858" s="37"/>
      <c r="F858" s="37"/>
      <c r="G858" s="37"/>
      <c r="H858" s="37"/>
      <c r="I858" s="37"/>
      <c r="J858" s="35">
        <f t="shared" si="30"/>
        <v>0</v>
      </c>
      <c r="K858" s="37"/>
      <c r="L858" s="37"/>
      <c r="O858" s="37"/>
      <c r="P858" s="37"/>
      <c r="Q858" s="37"/>
      <c r="R858" s="37"/>
      <c r="S858" s="37"/>
      <c r="T858" s="37"/>
      <c r="U858" s="37"/>
    </row>
    <row r="859" spans="1:21">
      <c r="A859" s="37"/>
      <c r="B859" s="37"/>
      <c r="C859" s="37"/>
      <c r="D859" s="37"/>
      <c r="E859" s="37"/>
      <c r="F859" s="37"/>
      <c r="G859" s="37"/>
      <c r="H859" s="37"/>
      <c r="I859" s="37"/>
      <c r="J859" s="35">
        <f t="shared" si="30"/>
        <v>0</v>
      </c>
      <c r="K859" s="37"/>
      <c r="L859" s="37"/>
      <c r="O859" s="37"/>
      <c r="P859" s="37"/>
      <c r="Q859" s="37"/>
      <c r="R859" s="37"/>
      <c r="S859" s="37"/>
      <c r="T859" s="37"/>
      <c r="U859" s="37"/>
    </row>
    <row r="860" spans="1:21">
      <c r="A860" s="37"/>
      <c r="B860" s="37"/>
      <c r="C860" s="37"/>
      <c r="D860" s="37"/>
      <c r="E860" s="37"/>
      <c r="F860" s="37"/>
      <c r="G860" s="37"/>
      <c r="H860" s="37"/>
      <c r="I860" s="37"/>
      <c r="J860" s="35">
        <f t="shared" si="30"/>
        <v>0</v>
      </c>
      <c r="K860" s="37"/>
      <c r="L860" s="37"/>
      <c r="O860" s="37"/>
      <c r="P860" s="37"/>
      <c r="Q860" s="37"/>
      <c r="R860" s="37"/>
      <c r="S860" s="37"/>
      <c r="T860" s="37"/>
      <c r="U860" s="37"/>
    </row>
    <row r="861" spans="1:21">
      <c r="A861" s="37"/>
      <c r="B861" s="37"/>
      <c r="C861" s="37"/>
      <c r="D861" s="37"/>
      <c r="E861" s="37"/>
      <c r="F861" s="37"/>
      <c r="G861" s="37"/>
      <c r="H861" s="37"/>
      <c r="I861" s="37"/>
      <c r="J861" s="35">
        <f t="shared" si="30"/>
        <v>0</v>
      </c>
      <c r="K861" s="37"/>
      <c r="L861" s="37"/>
      <c r="O861" s="37"/>
      <c r="P861" s="37"/>
      <c r="Q861" s="37"/>
      <c r="R861" s="37"/>
      <c r="S861" s="37"/>
      <c r="T861" s="37"/>
      <c r="U861" s="37"/>
    </row>
    <row r="862" spans="1:21">
      <c r="A862" s="37"/>
      <c r="B862" s="37"/>
      <c r="C862" s="37"/>
      <c r="D862" s="37"/>
      <c r="E862" s="37"/>
      <c r="F862" s="37"/>
      <c r="G862" s="37"/>
      <c r="H862" s="37"/>
      <c r="I862" s="37"/>
      <c r="J862" s="35">
        <f t="shared" si="30"/>
        <v>0</v>
      </c>
      <c r="K862" s="37"/>
      <c r="L862" s="37"/>
      <c r="O862" s="37"/>
      <c r="P862" s="37"/>
      <c r="Q862" s="37"/>
      <c r="R862" s="37"/>
      <c r="S862" s="37"/>
      <c r="T862" s="37"/>
      <c r="U862" s="37"/>
    </row>
    <row r="863" spans="1:21">
      <c r="A863" s="37"/>
      <c r="B863" s="37"/>
      <c r="C863" s="37"/>
      <c r="D863" s="37"/>
      <c r="E863" s="37"/>
      <c r="F863" s="37"/>
      <c r="G863" s="37"/>
      <c r="H863" s="37"/>
      <c r="I863" s="37"/>
      <c r="J863" s="35">
        <f t="shared" si="30"/>
        <v>0</v>
      </c>
      <c r="K863" s="37"/>
      <c r="L863" s="37"/>
      <c r="O863" s="37"/>
      <c r="P863" s="37"/>
      <c r="Q863" s="37"/>
      <c r="R863" s="37"/>
      <c r="S863" s="37"/>
      <c r="T863" s="37"/>
      <c r="U863" s="37"/>
    </row>
    <row r="864" spans="1:21">
      <c r="A864" s="37"/>
      <c r="B864" s="37"/>
      <c r="C864" s="37"/>
      <c r="D864" s="37"/>
      <c r="E864" s="37"/>
      <c r="F864" s="37"/>
      <c r="G864" s="37"/>
      <c r="H864" s="37"/>
      <c r="I864" s="37"/>
      <c r="J864" s="35">
        <f t="shared" si="30"/>
        <v>0</v>
      </c>
      <c r="K864" s="37"/>
      <c r="L864" s="37"/>
      <c r="O864" s="37"/>
      <c r="P864" s="37"/>
      <c r="Q864" s="37"/>
      <c r="R864" s="37"/>
      <c r="S864" s="37"/>
      <c r="T864" s="37"/>
      <c r="U864" s="37"/>
    </row>
    <row r="865" spans="1:21">
      <c r="A865" s="37"/>
      <c r="B865" s="37"/>
      <c r="C865" s="37"/>
      <c r="D865" s="37"/>
      <c r="E865" s="37"/>
      <c r="F865" s="37"/>
      <c r="G865" s="37"/>
      <c r="H865" s="37"/>
      <c r="I865" s="37"/>
      <c r="J865" s="35">
        <f t="shared" si="30"/>
        <v>0</v>
      </c>
      <c r="K865" s="37"/>
      <c r="L865" s="37"/>
      <c r="O865" s="37"/>
      <c r="P865" s="37"/>
      <c r="Q865" s="37"/>
      <c r="R865" s="37"/>
      <c r="S865" s="37"/>
      <c r="T865" s="37"/>
      <c r="U865" s="37"/>
    </row>
    <row r="866" spans="1:21">
      <c r="A866" s="37"/>
      <c r="B866" s="37"/>
      <c r="C866" s="37"/>
      <c r="D866" s="37"/>
      <c r="E866" s="37"/>
      <c r="F866" s="37"/>
      <c r="G866" s="37"/>
      <c r="H866" s="37"/>
      <c r="I866" s="37"/>
      <c r="J866" s="35">
        <f t="shared" si="30"/>
        <v>0</v>
      </c>
      <c r="K866" s="37"/>
      <c r="L866" s="37"/>
      <c r="O866" s="37"/>
      <c r="P866" s="37"/>
      <c r="Q866" s="37"/>
      <c r="R866" s="37"/>
      <c r="S866" s="37"/>
      <c r="T866" s="37"/>
      <c r="U866" s="37"/>
    </row>
    <row r="867" spans="1:21">
      <c r="A867" s="37"/>
      <c r="B867" s="37"/>
      <c r="C867" s="37"/>
      <c r="D867" s="37"/>
      <c r="E867" s="37"/>
      <c r="F867" s="37"/>
      <c r="G867" s="37"/>
      <c r="H867" s="37"/>
      <c r="I867" s="37"/>
      <c r="J867" s="35">
        <f t="shared" si="30"/>
        <v>0</v>
      </c>
      <c r="K867" s="37"/>
      <c r="L867" s="37"/>
      <c r="O867" s="37"/>
      <c r="P867" s="37"/>
      <c r="Q867" s="37"/>
      <c r="R867" s="37"/>
      <c r="S867" s="37"/>
      <c r="T867" s="37"/>
      <c r="U867" s="37"/>
    </row>
    <row r="868" spans="1:21">
      <c r="A868" s="37"/>
      <c r="B868" s="37"/>
      <c r="C868" s="37"/>
      <c r="D868" s="37"/>
      <c r="E868" s="37"/>
      <c r="F868" s="37"/>
      <c r="G868" s="37"/>
      <c r="H868" s="37"/>
      <c r="I868" s="37"/>
      <c r="J868" s="35">
        <f t="shared" si="30"/>
        <v>0</v>
      </c>
      <c r="K868" s="37"/>
      <c r="L868" s="37"/>
      <c r="O868" s="37"/>
      <c r="P868" s="37"/>
      <c r="Q868" s="37"/>
      <c r="R868" s="37"/>
      <c r="S868" s="37"/>
      <c r="T868" s="37"/>
      <c r="U868" s="37"/>
    </row>
    <row r="869" spans="1:21">
      <c r="A869" s="37"/>
      <c r="B869" s="37"/>
      <c r="C869" s="37"/>
      <c r="D869" s="37"/>
      <c r="E869" s="37"/>
      <c r="F869" s="37"/>
      <c r="G869" s="37"/>
      <c r="H869" s="37"/>
      <c r="I869" s="37"/>
      <c r="J869" s="35">
        <f t="shared" si="30"/>
        <v>0</v>
      </c>
      <c r="K869" s="37"/>
      <c r="L869" s="37"/>
      <c r="O869" s="37"/>
      <c r="P869" s="37"/>
      <c r="Q869" s="37"/>
      <c r="R869" s="37"/>
      <c r="S869" s="37"/>
      <c r="T869" s="37"/>
      <c r="U869" s="37"/>
    </row>
    <row r="870" spans="1:21">
      <c r="A870" s="37"/>
      <c r="B870" s="37"/>
      <c r="C870" s="37"/>
      <c r="D870" s="37"/>
      <c r="E870" s="37"/>
      <c r="F870" s="37"/>
      <c r="G870" s="37"/>
      <c r="H870" s="37"/>
      <c r="I870" s="37"/>
      <c r="J870" s="35">
        <f t="shared" si="30"/>
        <v>0</v>
      </c>
      <c r="K870" s="37"/>
      <c r="L870" s="37"/>
      <c r="O870" s="37"/>
      <c r="P870" s="37"/>
      <c r="Q870" s="37"/>
      <c r="R870" s="37"/>
      <c r="S870" s="37"/>
      <c r="T870" s="37"/>
      <c r="U870" s="37"/>
    </row>
    <row r="871" spans="1:21">
      <c r="A871" s="37"/>
      <c r="B871" s="37"/>
      <c r="C871" s="37"/>
      <c r="D871" s="37"/>
      <c r="E871" s="37"/>
      <c r="F871" s="37"/>
      <c r="G871" s="37"/>
      <c r="H871" s="37"/>
      <c r="I871" s="37"/>
      <c r="J871" s="35">
        <f t="shared" si="30"/>
        <v>0</v>
      </c>
      <c r="K871" s="37"/>
      <c r="L871" s="37"/>
      <c r="O871" s="37"/>
      <c r="P871" s="37"/>
      <c r="Q871" s="37"/>
      <c r="R871" s="37"/>
      <c r="S871" s="37"/>
      <c r="T871" s="37"/>
      <c r="U871" s="37"/>
    </row>
    <row r="872" spans="1:21">
      <c r="A872" s="37"/>
      <c r="B872" s="37"/>
      <c r="C872" s="37"/>
      <c r="D872" s="37"/>
      <c r="E872" s="37"/>
      <c r="F872" s="37"/>
      <c r="G872" s="37"/>
      <c r="H872" s="37"/>
      <c r="I872" s="37"/>
      <c r="J872" s="35">
        <f t="shared" si="30"/>
        <v>0</v>
      </c>
      <c r="K872" s="37"/>
      <c r="L872" s="37"/>
      <c r="O872" s="37"/>
      <c r="P872" s="37"/>
      <c r="Q872" s="37"/>
      <c r="R872" s="37"/>
      <c r="S872" s="37"/>
      <c r="T872" s="37"/>
      <c r="U872" s="37"/>
    </row>
    <row r="873" spans="1:21">
      <c r="A873" s="37"/>
      <c r="B873" s="37"/>
      <c r="C873" s="37"/>
      <c r="D873" s="37"/>
      <c r="E873" s="37"/>
      <c r="F873" s="37"/>
      <c r="G873" s="37"/>
      <c r="H873" s="37"/>
      <c r="I873" s="37"/>
      <c r="J873" s="35">
        <f t="shared" si="30"/>
        <v>0</v>
      </c>
      <c r="K873" s="37"/>
      <c r="L873" s="37"/>
      <c r="O873" s="37"/>
      <c r="P873" s="37"/>
      <c r="Q873" s="37"/>
      <c r="R873" s="37"/>
      <c r="S873" s="37"/>
      <c r="T873" s="37"/>
      <c r="U873" s="37"/>
    </row>
    <row r="874" spans="1:21">
      <c r="A874" s="37"/>
      <c r="B874" s="37"/>
      <c r="C874" s="37"/>
      <c r="D874" s="37"/>
      <c r="E874" s="37"/>
      <c r="F874" s="37"/>
      <c r="G874" s="37"/>
      <c r="H874" s="37"/>
      <c r="I874" s="37"/>
      <c r="J874" s="35">
        <f t="shared" si="30"/>
        <v>0</v>
      </c>
      <c r="K874" s="37"/>
      <c r="L874" s="37"/>
      <c r="O874" s="37"/>
      <c r="P874" s="37"/>
      <c r="Q874" s="37"/>
      <c r="R874" s="37"/>
      <c r="S874" s="37"/>
      <c r="T874" s="37"/>
      <c r="U874" s="37"/>
    </row>
    <row r="875" spans="1:21">
      <c r="A875" s="37"/>
      <c r="B875" s="37"/>
      <c r="C875" s="37"/>
      <c r="D875" s="37"/>
      <c r="E875" s="37"/>
      <c r="F875" s="37"/>
      <c r="G875" s="37"/>
      <c r="H875" s="37"/>
      <c r="I875" s="37"/>
      <c r="J875" s="35">
        <f t="shared" si="30"/>
        <v>0</v>
      </c>
      <c r="K875" s="37"/>
      <c r="L875" s="37"/>
      <c r="O875" s="37"/>
      <c r="P875" s="37"/>
      <c r="Q875" s="37"/>
      <c r="R875" s="37"/>
      <c r="S875" s="37"/>
      <c r="T875" s="37"/>
      <c r="U875" s="37"/>
    </row>
    <row r="876" spans="1:21">
      <c r="A876" s="37"/>
      <c r="B876" s="37"/>
      <c r="C876" s="37"/>
      <c r="D876" s="37"/>
      <c r="E876" s="37"/>
      <c r="F876" s="37"/>
      <c r="G876" s="37"/>
      <c r="H876" s="37"/>
      <c r="I876" s="37"/>
      <c r="J876" s="35">
        <f t="shared" si="30"/>
        <v>0</v>
      </c>
      <c r="K876" s="37"/>
      <c r="L876" s="37"/>
      <c r="O876" s="37"/>
      <c r="P876" s="37"/>
      <c r="Q876" s="37"/>
      <c r="R876" s="37"/>
      <c r="S876" s="37"/>
      <c r="T876" s="37"/>
      <c r="U876" s="37"/>
    </row>
    <row r="877" spans="1:21">
      <c r="A877" s="37"/>
      <c r="B877" s="37"/>
      <c r="C877" s="37"/>
      <c r="D877" s="37"/>
      <c r="E877" s="37"/>
      <c r="F877" s="37"/>
      <c r="G877" s="37"/>
      <c r="H877" s="37"/>
      <c r="I877" s="37"/>
      <c r="J877" s="35">
        <f t="shared" si="30"/>
        <v>0</v>
      </c>
      <c r="K877" s="37"/>
      <c r="L877" s="37"/>
      <c r="O877" s="37"/>
      <c r="P877" s="37"/>
      <c r="Q877" s="37"/>
      <c r="R877" s="37"/>
      <c r="S877" s="37"/>
      <c r="T877" s="37"/>
      <c r="U877" s="37"/>
    </row>
  </sheetData>
  <autoFilter ref="A4:U877"/>
  <mergeCells count="5">
    <mergeCell ref="A3:G3"/>
    <mergeCell ref="H3:N3"/>
    <mergeCell ref="O3:S3"/>
    <mergeCell ref="T3:U3"/>
    <mergeCell ref="A5:A17"/>
  </mergeCells>
  <conditionalFormatting sqref="N650:N1048576">
    <cfRule type="cellIs" dxfId="55" priority="37" operator="equal">
      <formula>"D"</formula>
    </cfRule>
    <cfRule type="cellIs" dxfId="54" priority="38" operator="equal">
      <formula>"C"</formula>
    </cfRule>
    <cfRule type="cellIs" dxfId="53" priority="39" operator="equal">
      <formula>"B"</formula>
    </cfRule>
    <cfRule type="cellIs" dxfId="52" priority="40" operator="equal">
      <formula>"A"</formula>
    </cfRule>
  </conditionalFormatting>
  <conditionalFormatting sqref="N18:N434">
    <cfRule type="cellIs" dxfId="51" priority="33" operator="equal">
      <formula>"D"</formula>
    </cfRule>
    <cfRule type="cellIs" dxfId="50" priority="34" operator="equal">
      <formula>"C"</formula>
    </cfRule>
    <cfRule type="cellIs" dxfId="49" priority="35" operator="equal">
      <formula>"B"</formula>
    </cfRule>
    <cfRule type="cellIs" dxfId="48" priority="36" operator="equal">
      <formula>"A"</formula>
    </cfRule>
  </conditionalFormatting>
  <conditionalFormatting sqref="N7:N8 N10:N15 N17">
    <cfRule type="cellIs" dxfId="47" priority="25" operator="equal">
      <formula>"D"</formula>
    </cfRule>
    <cfRule type="cellIs" dxfId="46" priority="26" operator="equal">
      <formula>"C"</formula>
    </cfRule>
    <cfRule type="cellIs" dxfId="45" priority="27" operator="equal">
      <formula>"B"</formula>
    </cfRule>
    <cfRule type="cellIs" dxfId="44" priority="28" operator="equal">
      <formula>"A"</formula>
    </cfRule>
  </conditionalFormatting>
  <conditionalFormatting sqref="N5">
    <cfRule type="cellIs" dxfId="43" priority="17" operator="equal">
      <formula>"D"</formula>
    </cfRule>
    <cfRule type="cellIs" dxfId="42" priority="18" operator="equal">
      <formula>"C"</formula>
    </cfRule>
    <cfRule type="cellIs" dxfId="41" priority="19" operator="equal">
      <formula>"B"</formula>
    </cfRule>
    <cfRule type="cellIs" dxfId="40" priority="20" operator="equal">
      <formula>"A"</formula>
    </cfRule>
  </conditionalFormatting>
  <conditionalFormatting sqref="N6">
    <cfRule type="cellIs" dxfId="39" priority="13" operator="equal">
      <formula>"D"</formula>
    </cfRule>
    <cfRule type="cellIs" dxfId="38" priority="14" operator="equal">
      <formula>"C"</formula>
    </cfRule>
    <cfRule type="cellIs" dxfId="37" priority="15" operator="equal">
      <formula>"B"</formula>
    </cfRule>
    <cfRule type="cellIs" dxfId="36" priority="16" operator="equal">
      <formula>"A"</formula>
    </cfRule>
  </conditionalFormatting>
  <conditionalFormatting sqref="N16">
    <cfRule type="cellIs" dxfId="35" priority="1" operator="equal">
      <formula>"D"</formula>
    </cfRule>
    <cfRule type="cellIs" dxfId="34" priority="2" operator="equal">
      <formula>"C"</formula>
    </cfRule>
    <cfRule type="cellIs" dxfId="33" priority="3" operator="equal">
      <formula>"B"</formula>
    </cfRule>
    <cfRule type="cellIs" dxfId="32" priority="4" operator="equal">
      <formula>"A"</formula>
    </cfRule>
  </conditionalFormatting>
  <conditionalFormatting sqref="N9">
    <cfRule type="cellIs" dxfId="31" priority="5" operator="equal">
      <formula>"D"</formula>
    </cfRule>
    <cfRule type="cellIs" dxfId="30" priority="6" operator="equal">
      <formula>"C"</formula>
    </cfRule>
    <cfRule type="cellIs" dxfId="29" priority="7" operator="equal">
      <formula>"B"</formula>
    </cfRule>
    <cfRule type="cellIs" dxfId="28" priority="8" operator="equal">
      <formula>"A"</formula>
    </cfRule>
  </conditionalFormatting>
  <dataValidations count="6">
    <dataValidation type="list" allowBlank="1" showInputMessage="1" showErrorMessage="1" sqref="N435:N1048576">
      <formula1>Priorité</formula1>
    </dataValidation>
    <dataValidation type="list" allowBlank="1" showInputMessage="1" showErrorMessage="1" sqref="L5:L1048576">
      <formula1>m</formula1>
    </dataValidation>
    <dataValidation type="list" allowBlank="1" showInputMessage="1" showErrorMessage="1" sqref="I5:I1048576">
      <formula1>g</formula1>
    </dataValidation>
    <dataValidation type="list" allowBlank="1" showInputMessage="1" showErrorMessage="1" sqref="H5:H1048576">
      <formula1>f</formula1>
    </dataValidation>
    <dataValidation type="list" allowBlank="1" showInputMessage="1" showErrorMessage="1" promptTitle="Liste des GEH" sqref="B5:B1048576">
      <formula1>GEH</formula1>
    </dataValidation>
    <dataValidation type="list" allowBlank="1" showInputMessage="1" showErrorMessage="1" sqref="D5:D91">
      <formula1>risques</formula1>
    </dataValidation>
  </dataValidations>
  <pageMargins left="0.7" right="0.7" top="0.75" bottom="0.75" header="0.3" footer="0.3"/>
  <drawing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0" enableFormatConditionsCalculation="0"/>
  <dimension ref="A1:U880"/>
  <sheetViews>
    <sheetView zoomScale="85" zoomScaleNormal="85" zoomScalePageLayoutView="55" workbookViewId="0">
      <pane ySplit="4" topLeftCell="A5" activePane="bottomLeft" state="frozen"/>
      <selection pane="bottomLeft" activeCell="E1" sqref="E1"/>
    </sheetView>
  </sheetViews>
  <sheetFormatPr baseColWidth="10" defaultColWidth="10.85546875" defaultRowHeight="15"/>
  <cols>
    <col min="1" max="1" width="15.42578125" style="38" bestFit="1" customWidth="1"/>
    <col min="2" max="2" width="31.42578125" style="38" customWidth="1"/>
    <col min="3" max="3" width="17.42578125" style="38" customWidth="1"/>
    <col min="4" max="4" width="91.42578125" style="38" customWidth="1"/>
    <col min="5" max="5" width="35.42578125" style="38" bestFit="1" customWidth="1"/>
    <col min="6" max="6" width="21.28515625" style="38" bestFit="1" customWidth="1"/>
    <col min="7" max="7" width="0" style="38" hidden="1" customWidth="1"/>
    <col min="8" max="8" width="7.42578125" style="38" customWidth="1"/>
    <col min="9" max="9" width="7.42578125" style="38" bestFit="1" customWidth="1"/>
    <col min="10" max="10" width="13.28515625" style="37" bestFit="1" customWidth="1"/>
    <col min="11" max="11" width="24.28515625" style="38" bestFit="1" customWidth="1"/>
    <col min="12" max="12" width="6" style="38" customWidth="1"/>
    <col min="13" max="14" width="9.42578125" style="37" customWidth="1"/>
    <col min="15" max="15" width="25.28515625" style="38" bestFit="1" customWidth="1"/>
    <col min="16" max="16" width="23.28515625" style="38" bestFit="1" customWidth="1"/>
    <col min="17" max="17" width="22.140625" style="38" customWidth="1"/>
    <col min="18" max="18" width="17.42578125" style="38" bestFit="1" customWidth="1"/>
    <col min="19" max="19" width="10.85546875" style="38"/>
    <col min="20" max="21" width="20.140625" style="38" bestFit="1" customWidth="1"/>
    <col min="22" max="16384" width="10.85546875" style="37"/>
  </cols>
  <sheetData>
    <row r="1" spans="1:21" s="61" customFormat="1" ht="51.95" customHeight="1">
      <c r="D1" s="85" t="s">
        <v>95</v>
      </c>
    </row>
    <row r="2" spans="1:21" s="62" customFormat="1"/>
    <row r="3" spans="1:21" s="62" customFormat="1" ht="21">
      <c r="A3" s="226" t="s">
        <v>45</v>
      </c>
      <c r="B3" s="226"/>
      <c r="C3" s="226"/>
      <c r="D3" s="226"/>
      <c r="E3" s="226"/>
      <c r="F3" s="226"/>
      <c r="G3" s="226"/>
      <c r="H3" s="212" t="s">
        <v>575</v>
      </c>
      <c r="I3" s="213"/>
      <c r="J3" s="213"/>
      <c r="K3" s="213"/>
      <c r="L3" s="213"/>
      <c r="M3" s="213"/>
      <c r="N3" s="214"/>
      <c r="O3" s="215" t="s">
        <v>48</v>
      </c>
      <c r="P3" s="216"/>
      <c r="Q3" s="216"/>
      <c r="R3" s="216"/>
      <c r="S3" s="216"/>
      <c r="T3" s="217" t="s">
        <v>54</v>
      </c>
      <c r="U3" s="217"/>
    </row>
    <row r="4" spans="1:21" s="62" customFormat="1" ht="45">
      <c r="A4" s="23" t="s">
        <v>91</v>
      </c>
      <c r="B4" s="23" t="s">
        <v>42</v>
      </c>
      <c r="C4" s="23" t="s">
        <v>43</v>
      </c>
      <c r="D4" s="23" t="s">
        <v>61</v>
      </c>
      <c r="E4" s="23" t="s">
        <v>46</v>
      </c>
      <c r="F4" s="23" t="s">
        <v>576</v>
      </c>
      <c r="G4" s="23" t="s">
        <v>90</v>
      </c>
      <c r="H4" s="20" t="s">
        <v>110</v>
      </c>
      <c r="I4" s="20" t="s">
        <v>56</v>
      </c>
      <c r="J4" s="20" t="s">
        <v>111</v>
      </c>
      <c r="K4" s="20" t="s">
        <v>57</v>
      </c>
      <c r="L4" s="20" t="s">
        <v>58</v>
      </c>
      <c r="M4" s="20" t="s">
        <v>59</v>
      </c>
      <c r="N4" s="20" t="s">
        <v>89</v>
      </c>
      <c r="O4" s="71" t="s">
        <v>60</v>
      </c>
      <c r="P4" s="71" t="s">
        <v>49</v>
      </c>
      <c r="Q4" s="72" t="s">
        <v>50</v>
      </c>
      <c r="R4" s="71" t="s">
        <v>577</v>
      </c>
      <c r="S4" s="72" t="s">
        <v>52</v>
      </c>
      <c r="T4" s="76" t="s">
        <v>578</v>
      </c>
      <c r="U4" s="76" t="s">
        <v>55</v>
      </c>
    </row>
    <row r="5" spans="1:21" ht="30">
      <c r="A5" s="188"/>
      <c r="B5" s="34" t="s">
        <v>86</v>
      </c>
      <c r="C5" s="34" t="s">
        <v>516</v>
      </c>
      <c r="D5" s="34" t="s">
        <v>63</v>
      </c>
      <c r="E5" s="34" t="s">
        <v>619</v>
      </c>
      <c r="F5" s="34" t="s">
        <v>445</v>
      </c>
      <c r="G5" s="34"/>
      <c r="H5" s="34">
        <v>1</v>
      </c>
      <c r="I5" s="34">
        <v>5</v>
      </c>
      <c r="J5" s="35">
        <f t="shared" ref="J5:J72" si="0">H5*I5</f>
        <v>5</v>
      </c>
      <c r="K5" s="34" t="s">
        <v>559</v>
      </c>
      <c r="L5" s="34">
        <v>0.75</v>
      </c>
      <c r="M5" s="35">
        <f t="shared" ref="M5:M16" si="1">J5*L5</f>
        <v>3.75</v>
      </c>
      <c r="N5" s="36" t="str">
        <f t="shared" ref="N5:N15" si="2">IF((M5&lt;2.01)*AND(M5&gt;0),"D",IF((M5&gt;2.01)*AND(M5&lt;4.5),"C",IF((M5&gt;4.5)*AND(M5&lt;8),"B",IF((M5&gt;8),"A","0"))))</f>
        <v>C</v>
      </c>
      <c r="O5" s="34"/>
      <c r="P5" s="34"/>
      <c r="Q5" s="34"/>
      <c r="R5" s="34"/>
      <c r="S5" s="34"/>
      <c r="T5" s="34"/>
      <c r="U5" s="34"/>
    </row>
    <row r="6" spans="1:21" ht="30">
      <c r="A6" s="188"/>
      <c r="B6" s="34" t="s">
        <v>86</v>
      </c>
      <c r="C6" s="34" t="s">
        <v>516</v>
      </c>
      <c r="D6" s="34" t="s">
        <v>64</v>
      </c>
      <c r="E6" s="34" t="s">
        <v>620</v>
      </c>
      <c r="F6" s="34" t="s">
        <v>445</v>
      </c>
      <c r="G6" s="34"/>
      <c r="H6" s="34">
        <v>1</v>
      </c>
      <c r="I6" s="34">
        <v>5</v>
      </c>
      <c r="J6" s="35">
        <f t="shared" si="0"/>
        <v>5</v>
      </c>
      <c r="K6" s="34" t="s">
        <v>621</v>
      </c>
      <c r="L6" s="34">
        <v>0.5</v>
      </c>
      <c r="M6" s="35">
        <f t="shared" si="1"/>
        <v>2.5</v>
      </c>
      <c r="N6" s="36" t="str">
        <f t="shared" si="2"/>
        <v>C</v>
      </c>
      <c r="O6" s="34"/>
      <c r="P6" s="34"/>
      <c r="Q6" s="34"/>
      <c r="R6" s="34"/>
      <c r="S6" s="34"/>
      <c r="T6" s="34"/>
      <c r="U6" s="34"/>
    </row>
    <row r="7" spans="1:21" ht="60">
      <c r="A7" s="188"/>
      <c r="B7" s="34" t="s">
        <v>86</v>
      </c>
      <c r="C7" s="34" t="s">
        <v>516</v>
      </c>
      <c r="D7" s="34" t="s">
        <v>65</v>
      </c>
      <c r="E7" s="34" t="s">
        <v>234</v>
      </c>
      <c r="F7" s="34" t="s">
        <v>517</v>
      </c>
      <c r="G7" s="34"/>
      <c r="H7" s="34">
        <v>1</v>
      </c>
      <c r="I7" s="34">
        <v>5</v>
      </c>
      <c r="J7" s="35">
        <f t="shared" si="0"/>
        <v>5</v>
      </c>
      <c r="K7" s="34" t="s">
        <v>622</v>
      </c>
      <c r="L7" s="34">
        <v>0.25</v>
      </c>
      <c r="M7" s="35">
        <f t="shared" si="1"/>
        <v>1.25</v>
      </c>
      <c r="N7" s="36" t="str">
        <f t="shared" si="2"/>
        <v>D</v>
      </c>
      <c r="O7" s="34"/>
      <c r="P7" s="34"/>
      <c r="Q7" s="34"/>
      <c r="R7" s="34"/>
      <c r="S7" s="34"/>
      <c r="T7" s="34"/>
      <c r="U7" s="34"/>
    </row>
    <row r="8" spans="1:21" ht="30">
      <c r="A8" s="188"/>
      <c r="B8" s="34" t="s">
        <v>86</v>
      </c>
      <c r="C8" s="34" t="s">
        <v>516</v>
      </c>
      <c r="D8" s="34" t="s">
        <v>68</v>
      </c>
      <c r="E8" s="34" t="s">
        <v>623</v>
      </c>
      <c r="F8" s="34" t="s">
        <v>788</v>
      </c>
      <c r="G8" s="34"/>
      <c r="H8" s="34">
        <v>2</v>
      </c>
      <c r="I8" s="34">
        <v>5</v>
      </c>
      <c r="J8" s="35">
        <f t="shared" si="0"/>
        <v>10</v>
      </c>
      <c r="K8" s="34" t="s">
        <v>624</v>
      </c>
      <c r="L8" s="34">
        <v>0.25</v>
      </c>
      <c r="M8" s="35">
        <f t="shared" si="1"/>
        <v>2.5</v>
      </c>
      <c r="N8" s="36" t="str">
        <f t="shared" si="2"/>
        <v>C</v>
      </c>
      <c r="O8" s="34"/>
      <c r="P8" s="34"/>
      <c r="Q8" s="34"/>
      <c r="R8" s="34"/>
      <c r="S8" s="34"/>
      <c r="T8" s="34"/>
      <c r="U8" s="34"/>
    </row>
    <row r="9" spans="1:21" ht="45">
      <c r="A9" s="188"/>
      <c r="B9" s="34" t="s">
        <v>86</v>
      </c>
      <c r="C9" s="34" t="s">
        <v>516</v>
      </c>
      <c r="D9" s="34" t="s">
        <v>68</v>
      </c>
      <c r="E9" s="34" t="s">
        <v>789</v>
      </c>
      <c r="F9" s="34" t="s">
        <v>791</v>
      </c>
      <c r="G9" s="34"/>
      <c r="H9" s="34">
        <v>1</v>
      </c>
      <c r="I9" s="34">
        <v>7</v>
      </c>
      <c r="J9" s="35">
        <f t="shared" si="0"/>
        <v>7</v>
      </c>
      <c r="K9" s="34" t="s">
        <v>792</v>
      </c>
      <c r="L9" s="34">
        <v>0.5</v>
      </c>
      <c r="M9" s="35">
        <f t="shared" si="1"/>
        <v>3.5</v>
      </c>
      <c r="N9" s="36" t="str">
        <f t="shared" si="2"/>
        <v>C</v>
      </c>
      <c r="O9" s="34"/>
      <c r="P9" s="34"/>
      <c r="Q9" s="34"/>
      <c r="R9" s="34"/>
      <c r="S9" s="34"/>
      <c r="T9" s="34"/>
      <c r="U9" s="34"/>
    </row>
    <row r="10" spans="1:21" ht="45">
      <c r="A10" s="188"/>
      <c r="B10" s="34" t="s">
        <v>86</v>
      </c>
      <c r="C10" s="34" t="s">
        <v>516</v>
      </c>
      <c r="D10" s="34" t="s">
        <v>62</v>
      </c>
      <c r="E10" s="34" t="s">
        <v>530</v>
      </c>
      <c r="F10" s="34" t="s">
        <v>531</v>
      </c>
      <c r="G10" s="34"/>
      <c r="H10" s="34">
        <v>2</v>
      </c>
      <c r="I10" s="34">
        <v>5</v>
      </c>
      <c r="J10" s="35">
        <f t="shared" si="0"/>
        <v>10</v>
      </c>
      <c r="K10" s="34" t="s">
        <v>511</v>
      </c>
      <c r="L10" s="34">
        <v>0.75</v>
      </c>
      <c r="M10" s="35">
        <f t="shared" si="1"/>
        <v>7.5</v>
      </c>
      <c r="N10" s="36" t="str">
        <f t="shared" si="2"/>
        <v>B</v>
      </c>
      <c r="O10" s="34"/>
      <c r="P10" s="34"/>
      <c r="Q10" s="34"/>
      <c r="R10" s="34"/>
      <c r="S10" s="34"/>
      <c r="T10" s="34"/>
      <c r="U10" s="34"/>
    </row>
    <row r="11" spans="1:21" ht="60">
      <c r="A11" s="188"/>
      <c r="B11" s="34" t="s">
        <v>86</v>
      </c>
      <c r="C11" s="34" t="s">
        <v>516</v>
      </c>
      <c r="D11" s="34" t="s">
        <v>485</v>
      </c>
      <c r="E11" s="34" t="s">
        <v>557</v>
      </c>
      <c r="F11" s="34" t="s">
        <v>518</v>
      </c>
      <c r="G11" s="34"/>
      <c r="H11" s="34">
        <v>1</v>
      </c>
      <c r="I11" s="34">
        <v>7</v>
      </c>
      <c r="J11" s="35">
        <f t="shared" si="0"/>
        <v>7</v>
      </c>
      <c r="K11" s="34" t="s">
        <v>793</v>
      </c>
      <c r="L11" s="34">
        <v>0.5</v>
      </c>
      <c r="M11" s="35">
        <f t="shared" si="1"/>
        <v>3.5</v>
      </c>
      <c r="N11" s="36" t="str">
        <f t="shared" si="2"/>
        <v>C</v>
      </c>
      <c r="O11" s="34"/>
      <c r="P11" s="34"/>
      <c r="Q11" s="34"/>
      <c r="R11" s="34"/>
      <c r="S11" s="34"/>
      <c r="T11" s="34"/>
      <c r="U11" s="34"/>
    </row>
    <row r="12" spans="1:21" ht="60">
      <c r="A12" s="188"/>
      <c r="B12" s="34" t="s">
        <v>86</v>
      </c>
      <c r="C12" s="34" t="s">
        <v>516</v>
      </c>
      <c r="D12" s="34" t="s">
        <v>68</v>
      </c>
      <c r="E12" s="34" t="s">
        <v>560</v>
      </c>
      <c r="F12" s="34" t="s">
        <v>794</v>
      </c>
      <c r="G12" s="34"/>
      <c r="H12" s="34">
        <v>1</v>
      </c>
      <c r="I12" s="34">
        <v>5</v>
      </c>
      <c r="J12" s="35">
        <f t="shared" si="0"/>
        <v>5</v>
      </c>
      <c r="K12" s="34" t="s">
        <v>795</v>
      </c>
      <c r="L12" s="34">
        <v>0.25</v>
      </c>
      <c r="M12" s="35">
        <f t="shared" ref="M12" si="3">J12*L12</f>
        <v>1.25</v>
      </c>
      <c r="N12" s="36" t="str">
        <f t="shared" si="2"/>
        <v>D</v>
      </c>
      <c r="O12" s="34"/>
      <c r="P12" s="34"/>
      <c r="Q12" s="34"/>
      <c r="R12" s="34"/>
      <c r="S12" s="34"/>
      <c r="T12" s="34"/>
      <c r="U12" s="34"/>
    </row>
    <row r="13" spans="1:21" ht="45">
      <c r="A13" s="188"/>
      <c r="B13" s="34" t="s">
        <v>86</v>
      </c>
      <c r="C13" s="34" t="s">
        <v>516</v>
      </c>
      <c r="D13" s="34" t="s">
        <v>64</v>
      </c>
      <c r="E13" s="34" t="s">
        <v>625</v>
      </c>
      <c r="F13" s="34" t="s">
        <v>626</v>
      </c>
      <c r="G13" s="34"/>
      <c r="H13" s="34">
        <v>2</v>
      </c>
      <c r="I13" s="34">
        <v>5</v>
      </c>
      <c r="J13" s="35">
        <f t="shared" si="0"/>
        <v>10</v>
      </c>
      <c r="K13" s="34" t="s">
        <v>694</v>
      </c>
      <c r="L13" s="34">
        <v>1</v>
      </c>
      <c r="M13" s="35">
        <f t="shared" si="1"/>
        <v>10</v>
      </c>
      <c r="N13" s="36" t="str">
        <f t="shared" si="2"/>
        <v>A</v>
      </c>
      <c r="O13" s="34" t="s">
        <v>787</v>
      </c>
      <c r="P13" s="34"/>
      <c r="Q13" s="34"/>
      <c r="R13" s="34"/>
      <c r="S13" s="34"/>
      <c r="T13" s="34"/>
      <c r="U13" s="34"/>
    </row>
    <row r="14" spans="1:21" ht="30">
      <c r="A14" s="188"/>
      <c r="B14" s="34" t="s">
        <v>86</v>
      </c>
      <c r="C14" s="34" t="s">
        <v>516</v>
      </c>
      <c r="D14" s="34" t="s">
        <v>73</v>
      </c>
      <c r="E14" s="34" t="s">
        <v>796</v>
      </c>
      <c r="F14" s="34" t="s">
        <v>627</v>
      </c>
      <c r="G14" s="34"/>
      <c r="H14" s="34">
        <v>2</v>
      </c>
      <c r="I14" s="34">
        <v>1</v>
      </c>
      <c r="J14" s="35">
        <f t="shared" si="0"/>
        <v>2</v>
      </c>
      <c r="K14" s="34" t="s">
        <v>525</v>
      </c>
      <c r="L14" s="34">
        <v>0.5</v>
      </c>
      <c r="M14" s="35">
        <f t="shared" si="1"/>
        <v>1</v>
      </c>
      <c r="N14" s="36" t="str">
        <f t="shared" si="2"/>
        <v>D</v>
      </c>
      <c r="O14" s="34"/>
      <c r="P14" s="34"/>
      <c r="Q14" s="34"/>
      <c r="R14" s="34"/>
      <c r="S14" s="34"/>
      <c r="T14" s="34"/>
      <c r="U14" s="34"/>
    </row>
    <row r="15" spans="1:21" ht="30">
      <c r="A15" s="188"/>
      <c r="B15" s="34" t="s">
        <v>86</v>
      </c>
      <c r="C15" s="34" t="s">
        <v>516</v>
      </c>
      <c r="D15" s="34" t="s">
        <v>359</v>
      </c>
      <c r="E15" s="34" t="s">
        <v>532</v>
      </c>
      <c r="F15" s="34" t="s">
        <v>286</v>
      </c>
      <c r="G15" s="34"/>
      <c r="H15" s="34">
        <v>1</v>
      </c>
      <c r="I15" s="34">
        <v>7</v>
      </c>
      <c r="J15" s="35">
        <f t="shared" si="0"/>
        <v>7</v>
      </c>
      <c r="K15" s="34" t="s">
        <v>508</v>
      </c>
      <c r="L15" s="34">
        <v>0.25</v>
      </c>
      <c r="M15" s="35">
        <f t="shared" si="1"/>
        <v>1.75</v>
      </c>
      <c r="N15" s="36" t="str">
        <f t="shared" si="2"/>
        <v>D</v>
      </c>
      <c r="O15" s="34"/>
      <c r="P15" s="34"/>
      <c r="Q15" s="34"/>
      <c r="R15" s="34"/>
      <c r="S15" s="34"/>
      <c r="T15" s="34"/>
      <c r="U15" s="34"/>
    </row>
    <row r="16" spans="1:21" ht="60">
      <c r="A16" s="188"/>
      <c r="B16" s="34" t="s">
        <v>86</v>
      </c>
      <c r="C16" s="34" t="s">
        <v>516</v>
      </c>
      <c r="D16" s="34" t="s">
        <v>485</v>
      </c>
      <c r="E16" s="34" t="s">
        <v>790</v>
      </c>
      <c r="F16" s="34" t="s">
        <v>628</v>
      </c>
      <c r="G16" s="34"/>
      <c r="H16" s="34">
        <v>1</v>
      </c>
      <c r="I16" s="34">
        <v>7</v>
      </c>
      <c r="J16" s="35">
        <f t="shared" si="0"/>
        <v>7</v>
      </c>
      <c r="K16" s="34" t="s">
        <v>797</v>
      </c>
      <c r="L16" s="34">
        <v>0.5</v>
      </c>
      <c r="M16" s="35">
        <f t="shared" si="1"/>
        <v>3.5</v>
      </c>
      <c r="N16" s="36" t="str">
        <f>IF((M16&lt;2.01)*AND(M16&gt;0),"D",IF((M16&gt;2.01)*AND(M16&lt;4.5),"C",IF((M16&gt;4.5)*AND(M16&lt;8),"B",IF((M16&gt;8),"A","0"))))</f>
        <v>C</v>
      </c>
      <c r="O16" s="34"/>
      <c r="P16" s="34"/>
      <c r="Q16" s="34"/>
      <c r="R16" s="34"/>
      <c r="S16" s="34"/>
      <c r="T16" s="34"/>
      <c r="U16" s="34"/>
    </row>
    <row r="17" spans="1:21" ht="30.75" thickBot="1">
      <c r="A17" s="188"/>
      <c r="B17" s="89" t="s">
        <v>86</v>
      </c>
      <c r="C17" s="89" t="s">
        <v>516</v>
      </c>
      <c r="D17" s="89" t="s">
        <v>71</v>
      </c>
      <c r="E17" s="89" t="s">
        <v>558</v>
      </c>
      <c r="F17" s="89" t="s">
        <v>533</v>
      </c>
      <c r="G17" s="89"/>
      <c r="H17" s="89">
        <v>1</v>
      </c>
      <c r="I17" s="89">
        <v>1</v>
      </c>
      <c r="J17" s="90">
        <f t="shared" si="0"/>
        <v>1</v>
      </c>
      <c r="K17" s="92" t="s">
        <v>694</v>
      </c>
      <c r="L17" s="89">
        <v>1</v>
      </c>
      <c r="M17" s="90">
        <f t="shared" ref="M17:M72" si="4">J17*L17</f>
        <v>1</v>
      </c>
      <c r="N17" s="36" t="str">
        <f>IF((M17&lt;2.01)*AND(M17&gt;0),"D",IF((M17&gt;2.01)*AND(M17&lt;4.5),"C",IF((M17&gt;4.5)*AND(M17&lt;8),"B",IF((M17&gt;8),"A","0"))))</f>
        <v>D</v>
      </c>
      <c r="O17" s="89"/>
      <c r="P17" s="89"/>
      <c r="Q17" s="89"/>
      <c r="R17" s="89"/>
      <c r="S17" s="89"/>
      <c r="T17" s="89"/>
      <c r="U17" s="89"/>
    </row>
    <row r="18" spans="1:21" ht="15.75" thickTop="1">
      <c r="A18" s="100"/>
      <c r="B18" s="83"/>
      <c r="C18" s="83"/>
      <c r="D18" s="83"/>
      <c r="E18" s="83"/>
      <c r="F18" s="83"/>
      <c r="G18" s="83"/>
      <c r="H18" s="83"/>
      <c r="I18" s="83"/>
      <c r="J18" s="70">
        <f t="shared" si="0"/>
        <v>0</v>
      </c>
      <c r="K18" s="83"/>
      <c r="L18" s="83"/>
      <c r="M18" s="70">
        <f t="shared" si="4"/>
        <v>0</v>
      </c>
      <c r="N18" s="127" t="str">
        <f t="shared" ref="N18:N72" si="5">IF((M18&lt;2.01)*AND(M18&gt;0),"C",IF((M18&gt;2.01)*AND(M18&lt;4.5),"D",IF((M18&gt;4.5)*AND(M18&lt;8),"B",IF((M18&gt;8),"A","0"))))</f>
        <v>0</v>
      </c>
      <c r="O18" s="83"/>
      <c r="P18" s="83"/>
      <c r="Q18" s="83"/>
      <c r="R18" s="83"/>
      <c r="S18" s="83"/>
      <c r="T18" s="83"/>
      <c r="U18" s="83"/>
    </row>
    <row r="19" spans="1:21">
      <c r="A19" s="34"/>
      <c r="B19" s="34"/>
      <c r="C19" s="34"/>
      <c r="D19" s="34"/>
      <c r="E19" s="34"/>
      <c r="F19" s="34"/>
      <c r="G19" s="34"/>
      <c r="H19" s="34"/>
      <c r="I19" s="34"/>
      <c r="J19" s="35">
        <f t="shared" si="0"/>
        <v>0</v>
      </c>
      <c r="K19" s="34"/>
      <c r="L19" s="34"/>
      <c r="M19" s="35">
        <f t="shared" si="4"/>
        <v>0</v>
      </c>
      <c r="N19" s="36" t="str">
        <f t="shared" si="5"/>
        <v>0</v>
      </c>
      <c r="O19" s="34"/>
      <c r="P19" s="34"/>
      <c r="Q19" s="34"/>
      <c r="R19" s="34"/>
      <c r="S19" s="34"/>
      <c r="T19" s="34"/>
      <c r="U19" s="34"/>
    </row>
    <row r="20" spans="1:21">
      <c r="A20" s="34"/>
      <c r="B20" s="34"/>
      <c r="C20" s="34"/>
      <c r="D20" s="34"/>
      <c r="E20" s="34"/>
      <c r="F20" s="34"/>
      <c r="G20" s="34"/>
      <c r="H20" s="34"/>
      <c r="I20" s="34"/>
      <c r="J20" s="35">
        <f t="shared" si="0"/>
        <v>0</v>
      </c>
      <c r="K20" s="34"/>
      <c r="L20" s="34"/>
      <c r="M20" s="35">
        <f t="shared" si="4"/>
        <v>0</v>
      </c>
      <c r="N20" s="36" t="str">
        <f t="shared" si="5"/>
        <v>0</v>
      </c>
      <c r="O20" s="34"/>
      <c r="P20" s="34"/>
      <c r="Q20" s="34"/>
      <c r="R20" s="34"/>
      <c r="S20" s="34"/>
      <c r="T20" s="34"/>
      <c r="U20" s="34"/>
    </row>
    <row r="21" spans="1:21">
      <c r="A21" s="34"/>
      <c r="B21" s="34"/>
      <c r="C21" s="34"/>
      <c r="D21" s="34"/>
      <c r="E21" s="34"/>
      <c r="F21" s="34"/>
      <c r="G21" s="34"/>
      <c r="H21" s="34"/>
      <c r="I21" s="34"/>
      <c r="J21" s="35">
        <f t="shared" si="0"/>
        <v>0</v>
      </c>
      <c r="K21" s="34"/>
      <c r="L21" s="34"/>
      <c r="M21" s="35">
        <f t="shared" si="4"/>
        <v>0</v>
      </c>
      <c r="N21" s="36" t="str">
        <f t="shared" si="5"/>
        <v>0</v>
      </c>
      <c r="O21" s="34"/>
      <c r="P21" s="34"/>
      <c r="Q21" s="34"/>
      <c r="R21" s="34"/>
      <c r="S21" s="34"/>
      <c r="T21" s="34"/>
      <c r="U21" s="34"/>
    </row>
    <row r="22" spans="1:21">
      <c r="A22" s="34"/>
      <c r="B22" s="34"/>
      <c r="C22" s="34"/>
      <c r="D22" s="34"/>
      <c r="E22" s="34"/>
      <c r="F22" s="34"/>
      <c r="G22" s="34"/>
      <c r="H22" s="34"/>
      <c r="I22" s="34"/>
      <c r="J22" s="35">
        <f t="shared" si="0"/>
        <v>0</v>
      </c>
      <c r="K22" s="34"/>
      <c r="L22" s="34"/>
      <c r="M22" s="35">
        <f t="shared" si="4"/>
        <v>0</v>
      </c>
      <c r="N22" s="36" t="str">
        <f t="shared" si="5"/>
        <v>0</v>
      </c>
      <c r="O22" s="34"/>
      <c r="P22" s="34"/>
      <c r="Q22" s="34"/>
      <c r="R22" s="34"/>
      <c r="S22" s="34"/>
      <c r="T22" s="34"/>
      <c r="U22" s="34"/>
    </row>
    <row r="23" spans="1:21">
      <c r="A23" s="34"/>
      <c r="B23" s="34"/>
      <c r="C23" s="34"/>
      <c r="D23" s="34"/>
      <c r="E23" s="34"/>
      <c r="F23" s="34"/>
      <c r="G23" s="34"/>
      <c r="H23" s="34"/>
      <c r="I23" s="34"/>
      <c r="J23" s="35">
        <f t="shared" si="0"/>
        <v>0</v>
      </c>
      <c r="K23" s="34"/>
      <c r="L23" s="34"/>
      <c r="M23" s="35">
        <f t="shared" si="4"/>
        <v>0</v>
      </c>
      <c r="N23" s="36" t="str">
        <f t="shared" si="5"/>
        <v>0</v>
      </c>
      <c r="O23" s="34"/>
      <c r="P23" s="34"/>
      <c r="Q23" s="34"/>
      <c r="R23" s="34"/>
      <c r="S23" s="34"/>
      <c r="T23" s="34"/>
      <c r="U23" s="34"/>
    </row>
    <row r="24" spans="1:21">
      <c r="A24" s="34"/>
      <c r="B24" s="34"/>
      <c r="C24" s="34"/>
      <c r="D24" s="34"/>
      <c r="E24" s="34"/>
      <c r="F24" s="34"/>
      <c r="G24" s="34"/>
      <c r="H24" s="34"/>
      <c r="I24" s="34"/>
      <c r="J24" s="35">
        <f t="shared" si="0"/>
        <v>0</v>
      </c>
      <c r="K24" s="34"/>
      <c r="L24" s="34"/>
      <c r="M24" s="35">
        <f t="shared" si="4"/>
        <v>0</v>
      </c>
      <c r="N24" s="36" t="str">
        <f t="shared" si="5"/>
        <v>0</v>
      </c>
      <c r="O24" s="34"/>
      <c r="P24" s="34"/>
      <c r="Q24" s="34"/>
      <c r="R24" s="34"/>
      <c r="S24" s="34"/>
      <c r="T24" s="34"/>
      <c r="U24" s="34"/>
    </row>
    <row r="25" spans="1:21">
      <c r="A25" s="34"/>
      <c r="B25" s="34"/>
      <c r="C25" s="34"/>
      <c r="D25" s="34"/>
      <c r="E25" s="34"/>
      <c r="F25" s="34"/>
      <c r="G25" s="34"/>
      <c r="H25" s="34"/>
      <c r="I25" s="34"/>
      <c r="J25" s="35">
        <f t="shared" si="0"/>
        <v>0</v>
      </c>
      <c r="K25" s="34"/>
      <c r="L25" s="34"/>
      <c r="M25" s="35">
        <f t="shared" si="4"/>
        <v>0</v>
      </c>
      <c r="N25" s="36" t="str">
        <f t="shared" si="5"/>
        <v>0</v>
      </c>
      <c r="O25" s="34"/>
      <c r="P25" s="34"/>
      <c r="Q25" s="34"/>
      <c r="R25" s="34"/>
      <c r="S25" s="34"/>
      <c r="T25" s="34"/>
      <c r="U25" s="34"/>
    </row>
    <row r="26" spans="1:21">
      <c r="A26" s="34"/>
      <c r="B26" s="34"/>
      <c r="C26" s="34"/>
      <c r="D26" s="34"/>
      <c r="E26" s="34"/>
      <c r="F26" s="34"/>
      <c r="G26" s="34"/>
      <c r="H26" s="34"/>
      <c r="I26" s="34"/>
      <c r="J26" s="35">
        <f t="shared" si="0"/>
        <v>0</v>
      </c>
      <c r="K26" s="34"/>
      <c r="L26" s="34"/>
      <c r="M26" s="35">
        <f t="shared" si="4"/>
        <v>0</v>
      </c>
      <c r="N26" s="36" t="str">
        <f t="shared" si="5"/>
        <v>0</v>
      </c>
      <c r="O26" s="34"/>
      <c r="P26" s="34"/>
      <c r="Q26" s="34"/>
      <c r="R26" s="34"/>
      <c r="S26" s="34"/>
      <c r="T26" s="34"/>
      <c r="U26" s="34"/>
    </row>
    <row r="27" spans="1:21">
      <c r="A27" s="34"/>
      <c r="B27" s="34"/>
      <c r="C27" s="34"/>
      <c r="D27" s="34"/>
      <c r="E27" s="34"/>
      <c r="F27" s="34"/>
      <c r="G27" s="34"/>
      <c r="H27" s="34"/>
      <c r="I27" s="34"/>
      <c r="J27" s="35">
        <f t="shared" si="0"/>
        <v>0</v>
      </c>
      <c r="K27" s="34"/>
      <c r="L27" s="34"/>
      <c r="M27" s="35">
        <f t="shared" si="4"/>
        <v>0</v>
      </c>
      <c r="N27" s="36" t="str">
        <f t="shared" si="5"/>
        <v>0</v>
      </c>
      <c r="O27" s="34"/>
      <c r="P27" s="34"/>
      <c r="Q27" s="34"/>
      <c r="R27" s="34"/>
      <c r="S27" s="34"/>
      <c r="T27" s="34"/>
      <c r="U27" s="34"/>
    </row>
    <row r="28" spans="1:21">
      <c r="A28" s="34"/>
      <c r="B28" s="34"/>
      <c r="C28" s="34"/>
      <c r="D28" s="34"/>
      <c r="E28" s="34"/>
      <c r="F28" s="34"/>
      <c r="G28" s="34"/>
      <c r="H28" s="34"/>
      <c r="I28" s="34"/>
      <c r="J28" s="35">
        <f t="shared" si="0"/>
        <v>0</v>
      </c>
      <c r="K28" s="34"/>
      <c r="L28" s="34"/>
      <c r="M28" s="35">
        <f t="shared" si="4"/>
        <v>0</v>
      </c>
      <c r="N28" s="36" t="str">
        <f t="shared" si="5"/>
        <v>0</v>
      </c>
      <c r="O28" s="34"/>
      <c r="P28" s="34"/>
      <c r="Q28" s="34"/>
      <c r="R28" s="34"/>
      <c r="S28" s="34"/>
      <c r="T28" s="34"/>
      <c r="U28" s="34"/>
    </row>
    <row r="29" spans="1:21">
      <c r="A29" s="34"/>
      <c r="B29" s="34"/>
      <c r="C29" s="34"/>
      <c r="D29" s="34"/>
      <c r="E29" s="34"/>
      <c r="F29" s="34"/>
      <c r="G29" s="34"/>
      <c r="H29" s="34"/>
      <c r="I29" s="34"/>
      <c r="J29" s="35">
        <f t="shared" si="0"/>
        <v>0</v>
      </c>
      <c r="K29" s="34"/>
      <c r="L29" s="34"/>
      <c r="M29" s="35">
        <f t="shared" si="4"/>
        <v>0</v>
      </c>
      <c r="N29" s="36" t="str">
        <f t="shared" si="5"/>
        <v>0</v>
      </c>
      <c r="O29" s="34"/>
      <c r="P29" s="34"/>
      <c r="Q29" s="34"/>
      <c r="R29" s="34"/>
      <c r="S29" s="34"/>
      <c r="T29" s="34"/>
      <c r="U29" s="34"/>
    </row>
    <row r="30" spans="1:21">
      <c r="A30" s="34"/>
      <c r="B30" s="34"/>
      <c r="C30" s="34"/>
      <c r="D30" s="34"/>
      <c r="E30" s="34"/>
      <c r="F30" s="34"/>
      <c r="G30" s="34"/>
      <c r="H30" s="34"/>
      <c r="I30" s="34"/>
      <c r="J30" s="35">
        <f t="shared" si="0"/>
        <v>0</v>
      </c>
      <c r="K30" s="34"/>
      <c r="L30" s="34"/>
      <c r="M30" s="35">
        <f t="shared" si="4"/>
        <v>0</v>
      </c>
      <c r="N30" s="36" t="str">
        <f t="shared" si="5"/>
        <v>0</v>
      </c>
      <c r="O30" s="34"/>
      <c r="P30" s="34"/>
      <c r="Q30" s="34"/>
      <c r="R30" s="34"/>
      <c r="S30" s="34"/>
      <c r="T30" s="34"/>
      <c r="U30" s="34"/>
    </row>
    <row r="31" spans="1:21">
      <c r="A31" s="34"/>
      <c r="B31" s="34"/>
      <c r="C31" s="34"/>
      <c r="D31" s="34"/>
      <c r="E31" s="34"/>
      <c r="F31" s="34"/>
      <c r="G31" s="34"/>
      <c r="H31" s="34"/>
      <c r="I31" s="34"/>
      <c r="J31" s="35">
        <f t="shared" si="0"/>
        <v>0</v>
      </c>
      <c r="K31" s="34"/>
      <c r="L31" s="34"/>
      <c r="M31" s="35">
        <f t="shared" si="4"/>
        <v>0</v>
      </c>
      <c r="N31" s="36" t="str">
        <f t="shared" si="5"/>
        <v>0</v>
      </c>
      <c r="O31" s="34"/>
      <c r="P31" s="34"/>
      <c r="Q31" s="34"/>
      <c r="R31" s="34"/>
      <c r="S31" s="34"/>
      <c r="T31" s="34"/>
      <c r="U31" s="34"/>
    </row>
    <row r="32" spans="1:21">
      <c r="A32" s="34"/>
      <c r="B32" s="34"/>
      <c r="C32" s="34"/>
      <c r="D32" s="34"/>
      <c r="E32" s="34"/>
      <c r="F32" s="34"/>
      <c r="G32" s="34"/>
      <c r="H32" s="34"/>
      <c r="I32" s="34"/>
      <c r="J32" s="35">
        <f t="shared" si="0"/>
        <v>0</v>
      </c>
      <c r="K32" s="34"/>
      <c r="L32" s="34"/>
      <c r="M32" s="35">
        <f t="shared" si="4"/>
        <v>0</v>
      </c>
      <c r="N32" s="36" t="str">
        <f t="shared" si="5"/>
        <v>0</v>
      </c>
      <c r="O32" s="34"/>
      <c r="P32" s="34"/>
      <c r="Q32" s="34"/>
      <c r="R32" s="34"/>
      <c r="S32" s="34"/>
      <c r="T32" s="34"/>
      <c r="U32" s="34"/>
    </row>
    <row r="33" spans="1:21">
      <c r="A33" s="34"/>
      <c r="B33" s="34"/>
      <c r="C33" s="34"/>
      <c r="D33" s="34"/>
      <c r="E33" s="34"/>
      <c r="F33" s="34"/>
      <c r="G33" s="34"/>
      <c r="H33" s="34"/>
      <c r="I33" s="34"/>
      <c r="J33" s="35">
        <f t="shared" si="0"/>
        <v>0</v>
      </c>
      <c r="K33" s="34"/>
      <c r="L33" s="34"/>
      <c r="M33" s="35">
        <f t="shared" si="4"/>
        <v>0</v>
      </c>
      <c r="N33" s="36" t="str">
        <f t="shared" si="5"/>
        <v>0</v>
      </c>
      <c r="O33" s="34"/>
      <c r="P33" s="34"/>
      <c r="Q33" s="34"/>
      <c r="R33" s="34"/>
      <c r="S33" s="34"/>
      <c r="T33" s="34"/>
      <c r="U33" s="34"/>
    </row>
    <row r="34" spans="1:21">
      <c r="A34" s="34"/>
      <c r="B34" s="34"/>
      <c r="C34" s="34"/>
      <c r="D34" s="34"/>
      <c r="E34" s="34"/>
      <c r="F34" s="34"/>
      <c r="G34" s="34"/>
      <c r="H34" s="34"/>
      <c r="I34" s="34"/>
      <c r="J34" s="35">
        <f t="shared" si="0"/>
        <v>0</v>
      </c>
      <c r="K34" s="34"/>
      <c r="L34" s="34"/>
      <c r="M34" s="35">
        <f t="shared" si="4"/>
        <v>0</v>
      </c>
      <c r="N34" s="36" t="str">
        <f t="shared" si="5"/>
        <v>0</v>
      </c>
      <c r="O34" s="34"/>
      <c r="P34" s="34"/>
      <c r="Q34" s="34"/>
      <c r="R34" s="34"/>
      <c r="S34" s="34"/>
      <c r="T34" s="34"/>
      <c r="U34" s="34"/>
    </row>
    <row r="35" spans="1:21">
      <c r="A35" s="34"/>
      <c r="B35" s="34"/>
      <c r="C35" s="34"/>
      <c r="D35" s="34"/>
      <c r="E35" s="34"/>
      <c r="F35" s="34"/>
      <c r="G35" s="34"/>
      <c r="H35" s="34"/>
      <c r="I35" s="34"/>
      <c r="J35" s="35">
        <f t="shared" si="0"/>
        <v>0</v>
      </c>
      <c r="K35" s="34"/>
      <c r="L35" s="34"/>
      <c r="M35" s="35">
        <f t="shared" si="4"/>
        <v>0</v>
      </c>
      <c r="N35" s="36" t="str">
        <f t="shared" si="5"/>
        <v>0</v>
      </c>
      <c r="O35" s="34"/>
      <c r="P35" s="34"/>
      <c r="Q35" s="34"/>
      <c r="R35" s="34"/>
      <c r="S35" s="34"/>
      <c r="T35" s="34"/>
      <c r="U35" s="34"/>
    </row>
    <row r="36" spans="1:21">
      <c r="A36" s="34"/>
      <c r="B36" s="34"/>
      <c r="C36" s="34"/>
      <c r="D36" s="34"/>
      <c r="E36" s="34"/>
      <c r="F36" s="34"/>
      <c r="G36" s="34"/>
      <c r="H36" s="34"/>
      <c r="I36" s="34"/>
      <c r="J36" s="35">
        <f t="shared" si="0"/>
        <v>0</v>
      </c>
      <c r="K36" s="34"/>
      <c r="L36" s="34"/>
      <c r="M36" s="35">
        <f t="shared" si="4"/>
        <v>0</v>
      </c>
      <c r="N36" s="36" t="str">
        <f t="shared" si="5"/>
        <v>0</v>
      </c>
      <c r="O36" s="34"/>
      <c r="P36" s="34"/>
      <c r="Q36" s="34"/>
      <c r="R36" s="34"/>
      <c r="S36" s="34"/>
      <c r="T36" s="34"/>
      <c r="U36" s="34"/>
    </row>
    <row r="37" spans="1:21">
      <c r="A37" s="34"/>
      <c r="B37" s="34"/>
      <c r="C37" s="34"/>
      <c r="D37" s="34"/>
      <c r="E37" s="34"/>
      <c r="F37" s="34"/>
      <c r="G37" s="34"/>
      <c r="H37" s="34"/>
      <c r="I37" s="34"/>
      <c r="J37" s="35">
        <f t="shared" si="0"/>
        <v>0</v>
      </c>
      <c r="K37" s="34"/>
      <c r="L37" s="34"/>
      <c r="M37" s="35">
        <f t="shared" si="4"/>
        <v>0</v>
      </c>
      <c r="N37" s="36" t="str">
        <f t="shared" si="5"/>
        <v>0</v>
      </c>
      <c r="O37" s="34"/>
      <c r="P37" s="34"/>
      <c r="Q37" s="34"/>
      <c r="R37" s="34"/>
      <c r="S37" s="34"/>
      <c r="T37" s="34"/>
      <c r="U37" s="34"/>
    </row>
    <row r="38" spans="1:21">
      <c r="A38" s="34"/>
      <c r="B38" s="34"/>
      <c r="C38" s="34"/>
      <c r="D38" s="34"/>
      <c r="E38" s="34"/>
      <c r="F38" s="34"/>
      <c r="G38" s="34"/>
      <c r="H38" s="34"/>
      <c r="I38" s="34"/>
      <c r="J38" s="35"/>
      <c r="K38" s="34"/>
      <c r="L38" s="34"/>
      <c r="M38" s="35"/>
      <c r="N38" s="36"/>
      <c r="O38" s="34"/>
      <c r="P38" s="34"/>
      <c r="Q38" s="44"/>
      <c r="R38" s="45"/>
      <c r="S38" s="34"/>
      <c r="T38" s="34"/>
      <c r="U38" s="44"/>
    </row>
    <row r="39" spans="1:21">
      <c r="A39" s="34"/>
      <c r="B39" s="34"/>
      <c r="C39" s="34"/>
      <c r="D39" s="34"/>
      <c r="E39" s="34"/>
      <c r="F39" s="34"/>
      <c r="G39" s="34"/>
      <c r="H39" s="34"/>
      <c r="I39" s="34"/>
      <c r="J39" s="35"/>
      <c r="K39" s="34"/>
      <c r="L39" s="34"/>
      <c r="M39" s="35"/>
      <c r="N39" s="36"/>
      <c r="O39" s="34"/>
      <c r="P39" s="34"/>
      <c r="Q39" s="44"/>
      <c r="R39" s="45"/>
      <c r="S39" s="34"/>
      <c r="T39" s="34"/>
      <c r="U39" s="44"/>
    </row>
    <row r="40" spans="1:21">
      <c r="A40" s="34"/>
      <c r="B40" s="34"/>
      <c r="C40" s="34"/>
      <c r="D40" s="34"/>
      <c r="E40" s="34"/>
      <c r="F40" s="34"/>
      <c r="G40" s="34"/>
      <c r="H40" s="34"/>
      <c r="I40" s="34"/>
      <c r="J40" s="35">
        <f t="shared" si="0"/>
        <v>0</v>
      </c>
      <c r="K40" s="34"/>
      <c r="L40" s="34"/>
      <c r="M40" s="35">
        <f t="shared" si="4"/>
        <v>0</v>
      </c>
      <c r="N40" s="36" t="str">
        <f t="shared" si="5"/>
        <v>0</v>
      </c>
      <c r="O40" s="34"/>
      <c r="P40" s="34"/>
      <c r="Q40" s="34"/>
      <c r="R40" s="34"/>
      <c r="S40" s="34"/>
      <c r="T40" s="34"/>
      <c r="U40" s="34"/>
    </row>
    <row r="41" spans="1:21">
      <c r="A41" s="34"/>
      <c r="B41" s="34"/>
      <c r="C41" s="34"/>
      <c r="D41" s="34"/>
      <c r="E41" s="34"/>
      <c r="F41" s="34"/>
      <c r="G41" s="34"/>
      <c r="H41" s="34"/>
      <c r="I41" s="34"/>
      <c r="J41" s="35">
        <f t="shared" si="0"/>
        <v>0</v>
      </c>
      <c r="K41" s="34"/>
      <c r="L41" s="34"/>
      <c r="M41" s="35">
        <f t="shared" si="4"/>
        <v>0</v>
      </c>
      <c r="N41" s="36" t="str">
        <f t="shared" si="5"/>
        <v>0</v>
      </c>
      <c r="O41" s="34"/>
      <c r="P41" s="34"/>
      <c r="Q41" s="34"/>
      <c r="R41" s="34"/>
      <c r="S41" s="34"/>
      <c r="T41" s="34"/>
      <c r="U41" s="34"/>
    </row>
    <row r="42" spans="1:21">
      <c r="A42" s="34"/>
      <c r="B42" s="34"/>
      <c r="C42" s="34"/>
      <c r="D42" s="34"/>
      <c r="E42" s="34"/>
      <c r="F42" s="34"/>
      <c r="G42" s="34"/>
      <c r="H42" s="34"/>
      <c r="I42" s="34"/>
      <c r="J42" s="35">
        <f t="shared" si="0"/>
        <v>0</v>
      </c>
      <c r="K42" s="34"/>
      <c r="L42" s="34"/>
      <c r="M42" s="35">
        <f t="shared" si="4"/>
        <v>0</v>
      </c>
      <c r="N42" s="36" t="str">
        <f t="shared" si="5"/>
        <v>0</v>
      </c>
      <c r="O42" s="34"/>
      <c r="P42" s="34"/>
      <c r="Q42" s="34"/>
      <c r="R42" s="34"/>
      <c r="S42" s="34"/>
      <c r="T42" s="34"/>
      <c r="U42" s="34"/>
    </row>
    <row r="43" spans="1:21">
      <c r="A43" s="34"/>
      <c r="B43" s="34"/>
      <c r="C43" s="34"/>
      <c r="D43" s="34"/>
      <c r="E43" s="34"/>
      <c r="F43" s="34"/>
      <c r="G43" s="34"/>
      <c r="H43" s="34"/>
      <c r="I43" s="34"/>
      <c r="J43" s="35">
        <f t="shared" si="0"/>
        <v>0</v>
      </c>
      <c r="K43" s="34"/>
      <c r="L43" s="34"/>
      <c r="M43" s="35">
        <f t="shared" si="4"/>
        <v>0</v>
      </c>
      <c r="N43" s="36" t="str">
        <f t="shared" si="5"/>
        <v>0</v>
      </c>
      <c r="O43" s="34"/>
      <c r="P43" s="34"/>
      <c r="Q43" s="34"/>
      <c r="R43" s="34"/>
      <c r="S43" s="34"/>
      <c r="T43" s="34"/>
      <c r="U43" s="34"/>
    </row>
    <row r="44" spans="1:21">
      <c r="A44" s="34"/>
      <c r="B44" s="34"/>
      <c r="C44" s="34"/>
      <c r="D44" s="34"/>
      <c r="E44" s="34"/>
      <c r="F44" s="34"/>
      <c r="G44" s="34"/>
      <c r="H44" s="34"/>
      <c r="I44" s="34"/>
      <c r="J44" s="35">
        <f t="shared" si="0"/>
        <v>0</v>
      </c>
      <c r="K44" s="34"/>
      <c r="L44" s="34"/>
      <c r="M44" s="35">
        <f t="shared" si="4"/>
        <v>0</v>
      </c>
      <c r="N44" s="36" t="str">
        <f t="shared" si="5"/>
        <v>0</v>
      </c>
      <c r="O44" s="34"/>
      <c r="P44" s="34"/>
      <c r="Q44" s="34"/>
      <c r="R44" s="34"/>
      <c r="S44" s="34"/>
      <c r="T44" s="34"/>
      <c r="U44" s="34"/>
    </row>
    <row r="45" spans="1:21">
      <c r="A45" s="34"/>
      <c r="B45" s="34"/>
      <c r="C45" s="34"/>
      <c r="D45" s="34"/>
      <c r="E45" s="34"/>
      <c r="F45" s="34"/>
      <c r="G45" s="34"/>
      <c r="H45" s="34"/>
      <c r="I45" s="34"/>
      <c r="J45" s="35">
        <f t="shared" si="0"/>
        <v>0</v>
      </c>
      <c r="K45" s="34"/>
      <c r="L45" s="34"/>
      <c r="M45" s="35">
        <f t="shared" si="4"/>
        <v>0</v>
      </c>
      <c r="N45" s="36" t="str">
        <f t="shared" si="5"/>
        <v>0</v>
      </c>
      <c r="O45" s="34"/>
      <c r="P45" s="34"/>
      <c r="Q45" s="34"/>
      <c r="R45" s="34"/>
      <c r="S45" s="34"/>
      <c r="T45" s="34"/>
      <c r="U45" s="34"/>
    </row>
    <row r="46" spans="1:21">
      <c r="A46" s="34"/>
      <c r="B46" s="34"/>
      <c r="C46" s="34"/>
      <c r="D46" s="34"/>
      <c r="E46" s="34"/>
      <c r="F46" s="34"/>
      <c r="G46" s="34"/>
      <c r="H46" s="34"/>
      <c r="I46" s="34"/>
      <c r="J46" s="35">
        <f t="shared" si="0"/>
        <v>0</v>
      </c>
      <c r="K46" s="34"/>
      <c r="L46" s="34"/>
      <c r="M46" s="35">
        <f t="shared" si="4"/>
        <v>0</v>
      </c>
      <c r="N46" s="36" t="str">
        <f t="shared" si="5"/>
        <v>0</v>
      </c>
      <c r="O46" s="34"/>
      <c r="P46" s="34"/>
      <c r="Q46" s="34"/>
      <c r="R46" s="34"/>
      <c r="S46" s="34"/>
      <c r="T46" s="34"/>
      <c r="U46" s="34"/>
    </row>
    <row r="47" spans="1:21">
      <c r="A47" s="34"/>
      <c r="B47" s="34"/>
      <c r="C47" s="34"/>
      <c r="D47" s="34"/>
      <c r="E47" s="34"/>
      <c r="F47" s="34"/>
      <c r="G47" s="34"/>
      <c r="H47" s="34"/>
      <c r="I47" s="34"/>
      <c r="J47" s="35">
        <f t="shared" si="0"/>
        <v>0</v>
      </c>
      <c r="K47" s="34"/>
      <c r="L47" s="34"/>
      <c r="M47" s="35">
        <f t="shared" si="4"/>
        <v>0</v>
      </c>
      <c r="N47" s="36" t="str">
        <f t="shared" si="5"/>
        <v>0</v>
      </c>
      <c r="O47" s="34"/>
      <c r="P47" s="34"/>
      <c r="Q47" s="34"/>
      <c r="R47" s="34"/>
      <c r="S47" s="34"/>
      <c r="T47" s="34"/>
      <c r="U47" s="34"/>
    </row>
    <row r="48" spans="1:21">
      <c r="A48" s="34"/>
      <c r="B48" s="34"/>
      <c r="C48" s="34"/>
      <c r="D48" s="34"/>
      <c r="E48" s="34"/>
      <c r="F48" s="34"/>
      <c r="G48" s="34"/>
      <c r="H48" s="34"/>
      <c r="I48" s="34"/>
      <c r="J48" s="35">
        <f t="shared" si="0"/>
        <v>0</v>
      </c>
      <c r="K48" s="34"/>
      <c r="L48" s="34"/>
      <c r="M48" s="35">
        <f t="shared" si="4"/>
        <v>0</v>
      </c>
      <c r="N48" s="36" t="str">
        <f t="shared" si="5"/>
        <v>0</v>
      </c>
      <c r="O48" s="34"/>
      <c r="P48" s="34"/>
      <c r="Q48" s="34"/>
      <c r="R48" s="34"/>
      <c r="S48" s="34"/>
      <c r="T48" s="34"/>
      <c r="U48" s="34"/>
    </row>
    <row r="49" spans="1:21">
      <c r="A49" s="34"/>
      <c r="B49" s="34"/>
      <c r="C49" s="34"/>
      <c r="D49" s="34"/>
      <c r="E49" s="34"/>
      <c r="F49" s="34"/>
      <c r="G49" s="34"/>
      <c r="H49" s="34"/>
      <c r="I49" s="34"/>
      <c r="J49" s="35">
        <f t="shared" si="0"/>
        <v>0</v>
      </c>
      <c r="K49" s="34"/>
      <c r="L49" s="34"/>
      <c r="M49" s="35">
        <f t="shared" si="4"/>
        <v>0</v>
      </c>
      <c r="N49" s="36" t="str">
        <f t="shared" si="5"/>
        <v>0</v>
      </c>
      <c r="O49" s="34"/>
      <c r="P49" s="34"/>
      <c r="Q49" s="34"/>
      <c r="R49" s="34"/>
      <c r="S49" s="34"/>
      <c r="T49" s="34"/>
      <c r="U49" s="34"/>
    </row>
    <row r="50" spans="1:21">
      <c r="A50" s="34"/>
      <c r="B50" s="34"/>
      <c r="C50" s="34"/>
      <c r="D50" s="34"/>
      <c r="E50" s="34"/>
      <c r="F50" s="34"/>
      <c r="G50" s="34"/>
      <c r="H50" s="34"/>
      <c r="I50" s="34"/>
      <c r="J50" s="35">
        <f t="shared" si="0"/>
        <v>0</v>
      </c>
      <c r="K50" s="34"/>
      <c r="L50" s="34"/>
      <c r="M50" s="35">
        <f t="shared" si="4"/>
        <v>0</v>
      </c>
      <c r="N50" s="36" t="str">
        <f t="shared" si="5"/>
        <v>0</v>
      </c>
      <c r="O50" s="34"/>
      <c r="P50" s="34"/>
      <c r="Q50" s="34"/>
      <c r="R50" s="34"/>
      <c r="S50" s="34"/>
      <c r="T50" s="34"/>
      <c r="U50" s="34"/>
    </row>
    <row r="51" spans="1:21">
      <c r="A51" s="34"/>
      <c r="B51" s="34"/>
      <c r="C51" s="34"/>
      <c r="D51" s="34"/>
      <c r="E51" s="34"/>
      <c r="F51" s="34"/>
      <c r="G51" s="34"/>
      <c r="H51" s="34"/>
      <c r="I51" s="34"/>
      <c r="J51" s="35">
        <f t="shared" si="0"/>
        <v>0</v>
      </c>
      <c r="K51" s="34"/>
      <c r="L51" s="34"/>
      <c r="M51" s="35">
        <f t="shared" si="4"/>
        <v>0</v>
      </c>
      <c r="N51" s="36" t="str">
        <f t="shared" si="5"/>
        <v>0</v>
      </c>
      <c r="O51" s="34"/>
      <c r="P51" s="34"/>
      <c r="Q51" s="34"/>
      <c r="R51" s="34"/>
      <c r="S51" s="34"/>
      <c r="T51" s="34"/>
      <c r="U51" s="34"/>
    </row>
    <row r="52" spans="1:21">
      <c r="A52" s="34"/>
      <c r="B52" s="34"/>
      <c r="C52" s="34"/>
      <c r="D52" s="34"/>
      <c r="E52" s="34"/>
      <c r="F52" s="34"/>
      <c r="G52" s="34"/>
      <c r="H52" s="34"/>
      <c r="I52" s="34"/>
      <c r="J52" s="35">
        <f t="shared" si="0"/>
        <v>0</v>
      </c>
      <c r="K52" s="34"/>
      <c r="L52" s="34"/>
      <c r="M52" s="35">
        <f t="shared" si="4"/>
        <v>0</v>
      </c>
      <c r="N52" s="36" t="str">
        <f t="shared" si="5"/>
        <v>0</v>
      </c>
      <c r="O52" s="34"/>
      <c r="P52" s="34"/>
      <c r="Q52" s="34"/>
      <c r="R52" s="34"/>
      <c r="S52" s="34"/>
      <c r="T52" s="34"/>
      <c r="U52" s="34"/>
    </row>
    <row r="53" spans="1:21">
      <c r="A53" s="34"/>
      <c r="B53" s="34"/>
      <c r="C53" s="34"/>
      <c r="D53" s="34"/>
      <c r="E53" s="34"/>
      <c r="F53" s="34"/>
      <c r="G53" s="34"/>
      <c r="H53" s="34"/>
      <c r="I53" s="34"/>
      <c r="J53" s="35">
        <f t="shared" si="0"/>
        <v>0</v>
      </c>
      <c r="K53" s="34"/>
      <c r="L53" s="34"/>
      <c r="M53" s="35">
        <f t="shared" si="4"/>
        <v>0</v>
      </c>
      <c r="N53" s="36" t="str">
        <f t="shared" si="5"/>
        <v>0</v>
      </c>
      <c r="O53" s="34"/>
      <c r="P53" s="34"/>
      <c r="Q53" s="34"/>
      <c r="R53" s="34"/>
      <c r="S53" s="34"/>
      <c r="T53" s="34"/>
      <c r="U53" s="34"/>
    </row>
    <row r="54" spans="1:21">
      <c r="A54" s="34"/>
      <c r="B54" s="34"/>
      <c r="C54" s="34"/>
      <c r="D54" s="34"/>
      <c r="E54" s="34"/>
      <c r="F54" s="34"/>
      <c r="G54" s="34"/>
      <c r="H54" s="34"/>
      <c r="I54" s="34"/>
      <c r="J54" s="35">
        <f t="shared" si="0"/>
        <v>0</v>
      </c>
      <c r="K54" s="34"/>
      <c r="L54" s="34"/>
      <c r="M54" s="35">
        <f t="shared" si="4"/>
        <v>0</v>
      </c>
      <c r="N54" s="36" t="str">
        <f t="shared" si="5"/>
        <v>0</v>
      </c>
      <c r="O54" s="34"/>
      <c r="P54" s="34"/>
      <c r="Q54" s="34"/>
      <c r="R54" s="34"/>
      <c r="S54" s="34"/>
      <c r="T54" s="34"/>
      <c r="U54" s="34"/>
    </row>
    <row r="55" spans="1:21">
      <c r="A55" s="34"/>
      <c r="B55" s="34"/>
      <c r="C55" s="34"/>
      <c r="D55" s="34"/>
      <c r="E55" s="34"/>
      <c r="F55" s="34"/>
      <c r="G55" s="34"/>
      <c r="H55" s="34"/>
      <c r="I55" s="34"/>
      <c r="J55" s="35">
        <f t="shared" si="0"/>
        <v>0</v>
      </c>
      <c r="K55" s="34"/>
      <c r="L55" s="34"/>
      <c r="M55" s="35">
        <f t="shared" si="4"/>
        <v>0</v>
      </c>
      <c r="N55" s="36" t="str">
        <f t="shared" si="5"/>
        <v>0</v>
      </c>
      <c r="O55" s="34"/>
      <c r="P55" s="34"/>
      <c r="Q55" s="34"/>
      <c r="R55" s="34"/>
      <c r="S55" s="34"/>
      <c r="T55" s="34"/>
      <c r="U55" s="34"/>
    </row>
    <row r="56" spans="1:21">
      <c r="A56" s="34"/>
      <c r="B56" s="34"/>
      <c r="C56" s="34"/>
      <c r="D56" s="34"/>
      <c r="E56" s="34"/>
      <c r="F56" s="34"/>
      <c r="G56" s="34"/>
      <c r="H56" s="34"/>
      <c r="I56" s="34"/>
      <c r="J56" s="35">
        <f t="shared" si="0"/>
        <v>0</v>
      </c>
      <c r="K56" s="34"/>
      <c r="L56" s="34"/>
      <c r="M56" s="35">
        <f t="shared" si="4"/>
        <v>0</v>
      </c>
      <c r="N56" s="36" t="str">
        <f t="shared" si="5"/>
        <v>0</v>
      </c>
      <c r="O56" s="34"/>
      <c r="P56" s="34"/>
      <c r="Q56" s="34"/>
      <c r="R56" s="34"/>
      <c r="S56" s="34"/>
      <c r="T56" s="34"/>
      <c r="U56" s="34"/>
    </row>
    <row r="57" spans="1:21">
      <c r="A57" s="34"/>
      <c r="B57" s="34"/>
      <c r="C57" s="34"/>
      <c r="D57" s="34"/>
      <c r="E57" s="34"/>
      <c r="F57" s="34"/>
      <c r="G57" s="34"/>
      <c r="H57" s="34"/>
      <c r="I57" s="34"/>
      <c r="J57" s="35">
        <f t="shared" si="0"/>
        <v>0</v>
      </c>
      <c r="K57" s="34"/>
      <c r="L57" s="34"/>
      <c r="M57" s="35">
        <f t="shared" si="4"/>
        <v>0</v>
      </c>
      <c r="N57" s="36" t="str">
        <f t="shared" si="5"/>
        <v>0</v>
      </c>
      <c r="O57" s="34"/>
      <c r="P57" s="34"/>
      <c r="Q57" s="34"/>
      <c r="R57" s="34"/>
      <c r="S57" s="34"/>
      <c r="T57" s="34"/>
      <c r="U57" s="34"/>
    </row>
    <row r="58" spans="1:21">
      <c r="A58" s="34"/>
      <c r="B58" s="34"/>
      <c r="C58" s="34"/>
      <c r="D58" s="34"/>
      <c r="E58" s="34"/>
      <c r="F58" s="34"/>
      <c r="G58" s="34"/>
      <c r="H58" s="34"/>
      <c r="I58" s="34"/>
      <c r="J58" s="35">
        <f t="shared" si="0"/>
        <v>0</v>
      </c>
      <c r="K58" s="34"/>
      <c r="L58" s="34"/>
      <c r="M58" s="35">
        <f t="shared" si="4"/>
        <v>0</v>
      </c>
      <c r="N58" s="36" t="str">
        <f t="shared" si="5"/>
        <v>0</v>
      </c>
      <c r="O58" s="34"/>
      <c r="P58" s="34"/>
      <c r="Q58" s="34"/>
      <c r="R58" s="34"/>
      <c r="S58" s="34"/>
      <c r="T58" s="34"/>
      <c r="U58" s="34"/>
    </row>
    <row r="59" spans="1:21">
      <c r="A59" s="34"/>
      <c r="B59" s="34"/>
      <c r="C59" s="34"/>
      <c r="D59" s="34"/>
      <c r="E59" s="34"/>
      <c r="F59" s="34"/>
      <c r="G59" s="34"/>
      <c r="H59" s="34"/>
      <c r="I59" s="34"/>
      <c r="J59" s="35">
        <f t="shared" si="0"/>
        <v>0</v>
      </c>
      <c r="K59" s="34"/>
      <c r="L59" s="34"/>
      <c r="M59" s="35">
        <f t="shared" si="4"/>
        <v>0</v>
      </c>
      <c r="N59" s="36" t="str">
        <f t="shared" si="5"/>
        <v>0</v>
      </c>
      <c r="O59" s="34"/>
      <c r="P59" s="34"/>
      <c r="Q59" s="34"/>
      <c r="R59" s="34"/>
      <c r="S59" s="34"/>
      <c r="T59" s="34"/>
      <c r="U59" s="34"/>
    </row>
    <row r="60" spans="1:21">
      <c r="A60" s="34"/>
      <c r="B60" s="34"/>
      <c r="C60" s="34"/>
      <c r="D60" s="34"/>
      <c r="E60" s="34"/>
      <c r="F60" s="34"/>
      <c r="G60" s="34"/>
      <c r="H60" s="34"/>
      <c r="I60" s="34"/>
      <c r="J60" s="35">
        <f t="shared" si="0"/>
        <v>0</v>
      </c>
      <c r="K60" s="34"/>
      <c r="L60" s="34"/>
      <c r="M60" s="35">
        <f t="shared" si="4"/>
        <v>0</v>
      </c>
      <c r="N60" s="36" t="str">
        <f t="shared" si="5"/>
        <v>0</v>
      </c>
      <c r="O60" s="34"/>
      <c r="P60" s="34"/>
      <c r="Q60" s="34"/>
      <c r="R60" s="34"/>
      <c r="S60" s="34"/>
      <c r="T60" s="34"/>
      <c r="U60" s="34"/>
    </row>
    <row r="61" spans="1:21">
      <c r="A61" s="34"/>
      <c r="B61" s="34"/>
      <c r="C61" s="34"/>
      <c r="D61" s="34"/>
      <c r="E61" s="34"/>
      <c r="F61" s="34"/>
      <c r="G61" s="34"/>
      <c r="H61" s="34"/>
      <c r="I61" s="34"/>
      <c r="J61" s="35">
        <f t="shared" si="0"/>
        <v>0</v>
      </c>
      <c r="K61" s="34"/>
      <c r="L61" s="34"/>
      <c r="M61" s="35">
        <f t="shared" si="4"/>
        <v>0</v>
      </c>
      <c r="N61" s="36" t="str">
        <f t="shared" si="5"/>
        <v>0</v>
      </c>
      <c r="O61" s="34"/>
      <c r="P61" s="34"/>
      <c r="Q61" s="34"/>
      <c r="R61" s="34"/>
      <c r="S61" s="34"/>
      <c r="T61" s="34"/>
      <c r="U61" s="34"/>
    </row>
    <row r="62" spans="1:21">
      <c r="A62" s="34"/>
      <c r="B62" s="34"/>
      <c r="C62" s="34"/>
      <c r="D62" s="34"/>
      <c r="E62" s="34"/>
      <c r="F62" s="34"/>
      <c r="G62" s="34"/>
      <c r="H62" s="34"/>
      <c r="I62" s="34"/>
      <c r="J62" s="35">
        <f t="shared" si="0"/>
        <v>0</v>
      </c>
      <c r="K62" s="34"/>
      <c r="L62" s="34"/>
      <c r="M62" s="35">
        <f t="shared" si="4"/>
        <v>0</v>
      </c>
      <c r="N62" s="36" t="str">
        <f t="shared" si="5"/>
        <v>0</v>
      </c>
      <c r="O62" s="34"/>
      <c r="P62" s="34"/>
      <c r="Q62" s="34"/>
      <c r="R62" s="34"/>
      <c r="S62" s="34"/>
      <c r="T62" s="34"/>
      <c r="U62" s="34"/>
    </row>
    <row r="63" spans="1:21">
      <c r="A63" s="34"/>
      <c r="B63" s="34"/>
      <c r="C63" s="34"/>
      <c r="D63" s="34"/>
      <c r="E63" s="34"/>
      <c r="F63" s="34"/>
      <c r="G63" s="34"/>
      <c r="H63" s="34"/>
      <c r="I63" s="34"/>
      <c r="J63" s="35">
        <f t="shared" si="0"/>
        <v>0</v>
      </c>
      <c r="K63" s="34"/>
      <c r="L63" s="34"/>
      <c r="M63" s="35">
        <f t="shared" si="4"/>
        <v>0</v>
      </c>
      <c r="N63" s="36" t="str">
        <f t="shared" si="5"/>
        <v>0</v>
      </c>
      <c r="O63" s="34"/>
      <c r="P63" s="34"/>
      <c r="Q63" s="34"/>
      <c r="R63" s="34"/>
      <c r="S63" s="34"/>
      <c r="T63" s="34"/>
      <c r="U63" s="34"/>
    </row>
    <row r="64" spans="1:21">
      <c r="A64" s="34"/>
      <c r="B64" s="34"/>
      <c r="C64" s="34"/>
      <c r="D64" s="34"/>
      <c r="E64" s="34"/>
      <c r="F64" s="34"/>
      <c r="G64" s="34"/>
      <c r="H64" s="34"/>
      <c r="I64" s="34"/>
      <c r="J64" s="35">
        <f t="shared" si="0"/>
        <v>0</v>
      </c>
      <c r="K64" s="34"/>
      <c r="L64" s="34"/>
      <c r="M64" s="35">
        <f t="shared" si="4"/>
        <v>0</v>
      </c>
      <c r="N64" s="36" t="str">
        <f t="shared" si="5"/>
        <v>0</v>
      </c>
      <c r="O64" s="34"/>
      <c r="P64" s="34"/>
      <c r="Q64" s="34"/>
      <c r="R64" s="34"/>
      <c r="S64" s="34"/>
      <c r="T64" s="34"/>
      <c r="U64" s="34"/>
    </row>
    <row r="65" spans="1:21">
      <c r="A65" s="34"/>
      <c r="B65" s="34"/>
      <c r="C65" s="34"/>
      <c r="D65" s="34"/>
      <c r="E65" s="34"/>
      <c r="F65" s="34"/>
      <c r="G65" s="34"/>
      <c r="H65" s="34"/>
      <c r="I65" s="34"/>
      <c r="J65" s="35">
        <f t="shared" si="0"/>
        <v>0</v>
      </c>
      <c r="K65" s="34"/>
      <c r="L65" s="34"/>
      <c r="M65" s="35">
        <f t="shared" si="4"/>
        <v>0</v>
      </c>
      <c r="N65" s="36" t="str">
        <f t="shared" si="5"/>
        <v>0</v>
      </c>
      <c r="O65" s="34"/>
      <c r="P65" s="34"/>
      <c r="Q65" s="34"/>
      <c r="R65" s="34"/>
      <c r="S65" s="34"/>
      <c r="T65" s="34"/>
      <c r="U65" s="34"/>
    </row>
    <row r="66" spans="1:21">
      <c r="A66" s="34"/>
      <c r="B66" s="34"/>
      <c r="C66" s="34"/>
      <c r="D66" s="34"/>
      <c r="E66" s="34"/>
      <c r="F66" s="34"/>
      <c r="G66" s="34"/>
      <c r="H66" s="34"/>
      <c r="I66" s="34"/>
      <c r="J66" s="35">
        <f t="shared" si="0"/>
        <v>0</v>
      </c>
      <c r="K66" s="34"/>
      <c r="L66" s="34"/>
      <c r="M66" s="35">
        <f t="shared" si="4"/>
        <v>0</v>
      </c>
      <c r="N66" s="36" t="str">
        <f t="shared" si="5"/>
        <v>0</v>
      </c>
      <c r="O66" s="34"/>
      <c r="P66" s="34"/>
      <c r="Q66" s="34"/>
      <c r="R66" s="34"/>
      <c r="S66" s="34"/>
      <c r="T66" s="34"/>
      <c r="U66" s="34"/>
    </row>
    <row r="67" spans="1:21">
      <c r="A67" s="34"/>
      <c r="B67" s="34"/>
      <c r="C67" s="34"/>
      <c r="D67" s="34"/>
      <c r="E67" s="34"/>
      <c r="F67" s="34"/>
      <c r="G67" s="34"/>
      <c r="H67" s="34"/>
      <c r="I67" s="34"/>
      <c r="J67" s="35">
        <f t="shared" si="0"/>
        <v>0</v>
      </c>
      <c r="K67" s="34"/>
      <c r="L67" s="34"/>
      <c r="M67" s="35">
        <f t="shared" si="4"/>
        <v>0</v>
      </c>
      <c r="N67" s="36" t="str">
        <f t="shared" si="5"/>
        <v>0</v>
      </c>
      <c r="O67" s="34"/>
      <c r="P67" s="34"/>
      <c r="Q67" s="34"/>
      <c r="R67" s="34"/>
      <c r="S67" s="34"/>
      <c r="T67" s="34"/>
      <c r="U67" s="34"/>
    </row>
    <row r="68" spans="1:21">
      <c r="A68" s="34"/>
      <c r="B68" s="34"/>
      <c r="C68" s="34"/>
      <c r="D68" s="34"/>
      <c r="E68" s="34"/>
      <c r="F68" s="34"/>
      <c r="G68" s="34"/>
      <c r="H68" s="34"/>
      <c r="I68" s="34"/>
      <c r="J68" s="35">
        <f t="shared" si="0"/>
        <v>0</v>
      </c>
      <c r="K68" s="34"/>
      <c r="L68" s="34"/>
      <c r="M68" s="35">
        <f t="shared" si="4"/>
        <v>0</v>
      </c>
      <c r="N68" s="36" t="str">
        <f t="shared" si="5"/>
        <v>0</v>
      </c>
      <c r="O68" s="34"/>
      <c r="P68" s="34"/>
      <c r="Q68" s="34"/>
      <c r="R68" s="34"/>
      <c r="S68" s="34"/>
      <c r="T68" s="34"/>
      <c r="U68" s="34"/>
    </row>
    <row r="69" spans="1:21">
      <c r="A69" s="34"/>
      <c r="B69" s="34"/>
      <c r="C69" s="34"/>
      <c r="D69" s="34"/>
      <c r="E69" s="34"/>
      <c r="F69" s="34"/>
      <c r="G69" s="34"/>
      <c r="H69" s="34"/>
      <c r="I69" s="34"/>
      <c r="J69" s="35">
        <f t="shared" si="0"/>
        <v>0</v>
      </c>
      <c r="K69" s="34"/>
      <c r="L69" s="34"/>
      <c r="M69" s="35">
        <f t="shared" si="4"/>
        <v>0</v>
      </c>
      <c r="N69" s="36" t="str">
        <f t="shared" si="5"/>
        <v>0</v>
      </c>
      <c r="O69" s="34"/>
      <c r="P69" s="34"/>
      <c r="Q69" s="34"/>
      <c r="R69" s="34"/>
      <c r="S69" s="34"/>
      <c r="T69" s="34"/>
      <c r="U69" s="34"/>
    </row>
    <row r="70" spans="1:21">
      <c r="A70" s="34"/>
      <c r="B70" s="34"/>
      <c r="C70" s="34"/>
      <c r="D70" s="34"/>
      <c r="E70" s="34"/>
      <c r="F70" s="34"/>
      <c r="G70" s="34"/>
      <c r="H70" s="34"/>
      <c r="I70" s="34"/>
      <c r="J70" s="35">
        <f t="shared" si="0"/>
        <v>0</v>
      </c>
      <c r="K70" s="34"/>
      <c r="L70" s="34"/>
      <c r="M70" s="35">
        <f t="shared" si="4"/>
        <v>0</v>
      </c>
      <c r="N70" s="36" t="str">
        <f t="shared" si="5"/>
        <v>0</v>
      </c>
      <c r="O70" s="34"/>
      <c r="P70" s="34"/>
      <c r="Q70" s="34"/>
      <c r="R70" s="34"/>
      <c r="S70" s="34"/>
      <c r="T70" s="34"/>
      <c r="U70" s="34"/>
    </row>
    <row r="71" spans="1:21">
      <c r="A71" s="34"/>
      <c r="B71" s="34"/>
      <c r="C71" s="34"/>
      <c r="D71" s="34"/>
      <c r="E71" s="34"/>
      <c r="F71" s="34"/>
      <c r="G71" s="34"/>
      <c r="H71" s="34"/>
      <c r="I71" s="34"/>
      <c r="J71" s="35">
        <f t="shared" si="0"/>
        <v>0</v>
      </c>
      <c r="K71" s="34"/>
      <c r="L71" s="34"/>
      <c r="M71" s="35">
        <f t="shared" si="4"/>
        <v>0</v>
      </c>
      <c r="N71" s="36" t="str">
        <f t="shared" si="5"/>
        <v>0</v>
      </c>
      <c r="O71" s="34"/>
      <c r="P71" s="34"/>
      <c r="Q71" s="34"/>
      <c r="R71" s="34"/>
      <c r="S71" s="34"/>
      <c r="T71" s="34"/>
      <c r="U71" s="34"/>
    </row>
    <row r="72" spans="1:21">
      <c r="A72" s="34"/>
      <c r="B72" s="34"/>
      <c r="C72" s="34"/>
      <c r="D72" s="34"/>
      <c r="E72" s="34"/>
      <c r="F72" s="34"/>
      <c r="G72" s="34"/>
      <c r="H72" s="34"/>
      <c r="I72" s="34"/>
      <c r="J72" s="35">
        <f t="shared" si="0"/>
        <v>0</v>
      </c>
      <c r="K72" s="34"/>
      <c r="L72" s="34"/>
      <c r="M72" s="35">
        <f t="shared" si="4"/>
        <v>0</v>
      </c>
      <c r="N72" s="36" t="str">
        <f t="shared" si="5"/>
        <v>0</v>
      </c>
      <c r="O72" s="34"/>
      <c r="P72" s="34"/>
      <c r="Q72" s="34"/>
      <c r="R72" s="34"/>
      <c r="S72" s="34"/>
      <c r="T72" s="34"/>
      <c r="U72" s="34"/>
    </row>
    <row r="73" spans="1:21">
      <c r="A73" s="34"/>
      <c r="B73" s="34"/>
      <c r="C73" s="34"/>
      <c r="D73" s="34"/>
      <c r="E73" s="34"/>
      <c r="F73" s="34"/>
      <c r="G73" s="34"/>
      <c r="H73" s="34"/>
      <c r="I73" s="34"/>
      <c r="J73" s="35">
        <f t="shared" ref="J73:J136" si="6">H73*I73</f>
        <v>0</v>
      </c>
      <c r="K73" s="34"/>
      <c r="L73" s="34"/>
      <c r="M73" s="35">
        <f t="shared" ref="M73:M136" si="7">J73*L73</f>
        <v>0</v>
      </c>
      <c r="N73" s="36" t="str">
        <f t="shared" ref="N73:N136" si="8">IF((M73&lt;2.01)*AND(M73&gt;0),"C",IF((M73&gt;2.01)*AND(M73&lt;4.5),"D",IF((M73&gt;4.5)*AND(M73&lt;8),"B",IF((M73&gt;8),"A","0"))))</f>
        <v>0</v>
      </c>
      <c r="O73" s="34"/>
      <c r="P73" s="34"/>
      <c r="Q73" s="34"/>
      <c r="R73" s="34"/>
      <c r="S73" s="34"/>
      <c r="T73" s="34"/>
      <c r="U73" s="34"/>
    </row>
    <row r="74" spans="1:21">
      <c r="A74" s="34"/>
      <c r="B74" s="34"/>
      <c r="C74" s="34"/>
      <c r="D74" s="34"/>
      <c r="E74" s="34"/>
      <c r="F74" s="34"/>
      <c r="G74" s="34"/>
      <c r="H74" s="34"/>
      <c r="I74" s="34"/>
      <c r="J74" s="35">
        <f t="shared" si="6"/>
        <v>0</v>
      </c>
      <c r="K74" s="34"/>
      <c r="L74" s="34"/>
      <c r="M74" s="35">
        <f t="shared" si="7"/>
        <v>0</v>
      </c>
      <c r="N74" s="36" t="str">
        <f t="shared" si="8"/>
        <v>0</v>
      </c>
      <c r="O74" s="34"/>
      <c r="P74" s="34"/>
      <c r="Q74" s="34"/>
      <c r="R74" s="34"/>
      <c r="S74" s="34"/>
      <c r="T74" s="34"/>
      <c r="U74" s="34"/>
    </row>
    <row r="75" spans="1:21">
      <c r="A75" s="34"/>
      <c r="B75" s="34"/>
      <c r="C75" s="34"/>
      <c r="D75" s="34"/>
      <c r="E75" s="34"/>
      <c r="F75" s="34"/>
      <c r="G75" s="34"/>
      <c r="H75" s="34"/>
      <c r="I75" s="34"/>
      <c r="J75" s="35">
        <f t="shared" si="6"/>
        <v>0</v>
      </c>
      <c r="K75" s="34"/>
      <c r="L75" s="34"/>
      <c r="M75" s="35">
        <f t="shared" si="7"/>
        <v>0</v>
      </c>
      <c r="N75" s="36" t="str">
        <f t="shared" si="8"/>
        <v>0</v>
      </c>
      <c r="O75" s="34"/>
      <c r="P75" s="34"/>
      <c r="Q75" s="34"/>
      <c r="R75" s="34"/>
      <c r="S75" s="34"/>
      <c r="T75" s="34"/>
      <c r="U75" s="34"/>
    </row>
    <row r="76" spans="1:21">
      <c r="A76" s="34"/>
      <c r="B76" s="34"/>
      <c r="C76" s="34"/>
      <c r="D76" s="34"/>
      <c r="E76" s="34"/>
      <c r="F76" s="34"/>
      <c r="G76" s="34"/>
      <c r="H76" s="34"/>
      <c r="I76" s="34"/>
      <c r="J76" s="35">
        <f t="shared" si="6"/>
        <v>0</v>
      </c>
      <c r="K76" s="34"/>
      <c r="L76" s="34"/>
      <c r="M76" s="35">
        <f t="shared" si="7"/>
        <v>0</v>
      </c>
      <c r="N76" s="36" t="str">
        <f t="shared" si="8"/>
        <v>0</v>
      </c>
      <c r="O76" s="34"/>
      <c r="P76" s="34"/>
      <c r="Q76" s="34"/>
      <c r="R76" s="34"/>
      <c r="S76" s="34"/>
      <c r="T76" s="34"/>
      <c r="U76" s="34"/>
    </row>
    <row r="77" spans="1:21">
      <c r="A77" s="34"/>
      <c r="B77" s="34"/>
      <c r="C77" s="34"/>
      <c r="D77" s="34"/>
      <c r="E77" s="34"/>
      <c r="F77" s="34"/>
      <c r="G77" s="34"/>
      <c r="H77" s="34"/>
      <c r="I77" s="34"/>
      <c r="J77" s="35">
        <f t="shared" si="6"/>
        <v>0</v>
      </c>
      <c r="K77" s="34"/>
      <c r="L77" s="34"/>
      <c r="M77" s="35">
        <f t="shared" si="7"/>
        <v>0</v>
      </c>
      <c r="N77" s="36" t="str">
        <f t="shared" si="8"/>
        <v>0</v>
      </c>
      <c r="O77" s="34"/>
      <c r="P77" s="34"/>
      <c r="Q77" s="34"/>
      <c r="R77" s="34"/>
      <c r="S77" s="34"/>
      <c r="T77" s="34"/>
      <c r="U77" s="34"/>
    </row>
    <row r="78" spans="1:21">
      <c r="A78" s="34"/>
      <c r="B78" s="34"/>
      <c r="C78" s="34"/>
      <c r="D78" s="34"/>
      <c r="E78" s="34"/>
      <c r="F78" s="34"/>
      <c r="G78" s="34"/>
      <c r="H78" s="34"/>
      <c r="I78" s="34"/>
      <c r="J78" s="35">
        <f t="shared" si="6"/>
        <v>0</v>
      </c>
      <c r="K78" s="34"/>
      <c r="L78" s="34"/>
      <c r="M78" s="35">
        <f t="shared" si="7"/>
        <v>0</v>
      </c>
      <c r="N78" s="36" t="str">
        <f t="shared" si="8"/>
        <v>0</v>
      </c>
      <c r="O78" s="34"/>
      <c r="P78" s="34"/>
      <c r="Q78" s="34"/>
      <c r="R78" s="34"/>
      <c r="S78" s="34"/>
      <c r="T78" s="34"/>
      <c r="U78" s="34"/>
    </row>
    <row r="79" spans="1:21">
      <c r="A79" s="34"/>
      <c r="B79" s="34"/>
      <c r="C79" s="34"/>
      <c r="D79" s="34"/>
      <c r="E79" s="34"/>
      <c r="F79" s="34"/>
      <c r="G79" s="34"/>
      <c r="H79" s="34"/>
      <c r="I79" s="34"/>
      <c r="J79" s="35">
        <f t="shared" si="6"/>
        <v>0</v>
      </c>
      <c r="K79" s="34"/>
      <c r="L79" s="34"/>
      <c r="M79" s="35">
        <f t="shared" si="7"/>
        <v>0</v>
      </c>
      <c r="N79" s="36" t="str">
        <f t="shared" si="8"/>
        <v>0</v>
      </c>
      <c r="O79" s="34"/>
      <c r="P79" s="34"/>
      <c r="Q79" s="34"/>
      <c r="R79" s="34"/>
      <c r="S79" s="34"/>
      <c r="T79" s="34"/>
      <c r="U79" s="34"/>
    </row>
    <row r="80" spans="1:21">
      <c r="A80" s="34"/>
      <c r="B80" s="34"/>
      <c r="C80" s="34"/>
      <c r="D80" s="34"/>
      <c r="E80" s="34"/>
      <c r="F80" s="34"/>
      <c r="G80" s="34"/>
      <c r="H80" s="34"/>
      <c r="I80" s="34"/>
      <c r="J80" s="35">
        <f t="shared" si="6"/>
        <v>0</v>
      </c>
      <c r="K80" s="34"/>
      <c r="L80" s="34"/>
      <c r="M80" s="35">
        <f t="shared" si="7"/>
        <v>0</v>
      </c>
      <c r="N80" s="36" t="str">
        <f t="shared" si="8"/>
        <v>0</v>
      </c>
      <c r="O80" s="34"/>
      <c r="P80" s="34"/>
      <c r="Q80" s="34"/>
      <c r="R80" s="34"/>
      <c r="S80" s="34"/>
      <c r="T80" s="34"/>
      <c r="U80" s="34"/>
    </row>
    <row r="81" spans="1:21">
      <c r="A81" s="34"/>
      <c r="B81" s="34"/>
      <c r="C81" s="34"/>
      <c r="D81" s="34"/>
      <c r="E81" s="34"/>
      <c r="F81" s="34"/>
      <c r="G81" s="34"/>
      <c r="H81" s="34"/>
      <c r="I81" s="34"/>
      <c r="J81" s="35">
        <f t="shared" si="6"/>
        <v>0</v>
      </c>
      <c r="K81" s="34"/>
      <c r="L81" s="34"/>
      <c r="M81" s="35">
        <f t="shared" si="7"/>
        <v>0</v>
      </c>
      <c r="N81" s="36" t="str">
        <f t="shared" si="8"/>
        <v>0</v>
      </c>
      <c r="O81" s="34"/>
      <c r="P81" s="34"/>
      <c r="Q81" s="34"/>
      <c r="R81" s="34"/>
      <c r="S81" s="34"/>
      <c r="T81" s="34"/>
      <c r="U81" s="34"/>
    </row>
    <row r="82" spans="1:21">
      <c r="A82" s="34"/>
      <c r="B82" s="34"/>
      <c r="C82" s="34"/>
      <c r="D82" s="34"/>
      <c r="E82" s="34"/>
      <c r="F82" s="34"/>
      <c r="G82" s="34"/>
      <c r="H82" s="34"/>
      <c r="I82" s="34"/>
      <c r="J82" s="35">
        <f t="shared" si="6"/>
        <v>0</v>
      </c>
      <c r="K82" s="34"/>
      <c r="L82" s="34"/>
      <c r="M82" s="35">
        <f t="shared" si="7"/>
        <v>0</v>
      </c>
      <c r="N82" s="36" t="str">
        <f t="shared" si="8"/>
        <v>0</v>
      </c>
      <c r="O82" s="34"/>
      <c r="P82" s="34"/>
      <c r="Q82" s="34"/>
      <c r="R82" s="34"/>
      <c r="S82" s="34"/>
      <c r="T82" s="34"/>
      <c r="U82" s="34"/>
    </row>
    <row r="83" spans="1:21">
      <c r="A83" s="34"/>
      <c r="B83" s="34"/>
      <c r="C83" s="34"/>
      <c r="D83" s="34"/>
      <c r="E83" s="34"/>
      <c r="F83" s="34"/>
      <c r="G83" s="34"/>
      <c r="H83" s="34"/>
      <c r="I83" s="34"/>
      <c r="J83" s="35">
        <f t="shared" si="6"/>
        <v>0</v>
      </c>
      <c r="K83" s="34"/>
      <c r="L83" s="34"/>
      <c r="M83" s="35">
        <f t="shared" si="7"/>
        <v>0</v>
      </c>
      <c r="N83" s="36" t="str">
        <f t="shared" si="8"/>
        <v>0</v>
      </c>
      <c r="O83" s="34"/>
      <c r="P83" s="34"/>
      <c r="Q83" s="34"/>
      <c r="R83" s="34"/>
      <c r="S83" s="34"/>
      <c r="T83" s="34"/>
      <c r="U83" s="34"/>
    </row>
    <row r="84" spans="1:21">
      <c r="A84" s="34"/>
      <c r="B84" s="34"/>
      <c r="C84" s="34"/>
      <c r="D84" s="34"/>
      <c r="E84" s="34"/>
      <c r="F84" s="34"/>
      <c r="G84" s="34"/>
      <c r="H84" s="34"/>
      <c r="I84" s="34"/>
      <c r="J84" s="35">
        <f t="shared" si="6"/>
        <v>0</v>
      </c>
      <c r="K84" s="34"/>
      <c r="L84" s="34"/>
      <c r="M84" s="35">
        <f t="shared" si="7"/>
        <v>0</v>
      </c>
      <c r="N84" s="36" t="str">
        <f t="shared" si="8"/>
        <v>0</v>
      </c>
      <c r="O84" s="34"/>
      <c r="P84" s="34"/>
      <c r="Q84" s="34"/>
      <c r="R84" s="34"/>
      <c r="S84" s="34"/>
      <c r="T84" s="34"/>
      <c r="U84" s="34"/>
    </row>
    <row r="85" spans="1:21">
      <c r="A85" s="34"/>
      <c r="B85" s="34"/>
      <c r="C85" s="34"/>
      <c r="D85" s="34"/>
      <c r="E85" s="34"/>
      <c r="F85" s="34"/>
      <c r="G85" s="34"/>
      <c r="H85" s="34"/>
      <c r="I85" s="34"/>
      <c r="J85" s="35">
        <f t="shared" si="6"/>
        <v>0</v>
      </c>
      <c r="K85" s="34"/>
      <c r="L85" s="34"/>
      <c r="M85" s="35">
        <f t="shared" si="7"/>
        <v>0</v>
      </c>
      <c r="N85" s="36" t="str">
        <f t="shared" si="8"/>
        <v>0</v>
      </c>
      <c r="O85" s="34"/>
      <c r="P85" s="34"/>
      <c r="Q85" s="34"/>
      <c r="R85" s="34"/>
      <c r="S85" s="34"/>
      <c r="T85" s="34"/>
      <c r="U85" s="34"/>
    </row>
    <row r="86" spans="1:21">
      <c r="A86" s="34"/>
      <c r="B86" s="34"/>
      <c r="C86" s="34"/>
      <c r="D86" s="34"/>
      <c r="E86" s="34"/>
      <c r="F86" s="34"/>
      <c r="G86" s="34"/>
      <c r="H86" s="34"/>
      <c r="I86" s="34"/>
      <c r="J86" s="35">
        <f t="shared" si="6"/>
        <v>0</v>
      </c>
      <c r="K86" s="34"/>
      <c r="L86" s="34"/>
      <c r="M86" s="35">
        <f t="shared" si="7"/>
        <v>0</v>
      </c>
      <c r="N86" s="36" t="str">
        <f t="shared" si="8"/>
        <v>0</v>
      </c>
      <c r="O86" s="34"/>
      <c r="P86" s="34"/>
      <c r="Q86" s="34"/>
      <c r="R86" s="34"/>
      <c r="S86" s="34"/>
      <c r="T86" s="34"/>
      <c r="U86" s="34"/>
    </row>
    <row r="87" spans="1:21">
      <c r="A87" s="34"/>
      <c r="B87" s="34"/>
      <c r="C87" s="34"/>
      <c r="D87" s="34"/>
      <c r="E87" s="34"/>
      <c r="F87" s="34"/>
      <c r="G87" s="34"/>
      <c r="H87" s="34"/>
      <c r="I87" s="34"/>
      <c r="J87" s="35">
        <f t="shared" si="6"/>
        <v>0</v>
      </c>
      <c r="K87" s="34"/>
      <c r="L87" s="34"/>
      <c r="M87" s="35">
        <f t="shared" si="7"/>
        <v>0</v>
      </c>
      <c r="N87" s="36" t="str">
        <f t="shared" si="8"/>
        <v>0</v>
      </c>
      <c r="O87" s="34"/>
      <c r="P87" s="34"/>
      <c r="Q87" s="34"/>
      <c r="R87" s="34"/>
      <c r="S87" s="34"/>
      <c r="T87" s="34"/>
      <c r="U87" s="34"/>
    </row>
    <row r="88" spans="1:21">
      <c r="A88" s="34"/>
      <c r="B88" s="34"/>
      <c r="C88" s="34"/>
      <c r="D88" s="34"/>
      <c r="E88" s="34"/>
      <c r="F88" s="34"/>
      <c r="G88" s="34"/>
      <c r="H88" s="34"/>
      <c r="I88" s="34"/>
      <c r="J88" s="35">
        <f t="shared" si="6"/>
        <v>0</v>
      </c>
      <c r="K88" s="34"/>
      <c r="L88" s="34"/>
      <c r="M88" s="35">
        <f t="shared" si="7"/>
        <v>0</v>
      </c>
      <c r="N88" s="36" t="str">
        <f t="shared" si="8"/>
        <v>0</v>
      </c>
      <c r="O88" s="34"/>
      <c r="P88" s="34"/>
      <c r="Q88" s="34"/>
      <c r="R88" s="34"/>
      <c r="S88" s="34"/>
      <c r="T88" s="34"/>
      <c r="U88" s="34"/>
    </row>
    <row r="89" spans="1:21">
      <c r="A89" s="34"/>
      <c r="B89" s="34"/>
      <c r="C89" s="34"/>
      <c r="D89" s="34"/>
      <c r="E89" s="34"/>
      <c r="F89" s="34"/>
      <c r="G89" s="34"/>
      <c r="H89" s="34"/>
      <c r="I89" s="34"/>
      <c r="J89" s="35">
        <f t="shared" si="6"/>
        <v>0</v>
      </c>
      <c r="K89" s="34"/>
      <c r="L89" s="34"/>
      <c r="M89" s="35">
        <f t="shared" si="7"/>
        <v>0</v>
      </c>
      <c r="N89" s="36" t="str">
        <f t="shared" si="8"/>
        <v>0</v>
      </c>
      <c r="O89" s="34"/>
      <c r="P89" s="34"/>
      <c r="Q89" s="34"/>
      <c r="R89" s="34"/>
      <c r="S89" s="34"/>
      <c r="T89" s="34"/>
      <c r="U89" s="34"/>
    </row>
    <row r="90" spans="1:21">
      <c r="A90" s="34"/>
      <c r="B90" s="34"/>
      <c r="C90" s="34"/>
      <c r="D90" s="34"/>
      <c r="E90" s="34"/>
      <c r="F90" s="34"/>
      <c r="G90" s="34"/>
      <c r="H90" s="34"/>
      <c r="I90" s="34"/>
      <c r="J90" s="35">
        <f t="shared" si="6"/>
        <v>0</v>
      </c>
      <c r="K90" s="34"/>
      <c r="L90" s="34"/>
      <c r="M90" s="35">
        <f t="shared" si="7"/>
        <v>0</v>
      </c>
      <c r="N90" s="36" t="str">
        <f t="shared" si="8"/>
        <v>0</v>
      </c>
      <c r="O90" s="34"/>
      <c r="P90" s="34"/>
      <c r="Q90" s="34"/>
      <c r="R90" s="34"/>
      <c r="S90" s="34"/>
      <c r="T90" s="34"/>
      <c r="U90" s="34"/>
    </row>
    <row r="91" spans="1:21">
      <c r="A91" s="34"/>
      <c r="B91" s="34"/>
      <c r="C91" s="34"/>
      <c r="D91" s="34"/>
      <c r="E91" s="34"/>
      <c r="F91" s="34"/>
      <c r="G91" s="34"/>
      <c r="H91" s="34"/>
      <c r="I91" s="34"/>
      <c r="J91" s="35">
        <f t="shared" si="6"/>
        <v>0</v>
      </c>
      <c r="K91" s="34"/>
      <c r="L91" s="34"/>
      <c r="M91" s="35">
        <f t="shared" si="7"/>
        <v>0</v>
      </c>
      <c r="N91" s="36" t="str">
        <f t="shared" si="8"/>
        <v>0</v>
      </c>
      <c r="O91" s="34"/>
      <c r="P91" s="34"/>
      <c r="Q91" s="34"/>
      <c r="R91" s="34"/>
      <c r="S91" s="34"/>
      <c r="T91" s="34"/>
      <c r="U91" s="34"/>
    </row>
    <row r="92" spans="1:21">
      <c r="A92" s="34"/>
      <c r="B92" s="34"/>
      <c r="C92" s="34"/>
      <c r="D92" s="34"/>
      <c r="E92" s="34"/>
      <c r="F92" s="34"/>
      <c r="G92" s="34"/>
      <c r="H92" s="34"/>
      <c r="I92" s="34"/>
      <c r="J92" s="35">
        <f t="shared" si="6"/>
        <v>0</v>
      </c>
      <c r="K92" s="34"/>
      <c r="L92" s="34"/>
      <c r="M92" s="35">
        <f t="shared" si="7"/>
        <v>0</v>
      </c>
      <c r="N92" s="36" t="str">
        <f t="shared" si="8"/>
        <v>0</v>
      </c>
      <c r="O92" s="34"/>
      <c r="P92" s="34"/>
      <c r="Q92" s="34"/>
      <c r="R92" s="34"/>
      <c r="S92" s="34"/>
      <c r="T92" s="34"/>
      <c r="U92" s="34"/>
    </row>
    <row r="93" spans="1:21">
      <c r="A93" s="34"/>
      <c r="B93" s="34"/>
      <c r="C93" s="34"/>
      <c r="D93" s="34"/>
      <c r="E93" s="34"/>
      <c r="F93" s="34"/>
      <c r="G93" s="34"/>
      <c r="H93" s="34"/>
      <c r="I93" s="34"/>
      <c r="J93" s="35">
        <f t="shared" si="6"/>
        <v>0</v>
      </c>
      <c r="K93" s="34"/>
      <c r="L93" s="34"/>
      <c r="M93" s="35">
        <f t="shared" si="7"/>
        <v>0</v>
      </c>
      <c r="N93" s="36" t="str">
        <f t="shared" si="8"/>
        <v>0</v>
      </c>
      <c r="O93" s="34"/>
      <c r="P93" s="34"/>
      <c r="Q93" s="34"/>
      <c r="R93" s="34"/>
      <c r="S93" s="34"/>
      <c r="T93" s="34"/>
      <c r="U93" s="34"/>
    </row>
    <row r="94" spans="1:21">
      <c r="A94" s="34"/>
      <c r="B94" s="34"/>
      <c r="C94" s="34"/>
      <c r="D94" s="34"/>
      <c r="E94" s="34"/>
      <c r="F94" s="34"/>
      <c r="G94" s="34"/>
      <c r="H94" s="34"/>
      <c r="I94" s="34"/>
      <c r="J94" s="35">
        <f t="shared" si="6"/>
        <v>0</v>
      </c>
      <c r="K94" s="34"/>
      <c r="L94" s="34"/>
      <c r="M94" s="35">
        <f t="shared" si="7"/>
        <v>0</v>
      </c>
      <c r="N94" s="36" t="str">
        <f t="shared" si="8"/>
        <v>0</v>
      </c>
      <c r="O94" s="34"/>
      <c r="P94" s="34"/>
      <c r="Q94" s="34"/>
      <c r="R94" s="34"/>
      <c r="S94" s="34"/>
      <c r="T94" s="34"/>
      <c r="U94" s="34"/>
    </row>
    <row r="95" spans="1:21">
      <c r="J95" s="35">
        <f t="shared" si="6"/>
        <v>0</v>
      </c>
      <c r="M95" s="35">
        <f t="shared" si="7"/>
        <v>0</v>
      </c>
      <c r="N95" s="36" t="str">
        <f t="shared" si="8"/>
        <v>0</v>
      </c>
    </row>
    <row r="96" spans="1:21">
      <c r="J96" s="35">
        <f t="shared" si="6"/>
        <v>0</v>
      </c>
      <c r="M96" s="35">
        <f t="shared" si="7"/>
        <v>0</v>
      </c>
      <c r="N96" s="36" t="str">
        <f t="shared" si="8"/>
        <v>0</v>
      </c>
    </row>
    <row r="97" spans="1:21">
      <c r="J97" s="35">
        <f t="shared" si="6"/>
        <v>0</v>
      </c>
      <c r="M97" s="35">
        <f t="shared" si="7"/>
        <v>0</v>
      </c>
      <c r="N97" s="36" t="str">
        <f t="shared" si="8"/>
        <v>0</v>
      </c>
    </row>
    <row r="98" spans="1:21">
      <c r="J98" s="35">
        <f t="shared" si="6"/>
        <v>0</v>
      </c>
      <c r="M98" s="35">
        <f t="shared" si="7"/>
        <v>0</v>
      </c>
      <c r="N98" s="36" t="str">
        <f t="shared" si="8"/>
        <v>0</v>
      </c>
    </row>
    <row r="99" spans="1:21">
      <c r="J99" s="35">
        <f t="shared" si="6"/>
        <v>0</v>
      </c>
      <c r="M99" s="35">
        <f t="shared" si="7"/>
        <v>0</v>
      </c>
      <c r="N99" s="36" t="str">
        <f t="shared" si="8"/>
        <v>0</v>
      </c>
    </row>
    <row r="100" spans="1:21">
      <c r="A100" s="37"/>
      <c r="B100" s="37"/>
      <c r="C100" s="37"/>
      <c r="D100" s="37"/>
      <c r="E100" s="37"/>
      <c r="F100" s="37"/>
      <c r="G100" s="37"/>
      <c r="H100" s="37"/>
      <c r="I100" s="37"/>
      <c r="J100" s="35">
        <f t="shared" si="6"/>
        <v>0</v>
      </c>
      <c r="M100" s="35">
        <f t="shared" si="7"/>
        <v>0</v>
      </c>
      <c r="N100" s="36" t="str">
        <f t="shared" si="8"/>
        <v>0</v>
      </c>
      <c r="O100" s="37"/>
      <c r="P100" s="37"/>
      <c r="Q100" s="37"/>
      <c r="R100" s="37"/>
      <c r="S100" s="37"/>
      <c r="T100" s="37"/>
      <c r="U100" s="37"/>
    </row>
    <row r="101" spans="1:21">
      <c r="A101" s="37"/>
      <c r="B101" s="37"/>
      <c r="C101" s="37"/>
      <c r="D101" s="37"/>
      <c r="E101" s="37"/>
      <c r="F101" s="37"/>
      <c r="G101" s="37"/>
      <c r="H101" s="37"/>
      <c r="I101" s="37"/>
      <c r="J101" s="35">
        <f t="shared" si="6"/>
        <v>0</v>
      </c>
      <c r="M101" s="35">
        <f t="shared" si="7"/>
        <v>0</v>
      </c>
      <c r="N101" s="36" t="str">
        <f t="shared" si="8"/>
        <v>0</v>
      </c>
      <c r="O101" s="37"/>
      <c r="P101" s="37"/>
      <c r="Q101" s="37"/>
      <c r="R101" s="37"/>
      <c r="S101" s="37"/>
      <c r="T101" s="37"/>
      <c r="U101" s="37"/>
    </row>
    <row r="102" spans="1:21">
      <c r="A102" s="37"/>
      <c r="B102" s="37"/>
      <c r="C102" s="37"/>
      <c r="D102" s="37"/>
      <c r="E102" s="37"/>
      <c r="F102" s="37"/>
      <c r="G102" s="37"/>
      <c r="H102" s="37"/>
      <c r="I102" s="37"/>
      <c r="J102" s="35">
        <f t="shared" si="6"/>
        <v>0</v>
      </c>
      <c r="M102" s="35">
        <f t="shared" si="7"/>
        <v>0</v>
      </c>
      <c r="N102" s="36" t="str">
        <f t="shared" si="8"/>
        <v>0</v>
      </c>
      <c r="O102" s="37"/>
      <c r="P102" s="37"/>
      <c r="Q102" s="37"/>
      <c r="R102" s="37"/>
      <c r="S102" s="37"/>
      <c r="T102" s="37"/>
      <c r="U102" s="37"/>
    </row>
    <row r="103" spans="1:21">
      <c r="A103" s="37"/>
      <c r="B103" s="37"/>
      <c r="C103" s="37"/>
      <c r="D103" s="37"/>
      <c r="E103" s="37"/>
      <c r="F103" s="37"/>
      <c r="G103" s="37"/>
      <c r="H103" s="37"/>
      <c r="I103" s="37"/>
      <c r="J103" s="35">
        <f t="shared" si="6"/>
        <v>0</v>
      </c>
      <c r="M103" s="35">
        <f t="shared" si="7"/>
        <v>0</v>
      </c>
      <c r="N103" s="36" t="str">
        <f t="shared" si="8"/>
        <v>0</v>
      </c>
      <c r="O103" s="37"/>
      <c r="P103" s="37"/>
      <c r="Q103" s="37"/>
      <c r="R103" s="37"/>
      <c r="S103" s="37"/>
      <c r="T103" s="37"/>
      <c r="U103" s="37"/>
    </row>
    <row r="104" spans="1:21">
      <c r="A104" s="37"/>
      <c r="B104" s="37"/>
      <c r="C104" s="37"/>
      <c r="D104" s="37"/>
      <c r="E104" s="37"/>
      <c r="F104" s="37"/>
      <c r="G104" s="37"/>
      <c r="H104" s="37"/>
      <c r="I104" s="37"/>
      <c r="J104" s="35">
        <f t="shared" si="6"/>
        <v>0</v>
      </c>
      <c r="M104" s="35">
        <f t="shared" si="7"/>
        <v>0</v>
      </c>
      <c r="N104" s="36" t="str">
        <f t="shared" si="8"/>
        <v>0</v>
      </c>
      <c r="O104" s="37"/>
      <c r="P104" s="37"/>
      <c r="Q104" s="37"/>
      <c r="R104" s="37"/>
      <c r="S104" s="37"/>
      <c r="T104" s="37"/>
      <c r="U104" s="37"/>
    </row>
    <row r="105" spans="1:21">
      <c r="A105" s="37"/>
      <c r="B105" s="37"/>
      <c r="C105" s="37"/>
      <c r="D105" s="37"/>
      <c r="E105" s="37"/>
      <c r="F105" s="37"/>
      <c r="G105" s="37"/>
      <c r="H105" s="37"/>
      <c r="I105" s="37"/>
      <c r="J105" s="35">
        <f t="shared" si="6"/>
        <v>0</v>
      </c>
      <c r="M105" s="35">
        <f t="shared" si="7"/>
        <v>0</v>
      </c>
      <c r="N105" s="36" t="str">
        <f t="shared" si="8"/>
        <v>0</v>
      </c>
      <c r="O105" s="37"/>
      <c r="P105" s="37"/>
      <c r="Q105" s="37"/>
      <c r="R105" s="37"/>
      <c r="S105" s="37"/>
      <c r="T105" s="37"/>
      <c r="U105" s="37"/>
    </row>
    <row r="106" spans="1:21">
      <c r="A106" s="37"/>
      <c r="B106" s="37"/>
      <c r="C106" s="37"/>
      <c r="D106" s="37"/>
      <c r="E106" s="37"/>
      <c r="F106" s="37"/>
      <c r="G106" s="37"/>
      <c r="H106" s="37"/>
      <c r="I106" s="37"/>
      <c r="J106" s="35">
        <f t="shared" si="6"/>
        <v>0</v>
      </c>
      <c r="M106" s="35">
        <f t="shared" si="7"/>
        <v>0</v>
      </c>
      <c r="N106" s="36" t="str">
        <f t="shared" si="8"/>
        <v>0</v>
      </c>
      <c r="O106" s="37"/>
      <c r="P106" s="37"/>
      <c r="Q106" s="37"/>
      <c r="R106" s="37"/>
      <c r="S106" s="37"/>
      <c r="T106" s="37"/>
      <c r="U106" s="37"/>
    </row>
    <row r="107" spans="1:21">
      <c r="A107" s="37"/>
      <c r="B107" s="37"/>
      <c r="C107" s="37"/>
      <c r="D107" s="37"/>
      <c r="E107" s="37"/>
      <c r="F107" s="37"/>
      <c r="G107" s="37"/>
      <c r="H107" s="37"/>
      <c r="I107" s="37"/>
      <c r="J107" s="35">
        <f t="shared" si="6"/>
        <v>0</v>
      </c>
      <c r="M107" s="35">
        <f t="shared" si="7"/>
        <v>0</v>
      </c>
      <c r="N107" s="36" t="str">
        <f t="shared" si="8"/>
        <v>0</v>
      </c>
      <c r="O107" s="37"/>
      <c r="P107" s="37"/>
      <c r="Q107" s="37"/>
      <c r="R107" s="37"/>
      <c r="S107" s="37"/>
      <c r="T107" s="37"/>
      <c r="U107" s="37"/>
    </row>
    <row r="108" spans="1:21">
      <c r="A108" s="37"/>
      <c r="B108" s="37"/>
      <c r="C108" s="37"/>
      <c r="D108" s="37"/>
      <c r="E108" s="37"/>
      <c r="F108" s="37"/>
      <c r="G108" s="37"/>
      <c r="H108" s="37"/>
      <c r="I108" s="37"/>
      <c r="J108" s="35">
        <f t="shared" si="6"/>
        <v>0</v>
      </c>
      <c r="M108" s="35">
        <f t="shared" si="7"/>
        <v>0</v>
      </c>
      <c r="N108" s="36" t="str">
        <f t="shared" si="8"/>
        <v>0</v>
      </c>
      <c r="O108" s="37"/>
      <c r="P108" s="37"/>
      <c r="Q108" s="37"/>
      <c r="R108" s="37"/>
      <c r="S108" s="37"/>
      <c r="T108" s="37"/>
      <c r="U108" s="37"/>
    </row>
    <row r="109" spans="1:21">
      <c r="A109" s="37"/>
      <c r="B109" s="37"/>
      <c r="C109" s="37"/>
      <c r="D109" s="37"/>
      <c r="E109" s="37"/>
      <c r="F109" s="37"/>
      <c r="G109" s="37"/>
      <c r="H109" s="37"/>
      <c r="I109" s="37"/>
      <c r="J109" s="35">
        <f t="shared" si="6"/>
        <v>0</v>
      </c>
      <c r="M109" s="35">
        <f t="shared" si="7"/>
        <v>0</v>
      </c>
      <c r="N109" s="36" t="str">
        <f t="shared" si="8"/>
        <v>0</v>
      </c>
      <c r="O109" s="37"/>
      <c r="P109" s="37"/>
      <c r="Q109" s="37"/>
      <c r="R109" s="37"/>
      <c r="S109" s="37"/>
      <c r="T109" s="37"/>
      <c r="U109" s="37"/>
    </row>
    <row r="110" spans="1:21">
      <c r="A110" s="37"/>
      <c r="B110" s="37"/>
      <c r="C110" s="37"/>
      <c r="D110" s="37"/>
      <c r="E110" s="37"/>
      <c r="F110" s="37"/>
      <c r="G110" s="37"/>
      <c r="H110" s="37"/>
      <c r="I110" s="37"/>
      <c r="J110" s="35">
        <f t="shared" si="6"/>
        <v>0</v>
      </c>
      <c r="M110" s="35">
        <f t="shared" si="7"/>
        <v>0</v>
      </c>
      <c r="N110" s="36" t="str">
        <f t="shared" si="8"/>
        <v>0</v>
      </c>
      <c r="O110" s="37"/>
      <c r="P110" s="37"/>
      <c r="Q110" s="37"/>
      <c r="R110" s="37"/>
      <c r="S110" s="37"/>
      <c r="T110" s="37"/>
      <c r="U110" s="37"/>
    </row>
    <row r="111" spans="1:21">
      <c r="A111" s="37"/>
      <c r="B111" s="37"/>
      <c r="C111" s="37"/>
      <c r="D111" s="37"/>
      <c r="E111" s="37"/>
      <c r="F111" s="37"/>
      <c r="G111" s="37"/>
      <c r="H111" s="37"/>
      <c r="I111" s="37"/>
      <c r="J111" s="35">
        <f t="shared" si="6"/>
        <v>0</v>
      </c>
      <c r="M111" s="35">
        <f t="shared" si="7"/>
        <v>0</v>
      </c>
      <c r="N111" s="36" t="str">
        <f t="shared" si="8"/>
        <v>0</v>
      </c>
      <c r="O111" s="37"/>
      <c r="P111" s="37"/>
      <c r="Q111" s="37"/>
      <c r="R111" s="37"/>
      <c r="S111" s="37"/>
      <c r="T111" s="37"/>
      <c r="U111" s="37"/>
    </row>
    <row r="112" spans="1:21">
      <c r="A112" s="37"/>
      <c r="B112" s="37"/>
      <c r="C112" s="37"/>
      <c r="D112" s="37"/>
      <c r="E112" s="37"/>
      <c r="F112" s="37"/>
      <c r="G112" s="37"/>
      <c r="H112" s="37"/>
      <c r="I112" s="37"/>
      <c r="J112" s="35">
        <f t="shared" si="6"/>
        <v>0</v>
      </c>
      <c r="M112" s="35">
        <f t="shared" si="7"/>
        <v>0</v>
      </c>
      <c r="N112" s="36" t="str">
        <f t="shared" si="8"/>
        <v>0</v>
      </c>
      <c r="O112" s="37"/>
      <c r="P112" s="37"/>
      <c r="Q112" s="37"/>
      <c r="R112" s="37"/>
      <c r="S112" s="37"/>
      <c r="T112" s="37"/>
      <c r="U112" s="37"/>
    </row>
    <row r="113" spans="1:21">
      <c r="A113" s="37"/>
      <c r="B113" s="37"/>
      <c r="C113" s="37"/>
      <c r="D113" s="37"/>
      <c r="E113" s="37"/>
      <c r="F113" s="37"/>
      <c r="G113" s="37"/>
      <c r="H113" s="37"/>
      <c r="I113" s="37"/>
      <c r="J113" s="35">
        <f t="shared" si="6"/>
        <v>0</v>
      </c>
      <c r="M113" s="35">
        <f t="shared" si="7"/>
        <v>0</v>
      </c>
      <c r="N113" s="36" t="str">
        <f t="shared" si="8"/>
        <v>0</v>
      </c>
      <c r="O113" s="37"/>
      <c r="P113" s="37"/>
      <c r="Q113" s="37"/>
      <c r="R113" s="37"/>
      <c r="S113" s="37"/>
      <c r="T113" s="37"/>
      <c r="U113" s="37"/>
    </row>
    <row r="114" spans="1:21">
      <c r="A114" s="37"/>
      <c r="B114" s="37"/>
      <c r="C114" s="37"/>
      <c r="D114" s="37"/>
      <c r="E114" s="37"/>
      <c r="F114" s="37"/>
      <c r="G114" s="37"/>
      <c r="H114" s="37"/>
      <c r="I114" s="37"/>
      <c r="J114" s="35">
        <f t="shared" si="6"/>
        <v>0</v>
      </c>
      <c r="M114" s="35">
        <f t="shared" si="7"/>
        <v>0</v>
      </c>
      <c r="N114" s="36" t="str">
        <f t="shared" si="8"/>
        <v>0</v>
      </c>
      <c r="O114" s="37"/>
      <c r="P114" s="37"/>
      <c r="Q114" s="37"/>
      <c r="R114" s="37"/>
      <c r="S114" s="37"/>
      <c r="T114" s="37"/>
      <c r="U114" s="37"/>
    </row>
    <row r="115" spans="1:21">
      <c r="A115" s="37"/>
      <c r="B115" s="37"/>
      <c r="C115" s="37"/>
      <c r="D115" s="37"/>
      <c r="E115" s="37"/>
      <c r="F115" s="37"/>
      <c r="G115" s="37"/>
      <c r="H115" s="37"/>
      <c r="I115" s="37"/>
      <c r="J115" s="35">
        <f t="shared" si="6"/>
        <v>0</v>
      </c>
      <c r="M115" s="35">
        <f t="shared" si="7"/>
        <v>0</v>
      </c>
      <c r="N115" s="36" t="str">
        <f t="shared" si="8"/>
        <v>0</v>
      </c>
      <c r="O115" s="37"/>
      <c r="P115" s="37"/>
      <c r="Q115" s="37"/>
      <c r="R115" s="37"/>
      <c r="S115" s="37"/>
      <c r="T115" s="37"/>
      <c r="U115" s="37"/>
    </row>
    <row r="116" spans="1:21">
      <c r="A116" s="37"/>
      <c r="B116" s="37"/>
      <c r="C116" s="37"/>
      <c r="D116" s="37"/>
      <c r="E116" s="37"/>
      <c r="F116" s="37"/>
      <c r="G116" s="37"/>
      <c r="H116" s="37"/>
      <c r="I116" s="37"/>
      <c r="J116" s="35">
        <f t="shared" si="6"/>
        <v>0</v>
      </c>
      <c r="M116" s="35">
        <f t="shared" si="7"/>
        <v>0</v>
      </c>
      <c r="N116" s="36" t="str">
        <f t="shared" si="8"/>
        <v>0</v>
      </c>
      <c r="O116" s="37"/>
      <c r="P116" s="37"/>
      <c r="Q116" s="37"/>
      <c r="R116" s="37"/>
      <c r="S116" s="37"/>
      <c r="T116" s="37"/>
      <c r="U116" s="37"/>
    </row>
    <row r="117" spans="1:21">
      <c r="A117" s="37"/>
      <c r="B117" s="37"/>
      <c r="C117" s="37"/>
      <c r="D117" s="37"/>
      <c r="E117" s="37"/>
      <c r="F117" s="37"/>
      <c r="G117" s="37"/>
      <c r="H117" s="37"/>
      <c r="I117" s="37"/>
      <c r="J117" s="35">
        <f t="shared" si="6"/>
        <v>0</v>
      </c>
      <c r="M117" s="35">
        <f t="shared" si="7"/>
        <v>0</v>
      </c>
      <c r="N117" s="36" t="str">
        <f t="shared" si="8"/>
        <v>0</v>
      </c>
      <c r="O117" s="37"/>
      <c r="P117" s="37"/>
      <c r="Q117" s="37"/>
      <c r="R117" s="37"/>
      <c r="S117" s="37"/>
      <c r="T117" s="37"/>
      <c r="U117" s="37"/>
    </row>
    <row r="118" spans="1:21">
      <c r="A118" s="37"/>
      <c r="B118" s="37"/>
      <c r="C118" s="37"/>
      <c r="D118" s="37"/>
      <c r="E118" s="37"/>
      <c r="F118" s="37"/>
      <c r="G118" s="37"/>
      <c r="H118" s="37"/>
      <c r="I118" s="37"/>
      <c r="J118" s="35">
        <f t="shared" si="6"/>
        <v>0</v>
      </c>
      <c r="M118" s="35">
        <f t="shared" si="7"/>
        <v>0</v>
      </c>
      <c r="N118" s="36" t="str">
        <f t="shared" si="8"/>
        <v>0</v>
      </c>
      <c r="O118" s="37"/>
      <c r="P118" s="37"/>
      <c r="Q118" s="37"/>
      <c r="R118" s="37"/>
      <c r="S118" s="37"/>
      <c r="T118" s="37"/>
      <c r="U118" s="37"/>
    </row>
    <row r="119" spans="1:21">
      <c r="A119" s="37"/>
      <c r="B119" s="37"/>
      <c r="C119" s="37"/>
      <c r="D119" s="37"/>
      <c r="E119" s="37"/>
      <c r="F119" s="37"/>
      <c r="G119" s="37"/>
      <c r="H119" s="37"/>
      <c r="I119" s="37"/>
      <c r="J119" s="35">
        <f t="shared" si="6"/>
        <v>0</v>
      </c>
      <c r="M119" s="35">
        <f t="shared" si="7"/>
        <v>0</v>
      </c>
      <c r="N119" s="36" t="str">
        <f t="shared" si="8"/>
        <v>0</v>
      </c>
      <c r="O119" s="37"/>
      <c r="P119" s="37"/>
      <c r="Q119" s="37"/>
      <c r="R119" s="37"/>
      <c r="S119" s="37"/>
      <c r="T119" s="37"/>
      <c r="U119" s="37"/>
    </row>
    <row r="120" spans="1:21">
      <c r="A120" s="37"/>
      <c r="B120" s="37"/>
      <c r="C120" s="37"/>
      <c r="D120" s="37"/>
      <c r="E120" s="37"/>
      <c r="F120" s="37"/>
      <c r="G120" s="37"/>
      <c r="H120" s="37"/>
      <c r="I120" s="37"/>
      <c r="J120" s="35">
        <f t="shared" si="6"/>
        <v>0</v>
      </c>
      <c r="M120" s="35">
        <f t="shared" si="7"/>
        <v>0</v>
      </c>
      <c r="N120" s="36" t="str">
        <f t="shared" si="8"/>
        <v>0</v>
      </c>
      <c r="O120" s="37"/>
      <c r="P120" s="37"/>
      <c r="Q120" s="37"/>
      <c r="R120" s="37"/>
      <c r="S120" s="37"/>
      <c r="T120" s="37"/>
      <c r="U120" s="37"/>
    </row>
    <row r="121" spans="1:21">
      <c r="A121" s="37"/>
      <c r="B121" s="37"/>
      <c r="C121" s="37"/>
      <c r="D121" s="37"/>
      <c r="E121" s="37"/>
      <c r="F121" s="37"/>
      <c r="G121" s="37"/>
      <c r="H121" s="37"/>
      <c r="I121" s="37"/>
      <c r="J121" s="35">
        <f t="shared" si="6"/>
        <v>0</v>
      </c>
      <c r="M121" s="35">
        <f t="shared" si="7"/>
        <v>0</v>
      </c>
      <c r="N121" s="36" t="str">
        <f t="shared" si="8"/>
        <v>0</v>
      </c>
      <c r="O121" s="37"/>
      <c r="P121" s="37"/>
      <c r="Q121" s="37"/>
      <c r="R121" s="37"/>
      <c r="S121" s="37"/>
      <c r="T121" s="37"/>
      <c r="U121" s="37"/>
    </row>
    <row r="122" spans="1:21">
      <c r="A122" s="37"/>
      <c r="B122" s="37"/>
      <c r="C122" s="37"/>
      <c r="D122" s="37"/>
      <c r="E122" s="37"/>
      <c r="F122" s="37"/>
      <c r="G122" s="37"/>
      <c r="H122" s="37"/>
      <c r="I122" s="37"/>
      <c r="J122" s="35">
        <f t="shared" si="6"/>
        <v>0</v>
      </c>
      <c r="M122" s="35">
        <f t="shared" si="7"/>
        <v>0</v>
      </c>
      <c r="N122" s="36" t="str">
        <f t="shared" si="8"/>
        <v>0</v>
      </c>
      <c r="O122" s="37"/>
      <c r="P122" s="37"/>
      <c r="Q122" s="37"/>
      <c r="R122" s="37"/>
      <c r="S122" s="37"/>
      <c r="T122" s="37"/>
      <c r="U122" s="37"/>
    </row>
    <row r="123" spans="1:21">
      <c r="A123" s="37"/>
      <c r="B123" s="37"/>
      <c r="C123" s="37"/>
      <c r="D123" s="37"/>
      <c r="E123" s="37"/>
      <c r="F123" s="37"/>
      <c r="G123" s="37"/>
      <c r="H123" s="37"/>
      <c r="I123" s="37"/>
      <c r="J123" s="35">
        <f t="shared" si="6"/>
        <v>0</v>
      </c>
      <c r="M123" s="35">
        <f t="shared" si="7"/>
        <v>0</v>
      </c>
      <c r="N123" s="36" t="str">
        <f t="shared" si="8"/>
        <v>0</v>
      </c>
      <c r="O123" s="37"/>
      <c r="P123" s="37"/>
      <c r="Q123" s="37"/>
      <c r="R123" s="37"/>
      <c r="S123" s="37"/>
      <c r="T123" s="37"/>
      <c r="U123" s="37"/>
    </row>
    <row r="124" spans="1:21">
      <c r="A124" s="37"/>
      <c r="B124" s="37"/>
      <c r="C124" s="37"/>
      <c r="D124" s="37"/>
      <c r="E124" s="37"/>
      <c r="F124" s="37"/>
      <c r="G124" s="37"/>
      <c r="H124" s="37"/>
      <c r="I124" s="37"/>
      <c r="J124" s="35">
        <f t="shared" si="6"/>
        <v>0</v>
      </c>
      <c r="M124" s="35">
        <f t="shared" si="7"/>
        <v>0</v>
      </c>
      <c r="N124" s="36" t="str">
        <f t="shared" si="8"/>
        <v>0</v>
      </c>
      <c r="O124" s="37"/>
      <c r="P124" s="37"/>
      <c r="Q124" s="37"/>
      <c r="R124" s="37"/>
      <c r="S124" s="37"/>
      <c r="T124" s="37"/>
      <c r="U124" s="37"/>
    </row>
    <row r="125" spans="1:21">
      <c r="A125" s="37"/>
      <c r="B125" s="37"/>
      <c r="C125" s="37"/>
      <c r="D125" s="37"/>
      <c r="E125" s="37"/>
      <c r="F125" s="37"/>
      <c r="G125" s="37"/>
      <c r="H125" s="37"/>
      <c r="I125" s="37"/>
      <c r="J125" s="35">
        <f t="shared" si="6"/>
        <v>0</v>
      </c>
      <c r="M125" s="35">
        <f t="shared" si="7"/>
        <v>0</v>
      </c>
      <c r="N125" s="36" t="str">
        <f t="shared" si="8"/>
        <v>0</v>
      </c>
      <c r="O125" s="37"/>
      <c r="P125" s="37"/>
      <c r="Q125" s="37"/>
      <c r="R125" s="37"/>
      <c r="S125" s="37"/>
      <c r="T125" s="37"/>
      <c r="U125" s="37"/>
    </row>
    <row r="126" spans="1:21">
      <c r="A126" s="37"/>
      <c r="B126" s="37"/>
      <c r="C126" s="37"/>
      <c r="D126" s="37"/>
      <c r="E126" s="37"/>
      <c r="F126" s="37"/>
      <c r="G126" s="37"/>
      <c r="H126" s="37"/>
      <c r="I126" s="37"/>
      <c r="J126" s="35">
        <f t="shared" si="6"/>
        <v>0</v>
      </c>
      <c r="M126" s="35">
        <f t="shared" si="7"/>
        <v>0</v>
      </c>
      <c r="N126" s="36" t="str">
        <f t="shared" si="8"/>
        <v>0</v>
      </c>
      <c r="O126" s="37"/>
      <c r="P126" s="37"/>
      <c r="Q126" s="37"/>
      <c r="R126" s="37"/>
      <c r="S126" s="37"/>
      <c r="T126" s="37"/>
      <c r="U126" s="37"/>
    </row>
    <row r="127" spans="1:21">
      <c r="A127" s="37"/>
      <c r="B127" s="37"/>
      <c r="C127" s="37"/>
      <c r="D127" s="37"/>
      <c r="E127" s="37"/>
      <c r="F127" s="37"/>
      <c r="G127" s="37"/>
      <c r="H127" s="37"/>
      <c r="I127" s="37"/>
      <c r="J127" s="35">
        <f t="shared" si="6"/>
        <v>0</v>
      </c>
      <c r="M127" s="35">
        <f t="shared" si="7"/>
        <v>0</v>
      </c>
      <c r="N127" s="36" t="str">
        <f t="shared" si="8"/>
        <v>0</v>
      </c>
      <c r="O127" s="37"/>
      <c r="P127" s="37"/>
      <c r="Q127" s="37"/>
      <c r="R127" s="37"/>
      <c r="S127" s="37"/>
      <c r="T127" s="37"/>
      <c r="U127" s="37"/>
    </row>
    <row r="128" spans="1:21">
      <c r="A128" s="37"/>
      <c r="B128" s="37"/>
      <c r="C128" s="37"/>
      <c r="D128" s="37"/>
      <c r="E128" s="37"/>
      <c r="F128" s="37"/>
      <c r="G128" s="37"/>
      <c r="H128" s="37"/>
      <c r="I128" s="37"/>
      <c r="J128" s="35">
        <f t="shared" si="6"/>
        <v>0</v>
      </c>
      <c r="M128" s="35">
        <f t="shared" si="7"/>
        <v>0</v>
      </c>
      <c r="N128" s="36" t="str">
        <f t="shared" si="8"/>
        <v>0</v>
      </c>
      <c r="O128" s="37"/>
      <c r="P128" s="37"/>
      <c r="Q128" s="37"/>
      <c r="R128" s="37"/>
      <c r="S128" s="37"/>
      <c r="T128" s="37"/>
      <c r="U128" s="37"/>
    </row>
    <row r="129" spans="1:21">
      <c r="A129" s="37"/>
      <c r="B129" s="37"/>
      <c r="C129" s="37"/>
      <c r="D129" s="37"/>
      <c r="E129" s="37"/>
      <c r="F129" s="37"/>
      <c r="G129" s="37"/>
      <c r="H129" s="37"/>
      <c r="I129" s="37"/>
      <c r="J129" s="35">
        <f t="shared" si="6"/>
        <v>0</v>
      </c>
      <c r="M129" s="35">
        <f t="shared" si="7"/>
        <v>0</v>
      </c>
      <c r="N129" s="36" t="str">
        <f t="shared" si="8"/>
        <v>0</v>
      </c>
      <c r="O129" s="37"/>
      <c r="P129" s="37"/>
      <c r="Q129" s="37"/>
      <c r="R129" s="37"/>
      <c r="S129" s="37"/>
      <c r="T129" s="37"/>
      <c r="U129" s="37"/>
    </row>
    <row r="130" spans="1:21">
      <c r="A130" s="37"/>
      <c r="B130" s="37"/>
      <c r="C130" s="37"/>
      <c r="D130" s="37"/>
      <c r="E130" s="37"/>
      <c r="F130" s="37"/>
      <c r="G130" s="37"/>
      <c r="H130" s="37"/>
      <c r="I130" s="37"/>
      <c r="J130" s="35">
        <f t="shared" si="6"/>
        <v>0</v>
      </c>
      <c r="M130" s="35">
        <f t="shared" si="7"/>
        <v>0</v>
      </c>
      <c r="N130" s="36" t="str">
        <f t="shared" si="8"/>
        <v>0</v>
      </c>
      <c r="O130" s="37"/>
      <c r="P130" s="37"/>
      <c r="Q130" s="37"/>
      <c r="R130" s="37"/>
      <c r="S130" s="37"/>
      <c r="T130" s="37"/>
      <c r="U130" s="37"/>
    </row>
    <row r="131" spans="1:21">
      <c r="A131" s="37"/>
      <c r="B131" s="37"/>
      <c r="C131" s="37"/>
      <c r="D131" s="37"/>
      <c r="E131" s="37"/>
      <c r="F131" s="37"/>
      <c r="G131" s="37"/>
      <c r="H131" s="37"/>
      <c r="I131" s="37"/>
      <c r="J131" s="35">
        <f t="shared" si="6"/>
        <v>0</v>
      </c>
      <c r="M131" s="35">
        <f t="shared" si="7"/>
        <v>0</v>
      </c>
      <c r="N131" s="36" t="str">
        <f t="shared" si="8"/>
        <v>0</v>
      </c>
      <c r="O131" s="37"/>
      <c r="P131" s="37"/>
      <c r="Q131" s="37"/>
      <c r="R131" s="37"/>
      <c r="S131" s="37"/>
      <c r="T131" s="37"/>
      <c r="U131" s="37"/>
    </row>
    <row r="132" spans="1:21">
      <c r="A132" s="37"/>
      <c r="B132" s="37"/>
      <c r="C132" s="37"/>
      <c r="D132" s="37"/>
      <c r="E132" s="37"/>
      <c r="F132" s="37"/>
      <c r="G132" s="37"/>
      <c r="H132" s="37"/>
      <c r="I132" s="37"/>
      <c r="J132" s="35">
        <f t="shared" si="6"/>
        <v>0</v>
      </c>
      <c r="M132" s="35">
        <f t="shared" si="7"/>
        <v>0</v>
      </c>
      <c r="N132" s="36" t="str">
        <f t="shared" si="8"/>
        <v>0</v>
      </c>
      <c r="O132" s="37"/>
      <c r="P132" s="37"/>
      <c r="Q132" s="37"/>
      <c r="R132" s="37"/>
      <c r="S132" s="37"/>
      <c r="T132" s="37"/>
      <c r="U132" s="37"/>
    </row>
    <row r="133" spans="1:21">
      <c r="A133" s="37"/>
      <c r="B133" s="37"/>
      <c r="C133" s="37"/>
      <c r="D133" s="37"/>
      <c r="E133" s="37"/>
      <c r="F133" s="37"/>
      <c r="G133" s="37"/>
      <c r="H133" s="37"/>
      <c r="I133" s="37"/>
      <c r="J133" s="35">
        <f t="shared" si="6"/>
        <v>0</v>
      </c>
      <c r="M133" s="35">
        <f t="shared" si="7"/>
        <v>0</v>
      </c>
      <c r="N133" s="36" t="str">
        <f t="shared" si="8"/>
        <v>0</v>
      </c>
      <c r="O133" s="37"/>
      <c r="P133" s="37"/>
      <c r="Q133" s="37"/>
      <c r="R133" s="37"/>
      <c r="S133" s="37"/>
      <c r="T133" s="37"/>
      <c r="U133" s="37"/>
    </row>
    <row r="134" spans="1:21">
      <c r="A134" s="37"/>
      <c r="B134" s="37"/>
      <c r="C134" s="37"/>
      <c r="D134" s="37"/>
      <c r="E134" s="37"/>
      <c r="F134" s="37"/>
      <c r="G134" s="37"/>
      <c r="H134" s="37"/>
      <c r="I134" s="37"/>
      <c r="J134" s="35">
        <f t="shared" si="6"/>
        <v>0</v>
      </c>
      <c r="M134" s="35">
        <f t="shared" si="7"/>
        <v>0</v>
      </c>
      <c r="N134" s="36" t="str">
        <f t="shared" si="8"/>
        <v>0</v>
      </c>
      <c r="O134" s="37"/>
      <c r="P134" s="37"/>
      <c r="Q134" s="37"/>
      <c r="R134" s="37"/>
      <c r="S134" s="37"/>
      <c r="T134" s="37"/>
      <c r="U134" s="37"/>
    </row>
    <row r="135" spans="1:21">
      <c r="A135" s="37"/>
      <c r="B135" s="37"/>
      <c r="C135" s="37"/>
      <c r="D135" s="37"/>
      <c r="E135" s="37"/>
      <c r="F135" s="37"/>
      <c r="G135" s="37"/>
      <c r="H135" s="37"/>
      <c r="I135" s="37"/>
      <c r="J135" s="35">
        <f t="shared" si="6"/>
        <v>0</v>
      </c>
      <c r="M135" s="35">
        <f t="shared" si="7"/>
        <v>0</v>
      </c>
      <c r="N135" s="36" t="str">
        <f t="shared" si="8"/>
        <v>0</v>
      </c>
      <c r="O135" s="37"/>
      <c r="P135" s="37"/>
      <c r="Q135" s="37"/>
      <c r="R135" s="37"/>
      <c r="S135" s="37"/>
      <c r="T135" s="37"/>
      <c r="U135" s="37"/>
    </row>
    <row r="136" spans="1:21">
      <c r="A136" s="37"/>
      <c r="B136" s="37"/>
      <c r="C136" s="37"/>
      <c r="D136" s="37"/>
      <c r="E136" s="37"/>
      <c r="F136" s="37"/>
      <c r="G136" s="37"/>
      <c r="H136" s="37"/>
      <c r="I136" s="37"/>
      <c r="J136" s="35">
        <f t="shared" si="6"/>
        <v>0</v>
      </c>
      <c r="M136" s="35">
        <f t="shared" si="7"/>
        <v>0</v>
      </c>
      <c r="N136" s="36" t="str">
        <f t="shared" si="8"/>
        <v>0</v>
      </c>
      <c r="O136" s="37"/>
      <c r="P136" s="37"/>
      <c r="Q136" s="37"/>
      <c r="R136" s="37"/>
      <c r="S136" s="37"/>
      <c r="T136" s="37"/>
      <c r="U136" s="37"/>
    </row>
    <row r="137" spans="1:21">
      <c r="A137" s="37"/>
      <c r="B137" s="37"/>
      <c r="C137" s="37"/>
      <c r="D137" s="37"/>
      <c r="E137" s="37"/>
      <c r="F137" s="37"/>
      <c r="G137" s="37"/>
      <c r="H137" s="37"/>
      <c r="I137" s="37"/>
      <c r="J137" s="35">
        <f t="shared" ref="J137:J200" si="9">H137*I137</f>
        <v>0</v>
      </c>
      <c r="M137" s="35">
        <f t="shared" ref="M137:M200" si="10">J137*L137</f>
        <v>0</v>
      </c>
      <c r="N137" s="36" t="str">
        <f t="shared" ref="N137:N200" si="11">IF((M137&lt;2.01)*AND(M137&gt;0),"C",IF((M137&gt;2.01)*AND(M137&lt;4.5),"D",IF((M137&gt;4.5)*AND(M137&lt;8),"B",IF((M137&gt;8),"A","0"))))</f>
        <v>0</v>
      </c>
      <c r="O137" s="37"/>
      <c r="P137" s="37"/>
      <c r="Q137" s="37"/>
      <c r="R137" s="37"/>
      <c r="S137" s="37"/>
      <c r="T137" s="37"/>
      <c r="U137" s="37"/>
    </row>
    <row r="138" spans="1:21">
      <c r="A138" s="37"/>
      <c r="B138" s="37"/>
      <c r="C138" s="37"/>
      <c r="D138" s="37"/>
      <c r="E138" s="37"/>
      <c r="F138" s="37"/>
      <c r="G138" s="37"/>
      <c r="H138" s="37"/>
      <c r="I138" s="37"/>
      <c r="J138" s="35">
        <f t="shared" si="9"/>
        <v>0</v>
      </c>
      <c r="M138" s="35">
        <f t="shared" si="10"/>
        <v>0</v>
      </c>
      <c r="N138" s="36" t="str">
        <f t="shared" si="11"/>
        <v>0</v>
      </c>
      <c r="O138" s="37"/>
      <c r="P138" s="37"/>
      <c r="Q138" s="37"/>
      <c r="R138" s="37"/>
      <c r="S138" s="37"/>
      <c r="T138" s="37"/>
      <c r="U138" s="37"/>
    </row>
    <row r="139" spans="1:21">
      <c r="A139" s="37"/>
      <c r="B139" s="37"/>
      <c r="C139" s="37"/>
      <c r="D139" s="37"/>
      <c r="E139" s="37"/>
      <c r="F139" s="37"/>
      <c r="G139" s="37"/>
      <c r="H139" s="37"/>
      <c r="I139" s="37"/>
      <c r="J139" s="35">
        <f t="shared" si="9"/>
        <v>0</v>
      </c>
      <c r="M139" s="35">
        <f t="shared" si="10"/>
        <v>0</v>
      </c>
      <c r="N139" s="36" t="str">
        <f t="shared" si="11"/>
        <v>0</v>
      </c>
      <c r="O139" s="37"/>
      <c r="P139" s="37"/>
      <c r="Q139" s="37"/>
      <c r="R139" s="37"/>
      <c r="S139" s="37"/>
      <c r="T139" s="37"/>
      <c r="U139" s="37"/>
    </row>
    <row r="140" spans="1:21">
      <c r="A140" s="37"/>
      <c r="B140" s="37"/>
      <c r="C140" s="37"/>
      <c r="D140" s="37"/>
      <c r="E140" s="37"/>
      <c r="F140" s="37"/>
      <c r="G140" s="37"/>
      <c r="H140" s="37"/>
      <c r="I140" s="37"/>
      <c r="J140" s="35">
        <f t="shared" si="9"/>
        <v>0</v>
      </c>
      <c r="M140" s="35">
        <f t="shared" si="10"/>
        <v>0</v>
      </c>
      <c r="N140" s="36" t="str">
        <f t="shared" si="11"/>
        <v>0</v>
      </c>
      <c r="O140" s="37"/>
      <c r="P140" s="37"/>
      <c r="Q140" s="37"/>
      <c r="R140" s="37"/>
      <c r="S140" s="37"/>
      <c r="T140" s="37"/>
      <c r="U140" s="37"/>
    </row>
    <row r="141" spans="1:21">
      <c r="A141" s="37"/>
      <c r="B141" s="37"/>
      <c r="C141" s="37"/>
      <c r="D141" s="37"/>
      <c r="E141" s="37"/>
      <c r="F141" s="37"/>
      <c r="G141" s="37"/>
      <c r="H141" s="37"/>
      <c r="I141" s="37"/>
      <c r="J141" s="35">
        <f t="shared" si="9"/>
        <v>0</v>
      </c>
      <c r="M141" s="35">
        <f t="shared" si="10"/>
        <v>0</v>
      </c>
      <c r="N141" s="36" t="str">
        <f t="shared" si="11"/>
        <v>0</v>
      </c>
      <c r="O141" s="37"/>
      <c r="P141" s="37"/>
      <c r="Q141" s="37"/>
      <c r="R141" s="37"/>
      <c r="S141" s="37"/>
      <c r="T141" s="37"/>
      <c r="U141" s="37"/>
    </row>
    <row r="142" spans="1:21">
      <c r="A142" s="37"/>
      <c r="B142" s="37"/>
      <c r="C142" s="37"/>
      <c r="D142" s="37"/>
      <c r="E142" s="37"/>
      <c r="F142" s="37"/>
      <c r="G142" s="37"/>
      <c r="H142" s="37"/>
      <c r="I142" s="37"/>
      <c r="J142" s="35">
        <f t="shared" si="9"/>
        <v>0</v>
      </c>
      <c r="M142" s="35">
        <f t="shared" si="10"/>
        <v>0</v>
      </c>
      <c r="N142" s="36" t="str">
        <f t="shared" si="11"/>
        <v>0</v>
      </c>
      <c r="O142" s="37"/>
      <c r="P142" s="37"/>
      <c r="Q142" s="37"/>
      <c r="R142" s="37"/>
      <c r="S142" s="37"/>
      <c r="T142" s="37"/>
      <c r="U142" s="37"/>
    </row>
    <row r="143" spans="1:21">
      <c r="A143" s="37"/>
      <c r="B143" s="37"/>
      <c r="C143" s="37"/>
      <c r="D143" s="37"/>
      <c r="E143" s="37"/>
      <c r="F143" s="37"/>
      <c r="G143" s="37"/>
      <c r="H143" s="37"/>
      <c r="I143" s="37"/>
      <c r="J143" s="35">
        <f t="shared" si="9"/>
        <v>0</v>
      </c>
      <c r="M143" s="35">
        <f t="shared" si="10"/>
        <v>0</v>
      </c>
      <c r="N143" s="36" t="str">
        <f t="shared" si="11"/>
        <v>0</v>
      </c>
      <c r="O143" s="37"/>
      <c r="P143" s="37"/>
      <c r="Q143" s="37"/>
      <c r="R143" s="37"/>
      <c r="S143" s="37"/>
      <c r="T143" s="37"/>
      <c r="U143" s="37"/>
    </row>
    <row r="144" spans="1:21">
      <c r="A144" s="37"/>
      <c r="B144" s="37"/>
      <c r="C144" s="37"/>
      <c r="D144" s="37"/>
      <c r="E144" s="37"/>
      <c r="F144" s="37"/>
      <c r="G144" s="37"/>
      <c r="H144" s="37"/>
      <c r="I144" s="37"/>
      <c r="J144" s="35">
        <f t="shared" si="9"/>
        <v>0</v>
      </c>
      <c r="M144" s="35">
        <f t="shared" si="10"/>
        <v>0</v>
      </c>
      <c r="N144" s="36" t="str">
        <f t="shared" si="11"/>
        <v>0</v>
      </c>
      <c r="O144" s="37"/>
      <c r="P144" s="37"/>
      <c r="Q144" s="37"/>
      <c r="R144" s="37"/>
      <c r="S144" s="37"/>
      <c r="T144" s="37"/>
      <c r="U144" s="37"/>
    </row>
    <row r="145" spans="1:21">
      <c r="A145" s="37"/>
      <c r="B145" s="37"/>
      <c r="C145" s="37"/>
      <c r="D145" s="37"/>
      <c r="E145" s="37"/>
      <c r="F145" s="37"/>
      <c r="G145" s="37"/>
      <c r="H145" s="37"/>
      <c r="I145" s="37"/>
      <c r="J145" s="35">
        <f t="shared" si="9"/>
        <v>0</v>
      </c>
      <c r="M145" s="35">
        <f t="shared" si="10"/>
        <v>0</v>
      </c>
      <c r="N145" s="36" t="str">
        <f t="shared" si="11"/>
        <v>0</v>
      </c>
      <c r="O145" s="37"/>
      <c r="P145" s="37"/>
      <c r="Q145" s="37"/>
      <c r="R145" s="37"/>
      <c r="S145" s="37"/>
      <c r="T145" s="37"/>
      <c r="U145" s="37"/>
    </row>
    <row r="146" spans="1:21">
      <c r="A146" s="37"/>
      <c r="B146" s="37"/>
      <c r="C146" s="37"/>
      <c r="D146" s="37"/>
      <c r="E146" s="37"/>
      <c r="F146" s="37"/>
      <c r="G146" s="37"/>
      <c r="H146" s="37"/>
      <c r="I146" s="37"/>
      <c r="J146" s="35">
        <f t="shared" si="9"/>
        <v>0</v>
      </c>
      <c r="M146" s="35">
        <f t="shared" si="10"/>
        <v>0</v>
      </c>
      <c r="N146" s="36" t="str">
        <f t="shared" si="11"/>
        <v>0</v>
      </c>
      <c r="O146" s="37"/>
      <c r="P146" s="37"/>
      <c r="Q146" s="37"/>
      <c r="R146" s="37"/>
      <c r="S146" s="37"/>
      <c r="T146" s="37"/>
      <c r="U146" s="37"/>
    </row>
    <row r="147" spans="1:21">
      <c r="A147" s="37"/>
      <c r="B147" s="37"/>
      <c r="C147" s="37"/>
      <c r="D147" s="37"/>
      <c r="E147" s="37"/>
      <c r="F147" s="37"/>
      <c r="G147" s="37"/>
      <c r="H147" s="37"/>
      <c r="I147" s="37"/>
      <c r="J147" s="35">
        <f t="shared" si="9"/>
        <v>0</v>
      </c>
      <c r="M147" s="35">
        <f t="shared" si="10"/>
        <v>0</v>
      </c>
      <c r="N147" s="36" t="str">
        <f t="shared" si="11"/>
        <v>0</v>
      </c>
      <c r="O147" s="37"/>
      <c r="P147" s="37"/>
      <c r="Q147" s="37"/>
      <c r="R147" s="37"/>
      <c r="S147" s="37"/>
      <c r="T147" s="37"/>
      <c r="U147" s="37"/>
    </row>
    <row r="148" spans="1:21">
      <c r="A148" s="37"/>
      <c r="B148" s="37"/>
      <c r="C148" s="37"/>
      <c r="D148" s="37"/>
      <c r="E148" s="37"/>
      <c r="F148" s="37"/>
      <c r="G148" s="37"/>
      <c r="H148" s="37"/>
      <c r="I148" s="37"/>
      <c r="J148" s="35">
        <f t="shared" si="9"/>
        <v>0</v>
      </c>
      <c r="M148" s="35">
        <f t="shared" si="10"/>
        <v>0</v>
      </c>
      <c r="N148" s="36" t="str">
        <f t="shared" si="11"/>
        <v>0</v>
      </c>
      <c r="O148" s="37"/>
      <c r="P148" s="37"/>
      <c r="Q148" s="37"/>
      <c r="R148" s="37"/>
      <c r="S148" s="37"/>
      <c r="T148" s="37"/>
      <c r="U148" s="37"/>
    </row>
    <row r="149" spans="1:21">
      <c r="A149" s="37"/>
      <c r="B149" s="37"/>
      <c r="C149" s="37"/>
      <c r="D149" s="37"/>
      <c r="E149" s="37"/>
      <c r="F149" s="37"/>
      <c r="G149" s="37"/>
      <c r="H149" s="37"/>
      <c r="I149" s="37"/>
      <c r="J149" s="35">
        <f t="shared" si="9"/>
        <v>0</v>
      </c>
      <c r="M149" s="35">
        <f t="shared" si="10"/>
        <v>0</v>
      </c>
      <c r="N149" s="36" t="str">
        <f t="shared" si="11"/>
        <v>0</v>
      </c>
      <c r="O149" s="37"/>
      <c r="P149" s="37"/>
      <c r="Q149" s="37"/>
      <c r="R149" s="37"/>
      <c r="S149" s="37"/>
      <c r="T149" s="37"/>
      <c r="U149" s="37"/>
    </row>
    <row r="150" spans="1:21">
      <c r="A150" s="37"/>
      <c r="B150" s="37"/>
      <c r="C150" s="37"/>
      <c r="D150" s="37"/>
      <c r="E150" s="37"/>
      <c r="F150" s="37"/>
      <c r="G150" s="37"/>
      <c r="H150" s="37"/>
      <c r="I150" s="37"/>
      <c r="J150" s="35">
        <f t="shared" si="9"/>
        <v>0</v>
      </c>
      <c r="M150" s="35">
        <f t="shared" si="10"/>
        <v>0</v>
      </c>
      <c r="N150" s="36" t="str">
        <f t="shared" si="11"/>
        <v>0</v>
      </c>
      <c r="O150" s="37"/>
      <c r="P150" s="37"/>
      <c r="Q150" s="37"/>
      <c r="R150" s="37"/>
      <c r="S150" s="37"/>
      <c r="T150" s="37"/>
      <c r="U150" s="37"/>
    </row>
    <row r="151" spans="1:21">
      <c r="A151" s="37"/>
      <c r="B151" s="37"/>
      <c r="C151" s="37"/>
      <c r="D151" s="37"/>
      <c r="E151" s="37"/>
      <c r="F151" s="37"/>
      <c r="G151" s="37"/>
      <c r="H151" s="37"/>
      <c r="I151" s="37"/>
      <c r="J151" s="35">
        <f t="shared" si="9"/>
        <v>0</v>
      </c>
      <c r="M151" s="35">
        <f t="shared" si="10"/>
        <v>0</v>
      </c>
      <c r="N151" s="36" t="str">
        <f t="shared" si="11"/>
        <v>0</v>
      </c>
      <c r="O151" s="37"/>
      <c r="P151" s="37"/>
      <c r="Q151" s="37"/>
      <c r="R151" s="37"/>
      <c r="S151" s="37"/>
      <c r="T151" s="37"/>
      <c r="U151" s="37"/>
    </row>
    <row r="152" spans="1:21">
      <c r="A152" s="37"/>
      <c r="B152" s="37"/>
      <c r="C152" s="37"/>
      <c r="D152" s="37"/>
      <c r="E152" s="37"/>
      <c r="F152" s="37"/>
      <c r="G152" s="37"/>
      <c r="H152" s="37"/>
      <c r="I152" s="37"/>
      <c r="J152" s="35">
        <f t="shared" si="9"/>
        <v>0</v>
      </c>
      <c r="M152" s="35">
        <f t="shared" si="10"/>
        <v>0</v>
      </c>
      <c r="N152" s="36" t="str">
        <f t="shared" si="11"/>
        <v>0</v>
      </c>
      <c r="O152" s="37"/>
      <c r="P152" s="37"/>
      <c r="Q152" s="37"/>
      <c r="R152" s="37"/>
      <c r="S152" s="37"/>
      <c r="T152" s="37"/>
      <c r="U152" s="37"/>
    </row>
    <row r="153" spans="1:21">
      <c r="A153" s="37"/>
      <c r="B153" s="37"/>
      <c r="C153" s="37"/>
      <c r="D153" s="37"/>
      <c r="E153" s="37"/>
      <c r="F153" s="37"/>
      <c r="G153" s="37"/>
      <c r="H153" s="37"/>
      <c r="I153" s="37"/>
      <c r="J153" s="35">
        <f t="shared" si="9"/>
        <v>0</v>
      </c>
      <c r="M153" s="35">
        <f t="shared" si="10"/>
        <v>0</v>
      </c>
      <c r="N153" s="36" t="str">
        <f t="shared" si="11"/>
        <v>0</v>
      </c>
      <c r="O153" s="37"/>
      <c r="P153" s="37"/>
      <c r="Q153" s="37"/>
      <c r="R153" s="37"/>
      <c r="S153" s="37"/>
      <c r="T153" s="37"/>
      <c r="U153" s="37"/>
    </row>
    <row r="154" spans="1:21">
      <c r="A154" s="37"/>
      <c r="B154" s="37"/>
      <c r="C154" s="37"/>
      <c r="D154" s="37"/>
      <c r="E154" s="37"/>
      <c r="F154" s="37"/>
      <c r="G154" s="37"/>
      <c r="H154" s="37"/>
      <c r="I154" s="37"/>
      <c r="J154" s="35">
        <f t="shared" si="9"/>
        <v>0</v>
      </c>
      <c r="M154" s="35">
        <f t="shared" si="10"/>
        <v>0</v>
      </c>
      <c r="N154" s="36" t="str">
        <f t="shared" si="11"/>
        <v>0</v>
      </c>
      <c r="O154" s="37"/>
      <c r="P154" s="37"/>
      <c r="Q154" s="37"/>
      <c r="R154" s="37"/>
      <c r="S154" s="37"/>
      <c r="T154" s="37"/>
      <c r="U154" s="37"/>
    </row>
    <row r="155" spans="1:21">
      <c r="A155" s="37"/>
      <c r="B155" s="37"/>
      <c r="C155" s="37"/>
      <c r="D155" s="37"/>
      <c r="E155" s="37"/>
      <c r="F155" s="37"/>
      <c r="G155" s="37"/>
      <c r="H155" s="37"/>
      <c r="I155" s="37"/>
      <c r="J155" s="35">
        <f t="shared" si="9"/>
        <v>0</v>
      </c>
      <c r="M155" s="35">
        <f t="shared" si="10"/>
        <v>0</v>
      </c>
      <c r="N155" s="36" t="str">
        <f t="shared" si="11"/>
        <v>0</v>
      </c>
      <c r="O155" s="37"/>
      <c r="P155" s="37"/>
      <c r="Q155" s="37"/>
      <c r="R155" s="37"/>
      <c r="S155" s="37"/>
      <c r="T155" s="37"/>
      <c r="U155" s="37"/>
    </row>
    <row r="156" spans="1:21">
      <c r="A156" s="37"/>
      <c r="B156" s="37"/>
      <c r="C156" s="37"/>
      <c r="D156" s="37"/>
      <c r="E156" s="37"/>
      <c r="F156" s="37"/>
      <c r="G156" s="37"/>
      <c r="H156" s="37"/>
      <c r="I156" s="37"/>
      <c r="J156" s="35">
        <f t="shared" si="9"/>
        <v>0</v>
      </c>
      <c r="M156" s="35">
        <f t="shared" si="10"/>
        <v>0</v>
      </c>
      <c r="N156" s="36" t="str">
        <f t="shared" si="11"/>
        <v>0</v>
      </c>
      <c r="O156" s="37"/>
      <c r="P156" s="37"/>
      <c r="Q156" s="37"/>
      <c r="R156" s="37"/>
      <c r="S156" s="37"/>
      <c r="T156" s="37"/>
      <c r="U156" s="37"/>
    </row>
    <row r="157" spans="1:21">
      <c r="A157" s="37"/>
      <c r="B157" s="37"/>
      <c r="C157" s="37"/>
      <c r="D157" s="37"/>
      <c r="E157" s="37"/>
      <c r="F157" s="37"/>
      <c r="G157" s="37"/>
      <c r="H157" s="37"/>
      <c r="I157" s="37"/>
      <c r="J157" s="35">
        <f t="shared" si="9"/>
        <v>0</v>
      </c>
      <c r="M157" s="35">
        <f t="shared" si="10"/>
        <v>0</v>
      </c>
      <c r="N157" s="36" t="str">
        <f t="shared" si="11"/>
        <v>0</v>
      </c>
      <c r="O157" s="37"/>
      <c r="P157" s="37"/>
      <c r="Q157" s="37"/>
      <c r="R157" s="37"/>
      <c r="S157" s="37"/>
      <c r="T157" s="37"/>
      <c r="U157" s="37"/>
    </row>
    <row r="158" spans="1:21">
      <c r="A158" s="37"/>
      <c r="B158" s="37"/>
      <c r="C158" s="37"/>
      <c r="D158" s="37"/>
      <c r="E158" s="37"/>
      <c r="F158" s="37"/>
      <c r="G158" s="37"/>
      <c r="H158" s="37"/>
      <c r="I158" s="37"/>
      <c r="J158" s="35">
        <f t="shared" si="9"/>
        <v>0</v>
      </c>
      <c r="M158" s="35">
        <f t="shared" si="10"/>
        <v>0</v>
      </c>
      <c r="N158" s="36" t="str">
        <f t="shared" si="11"/>
        <v>0</v>
      </c>
      <c r="O158" s="37"/>
      <c r="P158" s="37"/>
      <c r="Q158" s="37"/>
      <c r="R158" s="37"/>
      <c r="S158" s="37"/>
      <c r="T158" s="37"/>
      <c r="U158" s="37"/>
    </row>
    <row r="159" spans="1:21">
      <c r="A159" s="37"/>
      <c r="B159" s="37"/>
      <c r="C159" s="37"/>
      <c r="D159" s="37"/>
      <c r="E159" s="37"/>
      <c r="F159" s="37"/>
      <c r="G159" s="37"/>
      <c r="H159" s="37"/>
      <c r="I159" s="37"/>
      <c r="J159" s="35">
        <f t="shared" si="9"/>
        <v>0</v>
      </c>
      <c r="M159" s="35">
        <f t="shared" si="10"/>
        <v>0</v>
      </c>
      <c r="N159" s="36" t="str">
        <f t="shared" si="11"/>
        <v>0</v>
      </c>
      <c r="O159" s="37"/>
      <c r="P159" s="37"/>
      <c r="Q159" s="37"/>
      <c r="R159" s="37"/>
      <c r="S159" s="37"/>
      <c r="T159" s="37"/>
      <c r="U159" s="37"/>
    </row>
    <row r="160" spans="1:21">
      <c r="A160" s="37"/>
      <c r="B160" s="37"/>
      <c r="C160" s="37"/>
      <c r="D160" s="37"/>
      <c r="E160" s="37"/>
      <c r="F160" s="37"/>
      <c r="G160" s="37"/>
      <c r="H160" s="37"/>
      <c r="I160" s="37"/>
      <c r="J160" s="35">
        <f t="shared" si="9"/>
        <v>0</v>
      </c>
      <c r="M160" s="35">
        <f t="shared" si="10"/>
        <v>0</v>
      </c>
      <c r="N160" s="36" t="str">
        <f t="shared" si="11"/>
        <v>0</v>
      </c>
      <c r="O160" s="37"/>
      <c r="P160" s="37"/>
      <c r="Q160" s="37"/>
      <c r="R160" s="37"/>
      <c r="S160" s="37"/>
      <c r="T160" s="37"/>
      <c r="U160" s="37"/>
    </row>
    <row r="161" spans="1:21">
      <c r="A161" s="37"/>
      <c r="B161" s="37"/>
      <c r="C161" s="37"/>
      <c r="D161" s="37"/>
      <c r="E161" s="37"/>
      <c r="F161" s="37"/>
      <c r="G161" s="37"/>
      <c r="H161" s="37"/>
      <c r="I161" s="37"/>
      <c r="J161" s="35">
        <f t="shared" si="9"/>
        <v>0</v>
      </c>
      <c r="M161" s="35">
        <f t="shared" si="10"/>
        <v>0</v>
      </c>
      <c r="N161" s="36" t="str">
        <f t="shared" si="11"/>
        <v>0</v>
      </c>
      <c r="O161" s="37"/>
      <c r="P161" s="37"/>
      <c r="Q161" s="37"/>
      <c r="R161" s="37"/>
      <c r="S161" s="37"/>
      <c r="T161" s="37"/>
      <c r="U161" s="37"/>
    </row>
    <row r="162" spans="1:21">
      <c r="A162" s="37"/>
      <c r="B162" s="37"/>
      <c r="C162" s="37"/>
      <c r="D162" s="37"/>
      <c r="E162" s="37"/>
      <c r="F162" s="37"/>
      <c r="G162" s="37"/>
      <c r="H162" s="37"/>
      <c r="I162" s="37"/>
      <c r="J162" s="35">
        <f t="shared" si="9"/>
        <v>0</v>
      </c>
      <c r="M162" s="35">
        <f t="shared" si="10"/>
        <v>0</v>
      </c>
      <c r="N162" s="36" t="str">
        <f t="shared" si="11"/>
        <v>0</v>
      </c>
      <c r="O162" s="37"/>
      <c r="P162" s="37"/>
      <c r="Q162" s="37"/>
      <c r="R162" s="37"/>
      <c r="S162" s="37"/>
      <c r="T162" s="37"/>
      <c r="U162" s="37"/>
    </row>
    <row r="163" spans="1:21">
      <c r="A163" s="37"/>
      <c r="B163" s="37"/>
      <c r="C163" s="37"/>
      <c r="D163" s="37"/>
      <c r="E163" s="37"/>
      <c r="F163" s="37"/>
      <c r="G163" s="37"/>
      <c r="H163" s="37"/>
      <c r="I163" s="37"/>
      <c r="J163" s="35">
        <f t="shared" si="9"/>
        <v>0</v>
      </c>
      <c r="M163" s="35">
        <f t="shared" si="10"/>
        <v>0</v>
      </c>
      <c r="N163" s="36" t="str">
        <f t="shared" si="11"/>
        <v>0</v>
      </c>
      <c r="O163" s="37"/>
      <c r="P163" s="37"/>
      <c r="Q163" s="37"/>
      <c r="R163" s="37"/>
      <c r="S163" s="37"/>
      <c r="T163" s="37"/>
      <c r="U163" s="37"/>
    </row>
    <row r="164" spans="1:21">
      <c r="A164" s="37"/>
      <c r="B164" s="37"/>
      <c r="C164" s="37"/>
      <c r="D164" s="37"/>
      <c r="E164" s="37"/>
      <c r="F164" s="37"/>
      <c r="G164" s="37"/>
      <c r="H164" s="37"/>
      <c r="I164" s="37"/>
      <c r="J164" s="35">
        <f t="shared" si="9"/>
        <v>0</v>
      </c>
      <c r="M164" s="35">
        <f t="shared" si="10"/>
        <v>0</v>
      </c>
      <c r="N164" s="36" t="str">
        <f t="shared" si="11"/>
        <v>0</v>
      </c>
      <c r="O164" s="37"/>
      <c r="P164" s="37"/>
      <c r="Q164" s="37"/>
      <c r="R164" s="37"/>
      <c r="S164" s="37"/>
      <c r="T164" s="37"/>
      <c r="U164" s="37"/>
    </row>
    <row r="165" spans="1:21">
      <c r="A165" s="37"/>
      <c r="B165" s="37"/>
      <c r="C165" s="37"/>
      <c r="D165" s="37"/>
      <c r="E165" s="37"/>
      <c r="F165" s="37"/>
      <c r="G165" s="37"/>
      <c r="H165" s="37"/>
      <c r="I165" s="37"/>
      <c r="J165" s="35">
        <f t="shared" si="9"/>
        <v>0</v>
      </c>
      <c r="M165" s="35">
        <f t="shared" si="10"/>
        <v>0</v>
      </c>
      <c r="N165" s="36" t="str">
        <f t="shared" si="11"/>
        <v>0</v>
      </c>
      <c r="O165" s="37"/>
      <c r="P165" s="37"/>
      <c r="Q165" s="37"/>
      <c r="R165" s="37"/>
      <c r="S165" s="37"/>
      <c r="T165" s="37"/>
      <c r="U165" s="37"/>
    </row>
    <row r="166" spans="1:21">
      <c r="A166" s="37"/>
      <c r="B166" s="37"/>
      <c r="C166" s="37"/>
      <c r="D166" s="37"/>
      <c r="E166" s="37"/>
      <c r="F166" s="37"/>
      <c r="G166" s="37"/>
      <c r="H166" s="37"/>
      <c r="I166" s="37"/>
      <c r="J166" s="35">
        <f t="shared" si="9"/>
        <v>0</v>
      </c>
      <c r="M166" s="35">
        <f t="shared" si="10"/>
        <v>0</v>
      </c>
      <c r="N166" s="36" t="str">
        <f t="shared" si="11"/>
        <v>0</v>
      </c>
      <c r="O166" s="37"/>
      <c r="P166" s="37"/>
      <c r="Q166" s="37"/>
      <c r="R166" s="37"/>
      <c r="S166" s="37"/>
      <c r="T166" s="37"/>
      <c r="U166" s="37"/>
    </row>
    <row r="167" spans="1:21">
      <c r="A167" s="37"/>
      <c r="B167" s="37"/>
      <c r="C167" s="37"/>
      <c r="D167" s="37"/>
      <c r="E167" s="37"/>
      <c r="F167" s="37"/>
      <c r="G167" s="37"/>
      <c r="H167" s="37"/>
      <c r="I167" s="37"/>
      <c r="J167" s="35">
        <f t="shared" si="9"/>
        <v>0</v>
      </c>
      <c r="M167" s="35">
        <f t="shared" si="10"/>
        <v>0</v>
      </c>
      <c r="N167" s="36" t="str">
        <f t="shared" si="11"/>
        <v>0</v>
      </c>
      <c r="O167" s="37"/>
      <c r="P167" s="37"/>
      <c r="Q167" s="37"/>
      <c r="R167" s="37"/>
      <c r="S167" s="37"/>
      <c r="T167" s="37"/>
      <c r="U167" s="37"/>
    </row>
    <row r="168" spans="1:21">
      <c r="A168" s="37"/>
      <c r="B168" s="37"/>
      <c r="C168" s="37"/>
      <c r="D168" s="37"/>
      <c r="E168" s="37"/>
      <c r="F168" s="37"/>
      <c r="G168" s="37"/>
      <c r="H168" s="37"/>
      <c r="I168" s="37"/>
      <c r="J168" s="35">
        <f t="shared" si="9"/>
        <v>0</v>
      </c>
      <c r="M168" s="35">
        <f t="shared" si="10"/>
        <v>0</v>
      </c>
      <c r="N168" s="36" t="str">
        <f t="shared" si="11"/>
        <v>0</v>
      </c>
      <c r="O168" s="37"/>
      <c r="P168" s="37"/>
      <c r="Q168" s="37"/>
      <c r="R168" s="37"/>
      <c r="S168" s="37"/>
      <c r="T168" s="37"/>
      <c r="U168" s="37"/>
    </row>
    <row r="169" spans="1:21">
      <c r="A169" s="37"/>
      <c r="B169" s="37"/>
      <c r="C169" s="37"/>
      <c r="D169" s="37"/>
      <c r="E169" s="37"/>
      <c r="F169" s="37"/>
      <c r="G169" s="37"/>
      <c r="H169" s="37"/>
      <c r="I169" s="37"/>
      <c r="J169" s="35">
        <f t="shared" si="9"/>
        <v>0</v>
      </c>
      <c r="M169" s="35">
        <f t="shared" si="10"/>
        <v>0</v>
      </c>
      <c r="N169" s="36" t="str">
        <f t="shared" si="11"/>
        <v>0</v>
      </c>
      <c r="O169" s="37"/>
      <c r="P169" s="37"/>
      <c r="Q169" s="37"/>
      <c r="R169" s="37"/>
      <c r="S169" s="37"/>
      <c r="T169" s="37"/>
      <c r="U169" s="37"/>
    </row>
    <row r="170" spans="1:21">
      <c r="A170" s="37"/>
      <c r="B170" s="37"/>
      <c r="C170" s="37"/>
      <c r="D170" s="37"/>
      <c r="E170" s="37"/>
      <c r="F170" s="37"/>
      <c r="G170" s="37"/>
      <c r="H170" s="37"/>
      <c r="I170" s="37"/>
      <c r="J170" s="35">
        <f t="shared" si="9"/>
        <v>0</v>
      </c>
      <c r="M170" s="35">
        <f t="shared" si="10"/>
        <v>0</v>
      </c>
      <c r="N170" s="36" t="str">
        <f t="shared" si="11"/>
        <v>0</v>
      </c>
      <c r="O170" s="37"/>
      <c r="P170" s="37"/>
      <c r="Q170" s="37"/>
      <c r="R170" s="37"/>
      <c r="S170" s="37"/>
      <c r="T170" s="37"/>
      <c r="U170" s="37"/>
    </row>
    <row r="171" spans="1:21">
      <c r="A171" s="37"/>
      <c r="B171" s="37"/>
      <c r="C171" s="37"/>
      <c r="D171" s="37"/>
      <c r="E171" s="37"/>
      <c r="F171" s="37"/>
      <c r="G171" s="37"/>
      <c r="H171" s="37"/>
      <c r="I171" s="37"/>
      <c r="J171" s="35">
        <f t="shared" si="9"/>
        <v>0</v>
      </c>
      <c r="M171" s="35">
        <f t="shared" si="10"/>
        <v>0</v>
      </c>
      <c r="N171" s="36" t="str">
        <f t="shared" si="11"/>
        <v>0</v>
      </c>
      <c r="O171" s="37"/>
      <c r="P171" s="37"/>
      <c r="Q171" s="37"/>
      <c r="R171" s="37"/>
      <c r="S171" s="37"/>
      <c r="T171" s="37"/>
      <c r="U171" s="37"/>
    </row>
    <row r="172" spans="1:21">
      <c r="A172" s="37"/>
      <c r="B172" s="37"/>
      <c r="C172" s="37"/>
      <c r="D172" s="37"/>
      <c r="E172" s="37"/>
      <c r="F172" s="37"/>
      <c r="G172" s="37"/>
      <c r="H172" s="37"/>
      <c r="I172" s="37"/>
      <c r="J172" s="35">
        <f t="shared" si="9"/>
        <v>0</v>
      </c>
      <c r="M172" s="35">
        <f t="shared" si="10"/>
        <v>0</v>
      </c>
      <c r="N172" s="36" t="str">
        <f t="shared" si="11"/>
        <v>0</v>
      </c>
      <c r="O172" s="37"/>
      <c r="P172" s="37"/>
      <c r="Q172" s="37"/>
      <c r="R172" s="37"/>
      <c r="S172" s="37"/>
      <c r="T172" s="37"/>
      <c r="U172" s="37"/>
    </row>
    <row r="173" spans="1:21">
      <c r="A173" s="37"/>
      <c r="B173" s="37"/>
      <c r="C173" s="37"/>
      <c r="D173" s="37"/>
      <c r="E173" s="37"/>
      <c r="F173" s="37"/>
      <c r="G173" s="37"/>
      <c r="H173" s="37"/>
      <c r="I173" s="37"/>
      <c r="J173" s="35">
        <f t="shared" si="9"/>
        <v>0</v>
      </c>
      <c r="M173" s="35">
        <f t="shared" si="10"/>
        <v>0</v>
      </c>
      <c r="N173" s="36" t="str">
        <f t="shared" si="11"/>
        <v>0</v>
      </c>
      <c r="O173" s="37"/>
      <c r="P173" s="37"/>
      <c r="Q173" s="37"/>
      <c r="R173" s="37"/>
      <c r="S173" s="37"/>
      <c r="T173" s="37"/>
      <c r="U173" s="37"/>
    </row>
    <row r="174" spans="1:21">
      <c r="A174" s="37"/>
      <c r="B174" s="37"/>
      <c r="C174" s="37"/>
      <c r="D174" s="37"/>
      <c r="E174" s="37"/>
      <c r="F174" s="37"/>
      <c r="G174" s="37"/>
      <c r="H174" s="37"/>
      <c r="I174" s="37"/>
      <c r="J174" s="35">
        <f t="shared" si="9"/>
        <v>0</v>
      </c>
      <c r="M174" s="35">
        <f t="shared" si="10"/>
        <v>0</v>
      </c>
      <c r="N174" s="36" t="str">
        <f t="shared" si="11"/>
        <v>0</v>
      </c>
      <c r="O174" s="37"/>
      <c r="P174" s="37"/>
      <c r="Q174" s="37"/>
      <c r="R174" s="37"/>
      <c r="S174" s="37"/>
      <c r="T174" s="37"/>
      <c r="U174" s="37"/>
    </row>
    <row r="175" spans="1:21">
      <c r="A175" s="37"/>
      <c r="B175" s="37"/>
      <c r="C175" s="37"/>
      <c r="D175" s="37"/>
      <c r="E175" s="37"/>
      <c r="F175" s="37"/>
      <c r="G175" s="37"/>
      <c r="H175" s="37"/>
      <c r="I175" s="37"/>
      <c r="J175" s="35">
        <f t="shared" si="9"/>
        <v>0</v>
      </c>
      <c r="M175" s="35">
        <f t="shared" si="10"/>
        <v>0</v>
      </c>
      <c r="N175" s="36" t="str">
        <f t="shared" si="11"/>
        <v>0</v>
      </c>
      <c r="O175" s="37"/>
      <c r="P175" s="37"/>
      <c r="Q175" s="37"/>
      <c r="R175" s="37"/>
      <c r="S175" s="37"/>
      <c r="T175" s="37"/>
      <c r="U175" s="37"/>
    </row>
    <row r="176" spans="1:21">
      <c r="A176" s="37"/>
      <c r="B176" s="37"/>
      <c r="C176" s="37"/>
      <c r="D176" s="37"/>
      <c r="E176" s="37"/>
      <c r="F176" s="37"/>
      <c r="G176" s="37"/>
      <c r="H176" s="37"/>
      <c r="I176" s="37"/>
      <c r="J176" s="35">
        <f t="shared" si="9"/>
        <v>0</v>
      </c>
      <c r="M176" s="35">
        <f t="shared" si="10"/>
        <v>0</v>
      </c>
      <c r="N176" s="36" t="str">
        <f t="shared" si="11"/>
        <v>0</v>
      </c>
      <c r="O176" s="37"/>
      <c r="P176" s="37"/>
      <c r="Q176" s="37"/>
      <c r="R176" s="37"/>
      <c r="S176" s="37"/>
      <c r="T176" s="37"/>
      <c r="U176" s="37"/>
    </row>
    <row r="177" spans="1:21">
      <c r="A177" s="37"/>
      <c r="B177" s="37"/>
      <c r="C177" s="37"/>
      <c r="D177" s="37"/>
      <c r="E177" s="37"/>
      <c r="F177" s="37"/>
      <c r="G177" s="37"/>
      <c r="H177" s="37"/>
      <c r="I177" s="37"/>
      <c r="J177" s="35">
        <f t="shared" si="9"/>
        <v>0</v>
      </c>
      <c r="M177" s="35">
        <f t="shared" si="10"/>
        <v>0</v>
      </c>
      <c r="N177" s="36" t="str">
        <f t="shared" si="11"/>
        <v>0</v>
      </c>
      <c r="O177" s="37"/>
      <c r="P177" s="37"/>
      <c r="Q177" s="37"/>
      <c r="R177" s="37"/>
      <c r="S177" s="37"/>
      <c r="T177" s="37"/>
      <c r="U177" s="37"/>
    </row>
    <row r="178" spans="1:21">
      <c r="A178" s="37"/>
      <c r="B178" s="37"/>
      <c r="C178" s="37"/>
      <c r="D178" s="37"/>
      <c r="E178" s="37"/>
      <c r="F178" s="37"/>
      <c r="G178" s="37"/>
      <c r="H178" s="37"/>
      <c r="I178" s="37"/>
      <c r="J178" s="35">
        <f t="shared" si="9"/>
        <v>0</v>
      </c>
      <c r="M178" s="35">
        <f t="shared" si="10"/>
        <v>0</v>
      </c>
      <c r="N178" s="36" t="str">
        <f t="shared" si="11"/>
        <v>0</v>
      </c>
      <c r="O178" s="37"/>
      <c r="P178" s="37"/>
      <c r="Q178" s="37"/>
      <c r="R178" s="37"/>
      <c r="S178" s="37"/>
      <c r="T178" s="37"/>
      <c r="U178" s="37"/>
    </row>
    <row r="179" spans="1:21">
      <c r="A179" s="37"/>
      <c r="B179" s="37"/>
      <c r="C179" s="37"/>
      <c r="D179" s="37"/>
      <c r="E179" s="37"/>
      <c r="F179" s="37"/>
      <c r="G179" s="37"/>
      <c r="H179" s="37"/>
      <c r="I179" s="37"/>
      <c r="J179" s="35">
        <f t="shared" si="9"/>
        <v>0</v>
      </c>
      <c r="M179" s="35">
        <f t="shared" si="10"/>
        <v>0</v>
      </c>
      <c r="N179" s="36" t="str">
        <f t="shared" si="11"/>
        <v>0</v>
      </c>
      <c r="O179" s="37"/>
      <c r="P179" s="37"/>
      <c r="Q179" s="37"/>
      <c r="R179" s="37"/>
      <c r="S179" s="37"/>
      <c r="T179" s="37"/>
      <c r="U179" s="37"/>
    </row>
    <row r="180" spans="1:21">
      <c r="A180" s="37"/>
      <c r="B180" s="37"/>
      <c r="C180" s="37"/>
      <c r="D180" s="37"/>
      <c r="E180" s="37"/>
      <c r="F180" s="37"/>
      <c r="G180" s="37"/>
      <c r="H180" s="37"/>
      <c r="I180" s="37"/>
      <c r="J180" s="35">
        <f t="shared" si="9"/>
        <v>0</v>
      </c>
      <c r="M180" s="35">
        <f t="shared" si="10"/>
        <v>0</v>
      </c>
      <c r="N180" s="36" t="str">
        <f t="shared" si="11"/>
        <v>0</v>
      </c>
      <c r="O180" s="37"/>
      <c r="P180" s="37"/>
      <c r="Q180" s="37"/>
      <c r="R180" s="37"/>
      <c r="S180" s="37"/>
      <c r="T180" s="37"/>
      <c r="U180" s="37"/>
    </row>
    <row r="181" spans="1:21">
      <c r="A181" s="37"/>
      <c r="B181" s="37"/>
      <c r="C181" s="37"/>
      <c r="D181" s="37"/>
      <c r="E181" s="37"/>
      <c r="F181" s="37"/>
      <c r="G181" s="37"/>
      <c r="H181" s="37"/>
      <c r="I181" s="37"/>
      <c r="J181" s="35">
        <f t="shared" si="9"/>
        <v>0</v>
      </c>
      <c r="M181" s="35">
        <f t="shared" si="10"/>
        <v>0</v>
      </c>
      <c r="N181" s="36" t="str">
        <f t="shared" si="11"/>
        <v>0</v>
      </c>
      <c r="O181" s="37"/>
      <c r="P181" s="37"/>
      <c r="Q181" s="37"/>
      <c r="R181" s="37"/>
      <c r="S181" s="37"/>
      <c r="T181" s="37"/>
      <c r="U181" s="37"/>
    </row>
    <row r="182" spans="1:21">
      <c r="A182" s="37"/>
      <c r="B182" s="37"/>
      <c r="C182" s="37"/>
      <c r="D182" s="37"/>
      <c r="E182" s="37"/>
      <c r="F182" s="37"/>
      <c r="G182" s="37"/>
      <c r="H182" s="37"/>
      <c r="I182" s="37"/>
      <c r="J182" s="35">
        <f t="shared" si="9"/>
        <v>0</v>
      </c>
      <c r="M182" s="35">
        <f t="shared" si="10"/>
        <v>0</v>
      </c>
      <c r="N182" s="36" t="str">
        <f t="shared" si="11"/>
        <v>0</v>
      </c>
      <c r="O182" s="37"/>
      <c r="P182" s="37"/>
      <c r="Q182" s="37"/>
      <c r="R182" s="37"/>
      <c r="S182" s="37"/>
      <c r="T182" s="37"/>
      <c r="U182" s="37"/>
    </row>
    <row r="183" spans="1:21">
      <c r="A183" s="37"/>
      <c r="B183" s="37"/>
      <c r="C183" s="37"/>
      <c r="D183" s="37"/>
      <c r="E183" s="37"/>
      <c r="F183" s="37"/>
      <c r="G183" s="37"/>
      <c r="H183" s="37"/>
      <c r="I183" s="37"/>
      <c r="J183" s="35">
        <f t="shared" si="9"/>
        <v>0</v>
      </c>
      <c r="M183" s="35">
        <f t="shared" si="10"/>
        <v>0</v>
      </c>
      <c r="N183" s="36" t="str">
        <f t="shared" si="11"/>
        <v>0</v>
      </c>
      <c r="O183" s="37"/>
      <c r="P183" s="37"/>
      <c r="Q183" s="37"/>
      <c r="R183" s="37"/>
      <c r="S183" s="37"/>
      <c r="T183" s="37"/>
      <c r="U183" s="37"/>
    </row>
    <row r="184" spans="1:21">
      <c r="A184" s="37"/>
      <c r="B184" s="37"/>
      <c r="C184" s="37"/>
      <c r="D184" s="37"/>
      <c r="E184" s="37"/>
      <c r="F184" s="37"/>
      <c r="G184" s="37"/>
      <c r="H184" s="37"/>
      <c r="I184" s="37"/>
      <c r="J184" s="35">
        <f t="shared" si="9"/>
        <v>0</v>
      </c>
      <c r="M184" s="35">
        <f t="shared" si="10"/>
        <v>0</v>
      </c>
      <c r="N184" s="36" t="str">
        <f t="shared" si="11"/>
        <v>0</v>
      </c>
      <c r="O184" s="37"/>
      <c r="P184" s="37"/>
      <c r="Q184" s="37"/>
      <c r="R184" s="37"/>
      <c r="S184" s="37"/>
      <c r="T184" s="37"/>
      <c r="U184" s="37"/>
    </row>
    <row r="185" spans="1:21">
      <c r="A185" s="37"/>
      <c r="B185" s="37"/>
      <c r="C185" s="37"/>
      <c r="D185" s="37"/>
      <c r="E185" s="37"/>
      <c r="F185" s="37"/>
      <c r="G185" s="37"/>
      <c r="H185" s="37"/>
      <c r="I185" s="37"/>
      <c r="J185" s="35">
        <f t="shared" si="9"/>
        <v>0</v>
      </c>
      <c r="M185" s="35">
        <f t="shared" si="10"/>
        <v>0</v>
      </c>
      <c r="N185" s="36" t="str">
        <f t="shared" si="11"/>
        <v>0</v>
      </c>
      <c r="O185" s="37"/>
      <c r="P185" s="37"/>
      <c r="Q185" s="37"/>
      <c r="R185" s="37"/>
      <c r="S185" s="37"/>
      <c r="T185" s="37"/>
      <c r="U185" s="37"/>
    </row>
    <row r="186" spans="1:21">
      <c r="A186" s="37"/>
      <c r="B186" s="37"/>
      <c r="C186" s="37"/>
      <c r="D186" s="37"/>
      <c r="E186" s="37"/>
      <c r="F186" s="37"/>
      <c r="G186" s="37"/>
      <c r="H186" s="37"/>
      <c r="I186" s="37"/>
      <c r="J186" s="35">
        <f t="shared" si="9"/>
        <v>0</v>
      </c>
      <c r="M186" s="35">
        <f t="shared" si="10"/>
        <v>0</v>
      </c>
      <c r="N186" s="36" t="str">
        <f t="shared" si="11"/>
        <v>0</v>
      </c>
      <c r="O186" s="37"/>
      <c r="P186" s="37"/>
      <c r="Q186" s="37"/>
      <c r="R186" s="37"/>
      <c r="S186" s="37"/>
      <c r="T186" s="37"/>
      <c r="U186" s="37"/>
    </row>
    <row r="187" spans="1:21">
      <c r="A187" s="37"/>
      <c r="B187" s="37"/>
      <c r="C187" s="37"/>
      <c r="D187" s="37"/>
      <c r="E187" s="37"/>
      <c r="F187" s="37"/>
      <c r="G187" s="37"/>
      <c r="H187" s="37"/>
      <c r="I187" s="37"/>
      <c r="J187" s="35">
        <f t="shared" si="9"/>
        <v>0</v>
      </c>
      <c r="M187" s="35">
        <f t="shared" si="10"/>
        <v>0</v>
      </c>
      <c r="N187" s="36" t="str">
        <f t="shared" si="11"/>
        <v>0</v>
      </c>
      <c r="O187" s="37"/>
      <c r="P187" s="37"/>
      <c r="Q187" s="37"/>
      <c r="R187" s="37"/>
      <c r="S187" s="37"/>
      <c r="T187" s="37"/>
      <c r="U187" s="37"/>
    </row>
    <row r="188" spans="1:21">
      <c r="A188" s="37"/>
      <c r="B188" s="37"/>
      <c r="C188" s="37"/>
      <c r="D188" s="37"/>
      <c r="E188" s="37"/>
      <c r="F188" s="37"/>
      <c r="G188" s="37"/>
      <c r="H188" s="37"/>
      <c r="I188" s="37"/>
      <c r="J188" s="35">
        <f t="shared" si="9"/>
        <v>0</v>
      </c>
      <c r="M188" s="35">
        <f t="shared" si="10"/>
        <v>0</v>
      </c>
      <c r="N188" s="36" t="str">
        <f t="shared" si="11"/>
        <v>0</v>
      </c>
      <c r="O188" s="37"/>
      <c r="P188" s="37"/>
      <c r="Q188" s="37"/>
      <c r="R188" s="37"/>
      <c r="S188" s="37"/>
      <c r="T188" s="37"/>
      <c r="U188" s="37"/>
    </row>
    <row r="189" spans="1:21">
      <c r="A189" s="37"/>
      <c r="B189" s="37"/>
      <c r="C189" s="37"/>
      <c r="D189" s="37"/>
      <c r="E189" s="37"/>
      <c r="F189" s="37"/>
      <c r="G189" s="37"/>
      <c r="H189" s="37"/>
      <c r="I189" s="37"/>
      <c r="J189" s="35">
        <f t="shared" si="9"/>
        <v>0</v>
      </c>
      <c r="M189" s="35">
        <f t="shared" si="10"/>
        <v>0</v>
      </c>
      <c r="N189" s="36" t="str">
        <f t="shared" si="11"/>
        <v>0</v>
      </c>
      <c r="O189" s="37"/>
      <c r="P189" s="37"/>
      <c r="Q189" s="37"/>
      <c r="R189" s="37"/>
      <c r="S189" s="37"/>
      <c r="T189" s="37"/>
      <c r="U189" s="37"/>
    </row>
    <row r="190" spans="1:21">
      <c r="A190" s="37"/>
      <c r="B190" s="37"/>
      <c r="C190" s="37"/>
      <c r="D190" s="37"/>
      <c r="E190" s="37"/>
      <c r="F190" s="37"/>
      <c r="G190" s="37"/>
      <c r="H190" s="37"/>
      <c r="I190" s="37"/>
      <c r="J190" s="35">
        <f t="shared" si="9"/>
        <v>0</v>
      </c>
      <c r="M190" s="35">
        <f t="shared" si="10"/>
        <v>0</v>
      </c>
      <c r="N190" s="36" t="str">
        <f t="shared" si="11"/>
        <v>0</v>
      </c>
      <c r="O190" s="37"/>
      <c r="P190" s="37"/>
      <c r="Q190" s="37"/>
      <c r="R190" s="37"/>
      <c r="S190" s="37"/>
      <c r="T190" s="37"/>
      <c r="U190" s="37"/>
    </row>
    <row r="191" spans="1:21">
      <c r="A191" s="37"/>
      <c r="B191" s="37"/>
      <c r="C191" s="37"/>
      <c r="D191" s="37"/>
      <c r="E191" s="37"/>
      <c r="F191" s="37"/>
      <c r="G191" s="37"/>
      <c r="H191" s="37"/>
      <c r="I191" s="37"/>
      <c r="J191" s="35">
        <f t="shared" si="9"/>
        <v>0</v>
      </c>
      <c r="M191" s="35">
        <f t="shared" si="10"/>
        <v>0</v>
      </c>
      <c r="N191" s="36" t="str">
        <f t="shared" si="11"/>
        <v>0</v>
      </c>
      <c r="O191" s="37"/>
      <c r="P191" s="37"/>
      <c r="Q191" s="37"/>
      <c r="R191" s="37"/>
      <c r="S191" s="37"/>
      <c r="T191" s="37"/>
      <c r="U191" s="37"/>
    </row>
    <row r="192" spans="1:21">
      <c r="A192" s="37"/>
      <c r="B192" s="37"/>
      <c r="C192" s="37"/>
      <c r="D192" s="37"/>
      <c r="E192" s="37"/>
      <c r="F192" s="37"/>
      <c r="G192" s="37"/>
      <c r="H192" s="37"/>
      <c r="I192" s="37"/>
      <c r="J192" s="35">
        <f t="shared" si="9"/>
        <v>0</v>
      </c>
      <c r="M192" s="35">
        <f t="shared" si="10"/>
        <v>0</v>
      </c>
      <c r="N192" s="36" t="str">
        <f t="shared" si="11"/>
        <v>0</v>
      </c>
      <c r="O192" s="37"/>
      <c r="P192" s="37"/>
      <c r="Q192" s="37"/>
      <c r="R192" s="37"/>
      <c r="S192" s="37"/>
      <c r="T192" s="37"/>
      <c r="U192" s="37"/>
    </row>
    <row r="193" spans="1:21">
      <c r="A193" s="37"/>
      <c r="B193" s="37"/>
      <c r="C193" s="37"/>
      <c r="D193" s="37"/>
      <c r="E193" s="37"/>
      <c r="F193" s="37"/>
      <c r="G193" s="37"/>
      <c r="H193" s="37"/>
      <c r="I193" s="37"/>
      <c r="J193" s="35">
        <f t="shared" si="9"/>
        <v>0</v>
      </c>
      <c r="M193" s="35">
        <f t="shared" si="10"/>
        <v>0</v>
      </c>
      <c r="N193" s="36" t="str">
        <f t="shared" si="11"/>
        <v>0</v>
      </c>
      <c r="O193" s="37"/>
      <c r="P193" s="37"/>
      <c r="Q193" s="37"/>
      <c r="R193" s="37"/>
      <c r="S193" s="37"/>
      <c r="T193" s="37"/>
      <c r="U193" s="37"/>
    </row>
    <row r="194" spans="1:21">
      <c r="A194" s="37"/>
      <c r="B194" s="37"/>
      <c r="C194" s="37"/>
      <c r="D194" s="37"/>
      <c r="E194" s="37"/>
      <c r="F194" s="37"/>
      <c r="G194" s="37"/>
      <c r="H194" s="37"/>
      <c r="I194" s="37"/>
      <c r="J194" s="35">
        <f t="shared" si="9"/>
        <v>0</v>
      </c>
      <c r="M194" s="35">
        <f t="shared" si="10"/>
        <v>0</v>
      </c>
      <c r="N194" s="36" t="str">
        <f t="shared" si="11"/>
        <v>0</v>
      </c>
      <c r="O194" s="37"/>
      <c r="P194" s="37"/>
      <c r="Q194" s="37"/>
      <c r="R194" s="37"/>
      <c r="S194" s="37"/>
      <c r="T194" s="37"/>
      <c r="U194" s="37"/>
    </row>
    <row r="195" spans="1:21">
      <c r="A195" s="37"/>
      <c r="B195" s="37"/>
      <c r="C195" s="37"/>
      <c r="D195" s="37"/>
      <c r="E195" s="37"/>
      <c r="F195" s="37"/>
      <c r="G195" s="37"/>
      <c r="H195" s="37"/>
      <c r="I195" s="37"/>
      <c r="J195" s="35">
        <f t="shared" si="9"/>
        <v>0</v>
      </c>
      <c r="M195" s="35">
        <f t="shared" si="10"/>
        <v>0</v>
      </c>
      <c r="N195" s="36" t="str">
        <f t="shared" si="11"/>
        <v>0</v>
      </c>
      <c r="O195" s="37"/>
      <c r="P195" s="37"/>
      <c r="Q195" s="37"/>
      <c r="R195" s="37"/>
      <c r="S195" s="37"/>
      <c r="T195" s="37"/>
      <c r="U195" s="37"/>
    </row>
    <row r="196" spans="1:21">
      <c r="A196" s="37"/>
      <c r="B196" s="37"/>
      <c r="C196" s="37"/>
      <c r="D196" s="37"/>
      <c r="E196" s="37"/>
      <c r="F196" s="37"/>
      <c r="G196" s="37"/>
      <c r="H196" s="37"/>
      <c r="I196" s="37"/>
      <c r="J196" s="35">
        <f t="shared" si="9"/>
        <v>0</v>
      </c>
      <c r="M196" s="35">
        <f t="shared" si="10"/>
        <v>0</v>
      </c>
      <c r="N196" s="36" t="str">
        <f t="shared" si="11"/>
        <v>0</v>
      </c>
      <c r="O196" s="37"/>
      <c r="P196" s="37"/>
      <c r="Q196" s="37"/>
      <c r="R196" s="37"/>
      <c r="S196" s="37"/>
      <c r="T196" s="37"/>
      <c r="U196" s="37"/>
    </row>
    <row r="197" spans="1:21">
      <c r="A197" s="37"/>
      <c r="B197" s="37"/>
      <c r="C197" s="37"/>
      <c r="D197" s="37"/>
      <c r="E197" s="37"/>
      <c r="F197" s="37"/>
      <c r="G197" s="37"/>
      <c r="H197" s="37"/>
      <c r="I197" s="37"/>
      <c r="J197" s="35">
        <f t="shared" si="9"/>
        <v>0</v>
      </c>
      <c r="M197" s="35">
        <f t="shared" si="10"/>
        <v>0</v>
      </c>
      <c r="N197" s="36" t="str">
        <f t="shared" si="11"/>
        <v>0</v>
      </c>
      <c r="O197" s="37"/>
      <c r="P197" s="37"/>
      <c r="Q197" s="37"/>
      <c r="R197" s="37"/>
      <c r="S197" s="37"/>
      <c r="T197" s="37"/>
      <c r="U197" s="37"/>
    </row>
    <row r="198" spans="1:21">
      <c r="A198" s="37"/>
      <c r="B198" s="37"/>
      <c r="C198" s="37"/>
      <c r="D198" s="37"/>
      <c r="E198" s="37"/>
      <c r="F198" s="37"/>
      <c r="G198" s="37"/>
      <c r="H198" s="37"/>
      <c r="I198" s="37"/>
      <c r="J198" s="35">
        <f t="shared" si="9"/>
        <v>0</v>
      </c>
      <c r="M198" s="35">
        <f t="shared" si="10"/>
        <v>0</v>
      </c>
      <c r="N198" s="36" t="str">
        <f t="shared" si="11"/>
        <v>0</v>
      </c>
      <c r="O198" s="37"/>
      <c r="P198" s="37"/>
      <c r="Q198" s="37"/>
      <c r="R198" s="37"/>
      <c r="S198" s="37"/>
      <c r="T198" s="37"/>
      <c r="U198" s="37"/>
    </row>
    <row r="199" spans="1:21">
      <c r="A199" s="37"/>
      <c r="B199" s="37"/>
      <c r="C199" s="37"/>
      <c r="D199" s="37"/>
      <c r="E199" s="37"/>
      <c r="F199" s="37"/>
      <c r="G199" s="37"/>
      <c r="H199" s="37"/>
      <c r="I199" s="37"/>
      <c r="J199" s="35">
        <f t="shared" si="9"/>
        <v>0</v>
      </c>
      <c r="M199" s="35">
        <f t="shared" si="10"/>
        <v>0</v>
      </c>
      <c r="N199" s="36" t="str">
        <f t="shared" si="11"/>
        <v>0</v>
      </c>
      <c r="O199" s="37"/>
      <c r="P199" s="37"/>
      <c r="Q199" s="37"/>
      <c r="R199" s="37"/>
      <c r="S199" s="37"/>
      <c r="T199" s="37"/>
      <c r="U199" s="37"/>
    </row>
    <row r="200" spans="1:21">
      <c r="A200" s="37"/>
      <c r="B200" s="37"/>
      <c r="C200" s="37"/>
      <c r="D200" s="37"/>
      <c r="E200" s="37"/>
      <c r="F200" s="37"/>
      <c r="G200" s="37"/>
      <c r="H200" s="37"/>
      <c r="I200" s="37"/>
      <c r="J200" s="35">
        <f t="shared" si="9"/>
        <v>0</v>
      </c>
      <c r="M200" s="35">
        <f t="shared" si="10"/>
        <v>0</v>
      </c>
      <c r="N200" s="36" t="str">
        <f t="shared" si="11"/>
        <v>0</v>
      </c>
      <c r="O200" s="37"/>
      <c r="P200" s="37"/>
      <c r="Q200" s="37"/>
      <c r="R200" s="37"/>
      <c r="S200" s="37"/>
      <c r="T200" s="37"/>
      <c r="U200" s="37"/>
    </row>
    <row r="201" spans="1:21">
      <c r="A201" s="37"/>
      <c r="B201" s="37"/>
      <c r="C201" s="37"/>
      <c r="D201" s="37"/>
      <c r="E201" s="37"/>
      <c r="F201" s="37"/>
      <c r="G201" s="37"/>
      <c r="H201" s="37"/>
      <c r="I201" s="37"/>
      <c r="J201" s="35">
        <f t="shared" ref="J201:J264" si="12">H201*I201</f>
        <v>0</v>
      </c>
      <c r="M201" s="35">
        <f t="shared" ref="M201:M264" si="13">J201*L201</f>
        <v>0</v>
      </c>
      <c r="N201" s="36" t="str">
        <f t="shared" ref="N201:N264" si="14">IF((M201&lt;2.01)*AND(M201&gt;0),"C",IF((M201&gt;2.01)*AND(M201&lt;4.5),"D",IF((M201&gt;4.5)*AND(M201&lt;8),"B",IF((M201&gt;8),"A","0"))))</f>
        <v>0</v>
      </c>
      <c r="O201" s="37"/>
      <c r="P201" s="37"/>
      <c r="Q201" s="37"/>
      <c r="R201" s="37"/>
      <c r="S201" s="37"/>
      <c r="T201" s="37"/>
      <c r="U201" s="37"/>
    </row>
    <row r="202" spans="1:21">
      <c r="A202" s="37"/>
      <c r="B202" s="37"/>
      <c r="C202" s="37"/>
      <c r="D202" s="37"/>
      <c r="E202" s="37"/>
      <c r="F202" s="37"/>
      <c r="G202" s="37"/>
      <c r="H202" s="37"/>
      <c r="I202" s="37"/>
      <c r="J202" s="35">
        <f t="shared" si="12"/>
        <v>0</v>
      </c>
      <c r="M202" s="35">
        <f t="shared" si="13"/>
        <v>0</v>
      </c>
      <c r="N202" s="36" t="str">
        <f t="shared" si="14"/>
        <v>0</v>
      </c>
      <c r="O202" s="37"/>
      <c r="P202" s="37"/>
      <c r="Q202" s="37"/>
      <c r="R202" s="37"/>
      <c r="S202" s="37"/>
      <c r="T202" s="37"/>
      <c r="U202" s="37"/>
    </row>
    <row r="203" spans="1:21">
      <c r="A203" s="37"/>
      <c r="B203" s="37"/>
      <c r="C203" s="37"/>
      <c r="D203" s="37"/>
      <c r="E203" s="37"/>
      <c r="F203" s="37"/>
      <c r="G203" s="37"/>
      <c r="H203" s="37"/>
      <c r="I203" s="37"/>
      <c r="J203" s="35">
        <f t="shared" si="12"/>
        <v>0</v>
      </c>
      <c r="M203" s="35">
        <f t="shared" si="13"/>
        <v>0</v>
      </c>
      <c r="N203" s="36" t="str">
        <f t="shared" si="14"/>
        <v>0</v>
      </c>
      <c r="O203" s="37"/>
      <c r="P203" s="37"/>
      <c r="Q203" s="37"/>
      <c r="R203" s="37"/>
      <c r="S203" s="37"/>
      <c r="T203" s="37"/>
      <c r="U203" s="37"/>
    </row>
    <row r="204" spans="1:21">
      <c r="A204" s="37"/>
      <c r="B204" s="37"/>
      <c r="C204" s="37"/>
      <c r="D204" s="37"/>
      <c r="E204" s="37"/>
      <c r="F204" s="37"/>
      <c r="G204" s="37"/>
      <c r="H204" s="37"/>
      <c r="I204" s="37"/>
      <c r="J204" s="35">
        <f t="shared" si="12"/>
        <v>0</v>
      </c>
      <c r="M204" s="35">
        <f t="shared" si="13"/>
        <v>0</v>
      </c>
      <c r="N204" s="36" t="str">
        <f t="shared" si="14"/>
        <v>0</v>
      </c>
      <c r="O204" s="37"/>
      <c r="P204" s="37"/>
      <c r="Q204" s="37"/>
      <c r="R204" s="37"/>
      <c r="S204" s="37"/>
      <c r="T204" s="37"/>
      <c r="U204" s="37"/>
    </row>
    <row r="205" spans="1:21">
      <c r="A205" s="37"/>
      <c r="B205" s="37"/>
      <c r="C205" s="37"/>
      <c r="D205" s="37"/>
      <c r="E205" s="37"/>
      <c r="F205" s="37"/>
      <c r="G205" s="37"/>
      <c r="H205" s="37"/>
      <c r="I205" s="37"/>
      <c r="J205" s="35">
        <f t="shared" si="12"/>
        <v>0</v>
      </c>
      <c r="M205" s="35">
        <f t="shared" si="13"/>
        <v>0</v>
      </c>
      <c r="N205" s="36" t="str">
        <f t="shared" si="14"/>
        <v>0</v>
      </c>
      <c r="O205" s="37"/>
      <c r="P205" s="37"/>
      <c r="Q205" s="37"/>
      <c r="R205" s="37"/>
      <c r="S205" s="37"/>
      <c r="T205" s="37"/>
      <c r="U205" s="37"/>
    </row>
    <row r="206" spans="1:21">
      <c r="A206" s="37"/>
      <c r="B206" s="37"/>
      <c r="C206" s="37"/>
      <c r="D206" s="37"/>
      <c r="E206" s="37"/>
      <c r="F206" s="37"/>
      <c r="G206" s="37"/>
      <c r="H206" s="37"/>
      <c r="I206" s="37"/>
      <c r="J206" s="35">
        <f t="shared" si="12"/>
        <v>0</v>
      </c>
      <c r="M206" s="35">
        <f t="shared" si="13"/>
        <v>0</v>
      </c>
      <c r="N206" s="36" t="str">
        <f t="shared" si="14"/>
        <v>0</v>
      </c>
      <c r="O206" s="37"/>
      <c r="P206" s="37"/>
      <c r="Q206" s="37"/>
      <c r="R206" s="37"/>
      <c r="S206" s="37"/>
      <c r="T206" s="37"/>
      <c r="U206" s="37"/>
    </row>
    <row r="207" spans="1:21">
      <c r="A207" s="37"/>
      <c r="B207" s="37"/>
      <c r="C207" s="37"/>
      <c r="D207" s="37"/>
      <c r="E207" s="37"/>
      <c r="F207" s="37"/>
      <c r="G207" s="37"/>
      <c r="H207" s="37"/>
      <c r="I207" s="37"/>
      <c r="J207" s="35">
        <f t="shared" si="12"/>
        <v>0</v>
      </c>
      <c r="M207" s="35">
        <f t="shared" si="13"/>
        <v>0</v>
      </c>
      <c r="N207" s="36" t="str">
        <f t="shared" si="14"/>
        <v>0</v>
      </c>
      <c r="O207" s="37"/>
      <c r="P207" s="37"/>
      <c r="Q207" s="37"/>
      <c r="R207" s="37"/>
      <c r="S207" s="37"/>
      <c r="T207" s="37"/>
      <c r="U207" s="37"/>
    </row>
    <row r="208" spans="1:21">
      <c r="A208" s="37"/>
      <c r="B208" s="37"/>
      <c r="C208" s="37"/>
      <c r="D208" s="37"/>
      <c r="E208" s="37"/>
      <c r="F208" s="37"/>
      <c r="G208" s="37"/>
      <c r="H208" s="37"/>
      <c r="I208" s="37"/>
      <c r="J208" s="35">
        <f t="shared" si="12"/>
        <v>0</v>
      </c>
      <c r="M208" s="35">
        <f t="shared" si="13"/>
        <v>0</v>
      </c>
      <c r="N208" s="36" t="str">
        <f t="shared" si="14"/>
        <v>0</v>
      </c>
      <c r="O208" s="37"/>
      <c r="P208" s="37"/>
      <c r="Q208" s="37"/>
      <c r="R208" s="37"/>
      <c r="S208" s="37"/>
      <c r="T208" s="37"/>
      <c r="U208" s="37"/>
    </row>
    <row r="209" spans="1:21">
      <c r="A209" s="37"/>
      <c r="B209" s="37"/>
      <c r="C209" s="37"/>
      <c r="D209" s="37"/>
      <c r="E209" s="37"/>
      <c r="F209" s="37"/>
      <c r="G209" s="37"/>
      <c r="H209" s="37"/>
      <c r="I209" s="37"/>
      <c r="J209" s="35">
        <f t="shared" si="12"/>
        <v>0</v>
      </c>
      <c r="M209" s="35">
        <f t="shared" si="13"/>
        <v>0</v>
      </c>
      <c r="N209" s="36" t="str">
        <f t="shared" si="14"/>
        <v>0</v>
      </c>
      <c r="O209" s="37"/>
      <c r="P209" s="37"/>
      <c r="Q209" s="37"/>
      <c r="R209" s="37"/>
      <c r="S209" s="37"/>
      <c r="T209" s="37"/>
      <c r="U209" s="37"/>
    </row>
    <row r="210" spans="1:21">
      <c r="A210" s="37"/>
      <c r="B210" s="37"/>
      <c r="C210" s="37"/>
      <c r="D210" s="37"/>
      <c r="E210" s="37"/>
      <c r="F210" s="37"/>
      <c r="G210" s="37"/>
      <c r="H210" s="37"/>
      <c r="I210" s="37"/>
      <c r="J210" s="35">
        <f t="shared" si="12"/>
        <v>0</v>
      </c>
      <c r="M210" s="35">
        <f t="shared" si="13"/>
        <v>0</v>
      </c>
      <c r="N210" s="36" t="str">
        <f t="shared" si="14"/>
        <v>0</v>
      </c>
      <c r="O210" s="37"/>
      <c r="P210" s="37"/>
      <c r="Q210" s="37"/>
      <c r="R210" s="37"/>
      <c r="S210" s="37"/>
      <c r="T210" s="37"/>
      <c r="U210" s="37"/>
    </row>
    <row r="211" spans="1:21">
      <c r="A211" s="37"/>
      <c r="B211" s="37"/>
      <c r="C211" s="37"/>
      <c r="D211" s="37"/>
      <c r="E211" s="37"/>
      <c r="F211" s="37"/>
      <c r="G211" s="37"/>
      <c r="H211" s="37"/>
      <c r="I211" s="37"/>
      <c r="J211" s="35">
        <f t="shared" si="12"/>
        <v>0</v>
      </c>
      <c r="M211" s="35">
        <f t="shared" si="13"/>
        <v>0</v>
      </c>
      <c r="N211" s="36" t="str">
        <f t="shared" si="14"/>
        <v>0</v>
      </c>
      <c r="O211" s="37"/>
      <c r="P211" s="37"/>
      <c r="Q211" s="37"/>
      <c r="R211" s="37"/>
      <c r="S211" s="37"/>
      <c r="T211" s="37"/>
      <c r="U211" s="37"/>
    </row>
    <row r="212" spans="1:21">
      <c r="A212" s="37"/>
      <c r="B212" s="37"/>
      <c r="C212" s="37"/>
      <c r="D212" s="37"/>
      <c r="E212" s="37"/>
      <c r="F212" s="37"/>
      <c r="G212" s="37"/>
      <c r="H212" s="37"/>
      <c r="I212" s="37"/>
      <c r="J212" s="35">
        <f t="shared" si="12"/>
        <v>0</v>
      </c>
      <c r="M212" s="35">
        <f t="shared" si="13"/>
        <v>0</v>
      </c>
      <c r="N212" s="36" t="str">
        <f t="shared" si="14"/>
        <v>0</v>
      </c>
      <c r="O212" s="37"/>
      <c r="P212" s="37"/>
      <c r="Q212" s="37"/>
      <c r="R212" s="37"/>
      <c r="S212" s="37"/>
      <c r="T212" s="37"/>
      <c r="U212" s="37"/>
    </row>
    <row r="213" spans="1:21">
      <c r="A213" s="37"/>
      <c r="B213" s="37"/>
      <c r="C213" s="37"/>
      <c r="D213" s="37"/>
      <c r="E213" s="37"/>
      <c r="F213" s="37"/>
      <c r="G213" s="37"/>
      <c r="H213" s="37"/>
      <c r="I213" s="37"/>
      <c r="J213" s="35">
        <f t="shared" si="12"/>
        <v>0</v>
      </c>
      <c r="M213" s="35">
        <f t="shared" si="13"/>
        <v>0</v>
      </c>
      <c r="N213" s="36" t="str">
        <f t="shared" si="14"/>
        <v>0</v>
      </c>
      <c r="O213" s="37"/>
      <c r="P213" s="37"/>
      <c r="Q213" s="37"/>
      <c r="R213" s="37"/>
      <c r="S213" s="37"/>
      <c r="T213" s="37"/>
      <c r="U213" s="37"/>
    </row>
    <row r="214" spans="1:21">
      <c r="A214" s="37"/>
      <c r="B214" s="37"/>
      <c r="C214" s="37"/>
      <c r="D214" s="37"/>
      <c r="E214" s="37"/>
      <c r="F214" s="37"/>
      <c r="G214" s="37"/>
      <c r="H214" s="37"/>
      <c r="I214" s="37"/>
      <c r="J214" s="35">
        <f t="shared" si="12"/>
        <v>0</v>
      </c>
      <c r="M214" s="35">
        <f t="shared" si="13"/>
        <v>0</v>
      </c>
      <c r="N214" s="36" t="str">
        <f t="shared" si="14"/>
        <v>0</v>
      </c>
      <c r="O214" s="37"/>
      <c r="P214" s="37"/>
      <c r="Q214" s="37"/>
      <c r="R214" s="37"/>
      <c r="S214" s="37"/>
      <c r="T214" s="37"/>
      <c r="U214" s="37"/>
    </row>
    <row r="215" spans="1:21">
      <c r="A215" s="37"/>
      <c r="B215" s="37"/>
      <c r="C215" s="37"/>
      <c r="D215" s="37"/>
      <c r="E215" s="37"/>
      <c r="F215" s="37"/>
      <c r="G215" s="37"/>
      <c r="H215" s="37"/>
      <c r="I215" s="37"/>
      <c r="J215" s="35">
        <f t="shared" si="12"/>
        <v>0</v>
      </c>
      <c r="M215" s="35">
        <f t="shared" si="13"/>
        <v>0</v>
      </c>
      <c r="N215" s="36" t="str">
        <f t="shared" si="14"/>
        <v>0</v>
      </c>
      <c r="O215" s="37"/>
      <c r="P215" s="37"/>
      <c r="Q215" s="37"/>
      <c r="R215" s="37"/>
      <c r="S215" s="37"/>
      <c r="T215" s="37"/>
      <c r="U215" s="37"/>
    </row>
    <row r="216" spans="1:21">
      <c r="A216" s="37"/>
      <c r="B216" s="37"/>
      <c r="C216" s="37"/>
      <c r="D216" s="37"/>
      <c r="E216" s="37"/>
      <c r="F216" s="37"/>
      <c r="G216" s="37"/>
      <c r="H216" s="37"/>
      <c r="I216" s="37"/>
      <c r="J216" s="35">
        <f t="shared" si="12"/>
        <v>0</v>
      </c>
      <c r="M216" s="35">
        <f t="shared" si="13"/>
        <v>0</v>
      </c>
      <c r="N216" s="36" t="str">
        <f t="shared" si="14"/>
        <v>0</v>
      </c>
      <c r="O216" s="37"/>
      <c r="P216" s="37"/>
      <c r="Q216" s="37"/>
      <c r="R216" s="37"/>
      <c r="S216" s="37"/>
      <c r="T216" s="37"/>
      <c r="U216" s="37"/>
    </row>
    <row r="217" spans="1:21">
      <c r="A217" s="37"/>
      <c r="B217" s="37"/>
      <c r="C217" s="37"/>
      <c r="D217" s="37"/>
      <c r="E217" s="37"/>
      <c r="F217" s="37"/>
      <c r="G217" s="37"/>
      <c r="H217" s="37"/>
      <c r="I217" s="37"/>
      <c r="J217" s="35">
        <f t="shared" si="12"/>
        <v>0</v>
      </c>
      <c r="M217" s="35">
        <f t="shared" si="13"/>
        <v>0</v>
      </c>
      <c r="N217" s="36" t="str">
        <f t="shared" si="14"/>
        <v>0</v>
      </c>
      <c r="O217" s="37"/>
      <c r="P217" s="37"/>
      <c r="Q217" s="37"/>
      <c r="R217" s="37"/>
      <c r="S217" s="37"/>
      <c r="T217" s="37"/>
      <c r="U217" s="37"/>
    </row>
    <row r="218" spans="1:21">
      <c r="A218" s="37"/>
      <c r="B218" s="37"/>
      <c r="C218" s="37"/>
      <c r="D218" s="37"/>
      <c r="E218" s="37"/>
      <c r="F218" s="37"/>
      <c r="G218" s="37"/>
      <c r="H218" s="37"/>
      <c r="I218" s="37"/>
      <c r="J218" s="35">
        <f t="shared" si="12"/>
        <v>0</v>
      </c>
      <c r="M218" s="35">
        <f t="shared" si="13"/>
        <v>0</v>
      </c>
      <c r="N218" s="36" t="str">
        <f t="shared" si="14"/>
        <v>0</v>
      </c>
      <c r="O218" s="37"/>
      <c r="P218" s="37"/>
      <c r="Q218" s="37"/>
      <c r="R218" s="37"/>
      <c r="S218" s="37"/>
      <c r="T218" s="37"/>
      <c r="U218" s="37"/>
    </row>
    <row r="219" spans="1:21">
      <c r="A219" s="37"/>
      <c r="B219" s="37"/>
      <c r="C219" s="37"/>
      <c r="D219" s="37"/>
      <c r="E219" s="37"/>
      <c r="F219" s="37"/>
      <c r="G219" s="37"/>
      <c r="H219" s="37"/>
      <c r="I219" s="37"/>
      <c r="J219" s="35">
        <f t="shared" si="12"/>
        <v>0</v>
      </c>
      <c r="M219" s="35">
        <f t="shared" si="13"/>
        <v>0</v>
      </c>
      <c r="N219" s="36" t="str">
        <f t="shared" si="14"/>
        <v>0</v>
      </c>
      <c r="O219" s="37"/>
      <c r="P219" s="37"/>
      <c r="Q219" s="37"/>
      <c r="R219" s="37"/>
      <c r="S219" s="37"/>
      <c r="T219" s="37"/>
      <c r="U219" s="37"/>
    </row>
    <row r="220" spans="1:21">
      <c r="A220" s="37"/>
      <c r="B220" s="37"/>
      <c r="C220" s="37"/>
      <c r="D220" s="37"/>
      <c r="E220" s="37"/>
      <c r="F220" s="37"/>
      <c r="G220" s="37"/>
      <c r="H220" s="37"/>
      <c r="I220" s="37"/>
      <c r="J220" s="35">
        <f t="shared" si="12"/>
        <v>0</v>
      </c>
      <c r="M220" s="35">
        <f t="shared" si="13"/>
        <v>0</v>
      </c>
      <c r="N220" s="36" t="str">
        <f t="shared" si="14"/>
        <v>0</v>
      </c>
      <c r="O220" s="37"/>
      <c r="P220" s="37"/>
      <c r="Q220" s="37"/>
      <c r="R220" s="37"/>
      <c r="S220" s="37"/>
      <c r="T220" s="37"/>
      <c r="U220" s="37"/>
    </row>
    <row r="221" spans="1:21">
      <c r="A221" s="37"/>
      <c r="B221" s="37"/>
      <c r="C221" s="37"/>
      <c r="D221" s="37"/>
      <c r="E221" s="37"/>
      <c r="F221" s="37"/>
      <c r="G221" s="37"/>
      <c r="H221" s="37"/>
      <c r="I221" s="37"/>
      <c r="J221" s="35">
        <f t="shared" si="12"/>
        <v>0</v>
      </c>
      <c r="M221" s="35">
        <f t="shared" si="13"/>
        <v>0</v>
      </c>
      <c r="N221" s="36" t="str">
        <f t="shared" si="14"/>
        <v>0</v>
      </c>
      <c r="O221" s="37"/>
      <c r="P221" s="37"/>
      <c r="Q221" s="37"/>
      <c r="R221" s="37"/>
      <c r="S221" s="37"/>
      <c r="T221" s="37"/>
      <c r="U221" s="37"/>
    </row>
    <row r="222" spans="1:21">
      <c r="A222" s="37"/>
      <c r="B222" s="37"/>
      <c r="C222" s="37"/>
      <c r="D222" s="37"/>
      <c r="E222" s="37"/>
      <c r="F222" s="37"/>
      <c r="G222" s="37"/>
      <c r="H222" s="37"/>
      <c r="I222" s="37"/>
      <c r="J222" s="35">
        <f t="shared" si="12"/>
        <v>0</v>
      </c>
      <c r="M222" s="35">
        <f t="shared" si="13"/>
        <v>0</v>
      </c>
      <c r="N222" s="36" t="str">
        <f t="shared" si="14"/>
        <v>0</v>
      </c>
      <c r="O222" s="37"/>
      <c r="P222" s="37"/>
      <c r="Q222" s="37"/>
      <c r="R222" s="37"/>
      <c r="S222" s="37"/>
      <c r="T222" s="37"/>
      <c r="U222" s="37"/>
    </row>
    <row r="223" spans="1:21">
      <c r="A223" s="37"/>
      <c r="B223" s="37"/>
      <c r="C223" s="37"/>
      <c r="D223" s="37"/>
      <c r="E223" s="37"/>
      <c r="F223" s="37"/>
      <c r="G223" s="37"/>
      <c r="H223" s="37"/>
      <c r="I223" s="37"/>
      <c r="J223" s="35">
        <f t="shared" si="12"/>
        <v>0</v>
      </c>
      <c r="M223" s="35">
        <f t="shared" si="13"/>
        <v>0</v>
      </c>
      <c r="N223" s="36" t="str">
        <f t="shared" si="14"/>
        <v>0</v>
      </c>
      <c r="O223" s="37"/>
      <c r="P223" s="37"/>
      <c r="Q223" s="37"/>
      <c r="R223" s="37"/>
      <c r="S223" s="37"/>
      <c r="T223" s="37"/>
      <c r="U223" s="37"/>
    </row>
    <row r="224" spans="1:21">
      <c r="A224" s="37"/>
      <c r="B224" s="37"/>
      <c r="C224" s="37"/>
      <c r="D224" s="37"/>
      <c r="E224" s="37"/>
      <c r="F224" s="37"/>
      <c r="G224" s="37"/>
      <c r="H224" s="37"/>
      <c r="I224" s="37"/>
      <c r="J224" s="35">
        <f t="shared" si="12"/>
        <v>0</v>
      </c>
      <c r="M224" s="35">
        <f t="shared" si="13"/>
        <v>0</v>
      </c>
      <c r="N224" s="36" t="str">
        <f t="shared" si="14"/>
        <v>0</v>
      </c>
      <c r="O224" s="37"/>
      <c r="P224" s="37"/>
      <c r="Q224" s="37"/>
      <c r="R224" s="37"/>
      <c r="S224" s="37"/>
      <c r="T224" s="37"/>
      <c r="U224" s="37"/>
    </row>
    <row r="225" spans="1:21">
      <c r="A225" s="37"/>
      <c r="B225" s="37"/>
      <c r="C225" s="37"/>
      <c r="D225" s="37"/>
      <c r="E225" s="37"/>
      <c r="F225" s="37"/>
      <c r="G225" s="37"/>
      <c r="H225" s="37"/>
      <c r="I225" s="37"/>
      <c r="J225" s="35">
        <f t="shared" si="12"/>
        <v>0</v>
      </c>
      <c r="M225" s="35">
        <f t="shared" si="13"/>
        <v>0</v>
      </c>
      <c r="N225" s="36" t="str">
        <f t="shared" si="14"/>
        <v>0</v>
      </c>
      <c r="O225" s="37"/>
      <c r="P225" s="37"/>
      <c r="Q225" s="37"/>
      <c r="R225" s="37"/>
      <c r="S225" s="37"/>
      <c r="T225" s="37"/>
      <c r="U225" s="37"/>
    </row>
    <row r="226" spans="1:21">
      <c r="A226" s="37"/>
      <c r="B226" s="37"/>
      <c r="C226" s="37"/>
      <c r="D226" s="37"/>
      <c r="E226" s="37"/>
      <c r="F226" s="37"/>
      <c r="G226" s="37"/>
      <c r="H226" s="37"/>
      <c r="I226" s="37"/>
      <c r="J226" s="35">
        <f t="shared" si="12"/>
        <v>0</v>
      </c>
      <c r="M226" s="35">
        <f t="shared" si="13"/>
        <v>0</v>
      </c>
      <c r="N226" s="36" t="str">
        <f t="shared" si="14"/>
        <v>0</v>
      </c>
      <c r="O226" s="37"/>
      <c r="P226" s="37"/>
      <c r="Q226" s="37"/>
      <c r="R226" s="37"/>
      <c r="S226" s="37"/>
      <c r="T226" s="37"/>
      <c r="U226" s="37"/>
    </row>
    <row r="227" spans="1:21">
      <c r="A227" s="37"/>
      <c r="B227" s="37"/>
      <c r="C227" s="37"/>
      <c r="D227" s="37"/>
      <c r="E227" s="37"/>
      <c r="F227" s="37"/>
      <c r="G227" s="37"/>
      <c r="H227" s="37"/>
      <c r="I227" s="37"/>
      <c r="J227" s="35">
        <f t="shared" si="12"/>
        <v>0</v>
      </c>
      <c r="M227" s="35">
        <f t="shared" si="13"/>
        <v>0</v>
      </c>
      <c r="N227" s="36" t="str">
        <f t="shared" si="14"/>
        <v>0</v>
      </c>
      <c r="O227" s="37"/>
      <c r="P227" s="37"/>
      <c r="Q227" s="37"/>
      <c r="R227" s="37"/>
      <c r="S227" s="37"/>
      <c r="T227" s="37"/>
      <c r="U227" s="37"/>
    </row>
    <row r="228" spans="1:21">
      <c r="A228" s="37"/>
      <c r="B228" s="37"/>
      <c r="C228" s="37"/>
      <c r="D228" s="37"/>
      <c r="E228" s="37"/>
      <c r="F228" s="37"/>
      <c r="G228" s="37"/>
      <c r="H228" s="37"/>
      <c r="I228" s="37"/>
      <c r="J228" s="35">
        <f t="shared" si="12"/>
        <v>0</v>
      </c>
      <c r="M228" s="35">
        <f t="shared" si="13"/>
        <v>0</v>
      </c>
      <c r="N228" s="36" t="str">
        <f t="shared" si="14"/>
        <v>0</v>
      </c>
      <c r="O228" s="37"/>
      <c r="P228" s="37"/>
      <c r="Q228" s="37"/>
      <c r="R228" s="37"/>
      <c r="S228" s="37"/>
      <c r="T228" s="37"/>
      <c r="U228" s="37"/>
    </row>
    <row r="229" spans="1:21">
      <c r="A229" s="37"/>
      <c r="B229" s="37"/>
      <c r="C229" s="37"/>
      <c r="D229" s="37"/>
      <c r="E229" s="37"/>
      <c r="F229" s="37"/>
      <c r="G229" s="37"/>
      <c r="H229" s="37"/>
      <c r="I229" s="37"/>
      <c r="J229" s="35">
        <f t="shared" si="12"/>
        <v>0</v>
      </c>
      <c r="M229" s="35">
        <f t="shared" si="13"/>
        <v>0</v>
      </c>
      <c r="N229" s="36" t="str">
        <f t="shared" si="14"/>
        <v>0</v>
      </c>
      <c r="O229" s="37"/>
      <c r="P229" s="37"/>
      <c r="Q229" s="37"/>
      <c r="R229" s="37"/>
      <c r="S229" s="37"/>
      <c r="T229" s="37"/>
      <c r="U229" s="37"/>
    </row>
    <row r="230" spans="1:21">
      <c r="A230" s="37"/>
      <c r="B230" s="37"/>
      <c r="C230" s="37"/>
      <c r="D230" s="37"/>
      <c r="E230" s="37"/>
      <c r="F230" s="37"/>
      <c r="G230" s="37"/>
      <c r="H230" s="37"/>
      <c r="I230" s="37"/>
      <c r="J230" s="35">
        <f t="shared" si="12"/>
        <v>0</v>
      </c>
      <c r="M230" s="35">
        <f t="shared" si="13"/>
        <v>0</v>
      </c>
      <c r="N230" s="36" t="str">
        <f t="shared" si="14"/>
        <v>0</v>
      </c>
      <c r="O230" s="37"/>
      <c r="P230" s="37"/>
      <c r="Q230" s="37"/>
      <c r="R230" s="37"/>
      <c r="S230" s="37"/>
      <c r="T230" s="37"/>
      <c r="U230" s="37"/>
    </row>
    <row r="231" spans="1:21">
      <c r="A231" s="37"/>
      <c r="B231" s="37"/>
      <c r="C231" s="37"/>
      <c r="D231" s="37"/>
      <c r="E231" s="37"/>
      <c r="F231" s="37"/>
      <c r="G231" s="37"/>
      <c r="H231" s="37"/>
      <c r="I231" s="37"/>
      <c r="J231" s="35">
        <f t="shared" si="12"/>
        <v>0</v>
      </c>
      <c r="M231" s="35">
        <f t="shared" si="13"/>
        <v>0</v>
      </c>
      <c r="N231" s="36" t="str">
        <f t="shared" si="14"/>
        <v>0</v>
      </c>
      <c r="O231" s="37"/>
      <c r="P231" s="37"/>
      <c r="Q231" s="37"/>
      <c r="R231" s="37"/>
      <c r="S231" s="37"/>
      <c r="T231" s="37"/>
      <c r="U231" s="37"/>
    </row>
    <row r="232" spans="1:21">
      <c r="A232" s="37"/>
      <c r="B232" s="37"/>
      <c r="C232" s="37"/>
      <c r="D232" s="37"/>
      <c r="E232" s="37"/>
      <c r="F232" s="37"/>
      <c r="G232" s="37"/>
      <c r="H232" s="37"/>
      <c r="I232" s="37"/>
      <c r="J232" s="35">
        <f t="shared" si="12"/>
        <v>0</v>
      </c>
      <c r="M232" s="35">
        <f t="shared" si="13"/>
        <v>0</v>
      </c>
      <c r="N232" s="36" t="str">
        <f t="shared" si="14"/>
        <v>0</v>
      </c>
      <c r="O232" s="37"/>
      <c r="P232" s="37"/>
      <c r="Q232" s="37"/>
      <c r="R232" s="37"/>
      <c r="S232" s="37"/>
      <c r="T232" s="37"/>
      <c r="U232" s="37"/>
    </row>
    <row r="233" spans="1:21">
      <c r="A233" s="37"/>
      <c r="B233" s="37"/>
      <c r="C233" s="37"/>
      <c r="D233" s="37"/>
      <c r="E233" s="37"/>
      <c r="F233" s="37"/>
      <c r="G233" s="37"/>
      <c r="H233" s="37"/>
      <c r="I233" s="37"/>
      <c r="J233" s="35">
        <f t="shared" si="12"/>
        <v>0</v>
      </c>
      <c r="M233" s="35">
        <f t="shared" si="13"/>
        <v>0</v>
      </c>
      <c r="N233" s="36" t="str">
        <f t="shared" si="14"/>
        <v>0</v>
      </c>
      <c r="O233" s="37"/>
      <c r="P233" s="37"/>
      <c r="Q233" s="37"/>
      <c r="R233" s="37"/>
      <c r="S233" s="37"/>
      <c r="T233" s="37"/>
      <c r="U233" s="37"/>
    </row>
    <row r="234" spans="1:21">
      <c r="A234" s="37"/>
      <c r="B234" s="37"/>
      <c r="C234" s="37"/>
      <c r="D234" s="37"/>
      <c r="E234" s="37"/>
      <c r="F234" s="37"/>
      <c r="G234" s="37"/>
      <c r="H234" s="37"/>
      <c r="I234" s="37"/>
      <c r="J234" s="35">
        <f t="shared" si="12"/>
        <v>0</v>
      </c>
      <c r="M234" s="35">
        <f t="shared" si="13"/>
        <v>0</v>
      </c>
      <c r="N234" s="36" t="str">
        <f t="shared" si="14"/>
        <v>0</v>
      </c>
      <c r="O234" s="37"/>
      <c r="P234" s="37"/>
      <c r="Q234" s="37"/>
      <c r="R234" s="37"/>
      <c r="S234" s="37"/>
      <c r="T234" s="37"/>
      <c r="U234" s="37"/>
    </row>
    <row r="235" spans="1:21">
      <c r="A235" s="37"/>
      <c r="B235" s="37"/>
      <c r="C235" s="37"/>
      <c r="D235" s="37"/>
      <c r="E235" s="37"/>
      <c r="F235" s="37"/>
      <c r="G235" s="37"/>
      <c r="H235" s="37"/>
      <c r="I235" s="37"/>
      <c r="J235" s="35">
        <f t="shared" si="12"/>
        <v>0</v>
      </c>
      <c r="M235" s="35">
        <f t="shared" si="13"/>
        <v>0</v>
      </c>
      <c r="N235" s="36" t="str">
        <f t="shared" si="14"/>
        <v>0</v>
      </c>
      <c r="O235" s="37"/>
      <c r="P235" s="37"/>
      <c r="Q235" s="37"/>
      <c r="R235" s="37"/>
      <c r="S235" s="37"/>
      <c r="T235" s="37"/>
      <c r="U235" s="37"/>
    </row>
    <row r="236" spans="1:21">
      <c r="A236" s="37"/>
      <c r="B236" s="37"/>
      <c r="C236" s="37"/>
      <c r="D236" s="37"/>
      <c r="E236" s="37"/>
      <c r="F236" s="37"/>
      <c r="G236" s="37"/>
      <c r="H236" s="37"/>
      <c r="I236" s="37"/>
      <c r="J236" s="35">
        <f t="shared" si="12"/>
        <v>0</v>
      </c>
      <c r="M236" s="35">
        <f t="shared" si="13"/>
        <v>0</v>
      </c>
      <c r="N236" s="36" t="str">
        <f t="shared" si="14"/>
        <v>0</v>
      </c>
      <c r="O236" s="37"/>
      <c r="P236" s="37"/>
      <c r="Q236" s="37"/>
      <c r="R236" s="37"/>
      <c r="S236" s="37"/>
      <c r="T236" s="37"/>
      <c r="U236" s="37"/>
    </row>
    <row r="237" spans="1:21">
      <c r="A237" s="37"/>
      <c r="B237" s="37"/>
      <c r="C237" s="37"/>
      <c r="D237" s="37"/>
      <c r="E237" s="37"/>
      <c r="F237" s="37"/>
      <c r="G237" s="37"/>
      <c r="H237" s="37"/>
      <c r="I237" s="37"/>
      <c r="J237" s="35">
        <f t="shared" si="12"/>
        <v>0</v>
      </c>
      <c r="M237" s="35">
        <f t="shared" si="13"/>
        <v>0</v>
      </c>
      <c r="N237" s="36" t="str">
        <f t="shared" si="14"/>
        <v>0</v>
      </c>
      <c r="O237" s="37"/>
      <c r="P237" s="37"/>
      <c r="Q237" s="37"/>
      <c r="R237" s="37"/>
      <c r="S237" s="37"/>
      <c r="T237" s="37"/>
      <c r="U237" s="37"/>
    </row>
    <row r="238" spans="1:21">
      <c r="A238" s="37"/>
      <c r="B238" s="37"/>
      <c r="C238" s="37"/>
      <c r="D238" s="37"/>
      <c r="E238" s="37"/>
      <c r="F238" s="37"/>
      <c r="G238" s="37"/>
      <c r="H238" s="37"/>
      <c r="I238" s="37"/>
      <c r="J238" s="35">
        <f t="shared" si="12"/>
        <v>0</v>
      </c>
      <c r="M238" s="35">
        <f t="shared" si="13"/>
        <v>0</v>
      </c>
      <c r="N238" s="36" t="str">
        <f t="shared" si="14"/>
        <v>0</v>
      </c>
      <c r="O238" s="37"/>
      <c r="P238" s="37"/>
      <c r="Q238" s="37"/>
      <c r="R238" s="37"/>
      <c r="S238" s="37"/>
      <c r="T238" s="37"/>
      <c r="U238" s="37"/>
    </row>
    <row r="239" spans="1:21">
      <c r="A239" s="37"/>
      <c r="B239" s="37"/>
      <c r="C239" s="37"/>
      <c r="D239" s="37"/>
      <c r="E239" s="37"/>
      <c r="F239" s="37"/>
      <c r="G239" s="37"/>
      <c r="H239" s="37"/>
      <c r="I239" s="37"/>
      <c r="J239" s="35">
        <f t="shared" si="12"/>
        <v>0</v>
      </c>
      <c r="M239" s="35">
        <f t="shared" si="13"/>
        <v>0</v>
      </c>
      <c r="N239" s="36" t="str">
        <f t="shared" si="14"/>
        <v>0</v>
      </c>
      <c r="O239" s="37"/>
      <c r="P239" s="37"/>
      <c r="Q239" s="37"/>
      <c r="R239" s="37"/>
      <c r="S239" s="37"/>
      <c r="T239" s="37"/>
      <c r="U239" s="37"/>
    </row>
    <row r="240" spans="1:21">
      <c r="A240" s="37"/>
      <c r="B240" s="37"/>
      <c r="C240" s="37"/>
      <c r="D240" s="37"/>
      <c r="E240" s="37"/>
      <c r="F240" s="37"/>
      <c r="G240" s="37"/>
      <c r="H240" s="37"/>
      <c r="I240" s="37"/>
      <c r="J240" s="35">
        <f t="shared" si="12"/>
        <v>0</v>
      </c>
      <c r="M240" s="35">
        <f t="shared" si="13"/>
        <v>0</v>
      </c>
      <c r="N240" s="36" t="str">
        <f t="shared" si="14"/>
        <v>0</v>
      </c>
      <c r="O240" s="37"/>
      <c r="P240" s="37"/>
      <c r="Q240" s="37"/>
      <c r="R240" s="37"/>
      <c r="S240" s="37"/>
      <c r="T240" s="37"/>
      <c r="U240" s="37"/>
    </row>
    <row r="241" spans="1:21">
      <c r="A241" s="37"/>
      <c r="B241" s="37"/>
      <c r="C241" s="37"/>
      <c r="D241" s="37"/>
      <c r="E241" s="37"/>
      <c r="F241" s="37"/>
      <c r="G241" s="37"/>
      <c r="H241" s="37"/>
      <c r="I241" s="37"/>
      <c r="J241" s="35">
        <f t="shared" si="12"/>
        <v>0</v>
      </c>
      <c r="M241" s="35">
        <f t="shared" si="13"/>
        <v>0</v>
      </c>
      <c r="N241" s="36" t="str">
        <f t="shared" si="14"/>
        <v>0</v>
      </c>
      <c r="O241" s="37"/>
      <c r="P241" s="37"/>
      <c r="Q241" s="37"/>
      <c r="R241" s="37"/>
      <c r="S241" s="37"/>
      <c r="T241" s="37"/>
      <c r="U241" s="37"/>
    </row>
    <row r="242" spans="1:21">
      <c r="A242" s="37"/>
      <c r="B242" s="37"/>
      <c r="C242" s="37"/>
      <c r="D242" s="37"/>
      <c r="E242" s="37"/>
      <c r="F242" s="37"/>
      <c r="G242" s="37"/>
      <c r="H242" s="37"/>
      <c r="I242" s="37"/>
      <c r="J242" s="35">
        <f t="shared" si="12"/>
        <v>0</v>
      </c>
      <c r="M242" s="35">
        <f t="shared" si="13"/>
        <v>0</v>
      </c>
      <c r="N242" s="36" t="str">
        <f t="shared" si="14"/>
        <v>0</v>
      </c>
      <c r="O242" s="37"/>
      <c r="P242" s="37"/>
      <c r="Q242" s="37"/>
      <c r="R242" s="37"/>
      <c r="S242" s="37"/>
      <c r="T242" s="37"/>
      <c r="U242" s="37"/>
    </row>
    <row r="243" spans="1:21">
      <c r="A243" s="37"/>
      <c r="B243" s="37"/>
      <c r="C243" s="37"/>
      <c r="D243" s="37"/>
      <c r="E243" s="37"/>
      <c r="F243" s="37"/>
      <c r="G243" s="37"/>
      <c r="H243" s="37"/>
      <c r="I243" s="37"/>
      <c r="J243" s="35">
        <f t="shared" si="12"/>
        <v>0</v>
      </c>
      <c r="M243" s="35">
        <f t="shared" si="13"/>
        <v>0</v>
      </c>
      <c r="N243" s="36" t="str">
        <f t="shared" si="14"/>
        <v>0</v>
      </c>
      <c r="O243" s="37"/>
      <c r="P243" s="37"/>
      <c r="Q243" s="37"/>
      <c r="R243" s="37"/>
      <c r="S243" s="37"/>
      <c r="T243" s="37"/>
      <c r="U243" s="37"/>
    </row>
    <row r="244" spans="1:21">
      <c r="A244" s="37"/>
      <c r="B244" s="37"/>
      <c r="C244" s="37"/>
      <c r="D244" s="37"/>
      <c r="E244" s="37"/>
      <c r="F244" s="37"/>
      <c r="G244" s="37"/>
      <c r="H244" s="37"/>
      <c r="I244" s="37"/>
      <c r="J244" s="35">
        <f t="shared" si="12"/>
        <v>0</v>
      </c>
      <c r="M244" s="35">
        <f t="shared" si="13"/>
        <v>0</v>
      </c>
      <c r="N244" s="36" t="str">
        <f t="shared" si="14"/>
        <v>0</v>
      </c>
      <c r="O244" s="37"/>
      <c r="P244" s="37"/>
      <c r="Q244" s="37"/>
      <c r="R244" s="37"/>
      <c r="S244" s="37"/>
      <c r="T244" s="37"/>
      <c r="U244" s="37"/>
    </row>
    <row r="245" spans="1:21">
      <c r="A245" s="37"/>
      <c r="B245" s="37"/>
      <c r="C245" s="37"/>
      <c r="D245" s="37"/>
      <c r="E245" s="37"/>
      <c r="F245" s="37"/>
      <c r="G245" s="37"/>
      <c r="H245" s="37"/>
      <c r="I245" s="37"/>
      <c r="J245" s="35">
        <f t="shared" si="12"/>
        <v>0</v>
      </c>
      <c r="M245" s="35">
        <f t="shared" si="13"/>
        <v>0</v>
      </c>
      <c r="N245" s="36" t="str">
        <f t="shared" si="14"/>
        <v>0</v>
      </c>
      <c r="O245" s="37"/>
      <c r="P245" s="37"/>
      <c r="Q245" s="37"/>
      <c r="R245" s="37"/>
      <c r="S245" s="37"/>
      <c r="T245" s="37"/>
      <c r="U245" s="37"/>
    </row>
    <row r="246" spans="1:21">
      <c r="A246" s="37"/>
      <c r="B246" s="37"/>
      <c r="C246" s="37"/>
      <c r="D246" s="37"/>
      <c r="E246" s="37"/>
      <c r="F246" s="37"/>
      <c r="G246" s="37"/>
      <c r="H246" s="37"/>
      <c r="I246" s="37"/>
      <c r="J246" s="35">
        <f t="shared" si="12"/>
        <v>0</v>
      </c>
      <c r="M246" s="35">
        <f t="shared" si="13"/>
        <v>0</v>
      </c>
      <c r="N246" s="36" t="str">
        <f t="shared" si="14"/>
        <v>0</v>
      </c>
      <c r="O246" s="37"/>
      <c r="P246" s="37"/>
      <c r="Q246" s="37"/>
      <c r="R246" s="37"/>
      <c r="S246" s="37"/>
      <c r="T246" s="37"/>
      <c r="U246" s="37"/>
    </row>
    <row r="247" spans="1:21">
      <c r="A247" s="37"/>
      <c r="B247" s="37"/>
      <c r="C247" s="37"/>
      <c r="D247" s="37"/>
      <c r="E247" s="37"/>
      <c r="F247" s="37"/>
      <c r="G247" s="37"/>
      <c r="H247" s="37"/>
      <c r="I247" s="37"/>
      <c r="J247" s="35">
        <f t="shared" si="12"/>
        <v>0</v>
      </c>
      <c r="M247" s="35">
        <f t="shared" si="13"/>
        <v>0</v>
      </c>
      <c r="N247" s="36" t="str">
        <f t="shared" si="14"/>
        <v>0</v>
      </c>
      <c r="O247" s="37"/>
      <c r="P247" s="37"/>
      <c r="Q247" s="37"/>
      <c r="R247" s="37"/>
      <c r="S247" s="37"/>
      <c r="T247" s="37"/>
      <c r="U247" s="37"/>
    </row>
    <row r="248" spans="1:21">
      <c r="A248" s="37"/>
      <c r="B248" s="37"/>
      <c r="C248" s="37"/>
      <c r="D248" s="37"/>
      <c r="E248" s="37"/>
      <c r="F248" s="37"/>
      <c r="G248" s="37"/>
      <c r="H248" s="37"/>
      <c r="I248" s="37"/>
      <c r="J248" s="35">
        <f t="shared" si="12"/>
        <v>0</v>
      </c>
      <c r="M248" s="35">
        <f t="shared" si="13"/>
        <v>0</v>
      </c>
      <c r="N248" s="36" t="str">
        <f t="shared" si="14"/>
        <v>0</v>
      </c>
      <c r="O248" s="37"/>
      <c r="P248" s="37"/>
      <c r="Q248" s="37"/>
      <c r="R248" s="37"/>
      <c r="S248" s="37"/>
      <c r="T248" s="37"/>
      <c r="U248" s="37"/>
    </row>
    <row r="249" spans="1:21">
      <c r="A249" s="37"/>
      <c r="B249" s="37"/>
      <c r="C249" s="37"/>
      <c r="D249" s="37"/>
      <c r="E249" s="37"/>
      <c r="F249" s="37"/>
      <c r="G249" s="37"/>
      <c r="H249" s="37"/>
      <c r="I249" s="37"/>
      <c r="J249" s="35">
        <f t="shared" si="12"/>
        <v>0</v>
      </c>
      <c r="M249" s="35">
        <f t="shared" si="13"/>
        <v>0</v>
      </c>
      <c r="N249" s="36" t="str">
        <f t="shared" si="14"/>
        <v>0</v>
      </c>
      <c r="O249" s="37"/>
      <c r="P249" s="37"/>
      <c r="Q249" s="37"/>
      <c r="R249" s="37"/>
      <c r="S249" s="37"/>
      <c r="T249" s="37"/>
      <c r="U249" s="37"/>
    </row>
    <row r="250" spans="1:21">
      <c r="A250" s="37"/>
      <c r="B250" s="37"/>
      <c r="C250" s="37"/>
      <c r="D250" s="37"/>
      <c r="E250" s="37"/>
      <c r="F250" s="37"/>
      <c r="G250" s="37"/>
      <c r="H250" s="37"/>
      <c r="I250" s="37"/>
      <c r="J250" s="35">
        <f t="shared" si="12"/>
        <v>0</v>
      </c>
      <c r="M250" s="35">
        <f t="shared" si="13"/>
        <v>0</v>
      </c>
      <c r="N250" s="36" t="str">
        <f t="shared" si="14"/>
        <v>0</v>
      </c>
      <c r="O250" s="37"/>
      <c r="P250" s="37"/>
      <c r="Q250" s="37"/>
      <c r="R250" s="37"/>
      <c r="S250" s="37"/>
      <c r="T250" s="37"/>
      <c r="U250" s="37"/>
    </row>
    <row r="251" spans="1:21">
      <c r="A251" s="37"/>
      <c r="B251" s="37"/>
      <c r="C251" s="37"/>
      <c r="D251" s="37"/>
      <c r="E251" s="37"/>
      <c r="F251" s="37"/>
      <c r="G251" s="37"/>
      <c r="H251" s="37"/>
      <c r="I251" s="37"/>
      <c r="J251" s="35">
        <f t="shared" si="12"/>
        <v>0</v>
      </c>
      <c r="M251" s="35">
        <f t="shared" si="13"/>
        <v>0</v>
      </c>
      <c r="N251" s="36" t="str">
        <f t="shared" si="14"/>
        <v>0</v>
      </c>
      <c r="O251" s="37"/>
      <c r="P251" s="37"/>
      <c r="Q251" s="37"/>
      <c r="R251" s="37"/>
      <c r="S251" s="37"/>
      <c r="T251" s="37"/>
      <c r="U251" s="37"/>
    </row>
    <row r="252" spans="1:21">
      <c r="A252" s="37"/>
      <c r="B252" s="37"/>
      <c r="C252" s="37"/>
      <c r="D252" s="37"/>
      <c r="E252" s="37"/>
      <c r="F252" s="37"/>
      <c r="G252" s="37"/>
      <c r="H252" s="37"/>
      <c r="I252" s="37"/>
      <c r="J252" s="35">
        <f t="shared" si="12"/>
        <v>0</v>
      </c>
      <c r="M252" s="35">
        <f t="shared" si="13"/>
        <v>0</v>
      </c>
      <c r="N252" s="36" t="str">
        <f t="shared" si="14"/>
        <v>0</v>
      </c>
      <c r="O252" s="37"/>
      <c r="P252" s="37"/>
      <c r="Q252" s="37"/>
      <c r="R252" s="37"/>
      <c r="S252" s="37"/>
      <c r="T252" s="37"/>
      <c r="U252" s="37"/>
    </row>
    <row r="253" spans="1:21">
      <c r="A253" s="37"/>
      <c r="B253" s="37"/>
      <c r="C253" s="37"/>
      <c r="D253" s="37"/>
      <c r="E253" s="37"/>
      <c r="F253" s="37"/>
      <c r="G253" s="37"/>
      <c r="H253" s="37"/>
      <c r="I253" s="37"/>
      <c r="J253" s="35">
        <f t="shared" si="12"/>
        <v>0</v>
      </c>
      <c r="M253" s="35">
        <f t="shared" si="13"/>
        <v>0</v>
      </c>
      <c r="N253" s="36" t="str">
        <f t="shared" si="14"/>
        <v>0</v>
      </c>
      <c r="O253" s="37"/>
      <c r="P253" s="37"/>
      <c r="Q253" s="37"/>
      <c r="R253" s="37"/>
      <c r="S253" s="37"/>
      <c r="T253" s="37"/>
      <c r="U253" s="37"/>
    </row>
    <row r="254" spans="1:21">
      <c r="A254" s="37"/>
      <c r="B254" s="37"/>
      <c r="C254" s="37"/>
      <c r="D254" s="37"/>
      <c r="E254" s="37"/>
      <c r="F254" s="37"/>
      <c r="G254" s="37"/>
      <c r="H254" s="37"/>
      <c r="I254" s="37"/>
      <c r="J254" s="35">
        <f t="shared" si="12"/>
        <v>0</v>
      </c>
      <c r="M254" s="35">
        <f t="shared" si="13"/>
        <v>0</v>
      </c>
      <c r="N254" s="36" t="str">
        <f t="shared" si="14"/>
        <v>0</v>
      </c>
      <c r="O254" s="37"/>
      <c r="P254" s="37"/>
      <c r="Q254" s="37"/>
      <c r="R254" s="37"/>
      <c r="S254" s="37"/>
      <c r="T254" s="37"/>
      <c r="U254" s="37"/>
    </row>
    <row r="255" spans="1:21">
      <c r="A255" s="37"/>
      <c r="B255" s="37"/>
      <c r="C255" s="37"/>
      <c r="D255" s="37"/>
      <c r="E255" s="37"/>
      <c r="F255" s="37"/>
      <c r="G255" s="37"/>
      <c r="H255" s="37"/>
      <c r="I255" s="37"/>
      <c r="J255" s="35">
        <f t="shared" si="12"/>
        <v>0</v>
      </c>
      <c r="M255" s="35">
        <f t="shared" si="13"/>
        <v>0</v>
      </c>
      <c r="N255" s="36" t="str">
        <f t="shared" si="14"/>
        <v>0</v>
      </c>
      <c r="O255" s="37"/>
      <c r="P255" s="37"/>
      <c r="Q255" s="37"/>
      <c r="R255" s="37"/>
      <c r="S255" s="37"/>
      <c r="T255" s="37"/>
      <c r="U255" s="37"/>
    </row>
    <row r="256" spans="1:21">
      <c r="A256" s="37"/>
      <c r="B256" s="37"/>
      <c r="C256" s="37"/>
      <c r="D256" s="37"/>
      <c r="E256" s="37"/>
      <c r="F256" s="37"/>
      <c r="G256" s="37"/>
      <c r="H256" s="37"/>
      <c r="I256" s="37"/>
      <c r="J256" s="35">
        <f t="shared" si="12"/>
        <v>0</v>
      </c>
      <c r="M256" s="35">
        <f t="shared" si="13"/>
        <v>0</v>
      </c>
      <c r="N256" s="36" t="str">
        <f t="shared" si="14"/>
        <v>0</v>
      </c>
      <c r="O256" s="37"/>
      <c r="P256" s="37"/>
      <c r="Q256" s="37"/>
      <c r="R256" s="37"/>
      <c r="S256" s="37"/>
      <c r="T256" s="37"/>
      <c r="U256" s="37"/>
    </row>
    <row r="257" spans="1:21">
      <c r="A257" s="37"/>
      <c r="B257" s="37"/>
      <c r="C257" s="37"/>
      <c r="D257" s="37"/>
      <c r="E257" s="37"/>
      <c r="F257" s="37"/>
      <c r="G257" s="37"/>
      <c r="H257" s="37"/>
      <c r="I257" s="37"/>
      <c r="J257" s="35">
        <f t="shared" si="12"/>
        <v>0</v>
      </c>
      <c r="M257" s="35">
        <f t="shared" si="13"/>
        <v>0</v>
      </c>
      <c r="N257" s="36" t="str">
        <f t="shared" si="14"/>
        <v>0</v>
      </c>
      <c r="O257" s="37"/>
      <c r="P257" s="37"/>
      <c r="Q257" s="37"/>
      <c r="R257" s="37"/>
      <c r="S257" s="37"/>
      <c r="T257" s="37"/>
      <c r="U257" s="37"/>
    </row>
    <row r="258" spans="1:21">
      <c r="A258" s="37"/>
      <c r="B258" s="37"/>
      <c r="C258" s="37"/>
      <c r="D258" s="37"/>
      <c r="E258" s="37"/>
      <c r="F258" s="37"/>
      <c r="G258" s="37"/>
      <c r="H258" s="37"/>
      <c r="I258" s="37"/>
      <c r="J258" s="35">
        <f t="shared" si="12"/>
        <v>0</v>
      </c>
      <c r="M258" s="35">
        <f t="shared" si="13"/>
        <v>0</v>
      </c>
      <c r="N258" s="36" t="str">
        <f t="shared" si="14"/>
        <v>0</v>
      </c>
      <c r="O258" s="37"/>
      <c r="P258" s="37"/>
      <c r="Q258" s="37"/>
      <c r="R258" s="37"/>
      <c r="S258" s="37"/>
      <c r="T258" s="37"/>
      <c r="U258" s="37"/>
    </row>
    <row r="259" spans="1:21">
      <c r="A259" s="37"/>
      <c r="B259" s="37"/>
      <c r="C259" s="37"/>
      <c r="D259" s="37"/>
      <c r="E259" s="37"/>
      <c r="F259" s="37"/>
      <c r="G259" s="37"/>
      <c r="H259" s="37"/>
      <c r="I259" s="37"/>
      <c r="J259" s="35">
        <f t="shared" si="12"/>
        <v>0</v>
      </c>
      <c r="M259" s="35">
        <f t="shared" si="13"/>
        <v>0</v>
      </c>
      <c r="N259" s="36" t="str">
        <f t="shared" si="14"/>
        <v>0</v>
      </c>
      <c r="O259" s="37"/>
      <c r="P259" s="37"/>
      <c r="Q259" s="37"/>
      <c r="R259" s="37"/>
      <c r="S259" s="37"/>
      <c r="T259" s="37"/>
      <c r="U259" s="37"/>
    </row>
    <row r="260" spans="1:21">
      <c r="A260" s="37"/>
      <c r="B260" s="37"/>
      <c r="C260" s="37"/>
      <c r="D260" s="37"/>
      <c r="E260" s="37"/>
      <c r="F260" s="37"/>
      <c r="G260" s="37"/>
      <c r="H260" s="37"/>
      <c r="I260" s="37"/>
      <c r="J260" s="35">
        <f t="shared" si="12"/>
        <v>0</v>
      </c>
      <c r="M260" s="35">
        <f t="shared" si="13"/>
        <v>0</v>
      </c>
      <c r="N260" s="36" t="str">
        <f t="shared" si="14"/>
        <v>0</v>
      </c>
      <c r="O260" s="37"/>
      <c r="P260" s="37"/>
      <c r="Q260" s="37"/>
      <c r="R260" s="37"/>
      <c r="S260" s="37"/>
      <c r="T260" s="37"/>
      <c r="U260" s="37"/>
    </row>
    <row r="261" spans="1:21">
      <c r="A261" s="37"/>
      <c r="B261" s="37"/>
      <c r="C261" s="37"/>
      <c r="D261" s="37"/>
      <c r="E261" s="37"/>
      <c r="F261" s="37"/>
      <c r="G261" s="37"/>
      <c r="H261" s="37"/>
      <c r="I261" s="37"/>
      <c r="J261" s="35">
        <f t="shared" si="12"/>
        <v>0</v>
      </c>
      <c r="M261" s="35">
        <f t="shared" si="13"/>
        <v>0</v>
      </c>
      <c r="N261" s="36" t="str">
        <f t="shared" si="14"/>
        <v>0</v>
      </c>
      <c r="O261" s="37"/>
      <c r="P261" s="37"/>
      <c r="Q261" s="37"/>
      <c r="R261" s="37"/>
      <c r="S261" s="37"/>
      <c r="T261" s="37"/>
      <c r="U261" s="37"/>
    </row>
    <row r="262" spans="1:21">
      <c r="A262" s="37"/>
      <c r="B262" s="37"/>
      <c r="C262" s="37"/>
      <c r="D262" s="37"/>
      <c r="E262" s="37"/>
      <c r="F262" s="37"/>
      <c r="G262" s="37"/>
      <c r="H262" s="37"/>
      <c r="I262" s="37"/>
      <c r="J262" s="35">
        <f t="shared" si="12"/>
        <v>0</v>
      </c>
      <c r="M262" s="35">
        <f t="shared" si="13"/>
        <v>0</v>
      </c>
      <c r="N262" s="36" t="str">
        <f t="shared" si="14"/>
        <v>0</v>
      </c>
      <c r="O262" s="37"/>
      <c r="P262" s="37"/>
      <c r="Q262" s="37"/>
      <c r="R262" s="37"/>
      <c r="S262" s="37"/>
      <c r="T262" s="37"/>
      <c r="U262" s="37"/>
    </row>
    <row r="263" spans="1:21">
      <c r="A263" s="37"/>
      <c r="B263" s="37"/>
      <c r="C263" s="37"/>
      <c r="D263" s="37"/>
      <c r="E263" s="37"/>
      <c r="F263" s="37"/>
      <c r="G263" s="37"/>
      <c r="H263" s="37"/>
      <c r="I263" s="37"/>
      <c r="J263" s="35">
        <f t="shared" si="12"/>
        <v>0</v>
      </c>
      <c r="M263" s="35">
        <f t="shared" si="13"/>
        <v>0</v>
      </c>
      <c r="N263" s="36" t="str">
        <f t="shared" si="14"/>
        <v>0</v>
      </c>
      <c r="O263" s="37"/>
      <c r="P263" s="37"/>
      <c r="Q263" s="37"/>
      <c r="R263" s="37"/>
      <c r="S263" s="37"/>
      <c r="T263" s="37"/>
      <c r="U263" s="37"/>
    </row>
    <row r="264" spans="1:21">
      <c r="A264" s="37"/>
      <c r="B264" s="37"/>
      <c r="C264" s="37"/>
      <c r="D264" s="37"/>
      <c r="E264" s="37"/>
      <c r="F264" s="37"/>
      <c r="G264" s="37"/>
      <c r="H264" s="37"/>
      <c r="I264" s="37"/>
      <c r="J264" s="35">
        <f t="shared" si="12"/>
        <v>0</v>
      </c>
      <c r="M264" s="35">
        <f t="shared" si="13"/>
        <v>0</v>
      </c>
      <c r="N264" s="36" t="str">
        <f t="shared" si="14"/>
        <v>0</v>
      </c>
      <c r="O264" s="37"/>
      <c r="P264" s="37"/>
      <c r="Q264" s="37"/>
      <c r="R264" s="37"/>
      <c r="S264" s="37"/>
      <c r="T264" s="37"/>
      <c r="U264" s="37"/>
    </row>
    <row r="265" spans="1:21">
      <c r="A265" s="37"/>
      <c r="B265" s="37"/>
      <c r="C265" s="37"/>
      <c r="D265" s="37"/>
      <c r="E265" s="37"/>
      <c r="F265" s="37"/>
      <c r="G265" s="37"/>
      <c r="H265" s="37"/>
      <c r="I265" s="37"/>
      <c r="J265" s="35">
        <f t="shared" ref="J265:J328" si="15">H265*I265</f>
        <v>0</v>
      </c>
      <c r="M265" s="35">
        <f t="shared" ref="M265:M328" si="16">J265*L265</f>
        <v>0</v>
      </c>
      <c r="N265" s="36" t="str">
        <f t="shared" ref="N265:N328" si="17">IF((M265&lt;2.01)*AND(M265&gt;0),"C",IF((M265&gt;2.01)*AND(M265&lt;4.5),"D",IF((M265&gt;4.5)*AND(M265&lt;8),"B",IF((M265&gt;8),"A","0"))))</f>
        <v>0</v>
      </c>
      <c r="O265" s="37"/>
      <c r="P265" s="37"/>
      <c r="Q265" s="37"/>
      <c r="R265" s="37"/>
      <c r="S265" s="37"/>
      <c r="T265" s="37"/>
      <c r="U265" s="37"/>
    </row>
    <row r="266" spans="1:21">
      <c r="A266" s="37"/>
      <c r="B266" s="37"/>
      <c r="C266" s="37"/>
      <c r="D266" s="37"/>
      <c r="E266" s="37"/>
      <c r="F266" s="37"/>
      <c r="G266" s="37"/>
      <c r="H266" s="37"/>
      <c r="I266" s="37"/>
      <c r="J266" s="35">
        <f t="shared" si="15"/>
        <v>0</v>
      </c>
      <c r="M266" s="35">
        <f t="shared" si="16"/>
        <v>0</v>
      </c>
      <c r="N266" s="36" t="str">
        <f t="shared" si="17"/>
        <v>0</v>
      </c>
      <c r="O266" s="37"/>
      <c r="P266" s="37"/>
      <c r="Q266" s="37"/>
      <c r="R266" s="37"/>
      <c r="S266" s="37"/>
      <c r="T266" s="37"/>
      <c r="U266" s="37"/>
    </row>
    <row r="267" spans="1:21">
      <c r="A267" s="37"/>
      <c r="B267" s="37"/>
      <c r="C267" s="37"/>
      <c r="D267" s="37"/>
      <c r="E267" s="37"/>
      <c r="F267" s="37"/>
      <c r="G267" s="37"/>
      <c r="H267" s="37"/>
      <c r="I267" s="37"/>
      <c r="J267" s="35">
        <f t="shared" si="15"/>
        <v>0</v>
      </c>
      <c r="M267" s="35">
        <f t="shared" si="16"/>
        <v>0</v>
      </c>
      <c r="N267" s="36" t="str">
        <f t="shared" si="17"/>
        <v>0</v>
      </c>
      <c r="O267" s="37"/>
      <c r="P267" s="37"/>
      <c r="Q267" s="37"/>
      <c r="R267" s="37"/>
      <c r="S267" s="37"/>
      <c r="T267" s="37"/>
      <c r="U267" s="37"/>
    </row>
    <row r="268" spans="1:21">
      <c r="A268" s="37"/>
      <c r="B268" s="37"/>
      <c r="C268" s="37"/>
      <c r="D268" s="37"/>
      <c r="E268" s="37"/>
      <c r="F268" s="37"/>
      <c r="G268" s="37"/>
      <c r="H268" s="37"/>
      <c r="I268" s="37"/>
      <c r="J268" s="35">
        <f t="shared" si="15"/>
        <v>0</v>
      </c>
      <c r="M268" s="35">
        <f t="shared" si="16"/>
        <v>0</v>
      </c>
      <c r="N268" s="36" t="str">
        <f t="shared" si="17"/>
        <v>0</v>
      </c>
      <c r="O268" s="37"/>
      <c r="P268" s="37"/>
      <c r="Q268" s="37"/>
      <c r="R268" s="37"/>
      <c r="S268" s="37"/>
      <c r="T268" s="37"/>
      <c r="U268" s="37"/>
    </row>
    <row r="269" spans="1:21">
      <c r="A269" s="37"/>
      <c r="B269" s="37"/>
      <c r="C269" s="37"/>
      <c r="D269" s="37"/>
      <c r="E269" s="37"/>
      <c r="F269" s="37"/>
      <c r="G269" s="37"/>
      <c r="H269" s="37"/>
      <c r="I269" s="37"/>
      <c r="J269" s="35">
        <f t="shared" si="15"/>
        <v>0</v>
      </c>
      <c r="M269" s="35">
        <f t="shared" si="16"/>
        <v>0</v>
      </c>
      <c r="N269" s="36" t="str">
        <f t="shared" si="17"/>
        <v>0</v>
      </c>
      <c r="O269" s="37"/>
      <c r="P269" s="37"/>
      <c r="Q269" s="37"/>
      <c r="R269" s="37"/>
      <c r="S269" s="37"/>
      <c r="T269" s="37"/>
      <c r="U269" s="37"/>
    </row>
    <row r="270" spans="1:21">
      <c r="A270" s="37"/>
      <c r="B270" s="37"/>
      <c r="C270" s="37"/>
      <c r="D270" s="37"/>
      <c r="E270" s="37"/>
      <c r="F270" s="37"/>
      <c r="G270" s="37"/>
      <c r="H270" s="37"/>
      <c r="I270" s="37"/>
      <c r="J270" s="35">
        <f t="shared" si="15"/>
        <v>0</v>
      </c>
      <c r="M270" s="35">
        <f t="shared" si="16"/>
        <v>0</v>
      </c>
      <c r="N270" s="36" t="str">
        <f t="shared" si="17"/>
        <v>0</v>
      </c>
      <c r="O270" s="37"/>
      <c r="P270" s="37"/>
      <c r="Q270" s="37"/>
      <c r="R270" s="37"/>
      <c r="S270" s="37"/>
      <c r="T270" s="37"/>
      <c r="U270" s="37"/>
    </row>
    <row r="271" spans="1:21">
      <c r="A271" s="37"/>
      <c r="B271" s="37"/>
      <c r="C271" s="37"/>
      <c r="D271" s="37"/>
      <c r="E271" s="37"/>
      <c r="F271" s="37"/>
      <c r="G271" s="37"/>
      <c r="H271" s="37"/>
      <c r="I271" s="37"/>
      <c r="J271" s="35">
        <f t="shared" si="15"/>
        <v>0</v>
      </c>
      <c r="M271" s="35">
        <f t="shared" si="16"/>
        <v>0</v>
      </c>
      <c r="N271" s="36" t="str">
        <f t="shared" si="17"/>
        <v>0</v>
      </c>
      <c r="O271" s="37"/>
      <c r="P271" s="37"/>
      <c r="Q271" s="37"/>
      <c r="R271" s="37"/>
      <c r="S271" s="37"/>
      <c r="T271" s="37"/>
      <c r="U271" s="37"/>
    </row>
    <row r="272" spans="1:21">
      <c r="A272" s="37"/>
      <c r="B272" s="37"/>
      <c r="C272" s="37"/>
      <c r="D272" s="37"/>
      <c r="E272" s="37"/>
      <c r="F272" s="37"/>
      <c r="G272" s="37"/>
      <c r="H272" s="37"/>
      <c r="I272" s="37"/>
      <c r="J272" s="35">
        <f t="shared" si="15"/>
        <v>0</v>
      </c>
      <c r="M272" s="35">
        <f t="shared" si="16"/>
        <v>0</v>
      </c>
      <c r="N272" s="36" t="str">
        <f t="shared" si="17"/>
        <v>0</v>
      </c>
      <c r="O272" s="37"/>
      <c r="P272" s="37"/>
      <c r="Q272" s="37"/>
      <c r="R272" s="37"/>
      <c r="S272" s="37"/>
      <c r="T272" s="37"/>
      <c r="U272" s="37"/>
    </row>
    <row r="273" spans="1:21">
      <c r="A273" s="37"/>
      <c r="B273" s="37"/>
      <c r="C273" s="37"/>
      <c r="D273" s="37"/>
      <c r="E273" s="37"/>
      <c r="F273" s="37"/>
      <c r="G273" s="37"/>
      <c r="H273" s="37"/>
      <c r="I273" s="37"/>
      <c r="J273" s="35">
        <f t="shared" si="15"/>
        <v>0</v>
      </c>
      <c r="M273" s="35">
        <f t="shared" si="16"/>
        <v>0</v>
      </c>
      <c r="N273" s="36" t="str">
        <f t="shared" si="17"/>
        <v>0</v>
      </c>
      <c r="O273" s="37"/>
      <c r="P273" s="37"/>
      <c r="Q273" s="37"/>
      <c r="R273" s="37"/>
      <c r="S273" s="37"/>
      <c r="T273" s="37"/>
      <c r="U273" s="37"/>
    </row>
    <row r="274" spans="1:21">
      <c r="A274" s="37"/>
      <c r="B274" s="37"/>
      <c r="C274" s="37"/>
      <c r="D274" s="37"/>
      <c r="E274" s="37"/>
      <c r="F274" s="37"/>
      <c r="G274" s="37"/>
      <c r="H274" s="37"/>
      <c r="I274" s="37"/>
      <c r="J274" s="35">
        <f t="shared" si="15"/>
        <v>0</v>
      </c>
      <c r="M274" s="35">
        <f t="shared" si="16"/>
        <v>0</v>
      </c>
      <c r="N274" s="36" t="str">
        <f t="shared" si="17"/>
        <v>0</v>
      </c>
      <c r="O274" s="37"/>
      <c r="P274" s="37"/>
      <c r="Q274" s="37"/>
      <c r="R274" s="37"/>
      <c r="S274" s="37"/>
      <c r="T274" s="37"/>
      <c r="U274" s="37"/>
    </row>
    <row r="275" spans="1:21">
      <c r="A275" s="37"/>
      <c r="B275" s="37"/>
      <c r="C275" s="37"/>
      <c r="D275" s="37"/>
      <c r="E275" s="37"/>
      <c r="F275" s="37"/>
      <c r="G275" s="37"/>
      <c r="H275" s="37"/>
      <c r="I275" s="37"/>
      <c r="J275" s="35">
        <f t="shared" si="15"/>
        <v>0</v>
      </c>
      <c r="M275" s="35">
        <f t="shared" si="16"/>
        <v>0</v>
      </c>
      <c r="N275" s="36" t="str">
        <f t="shared" si="17"/>
        <v>0</v>
      </c>
      <c r="O275" s="37"/>
      <c r="P275" s="37"/>
      <c r="Q275" s="37"/>
      <c r="R275" s="37"/>
      <c r="S275" s="37"/>
      <c r="T275" s="37"/>
      <c r="U275" s="37"/>
    </row>
    <row r="276" spans="1:21">
      <c r="A276" s="37"/>
      <c r="B276" s="37"/>
      <c r="C276" s="37"/>
      <c r="D276" s="37"/>
      <c r="E276" s="37"/>
      <c r="F276" s="37"/>
      <c r="G276" s="37"/>
      <c r="H276" s="37"/>
      <c r="I276" s="37"/>
      <c r="J276" s="35">
        <f t="shared" si="15"/>
        <v>0</v>
      </c>
      <c r="M276" s="35">
        <f t="shared" si="16"/>
        <v>0</v>
      </c>
      <c r="N276" s="36" t="str">
        <f t="shared" si="17"/>
        <v>0</v>
      </c>
      <c r="O276" s="37"/>
      <c r="P276" s="37"/>
      <c r="Q276" s="37"/>
      <c r="R276" s="37"/>
      <c r="S276" s="37"/>
      <c r="T276" s="37"/>
      <c r="U276" s="37"/>
    </row>
    <row r="277" spans="1:21">
      <c r="A277" s="37"/>
      <c r="B277" s="37"/>
      <c r="C277" s="37"/>
      <c r="D277" s="37"/>
      <c r="E277" s="37"/>
      <c r="F277" s="37"/>
      <c r="G277" s="37"/>
      <c r="H277" s="37"/>
      <c r="I277" s="37"/>
      <c r="J277" s="35">
        <f t="shared" si="15"/>
        <v>0</v>
      </c>
      <c r="M277" s="35">
        <f t="shared" si="16"/>
        <v>0</v>
      </c>
      <c r="N277" s="36" t="str">
        <f t="shared" si="17"/>
        <v>0</v>
      </c>
      <c r="O277" s="37"/>
      <c r="P277" s="37"/>
      <c r="Q277" s="37"/>
      <c r="R277" s="37"/>
      <c r="S277" s="37"/>
      <c r="T277" s="37"/>
      <c r="U277" s="37"/>
    </row>
    <row r="278" spans="1:21">
      <c r="A278" s="37"/>
      <c r="B278" s="37"/>
      <c r="C278" s="37"/>
      <c r="D278" s="37"/>
      <c r="E278" s="37"/>
      <c r="F278" s="37"/>
      <c r="G278" s="37"/>
      <c r="H278" s="37"/>
      <c r="I278" s="37"/>
      <c r="J278" s="35">
        <f t="shared" si="15"/>
        <v>0</v>
      </c>
      <c r="M278" s="35">
        <f t="shared" si="16"/>
        <v>0</v>
      </c>
      <c r="N278" s="36" t="str">
        <f t="shared" si="17"/>
        <v>0</v>
      </c>
      <c r="O278" s="37"/>
      <c r="P278" s="37"/>
      <c r="Q278" s="37"/>
      <c r="R278" s="37"/>
      <c r="S278" s="37"/>
      <c r="T278" s="37"/>
      <c r="U278" s="37"/>
    </row>
    <row r="279" spans="1:21">
      <c r="A279" s="37"/>
      <c r="B279" s="37"/>
      <c r="C279" s="37"/>
      <c r="D279" s="37"/>
      <c r="E279" s="37"/>
      <c r="F279" s="37"/>
      <c r="G279" s="37"/>
      <c r="H279" s="37"/>
      <c r="I279" s="37"/>
      <c r="J279" s="35">
        <f t="shared" si="15"/>
        <v>0</v>
      </c>
      <c r="M279" s="35">
        <f t="shared" si="16"/>
        <v>0</v>
      </c>
      <c r="N279" s="36" t="str">
        <f t="shared" si="17"/>
        <v>0</v>
      </c>
      <c r="O279" s="37"/>
      <c r="P279" s="37"/>
      <c r="Q279" s="37"/>
      <c r="R279" s="37"/>
      <c r="S279" s="37"/>
      <c r="T279" s="37"/>
      <c r="U279" s="37"/>
    </row>
    <row r="280" spans="1:21">
      <c r="A280" s="37"/>
      <c r="B280" s="37"/>
      <c r="C280" s="37"/>
      <c r="D280" s="37"/>
      <c r="E280" s="37"/>
      <c r="F280" s="37"/>
      <c r="G280" s="37"/>
      <c r="H280" s="37"/>
      <c r="I280" s="37"/>
      <c r="J280" s="35">
        <f t="shared" si="15"/>
        <v>0</v>
      </c>
      <c r="M280" s="35">
        <f t="shared" si="16"/>
        <v>0</v>
      </c>
      <c r="N280" s="36" t="str">
        <f t="shared" si="17"/>
        <v>0</v>
      </c>
      <c r="O280" s="37"/>
      <c r="P280" s="37"/>
      <c r="Q280" s="37"/>
      <c r="R280" s="37"/>
      <c r="S280" s="37"/>
      <c r="T280" s="37"/>
      <c r="U280" s="37"/>
    </row>
    <row r="281" spans="1:21">
      <c r="A281" s="37"/>
      <c r="B281" s="37"/>
      <c r="C281" s="37"/>
      <c r="D281" s="37"/>
      <c r="E281" s="37"/>
      <c r="F281" s="37"/>
      <c r="G281" s="37"/>
      <c r="H281" s="37"/>
      <c r="I281" s="37"/>
      <c r="J281" s="35">
        <f t="shared" si="15"/>
        <v>0</v>
      </c>
      <c r="M281" s="35">
        <f t="shared" si="16"/>
        <v>0</v>
      </c>
      <c r="N281" s="36" t="str">
        <f t="shared" si="17"/>
        <v>0</v>
      </c>
      <c r="O281" s="37"/>
      <c r="P281" s="37"/>
      <c r="Q281" s="37"/>
      <c r="R281" s="37"/>
      <c r="S281" s="37"/>
      <c r="T281" s="37"/>
      <c r="U281" s="37"/>
    </row>
    <row r="282" spans="1:21">
      <c r="A282" s="37"/>
      <c r="B282" s="37"/>
      <c r="C282" s="37"/>
      <c r="D282" s="37"/>
      <c r="E282" s="37"/>
      <c r="F282" s="37"/>
      <c r="G282" s="37"/>
      <c r="H282" s="37"/>
      <c r="I282" s="37"/>
      <c r="J282" s="35">
        <f t="shared" si="15"/>
        <v>0</v>
      </c>
      <c r="M282" s="35">
        <f t="shared" si="16"/>
        <v>0</v>
      </c>
      <c r="N282" s="36" t="str">
        <f t="shared" si="17"/>
        <v>0</v>
      </c>
      <c r="O282" s="37"/>
      <c r="P282" s="37"/>
      <c r="Q282" s="37"/>
      <c r="R282" s="37"/>
      <c r="S282" s="37"/>
      <c r="T282" s="37"/>
      <c r="U282" s="37"/>
    </row>
    <row r="283" spans="1:21">
      <c r="A283" s="37"/>
      <c r="B283" s="37"/>
      <c r="C283" s="37"/>
      <c r="D283" s="37"/>
      <c r="E283" s="37"/>
      <c r="F283" s="37"/>
      <c r="G283" s="37"/>
      <c r="H283" s="37"/>
      <c r="I283" s="37"/>
      <c r="J283" s="35">
        <f t="shared" si="15"/>
        <v>0</v>
      </c>
      <c r="M283" s="35">
        <f t="shared" si="16"/>
        <v>0</v>
      </c>
      <c r="N283" s="36" t="str">
        <f t="shared" si="17"/>
        <v>0</v>
      </c>
      <c r="O283" s="37"/>
      <c r="P283" s="37"/>
      <c r="Q283" s="37"/>
      <c r="R283" s="37"/>
      <c r="S283" s="37"/>
      <c r="T283" s="37"/>
      <c r="U283" s="37"/>
    </row>
    <row r="284" spans="1:21">
      <c r="A284" s="37"/>
      <c r="B284" s="37"/>
      <c r="C284" s="37"/>
      <c r="D284" s="37"/>
      <c r="E284" s="37"/>
      <c r="F284" s="37"/>
      <c r="G284" s="37"/>
      <c r="H284" s="37"/>
      <c r="I284" s="37"/>
      <c r="J284" s="35">
        <f t="shared" si="15"/>
        <v>0</v>
      </c>
      <c r="M284" s="35">
        <f t="shared" si="16"/>
        <v>0</v>
      </c>
      <c r="N284" s="36" t="str">
        <f t="shared" si="17"/>
        <v>0</v>
      </c>
      <c r="O284" s="37"/>
      <c r="P284" s="37"/>
      <c r="Q284" s="37"/>
      <c r="R284" s="37"/>
      <c r="S284" s="37"/>
      <c r="T284" s="37"/>
      <c r="U284" s="37"/>
    </row>
    <row r="285" spans="1:21">
      <c r="A285" s="37"/>
      <c r="B285" s="37"/>
      <c r="C285" s="37"/>
      <c r="D285" s="37"/>
      <c r="E285" s="37"/>
      <c r="F285" s="37"/>
      <c r="G285" s="37"/>
      <c r="H285" s="37"/>
      <c r="I285" s="37"/>
      <c r="J285" s="35">
        <f t="shared" si="15"/>
        <v>0</v>
      </c>
      <c r="M285" s="35">
        <f t="shared" si="16"/>
        <v>0</v>
      </c>
      <c r="N285" s="36" t="str">
        <f t="shared" si="17"/>
        <v>0</v>
      </c>
      <c r="O285" s="37"/>
      <c r="P285" s="37"/>
      <c r="Q285" s="37"/>
      <c r="R285" s="37"/>
      <c r="S285" s="37"/>
      <c r="T285" s="37"/>
      <c r="U285" s="37"/>
    </row>
    <row r="286" spans="1:21">
      <c r="A286" s="37"/>
      <c r="B286" s="37"/>
      <c r="C286" s="37"/>
      <c r="D286" s="37"/>
      <c r="E286" s="37"/>
      <c r="F286" s="37"/>
      <c r="G286" s="37"/>
      <c r="H286" s="37"/>
      <c r="I286" s="37"/>
      <c r="J286" s="35">
        <f t="shared" si="15"/>
        <v>0</v>
      </c>
      <c r="M286" s="35">
        <f t="shared" si="16"/>
        <v>0</v>
      </c>
      <c r="N286" s="36" t="str">
        <f t="shared" si="17"/>
        <v>0</v>
      </c>
      <c r="O286" s="37"/>
      <c r="P286" s="37"/>
      <c r="Q286" s="37"/>
      <c r="R286" s="37"/>
      <c r="S286" s="37"/>
      <c r="T286" s="37"/>
      <c r="U286" s="37"/>
    </row>
    <row r="287" spans="1:21">
      <c r="A287" s="37"/>
      <c r="B287" s="37"/>
      <c r="C287" s="37"/>
      <c r="D287" s="37"/>
      <c r="E287" s="37"/>
      <c r="F287" s="37"/>
      <c r="G287" s="37"/>
      <c r="H287" s="37"/>
      <c r="I287" s="37"/>
      <c r="J287" s="35">
        <f t="shared" si="15"/>
        <v>0</v>
      </c>
      <c r="M287" s="35">
        <f t="shared" si="16"/>
        <v>0</v>
      </c>
      <c r="N287" s="36" t="str">
        <f t="shared" si="17"/>
        <v>0</v>
      </c>
      <c r="O287" s="37"/>
      <c r="P287" s="37"/>
      <c r="Q287" s="37"/>
      <c r="R287" s="37"/>
      <c r="S287" s="37"/>
      <c r="T287" s="37"/>
      <c r="U287" s="37"/>
    </row>
    <row r="288" spans="1:21">
      <c r="A288" s="37"/>
      <c r="B288" s="37"/>
      <c r="C288" s="37"/>
      <c r="D288" s="37"/>
      <c r="E288" s="37"/>
      <c r="F288" s="37"/>
      <c r="G288" s="37"/>
      <c r="H288" s="37"/>
      <c r="I288" s="37"/>
      <c r="J288" s="35">
        <f t="shared" si="15"/>
        <v>0</v>
      </c>
      <c r="M288" s="35">
        <f t="shared" si="16"/>
        <v>0</v>
      </c>
      <c r="N288" s="36" t="str">
        <f t="shared" si="17"/>
        <v>0</v>
      </c>
      <c r="O288" s="37"/>
      <c r="P288" s="37"/>
      <c r="Q288" s="37"/>
      <c r="R288" s="37"/>
      <c r="S288" s="37"/>
      <c r="T288" s="37"/>
      <c r="U288" s="37"/>
    </row>
    <row r="289" spans="1:21">
      <c r="A289" s="37"/>
      <c r="B289" s="37"/>
      <c r="C289" s="37"/>
      <c r="D289" s="37"/>
      <c r="E289" s="37"/>
      <c r="F289" s="37"/>
      <c r="G289" s="37"/>
      <c r="H289" s="37"/>
      <c r="I289" s="37"/>
      <c r="J289" s="35">
        <f t="shared" si="15"/>
        <v>0</v>
      </c>
      <c r="M289" s="35">
        <f t="shared" si="16"/>
        <v>0</v>
      </c>
      <c r="N289" s="36" t="str">
        <f t="shared" si="17"/>
        <v>0</v>
      </c>
      <c r="O289" s="37"/>
      <c r="P289" s="37"/>
      <c r="Q289" s="37"/>
      <c r="R289" s="37"/>
      <c r="S289" s="37"/>
      <c r="T289" s="37"/>
      <c r="U289" s="37"/>
    </row>
    <row r="290" spans="1:21">
      <c r="A290" s="37"/>
      <c r="B290" s="37"/>
      <c r="C290" s="37"/>
      <c r="D290" s="37"/>
      <c r="E290" s="37"/>
      <c r="F290" s="37"/>
      <c r="G290" s="37"/>
      <c r="H290" s="37"/>
      <c r="I290" s="37"/>
      <c r="J290" s="35">
        <f t="shared" si="15"/>
        <v>0</v>
      </c>
      <c r="M290" s="35">
        <f t="shared" si="16"/>
        <v>0</v>
      </c>
      <c r="N290" s="36" t="str">
        <f t="shared" si="17"/>
        <v>0</v>
      </c>
      <c r="O290" s="37"/>
      <c r="P290" s="37"/>
      <c r="Q290" s="37"/>
      <c r="R290" s="37"/>
      <c r="S290" s="37"/>
      <c r="T290" s="37"/>
      <c r="U290" s="37"/>
    </row>
    <row r="291" spans="1:21">
      <c r="A291" s="37"/>
      <c r="B291" s="37"/>
      <c r="C291" s="37"/>
      <c r="D291" s="37"/>
      <c r="E291" s="37"/>
      <c r="F291" s="37"/>
      <c r="G291" s="37"/>
      <c r="H291" s="37"/>
      <c r="I291" s="37"/>
      <c r="J291" s="35">
        <f t="shared" si="15"/>
        <v>0</v>
      </c>
      <c r="M291" s="35">
        <f t="shared" si="16"/>
        <v>0</v>
      </c>
      <c r="N291" s="36" t="str">
        <f t="shared" si="17"/>
        <v>0</v>
      </c>
      <c r="O291" s="37"/>
      <c r="P291" s="37"/>
      <c r="Q291" s="37"/>
      <c r="R291" s="37"/>
      <c r="S291" s="37"/>
      <c r="T291" s="37"/>
      <c r="U291" s="37"/>
    </row>
    <row r="292" spans="1:21">
      <c r="A292" s="37"/>
      <c r="B292" s="37"/>
      <c r="C292" s="37"/>
      <c r="D292" s="37"/>
      <c r="E292" s="37"/>
      <c r="F292" s="37"/>
      <c r="G292" s="37"/>
      <c r="H292" s="37"/>
      <c r="I292" s="37"/>
      <c r="J292" s="35">
        <f t="shared" si="15"/>
        <v>0</v>
      </c>
      <c r="M292" s="35">
        <f t="shared" si="16"/>
        <v>0</v>
      </c>
      <c r="N292" s="36" t="str">
        <f t="shared" si="17"/>
        <v>0</v>
      </c>
      <c r="O292" s="37"/>
      <c r="P292" s="37"/>
      <c r="Q292" s="37"/>
      <c r="R292" s="37"/>
      <c r="S292" s="37"/>
      <c r="T292" s="37"/>
      <c r="U292" s="37"/>
    </row>
    <row r="293" spans="1:21">
      <c r="A293" s="37"/>
      <c r="B293" s="37"/>
      <c r="C293" s="37"/>
      <c r="D293" s="37"/>
      <c r="E293" s="37"/>
      <c r="F293" s="37"/>
      <c r="G293" s="37"/>
      <c r="H293" s="37"/>
      <c r="I293" s="37"/>
      <c r="J293" s="35">
        <f t="shared" si="15"/>
        <v>0</v>
      </c>
      <c r="M293" s="35">
        <f t="shared" si="16"/>
        <v>0</v>
      </c>
      <c r="N293" s="36" t="str">
        <f t="shared" si="17"/>
        <v>0</v>
      </c>
      <c r="O293" s="37"/>
      <c r="P293" s="37"/>
      <c r="Q293" s="37"/>
      <c r="R293" s="37"/>
      <c r="S293" s="37"/>
      <c r="T293" s="37"/>
      <c r="U293" s="37"/>
    </row>
    <row r="294" spans="1:21">
      <c r="A294" s="37"/>
      <c r="B294" s="37"/>
      <c r="C294" s="37"/>
      <c r="D294" s="37"/>
      <c r="E294" s="37"/>
      <c r="F294" s="37"/>
      <c r="G294" s="37"/>
      <c r="H294" s="37"/>
      <c r="I294" s="37"/>
      <c r="J294" s="35">
        <f t="shared" si="15"/>
        <v>0</v>
      </c>
      <c r="M294" s="35">
        <f t="shared" si="16"/>
        <v>0</v>
      </c>
      <c r="N294" s="36" t="str">
        <f t="shared" si="17"/>
        <v>0</v>
      </c>
      <c r="O294" s="37"/>
      <c r="P294" s="37"/>
      <c r="Q294" s="37"/>
      <c r="R294" s="37"/>
      <c r="S294" s="37"/>
      <c r="T294" s="37"/>
      <c r="U294" s="37"/>
    </row>
    <row r="295" spans="1:21">
      <c r="A295" s="37"/>
      <c r="B295" s="37"/>
      <c r="C295" s="37"/>
      <c r="D295" s="37"/>
      <c r="E295" s="37"/>
      <c r="F295" s="37"/>
      <c r="G295" s="37"/>
      <c r="H295" s="37"/>
      <c r="I295" s="37"/>
      <c r="J295" s="35">
        <f t="shared" si="15"/>
        <v>0</v>
      </c>
      <c r="M295" s="35">
        <f t="shared" si="16"/>
        <v>0</v>
      </c>
      <c r="N295" s="36" t="str">
        <f t="shared" si="17"/>
        <v>0</v>
      </c>
      <c r="O295" s="37"/>
      <c r="P295" s="37"/>
      <c r="Q295" s="37"/>
      <c r="R295" s="37"/>
      <c r="S295" s="37"/>
      <c r="T295" s="37"/>
      <c r="U295" s="37"/>
    </row>
    <row r="296" spans="1:21">
      <c r="A296" s="37"/>
      <c r="B296" s="37"/>
      <c r="C296" s="37"/>
      <c r="D296" s="37"/>
      <c r="E296" s="37"/>
      <c r="F296" s="37"/>
      <c r="G296" s="37"/>
      <c r="H296" s="37"/>
      <c r="I296" s="37"/>
      <c r="J296" s="35">
        <f t="shared" si="15"/>
        <v>0</v>
      </c>
      <c r="M296" s="35">
        <f t="shared" si="16"/>
        <v>0</v>
      </c>
      <c r="N296" s="36" t="str">
        <f t="shared" si="17"/>
        <v>0</v>
      </c>
      <c r="O296" s="37"/>
      <c r="P296" s="37"/>
      <c r="Q296" s="37"/>
      <c r="R296" s="37"/>
      <c r="S296" s="37"/>
      <c r="T296" s="37"/>
      <c r="U296" s="37"/>
    </row>
    <row r="297" spans="1:21">
      <c r="A297" s="37"/>
      <c r="B297" s="37"/>
      <c r="C297" s="37"/>
      <c r="D297" s="37"/>
      <c r="E297" s="37"/>
      <c r="F297" s="37"/>
      <c r="G297" s="37"/>
      <c r="H297" s="37"/>
      <c r="I297" s="37"/>
      <c r="J297" s="35">
        <f t="shared" si="15"/>
        <v>0</v>
      </c>
      <c r="M297" s="35">
        <f t="shared" si="16"/>
        <v>0</v>
      </c>
      <c r="N297" s="36" t="str">
        <f t="shared" si="17"/>
        <v>0</v>
      </c>
      <c r="O297" s="37"/>
      <c r="P297" s="37"/>
      <c r="Q297" s="37"/>
      <c r="R297" s="37"/>
      <c r="S297" s="37"/>
      <c r="T297" s="37"/>
      <c r="U297" s="37"/>
    </row>
    <row r="298" spans="1:21">
      <c r="A298" s="37"/>
      <c r="B298" s="37"/>
      <c r="C298" s="37"/>
      <c r="D298" s="37"/>
      <c r="E298" s="37"/>
      <c r="F298" s="37"/>
      <c r="G298" s="37"/>
      <c r="H298" s="37"/>
      <c r="I298" s="37"/>
      <c r="J298" s="35">
        <f t="shared" si="15"/>
        <v>0</v>
      </c>
      <c r="M298" s="35">
        <f t="shared" si="16"/>
        <v>0</v>
      </c>
      <c r="N298" s="36" t="str">
        <f t="shared" si="17"/>
        <v>0</v>
      </c>
      <c r="O298" s="37"/>
      <c r="P298" s="37"/>
      <c r="Q298" s="37"/>
      <c r="R298" s="37"/>
      <c r="S298" s="37"/>
      <c r="T298" s="37"/>
      <c r="U298" s="37"/>
    </row>
    <row r="299" spans="1:21">
      <c r="A299" s="37"/>
      <c r="B299" s="37"/>
      <c r="C299" s="37"/>
      <c r="D299" s="37"/>
      <c r="E299" s="37"/>
      <c r="F299" s="37"/>
      <c r="G299" s="37"/>
      <c r="H299" s="37"/>
      <c r="I299" s="37"/>
      <c r="J299" s="35">
        <f t="shared" si="15"/>
        <v>0</v>
      </c>
      <c r="M299" s="35">
        <f t="shared" si="16"/>
        <v>0</v>
      </c>
      <c r="N299" s="36" t="str">
        <f t="shared" si="17"/>
        <v>0</v>
      </c>
      <c r="O299" s="37"/>
      <c r="P299" s="37"/>
      <c r="Q299" s="37"/>
      <c r="R299" s="37"/>
      <c r="S299" s="37"/>
      <c r="T299" s="37"/>
      <c r="U299" s="37"/>
    </row>
    <row r="300" spans="1:21">
      <c r="A300" s="37"/>
      <c r="B300" s="37"/>
      <c r="C300" s="37"/>
      <c r="D300" s="37"/>
      <c r="E300" s="37"/>
      <c r="F300" s="37"/>
      <c r="G300" s="37"/>
      <c r="H300" s="37"/>
      <c r="I300" s="37"/>
      <c r="J300" s="35">
        <f t="shared" si="15"/>
        <v>0</v>
      </c>
      <c r="M300" s="35">
        <f t="shared" si="16"/>
        <v>0</v>
      </c>
      <c r="N300" s="36" t="str">
        <f t="shared" si="17"/>
        <v>0</v>
      </c>
      <c r="O300" s="37"/>
      <c r="P300" s="37"/>
      <c r="Q300" s="37"/>
      <c r="R300" s="37"/>
      <c r="S300" s="37"/>
      <c r="T300" s="37"/>
      <c r="U300" s="37"/>
    </row>
    <row r="301" spans="1:21">
      <c r="A301" s="37"/>
      <c r="B301" s="37"/>
      <c r="C301" s="37"/>
      <c r="D301" s="37"/>
      <c r="E301" s="37"/>
      <c r="F301" s="37"/>
      <c r="G301" s="37"/>
      <c r="H301" s="37"/>
      <c r="I301" s="37"/>
      <c r="J301" s="35">
        <f t="shared" si="15"/>
        <v>0</v>
      </c>
      <c r="M301" s="35">
        <f t="shared" si="16"/>
        <v>0</v>
      </c>
      <c r="N301" s="36" t="str">
        <f t="shared" si="17"/>
        <v>0</v>
      </c>
      <c r="O301" s="37"/>
      <c r="P301" s="37"/>
      <c r="Q301" s="37"/>
      <c r="R301" s="37"/>
      <c r="S301" s="37"/>
      <c r="T301" s="37"/>
      <c r="U301" s="37"/>
    </row>
    <row r="302" spans="1:21">
      <c r="A302" s="37"/>
      <c r="B302" s="37"/>
      <c r="C302" s="37"/>
      <c r="D302" s="37"/>
      <c r="E302" s="37"/>
      <c r="F302" s="37"/>
      <c r="G302" s="37"/>
      <c r="H302" s="37"/>
      <c r="I302" s="37"/>
      <c r="J302" s="35">
        <f t="shared" si="15"/>
        <v>0</v>
      </c>
      <c r="M302" s="35">
        <f t="shared" si="16"/>
        <v>0</v>
      </c>
      <c r="N302" s="36" t="str">
        <f t="shared" si="17"/>
        <v>0</v>
      </c>
      <c r="O302" s="37"/>
      <c r="P302" s="37"/>
      <c r="Q302" s="37"/>
      <c r="R302" s="37"/>
      <c r="S302" s="37"/>
      <c r="T302" s="37"/>
      <c r="U302" s="37"/>
    </row>
    <row r="303" spans="1:21">
      <c r="A303" s="37"/>
      <c r="B303" s="37"/>
      <c r="C303" s="37"/>
      <c r="D303" s="37"/>
      <c r="E303" s="37"/>
      <c r="F303" s="37"/>
      <c r="G303" s="37"/>
      <c r="H303" s="37"/>
      <c r="I303" s="37"/>
      <c r="J303" s="35">
        <f t="shared" si="15"/>
        <v>0</v>
      </c>
      <c r="M303" s="35">
        <f t="shared" si="16"/>
        <v>0</v>
      </c>
      <c r="N303" s="36" t="str">
        <f t="shared" si="17"/>
        <v>0</v>
      </c>
      <c r="O303" s="37"/>
      <c r="P303" s="37"/>
      <c r="Q303" s="37"/>
      <c r="R303" s="37"/>
      <c r="S303" s="37"/>
      <c r="T303" s="37"/>
      <c r="U303" s="37"/>
    </row>
    <row r="304" spans="1:21">
      <c r="A304" s="37"/>
      <c r="B304" s="37"/>
      <c r="C304" s="37"/>
      <c r="D304" s="37"/>
      <c r="E304" s="37"/>
      <c r="F304" s="37"/>
      <c r="G304" s="37"/>
      <c r="H304" s="37"/>
      <c r="I304" s="37"/>
      <c r="J304" s="35">
        <f t="shared" si="15"/>
        <v>0</v>
      </c>
      <c r="M304" s="35">
        <f t="shared" si="16"/>
        <v>0</v>
      </c>
      <c r="N304" s="36" t="str">
        <f t="shared" si="17"/>
        <v>0</v>
      </c>
      <c r="O304" s="37"/>
      <c r="P304" s="37"/>
      <c r="Q304" s="37"/>
      <c r="R304" s="37"/>
      <c r="S304" s="37"/>
      <c r="T304" s="37"/>
      <c r="U304" s="37"/>
    </row>
    <row r="305" spans="1:21">
      <c r="A305" s="37"/>
      <c r="B305" s="37"/>
      <c r="C305" s="37"/>
      <c r="D305" s="37"/>
      <c r="E305" s="37"/>
      <c r="F305" s="37"/>
      <c r="G305" s="37"/>
      <c r="H305" s="37"/>
      <c r="I305" s="37"/>
      <c r="J305" s="35">
        <f t="shared" si="15"/>
        <v>0</v>
      </c>
      <c r="M305" s="35">
        <f t="shared" si="16"/>
        <v>0</v>
      </c>
      <c r="N305" s="36" t="str">
        <f t="shared" si="17"/>
        <v>0</v>
      </c>
      <c r="O305" s="37"/>
      <c r="P305" s="37"/>
      <c r="Q305" s="37"/>
      <c r="R305" s="37"/>
      <c r="S305" s="37"/>
      <c r="T305" s="37"/>
      <c r="U305" s="37"/>
    </row>
    <row r="306" spans="1:21">
      <c r="A306" s="37"/>
      <c r="B306" s="37"/>
      <c r="C306" s="37"/>
      <c r="D306" s="37"/>
      <c r="E306" s="37"/>
      <c r="F306" s="37"/>
      <c r="G306" s="37"/>
      <c r="H306" s="37"/>
      <c r="I306" s="37"/>
      <c r="J306" s="35">
        <f t="shared" si="15"/>
        <v>0</v>
      </c>
      <c r="M306" s="35">
        <f t="shared" si="16"/>
        <v>0</v>
      </c>
      <c r="N306" s="36" t="str">
        <f t="shared" si="17"/>
        <v>0</v>
      </c>
      <c r="O306" s="37"/>
      <c r="P306" s="37"/>
      <c r="Q306" s="37"/>
      <c r="R306" s="37"/>
      <c r="S306" s="37"/>
      <c r="T306" s="37"/>
      <c r="U306" s="37"/>
    </row>
    <row r="307" spans="1:21">
      <c r="A307" s="37"/>
      <c r="B307" s="37"/>
      <c r="C307" s="37"/>
      <c r="D307" s="37"/>
      <c r="E307" s="37"/>
      <c r="F307" s="37"/>
      <c r="G307" s="37"/>
      <c r="H307" s="37"/>
      <c r="I307" s="37"/>
      <c r="J307" s="35">
        <f t="shared" si="15"/>
        <v>0</v>
      </c>
      <c r="M307" s="35">
        <f t="shared" si="16"/>
        <v>0</v>
      </c>
      <c r="N307" s="36" t="str">
        <f t="shared" si="17"/>
        <v>0</v>
      </c>
      <c r="O307" s="37"/>
      <c r="P307" s="37"/>
      <c r="Q307" s="37"/>
      <c r="R307" s="37"/>
      <c r="S307" s="37"/>
      <c r="T307" s="37"/>
      <c r="U307" s="37"/>
    </row>
    <row r="308" spans="1:21">
      <c r="A308" s="37"/>
      <c r="B308" s="37"/>
      <c r="C308" s="37"/>
      <c r="D308" s="37"/>
      <c r="E308" s="37"/>
      <c r="F308" s="37"/>
      <c r="G308" s="37"/>
      <c r="H308" s="37"/>
      <c r="I308" s="37"/>
      <c r="J308" s="35">
        <f t="shared" si="15"/>
        <v>0</v>
      </c>
      <c r="M308" s="35">
        <f t="shared" si="16"/>
        <v>0</v>
      </c>
      <c r="N308" s="36" t="str">
        <f t="shared" si="17"/>
        <v>0</v>
      </c>
      <c r="O308" s="37"/>
      <c r="P308" s="37"/>
      <c r="Q308" s="37"/>
      <c r="R308" s="37"/>
      <c r="S308" s="37"/>
      <c r="T308" s="37"/>
      <c r="U308" s="37"/>
    </row>
    <row r="309" spans="1:21">
      <c r="A309" s="37"/>
      <c r="B309" s="37"/>
      <c r="C309" s="37"/>
      <c r="D309" s="37"/>
      <c r="E309" s="37"/>
      <c r="F309" s="37"/>
      <c r="G309" s="37"/>
      <c r="H309" s="37"/>
      <c r="I309" s="37"/>
      <c r="J309" s="35">
        <f t="shared" si="15"/>
        <v>0</v>
      </c>
      <c r="M309" s="35">
        <f t="shared" si="16"/>
        <v>0</v>
      </c>
      <c r="N309" s="36" t="str">
        <f t="shared" si="17"/>
        <v>0</v>
      </c>
      <c r="O309" s="37"/>
      <c r="P309" s="37"/>
      <c r="Q309" s="37"/>
      <c r="R309" s="37"/>
      <c r="S309" s="37"/>
      <c r="T309" s="37"/>
      <c r="U309" s="37"/>
    </row>
    <row r="310" spans="1:21">
      <c r="A310" s="37"/>
      <c r="B310" s="37"/>
      <c r="C310" s="37"/>
      <c r="D310" s="37"/>
      <c r="E310" s="37"/>
      <c r="F310" s="37"/>
      <c r="G310" s="37"/>
      <c r="H310" s="37"/>
      <c r="I310" s="37"/>
      <c r="J310" s="35">
        <f t="shared" si="15"/>
        <v>0</v>
      </c>
      <c r="M310" s="35">
        <f t="shared" si="16"/>
        <v>0</v>
      </c>
      <c r="N310" s="36" t="str">
        <f t="shared" si="17"/>
        <v>0</v>
      </c>
      <c r="O310" s="37"/>
      <c r="P310" s="37"/>
      <c r="Q310" s="37"/>
      <c r="R310" s="37"/>
      <c r="S310" s="37"/>
      <c r="T310" s="37"/>
      <c r="U310" s="37"/>
    </row>
    <row r="311" spans="1:21">
      <c r="A311" s="37"/>
      <c r="B311" s="37"/>
      <c r="C311" s="37"/>
      <c r="D311" s="37"/>
      <c r="E311" s="37"/>
      <c r="F311" s="37"/>
      <c r="G311" s="37"/>
      <c r="H311" s="37"/>
      <c r="I311" s="37"/>
      <c r="J311" s="35">
        <f t="shared" si="15"/>
        <v>0</v>
      </c>
      <c r="M311" s="35">
        <f t="shared" si="16"/>
        <v>0</v>
      </c>
      <c r="N311" s="36" t="str">
        <f t="shared" si="17"/>
        <v>0</v>
      </c>
      <c r="O311" s="37"/>
      <c r="P311" s="37"/>
      <c r="Q311" s="37"/>
      <c r="R311" s="37"/>
      <c r="S311" s="37"/>
      <c r="T311" s="37"/>
      <c r="U311" s="37"/>
    </row>
    <row r="312" spans="1:21">
      <c r="A312" s="37"/>
      <c r="B312" s="37"/>
      <c r="C312" s="37"/>
      <c r="D312" s="37"/>
      <c r="E312" s="37"/>
      <c r="F312" s="37"/>
      <c r="G312" s="37"/>
      <c r="H312" s="37"/>
      <c r="I312" s="37"/>
      <c r="J312" s="35">
        <f t="shared" si="15"/>
        <v>0</v>
      </c>
      <c r="M312" s="35">
        <f t="shared" si="16"/>
        <v>0</v>
      </c>
      <c r="N312" s="36" t="str">
        <f t="shared" si="17"/>
        <v>0</v>
      </c>
      <c r="O312" s="37"/>
      <c r="P312" s="37"/>
      <c r="Q312" s="37"/>
      <c r="R312" s="37"/>
      <c r="S312" s="37"/>
      <c r="T312" s="37"/>
      <c r="U312" s="37"/>
    </row>
    <row r="313" spans="1:21">
      <c r="A313" s="37"/>
      <c r="B313" s="37"/>
      <c r="C313" s="37"/>
      <c r="D313" s="37"/>
      <c r="E313" s="37"/>
      <c r="F313" s="37"/>
      <c r="G313" s="37"/>
      <c r="H313" s="37"/>
      <c r="I313" s="37"/>
      <c r="J313" s="35">
        <f t="shared" si="15"/>
        <v>0</v>
      </c>
      <c r="M313" s="35">
        <f t="shared" si="16"/>
        <v>0</v>
      </c>
      <c r="N313" s="36" t="str">
        <f t="shared" si="17"/>
        <v>0</v>
      </c>
      <c r="O313" s="37"/>
      <c r="P313" s="37"/>
      <c r="Q313" s="37"/>
      <c r="R313" s="37"/>
      <c r="S313" s="37"/>
      <c r="T313" s="37"/>
      <c r="U313" s="37"/>
    </row>
    <row r="314" spans="1:21">
      <c r="A314" s="37"/>
      <c r="B314" s="37"/>
      <c r="C314" s="37"/>
      <c r="D314" s="37"/>
      <c r="E314" s="37"/>
      <c r="F314" s="37"/>
      <c r="G314" s="37"/>
      <c r="H314" s="37"/>
      <c r="I314" s="37"/>
      <c r="J314" s="35">
        <f t="shared" si="15"/>
        <v>0</v>
      </c>
      <c r="M314" s="35">
        <f t="shared" si="16"/>
        <v>0</v>
      </c>
      <c r="N314" s="36" t="str">
        <f t="shared" si="17"/>
        <v>0</v>
      </c>
      <c r="O314" s="37"/>
      <c r="P314" s="37"/>
      <c r="Q314" s="37"/>
      <c r="R314" s="37"/>
      <c r="S314" s="37"/>
      <c r="T314" s="37"/>
      <c r="U314" s="37"/>
    </row>
    <row r="315" spans="1:21">
      <c r="A315" s="37"/>
      <c r="B315" s="37"/>
      <c r="C315" s="37"/>
      <c r="D315" s="37"/>
      <c r="E315" s="37"/>
      <c r="F315" s="37"/>
      <c r="G315" s="37"/>
      <c r="H315" s="37"/>
      <c r="I315" s="37"/>
      <c r="J315" s="35">
        <f t="shared" si="15"/>
        <v>0</v>
      </c>
      <c r="M315" s="35">
        <f t="shared" si="16"/>
        <v>0</v>
      </c>
      <c r="N315" s="36" t="str">
        <f t="shared" si="17"/>
        <v>0</v>
      </c>
      <c r="O315" s="37"/>
      <c r="P315" s="37"/>
      <c r="Q315" s="37"/>
      <c r="R315" s="37"/>
      <c r="S315" s="37"/>
      <c r="T315" s="37"/>
      <c r="U315" s="37"/>
    </row>
    <row r="316" spans="1:21">
      <c r="A316" s="37"/>
      <c r="B316" s="37"/>
      <c r="C316" s="37"/>
      <c r="D316" s="37"/>
      <c r="E316" s="37"/>
      <c r="F316" s="37"/>
      <c r="G316" s="37"/>
      <c r="H316" s="37"/>
      <c r="I316" s="37"/>
      <c r="J316" s="35">
        <f t="shared" si="15"/>
        <v>0</v>
      </c>
      <c r="M316" s="35">
        <f t="shared" si="16"/>
        <v>0</v>
      </c>
      <c r="N316" s="36" t="str">
        <f t="shared" si="17"/>
        <v>0</v>
      </c>
      <c r="O316" s="37"/>
      <c r="P316" s="37"/>
      <c r="Q316" s="37"/>
      <c r="R316" s="37"/>
      <c r="S316" s="37"/>
      <c r="T316" s="37"/>
      <c r="U316" s="37"/>
    </row>
    <row r="317" spans="1:21">
      <c r="A317" s="37"/>
      <c r="B317" s="37"/>
      <c r="C317" s="37"/>
      <c r="D317" s="37"/>
      <c r="E317" s="37"/>
      <c r="F317" s="37"/>
      <c r="G317" s="37"/>
      <c r="H317" s="37"/>
      <c r="I317" s="37"/>
      <c r="J317" s="35">
        <f t="shared" si="15"/>
        <v>0</v>
      </c>
      <c r="M317" s="35">
        <f t="shared" si="16"/>
        <v>0</v>
      </c>
      <c r="N317" s="36" t="str">
        <f t="shared" si="17"/>
        <v>0</v>
      </c>
      <c r="O317" s="37"/>
      <c r="P317" s="37"/>
      <c r="Q317" s="37"/>
      <c r="R317" s="37"/>
      <c r="S317" s="37"/>
      <c r="T317" s="37"/>
      <c r="U317" s="37"/>
    </row>
    <row r="318" spans="1:21">
      <c r="A318" s="37"/>
      <c r="B318" s="37"/>
      <c r="C318" s="37"/>
      <c r="D318" s="37"/>
      <c r="E318" s="37"/>
      <c r="F318" s="37"/>
      <c r="G318" s="37"/>
      <c r="H318" s="37"/>
      <c r="I318" s="37"/>
      <c r="J318" s="35">
        <f t="shared" si="15"/>
        <v>0</v>
      </c>
      <c r="M318" s="35">
        <f t="shared" si="16"/>
        <v>0</v>
      </c>
      <c r="N318" s="36" t="str">
        <f t="shared" si="17"/>
        <v>0</v>
      </c>
      <c r="O318" s="37"/>
      <c r="P318" s="37"/>
      <c r="Q318" s="37"/>
      <c r="R318" s="37"/>
      <c r="S318" s="37"/>
      <c r="T318" s="37"/>
      <c r="U318" s="37"/>
    </row>
    <row r="319" spans="1:21">
      <c r="A319" s="37"/>
      <c r="B319" s="37"/>
      <c r="C319" s="37"/>
      <c r="D319" s="37"/>
      <c r="E319" s="37"/>
      <c r="F319" s="37"/>
      <c r="G319" s="37"/>
      <c r="H319" s="37"/>
      <c r="I319" s="37"/>
      <c r="J319" s="35">
        <f t="shared" si="15"/>
        <v>0</v>
      </c>
      <c r="M319" s="35">
        <f t="shared" si="16"/>
        <v>0</v>
      </c>
      <c r="N319" s="36" t="str">
        <f t="shared" si="17"/>
        <v>0</v>
      </c>
      <c r="O319" s="37"/>
      <c r="P319" s="37"/>
      <c r="Q319" s="37"/>
      <c r="R319" s="37"/>
      <c r="S319" s="37"/>
      <c r="T319" s="37"/>
      <c r="U319" s="37"/>
    </row>
    <row r="320" spans="1:21">
      <c r="A320" s="37"/>
      <c r="B320" s="37"/>
      <c r="C320" s="37"/>
      <c r="D320" s="37"/>
      <c r="E320" s="37"/>
      <c r="F320" s="37"/>
      <c r="G320" s="37"/>
      <c r="H320" s="37"/>
      <c r="I320" s="37"/>
      <c r="J320" s="35">
        <f t="shared" si="15"/>
        <v>0</v>
      </c>
      <c r="M320" s="35">
        <f t="shared" si="16"/>
        <v>0</v>
      </c>
      <c r="N320" s="36" t="str">
        <f t="shared" si="17"/>
        <v>0</v>
      </c>
      <c r="O320" s="37"/>
      <c r="P320" s="37"/>
      <c r="Q320" s="37"/>
      <c r="R320" s="37"/>
      <c r="S320" s="37"/>
      <c r="T320" s="37"/>
      <c r="U320" s="37"/>
    </row>
    <row r="321" spans="1:21">
      <c r="A321" s="37"/>
      <c r="B321" s="37"/>
      <c r="C321" s="37"/>
      <c r="D321" s="37"/>
      <c r="E321" s="37"/>
      <c r="F321" s="37"/>
      <c r="G321" s="37"/>
      <c r="H321" s="37"/>
      <c r="I321" s="37"/>
      <c r="J321" s="35">
        <f t="shared" si="15"/>
        <v>0</v>
      </c>
      <c r="M321" s="35">
        <f t="shared" si="16"/>
        <v>0</v>
      </c>
      <c r="N321" s="36" t="str">
        <f t="shared" si="17"/>
        <v>0</v>
      </c>
      <c r="O321" s="37"/>
      <c r="P321" s="37"/>
      <c r="Q321" s="37"/>
      <c r="R321" s="37"/>
      <c r="S321" s="37"/>
      <c r="T321" s="37"/>
      <c r="U321" s="37"/>
    </row>
    <row r="322" spans="1:21">
      <c r="A322" s="37"/>
      <c r="B322" s="37"/>
      <c r="C322" s="37"/>
      <c r="D322" s="37"/>
      <c r="E322" s="37"/>
      <c r="F322" s="37"/>
      <c r="G322" s="37"/>
      <c r="H322" s="37"/>
      <c r="I322" s="37"/>
      <c r="J322" s="35">
        <f t="shared" si="15"/>
        <v>0</v>
      </c>
      <c r="M322" s="35">
        <f t="shared" si="16"/>
        <v>0</v>
      </c>
      <c r="N322" s="36" t="str">
        <f t="shared" si="17"/>
        <v>0</v>
      </c>
      <c r="O322" s="37"/>
      <c r="P322" s="37"/>
      <c r="Q322" s="37"/>
      <c r="R322" s="37"/>
      <c r="S322" s="37"/>
      <c r="T322" s="37"/>
      <c r="U322" s="37"/>
    </row>
    <row r="323" spans="1:21">
      <c r="A323" s="37"/>
      <c r="B323" s="37"/>
      <c r="C323" s="37"/>
      <c r="D323" s="37"/>
      <c r="E323" s="37"/>
      <c r="F323" s="37"/>
      <c r="G323" s="37"/>
      <c r="H323" s="37"/>
      <c r="I323" s="37"/>
      <c r="J323" s="35">
        <f t="shared" si="15"/>
        <v>0</v>
      </c>
      <c r="M323" s="35">
        <f t="shared" si="16"/>
        <v>0</v>
      </c>
      <c r="N323" s="36" t="str">
        <f t="shared" si="17"/>
        <v>0</v>
      </c>
      <c r="O323" s="37"/>
      <c r="P323" s="37"/>
      <c r="Q323" s="37"/>
      <c r="R323" s="37"/>
      <c r="S323" s="37"/>
      <c r="T323" s="37"/>
      <c r="U323" s="37"/>
    </row>
    <row r="324" spans="1:21">
      <c r="A324" s="37"/>
      <c r="B324" s="37"/>
      <c r="C324" s="37"/>
      <c r="D324" s="37"/>
      <c r="E324" s="37"/>
      <c r="F324" s="37"/>
      <c r="G324" s="37"/>
      <c r="H324" s="37"/>
      <c r="I324" s="37"/>
      <c r="J324" s="35">
        <f t="shared" si="15"/>
        <v>0</v>
      </c>
      <c r="M324" s="35">
        <f t="shared" si="16"/>
        <v>0</v>
      </c>
      <c r="N324" s="36" t="str">
        <f t="shared" si="17"/>
        <v>0</v>
      </c>
      <c r="O324" s="37"/>
      <c r="P324" s="37"/>
      <c r="Q324" s="37"/>
      <c r="R324" s="37"/>
      <c r="S324" s="37"/>
      <c r="T324" s="37"/>
      <c r="U324" s="37"/>
    </row>
    <row r="325" spans="1:21">
      <c r="A325" s="37"/>
      <c r="B325" s="37"/>
      <c r="C325" s="37"/>
      <c r="D325" s="37"/>
      <c r="E325" s="37"/>
      <c r="F325" s="37"/>
      <c r="G325" s="37"/>
      <c r="H325" s="37"/>
      <c r="I325" s="37"/>
      <c r="J325" s="35">
        <f t="shared" si="15"/>
        <v>0</v>
      </c>
      <c r="M325" s="35">
        <f t="shared" si="16"/>
        <v>0</v>
      </c>
      <c r="N325" s="36" t="str">
        <f t="shared" si="17"/>
        <v>0</v>
      </c>
      <c r="O325" s="37"/>
      <c r="P325" s="37"/>
      <c r="Q325" s="37"/>
      <c r="R325" s="37"/>
      <c r="S325" s="37"/>
      <c r="T325" s="37"/>
      <c r="U325" s="37"/>
    </row>
    <row r="326" spans="1:21">
      <c r="A326" s="37"/>
      <c r="B326" s="37"/>
      <c r="C326" s="37"/>
      <c r="D326" s="37"/>
      <c r="E326" s="37"/>
      <c r="F326" s="37"/>
      <c r="G326" s="37"/>
      <c r="H326" s="37"/>
      <c r="I326" s="37"/>
      <c r="J326" s="35">
        <f t="shared" si="15"/>
        <v>0</v>
      </c>
      <c r="M326" s="35">
        <f t="shared" si="16"/>
        <v>0</v>
      </c>
      <c r="N326" s="36" t="str">
        <f t="shared" si="17"/>
        <v>0</v>
      </c>
      <c r="O326" s="37"/>
      <c r="P326" s="37"/>
      <c r="Q326" s="37"/>
      <c r="R326" s="37"/>
      <c r="S326" s="37"/>
      <c r="T326" s="37"/>
      <c r="U326" s="37"/>
    </row>
    <row r="327" spans="1:21">
      <c r="A327" s="37"/>
      <c r="B327" s="37"/>
      <c r="C327" s="37"/>
      <c r="D327" s="37"/>
      <c r="E327" s="37"/>
      <c r="F327" s="37"/>
      <c r="G327" s="37"/>
      <c r="H327" s="37"/>
      <c r="I327" s="37"/>
      <c r="J327" s="35">
        <f t="shared" si="15"/>
        <v>0</v>
      </c>
      <c r="M327" s="35">
        <f t="shared" si="16"/>
        <v>0</v>
      </c>
      <c r="N327" s="36" t="str">
        <f t="shared" si="17"/>
        <v>0</v>
      </c>
      <c r="O327" s="37"/>
      <c r="P327" s="37"/>
      <c r="Q327" s="37"/>
      <c r="R327" s="37"/>
      <c r="S327" s="37"/>
      <c r="T327" s="37"/>
      <c r="U327" s="37"/>
    </row>
    <row r="328" spans="1:21">
      <c r="A328" s="37"/>
      <c r="B328" s="37"/>
      <c r="C328" s="37"/>
      <c r="D328" s="37"/>
      <c r="E328" s="37"/>
      <c r="F328" s="37"/>
      <c r="G328" s="37"/>
      <c r="H328" s="37"/>
      <c r="I328" s="37"/>
      <c r="J328" s="35">
        <f t="shared" si="15"/>
        <v>0</v>
      </c>
      <c r="M328" s="35">
        <f t="shared" si="16"/>
        <v>0</v>
      </c>
      <c r="N328" s="36" t="str">
        <f t="shared" si="17"/>
        <v>0</v>
      </c>
      <c r="O328" s="37"/>
      <c r="P328" s="37"/>
      <c r="Q328" s="37"/>
      <c r="R328" s="37"/>
      <c r="S328" s="37"/>
      <c r="T328" s="37"/>
      <c r="U328" s="37"/>
    </row>
    <row r="329" spans="1:21">
      <c r="A329" s="37"/>
      <c r="B329" s="37"/>
      <c r="C329" s="37"/>
      <c r="D329" s="37"/>
      <c r="E329" s="37"/>
      <c r="F329" s="37"/>
      <c r="G329" s="37"/>
      <c r="H329" s="37"/>
      <c r="I329" s="37"/>
      <c r="J329" s="35">
        <f t="shared" ref="J329:J392" si="18">H329*I329</f>
        <v>0</v>
      </c>
      <c r="M329" s="35">
        <f t="shared" ref="M329:M392" si="19">J329*L329</f>
        <v>0</v>
      </c>
      <c r="N329" s="36" t="str">
        <f t="shared" ref="N329:N392" si="20">IF((M329&lt;2.01)*AND(M329&gt;0),"C",IF((M329&gt;2.01)*AND(M329&lt;4.5),"D",IF((M329&gt;4.5)*AND(M329&lt;8),"B",IF((M329&gt;8),"A","0"))))</f>
        <v>0</v>
      </c>
      <c r="O329" s="37"/>
      <c r="P329" s="37"/>
      <c r="Q329" s="37"/>
      <c r="R329" s="37"/>
      <c r="S329" s="37"/>
      <c r="T329" s="37"/>
      <c r="U329" s="37"/>
    </row>
    <row r="330" spans="1:21">
      <c r="A330" s="37"/>
      <c r="B330" s="37"/>
      <c r="C330" s="37"/>
      <c r="D330" s="37"/>
      <c r="E330" s="37"/>
      <c r="F330" s="37"/>
      <c r="G330" s="37"/>
      <c r="H330" s="37"/>
      <c r="I330" s="37"/>
      <c r="J330" s="35">
        <f t="shared" si="18"/>
        <v>0</v>
      </c>
      <c r="M330" s="35">
        <f t="shared" si="19"/>
        <v>0</v>
      </c>
      <c r="N330" s="36" t="str">
        <f t="shared" si="20"/>
        <v>0</v>
      </c>
      <c r="O330" s="37"/>
      <c r="P330" s="37"/>
      <c r="Q330" s="37"/>
      <c r="R330" s="37"/>
      <c r="S330" s="37"/>
      <c r="T330" s="37"/>
      <c r="U330" s="37"/>
    </row>
    <row r="331" spans="1:21">
      <c r="A331" s="37"/>
      <c r="B331" s="37"/>
      <c r="C331" s="37"/>
      <c r="D331" s="37"/>
      <c r="E331" s="37"/>
      <c r="F331" s="37"/>
      <c r="G331" s="37"/>
      <c r="H331" s="37"/>
      <c r="I331" s="37"/>
      <c r="J331" s="35">
        <f t="shared" si="18"/>
        <v>0</v>
      </c>
      <c r="M331" s="35">
        <f t="shared" si="19"/>
        <v>0</v>
      </c>
      <c r="N331" s="36" t="str">
        <f t="shared" si="20"/>
        <v>0</v>
      </c>
      <c r="O331" s="37"/>
      <c r="P331" s="37"/>
      <c r="Q331" s="37"/>
      <c r="R331" s="37"/>
      <c r="S331" s="37"/>
      <c r="T331" s="37"/>
      <c r="U331" s="37"/>
    </row>
    <row r="332" spans="1:21">
      <c r="A332" s="37"/>
      <c r="B332" s="37"/>
      <c r="C332" s="37"/>
      <c r="D332" s="37"/>
      <c r="E332" s="37"/>
      <c r="F332" s="37"/>
      <c r="G332" s="37"/>
      <c r="H332" s="37"/>
      <c r="I332" s="37"/>
      <c r="J332" s="35">
        <f t="shared" si="18"/>
        <v>0</v>
      </c>
      <c r="M332" s="35">
        <f t="shared" si="19"/>
        <v>0</v>
      </c>
      <c r="N332" s="36" t="str">
        <f t="shared" si="20"/>
        <v>0</v>
      </c>
      <c r="O332" s="37"/>
      <c r="P332" s="37"/>
      <c r="Q332" s="37"/>
      <c r="R332" s="37"/>
      <c r="S332" s="37"/>
      <c r="T332" s="37"/>
      <c r="U332" s="37"/>
    </row>
    <row r="333" spans="1:21">
      <c r="A333" s="37"/>
      <c r="B333" s="37"/>
      <c r="C333" s="37"/>
      <c r="D333" s="37"/>
      <c r="E333" s="37"/>
      <c r="F333" s="37"/>
      <c r="G333" s="37"/>
      <c r="H333" s="37"/>
      <c r="I333" s="37"/>
      <c r="J333" s="35">
        <f t="shared" si="18"/>
        <v>0</v>
      </c>
      <c r="M333" s="35">
        <f t="shared" si="19"/>
        <v>0</v>
      </c>
      <c r="N333" s="36" t="str">
        <f t="shared" si="20"/>
        <v>0</v>
      </c>
      <c r="O333" s="37"/>
      <c r="P333" s="37"/>
      <c r="Q333" s="37"/>
      <c r="R333" s="37"/>
      <c r="S333" s="37"/>
      <c r="T333" s="37"/>
      <c r="U333" s="37"/>
    </row>
    <row r="334" spans="1:21">
      <c r="A334" s="37"/>
      <c r="B334" s="37"/>
      <c r="C334" s="37"/>
      <c r="D334" s="37"/>
      <c r="E334" s="37"/>
      <c r="F334" s="37"/>
      <c r="G334" s="37"/>
      <c r="H334" s="37"/>
      <c r="I334" s="37"/>
      <c r="J334" s="35">
        <f t="shared" si="18"/>
        <v>0</v>
      </c>
      <c r="M334" s="35">
        <f t="shared" si="19"/>
        <v>0</v>
      </c>
      <c r="N334" s="36" t="str">
        <f t="shared" si="20"/>
        <v>0</v>
      </c>
      <c r="O334" s="37"/>
      <c r="P334" s="37"/>
      <c r="Q334" s="37"/>
      <c r="R334" s="37"/>
      <c r="S334" s="37"/>
      <c r="T334" s="37"/>
      <c r="U334" s="37"/>
    </row>
    <row r="335" spans="1:21">
      <c r="A335" s="37"/>
      <c r="B335" s="37"/>
      <c r="C335" s="37"/>
      <c r="D335" s="37"/>
      <c r="E335" s="37"/>
      <c r="F335" s="37"/>
      <c r="G335" s="37"/>
      <c r="H335" s="37"/>
      <c r="I335" s="37"/>
      <c r="J335" s="35">
        <f t="shared" si="18"/>
        <v>0</v>
      </c>
      <c r="M335" s="35">
        <f t="shared" si="19"/>
        <v>0</v>
      </c>
      <c r="N335" s="36" t="str">
        <f t="shared" si="20"/>
        <v>0</v>
      </c>
      <c r="O335" s="37"/>
      <c r="P335" s="37"/>
      <c r="Q335" s="37"/>
      <c r="R335" s="37"/>
      <c r="S335" s="37"/>
      <c r="T335" s="37"/>
      <c r="U335" s="37"/>
    </row>
    <row r="336" spans="1:21">
      <c r="A336" s="37"/>
      <c r="B336" s="37"/>
      <c r="C336" s="37"/>
      <c r="D336" s="37"/>
      <c r="E336" s="37"/>
      <c r="F336" s="37"/>
      <c r="G336" s="37"/>
      <c r="H336" s="37"/>
      <c r="I336" s="37"/>
      <c r="J336" s="35">
        <f t="shared" si="18"/>
        <v>0</v>
      </c>
      <c r="M336" s="35">
        <f t="shared" si="19"/>
        <v>0</v>
      </c>
      <c r="N336" s="36" t="str">
        <f t="shared" si="20"/>
        <v>0</v>
      </c>
      <c r="O336" s="37"/>
      <c r="P336" s="37"/>
      <c r="Q336" s="37"/>
      <c r="R336" s="37"/>
      <c r="S336" s="37"/>
      <c r="T336" s="37"/>
      <c r="U336" s="37"/>
    </row>
    <row r="337" spans="1:21">
      <c r="A337" s="37"/>
      <c r="B337" s="37"/>
      <c r="C337" s="37"/>
      <c r="D337" s="37"/>
      <c r="E337" s="37"/>
      <c r="F337" s="37"/>
      <c r="G337" s="37"/>
      <c r="H337" s="37"/>
      <c r="I337" s="37"/>
      <c r="J337" s="35">
        <f t="shared" si="18"/>
        <v>0</v>
      </c>
      <c r="M337" s="35">
        <f t="shared" si="19"/>
        <v>0</v>
      </c>
      <c r="N337" s="36" t="str">
        <f t="shared" si="20"/>
        <v>0</v>
      </c>
      <c r="O337" s="37"/>
      <c r="P337" s="37"/>
      <c r="Q337" s="37"/>
      <c r="R337" s="37"/>
      <c r="S337" s="37"/>
      <c r="T337" s="37"/>
      <c r="U337" s="37"/>
    </row>
    <row r="338" spans="1:21">
      <c r="A338" s="37"/>
      <c r="B338" s="37"/>
      <c r="C338" s="37"/>
      <c r="D338" s="37"/>
      <c r="E338" s="37"/>
      <c r="F338" s="37"/>
      <c r="G338" s="37"/>
      <c r="H338" s="37"/>
      <c r="I338" s="37"/>
      <c r="J338" s="35">
        <f t="shared" si="18"/>
        <v>0</v>
      </c>
      <c r="M338" s="35">
        <f t="shared" si="19"/>
        <v>0</v>
      </c>
      <c r="N338" s="36" t="str">
        <f t="shared" si="20"/>
        <v>0</v>
      </c>
      <c r="O338" s="37"/>
      <c r="P338" s="37"/>
      <c r="Q338" s="37"/>
      <c r="R338" s="37"/>
      <c r="S338" s="37"/>
      <c r="T338" s="37"/>
      <c r="U338" s="37"/>
    </row>
    <row r="339" spans="1:21">
      <c r="A339" s="37"/>
      <c r="B339" s="37"/>
      <c r="C339" s="37"/>
      <c r="D339" s="37"/>
      <c r="E339" s="37"/>
      <c r="F339" s="37"/>
      <c r="G339" s="37"/>
      <c r="H339" s="37"/>
      <c r="I339" s="37"/>
      <c r="J339" s="35">
        <f t="shared" si="18"/>
        <v>0</v>
      </c>
      <c r="M339" s="35">
        <f t="shared" si="19"/>
        <v>0</v>
      </c>
      <c r="N339" s="36" t="str">
        <f t="shared" si="20"/>
        <v>0</v>
      </c>
      <c r="O339" s="37"/>
      <c r="P339" s="37"/>
      <c r="Q339" s="37"/>
      <c r="R339" s="37"/>
      <c r="S339" s="37"/>
      <c r="T339" s="37"/>
      <c r="U339" s="37"/>
    </row>
    <row r="340" spans="1:21">
      <c r="A340" s="37"/>
      <c r="B340" s="37"/>
      <c r="C340" s="37"/>
      <c r="D340" s="37"/>
      <c r="E340" s="37"/>
      <c r="F340" s="37"/>
      <c r="G340" s="37"/>
      <c r="H340" s="37"/>
      <c r="I340" s="37"/>
      <c r="J340" s="35">
        <f t="shared" si="18"/>
        <v>0</v>
      </c>
      <c r="M340" s="35">
        <f t="shared" si="19"/>
        <v>0</v>
      </c>
      <c r="N340" s="36" t="str">
        <f t="shared" si="20"/>
        <v>0</v>
      </c>
      <c r="O340" s="37"/>
      <c r="P340" s="37"/>
      <c r="Q340" s="37"/>
      <c r="R340" s="37"/>
      <c r="S340" s="37"/>
      <c r="T340" s="37"/>
      <c r="U340" s="37"/>
    </row>
    <row r="341" spans="1:21">
      <c r="A341" s="37"/>
      <c r="B341" s="37"/>
      <c r="C341" s="37"/>
      <c r="D341" s="37"/>
      <c r="E341" s="37"/>
      <c r="F341" s="37"/>
      <c r="G341" s="37"/>
      <c r="H341" s="37"/>
      <c r="I341" s="37"/>
      <c r="J341" s="35">
        <f t="shared" si="18"/>
        <v>0</v>
      </c>
      <c r="M341" s="35">
        <f t="shared" si="19"/>
        <v>0</v>
      </c>
      <c r="N341" s="36" t="str">
        <f t="shared" si="20"/>
        <v>0</v>
      </c>
      <c r="O341" s="37"/>
      <c r="P341" s="37"/>
      <c r="Q341" s="37"/>
      <c r="R341" s="37"/>
      <c r="S341" s="37"/>
      <c r="T341" s="37"/>
      <c r="U341" s="37"/>
    </row>
    <row r="342" spans="1:21">
      <c r="A342" s="37"/>
      <c r="B342" s="37"/>
      <c r="C342" s="37"/>
      <c r="D342" s="37"/>
      <c r="E342" s="37"/>
      <c r="F342" s="37"/>
      <c r="G342" s="37"/>
      <c r="H342" s="37"/>
      <c r="I342" s="37"/>
      <c r="J342" s="35">
        <f t="shared" si="18"/>
        <v>0</v>
      </c>
      <c r="M342" s="35">
        <f t="shared" si="19"/>
        <v>0</v>
      </c>
      <c r="N342" s="36" t="str">
        <f t="shared" si="20"/>
        <v>0</v>
      </c>
      <c r="O342" s="37"/>
      <c r="P342" s="37"/>
      <c r="Q342" s="37"/>
      <c r="R342" s="37"/>
      <c r="S342" s="37"/>
      <c r="T342" s="37"/>
      <c r="U342" s="37"/>
    </row>
    <row r="343" spans="1:21">
      <c r="A343" s="37"/>
      <c r="B343" s="37"/>
      <c r="C343" s="37"/>
      <c r="D343" s="37"/>
      <c r="E343" s="37"/>
      <c r="F343" s="37"/>
      <c r="G343" s="37"/>
      <c r="H343" s="37"/>
      <c r="I343" s="37"/>
      <c r="J343" s="35">
        <f t="shared" si="18"/>
        <v>0</v>
      </c>
      <c r="M343" s="35">
        <f t="shared" si="19"/>
        <v>0</v>
      </c>
      <c r="N343" s="36" t="str">
        <f t="shared" si="20"/>
        <v>0</v>
      </c>
      <c r="O343" s="37"/>
      <c r="P343" s="37"/>
      <c r="Q343" s="37"/>
      <c r="R343" s="37"/>
      <c r="S343" s="37"/>
      <c r="T343" s="37"/>
      <c r="U343" s="37"/>
    </row>
    <row r="344" spans="1:21">
      <c r="A344" s="37"/>
      <c r="B344" s="37"/>
      <c r="C344" s="37"/>
      <c r="D344" s="37"/>
      <c r="E344" s="37"/>
      <c r="F344" s="37"/>
      <c r="G344" s="37"/>
      <c r="H344" s="37"/>
      <c r="I344" s="37"/>
      <c r="J344" s="35">
        <f t="shared" si="18"/>
        <v>0</v>
      </c>
      <c r="M344" s="35">
        <f t="shared" si="19"/>
        <v>0</v>
      </c>
      <c r="N344" s="36" t="str">
        <f t="shared" si="20"/>
        <v>0</v>
      </c>
      <c r="O344" s="37"/>
      <c r="P344" s="37"/>
      <c r="Q344" s="37"/>
      <c r="R344" s="37"/>
      <c r="S344" s="37"/>
      <c r="T344" s="37"/>
      <c r="U344" s="37"/>
    </row>
    <row r="345" spans="1:21">
      <c r="A345" s="37"/>
      <c r="B345" s="37"/>
      <c r="C345" s="37"/>
      <c r="D345" s="37"/>
      <c r="E345" s="37"/>
      <c r="F345" s="37"/>
      <c r="G345" s="37"/>
      <c r="H345" s="37"/>
      <c r="I345" s="37"/>
      <c r="J345" s="35">
        <f t="shared" si="18"/>
        <v>0</v>
      </c>
      <c r="M345" s="35">
        <f t="shared" si="19"/>
        <v>0</v>
      </c>
      <c r="N345" s="36" t="str">
        <f t="shared" si="20"/>
        <v>0</v>
      </c>
      <c r="O345" s="37"/>
      <c r="P345" s="37"/>
      <c r="Q345" s="37"/>
      <c r="R345" s="37"/>
      <c r="S345" s="37"/>
      <c r="T345" s="37"/>
      <c r="U345" s="37"/>
    </row>
    <row r="346" spans="1:21">
      <c r="A346" s="37"/>
      <c r="B346" s="37"/>
      <c r="C346" s="37"/>
      <c r="D346" s="37"/>
      <c r="E346" s="37"/>
      <c r="F346" s="37"/>
      <c r="G346" s="37"/>
      <c r="H346" s="37"/>
      <c r="I346" s="37"/>
      <c r="J346" s="35">
        <f t="shared" si="18"/>
        <v>0</v>
      </c>
      <c r="M346" s="35">
        <f t="shared" si="19"/>
        <v>0</v>
      </c>
      <c r="N346" s="36" t="str">
        <f t="shared" si="20"/>
        <v>0</v>
      </c>
      <c r="O346" s="37"/>
      <c r="P346" s="37"/>
      <c r="Q346" s="37"/>
      <c r="R346" s="37"/>
      <c r="S346" s="37"/>
      <c r="T346" s="37"/>
      <c r="U346" s="37"/>
    </row>
    <row r="347" spans="1:21">
      <c r="A347" s="37"/>
      <c r="B347" s="37"/>
      <c r="C347" s="37"/>
      <c r="D347" s="37"/>
      <c r="E347" s="37"/>
      <c r="F347" s="37"/>
      <c r="G347" s="37"/>
      <c r="H347" s="37"/>
      <c r="I347" s="37"/>
      <c r="J347" s="35">
        <f t="shared" si="18"/>
        <v>0</v>
      </c>
      <c r="M347" s="35">
        <f t="shared" si="19"/>
        <v>0</v>
      </c>
      <c r="N347" s="36" t="str">
        <f t="shared" si="20"/>
        <v>0</v>
      </c>
      <c r="O347" s="37"/>
      <c r="P347" s="37"/>
      <c r="Q347" s="37"/>
      <c r="R347" s="37"/>
      <c r="S347" s="37"/>
      <c r="T347" s="37"/>
      <c r="U347" s="37"/>
    </row>
    <row r="348" spans="1:21">
      <c r="A348" s="37"/>
      <c r="B348" s="37"/>
      <c r="C348" s="37"/>
      <c r="D348" s="37"/>
      <c r="E348" s="37"/>
      <c r="F348" s="37"/>
      <c r="G348" s="37"/>
      <c r="H348" s="37"/>
      <c r="I348" s="37"/>
      <c r="J348" s="35">
        <f t="shared" si="18"/>
        <v>0</v>
      </c>
      <c r="M348" s="35">
        <f t="shared" si="19"/>
        <v>0</v>
      </c>
      <c r="N348" s="36" t="str">
        <f t="shared" si="20"/>
        <v>0</v>
      </c>
      <c r="O348" s="37"/>
      <c r="P348" s="37"/>
      <c r="Q348" s="37"/>
      <c r="R348" s="37"/>
      <c r="S348" s="37"/>
      <c r="T348" s="37"/>
      <c r="U348" s="37"/>
    </row>
    <row r="349" spans="1:21">
      <c r="A349" s="37"/>
      <c r="B349" s="37"/>
      <c r="C349" s="37"/>
      <c r="D349" s="37"/>
      <c r="E349" s="37"/>
      <c r="F349" s="37"/>
      <c r="G349" s="37"/>
      <c r="H349" s="37"/>
      <c r="I349" s="37"/>
      <c r="J349" s="35">
        <f t="shared" si="18"/>
        <v>0</v>
      </c>
      <c r="M349" s="35">
        <f t="shared" si="19"/>
        <v>0</v>
      </c>
      <c r="N349" s="36" t="str">
        <f t="shared" si="20"/>
        <v>0</v>
      </c>
      <c r="O349" s="37"/>
      <c r="P349" s="37"/>
      <c r="Q349" s="37"/>
      <c r="R349" s="37"/>
      <c r="S349" s="37"/>
      <c r="T349" s="37"/>
      <c r="U349" s="37"/>
    </row>
    <row r="350" spans="1:21">
      <c r="A350" s="37"/>
      <c r="B350" s="37"/>
      <c r="C350" s="37"/>
      <c r="D350" s="37"/>
      <c r="E350" s="37"/>
      <c r="F350" s="37"/>
      <c r="G350" s="37"/>
      <c r="H350" s="37"/>
      <c r="I350" s="37"/>
      <c r="J350" s="35">
        <f t="shared" si="18"/>
        <v>0</v>
      </c>
      <c r="M350" s="35">
        <f t="shared" si="19"/>
        <v>0</v>
      </c>
      <c r="N350" s="36" t="str">
        <f t="shared" si="20"/>
        <v>0</v>
      </c>
      <c r="O350" s="37"/>
      <c r="P350" s="37"/>
      <c r="Q350" s="37"/>
      <c r="R350" s="37"/>
      <c r="S350" s="37"/>
      <c r="T350" s="37"/>
      <c r="U350" s="37"/>
    </row>
    <row r="351" spans="1:21">
      <c r="A351" s="37"/>
      <c r="B351" s="37"/>
      <c r="C351" s="37"/>
      <c r="D351" s="37"/>
      <c r="E351" s="37"/>
      <c r="F351" s="37"/>
      <c r="G351" s="37"/>
      <c r="H351" s="37"/>
      <c r="I351" s="37"/>
      <c r="J351" s="35">
        <f t="shared" si="18"/>
        <v>0</v>
      </c>
      <c r="M351" s="35">
        <f t="shared" si="19"/>
        <v>0</v>
      </c>
      <c r="N351" s="36" t="str">
        <f t="shared" si="20"/>
        <v>0</v>
      </c>
      <c r="O351" s="37"/>
      <c r="P351" s="37"/>
      <c r="Q351" s="37"/>
      <c r="R351" s="37"/>
      <c r="S351" s="37"/>
      <c r="T351" s="37"/>
      <c r="U351" s="37"/>
    </row>
    <row r="352" spans="1:21">
      <c r="A352" s="37"/>
      <c r="B352" s="37"/>
      <c r="C352" s="37"/>
      <c r="D352" s="37"/>
      <c r="E352" s="37"/>
      <c r="F352" s="37"/>
      <c r="G352" s="37"/>
      <c r="H352" s="37"/>
      <c r="I352" s="37"/>
      <c r="J352" s="35">
        <f t="shared" si="18"/>
        <v>0</v>
      </c>
      <c r="M352" s="35">
        <f t="shared" si="19"/>
        <v>0</v>
      </c>
      <c r="N352" s="36" t="str">
        <f t="shared" si="20"/>
        <v>0</v>
      </c>
      <c r="O352" s="37"/>
      <c r="P352" s="37"/>
      <c r="Q352" s="37"/>
      <c r="R352" s="37"/>
      <c r="S352" s="37"/>
      <c r="T352" s="37"/>
      <c r="U352" s="37"/>
    </row>
    <row r="353" spans="1:21">
      <c r="A353" s="37"/>
      <c r="B353" s="37"/>
      <c r="C353" s="37"/>
      <c r="D353" s="37"/>
      <c r="E353" s="37"/>
      <c r="F353" s="37"/>
      <c r="G353" s="37"/>
      <c r="H353" s="37"/>
      <c r="I353" s="37"/>
      <c r="J353" s="35">
        <f t="shared" si="18"/>
        <v>0</v>
      </c>
      <c r="M353" s="35">
        <f t="shared" si="19"/>
        <v>0</v>
      </c>
      <c r="N353" s="36" t="str">
        <f t="shared" si="20"/>
        <v>0</v>
      </c>
      <c r="O353" s="37"/>
      <c r="P353" s="37"/>
      <c r="Q353" s="37"/>
      <c r="R353" s="37"/>
      <c r="S353" s="37"/>
      <c r="T353" s="37"/>
      <c r="U353" s="37"/>
    </row>
    <row r="354" spans="1:21">
      <c r="A354" s="37"/>
      <c r="B354" s="37"/>
      <c r="C354" s="37"/>
      <c r="D354" s="37"/>
      <c r="E354" s="37"/>
      <c r="F354" s="37"/>
      <c r="G354" s="37"/>
      <c r="H354" s="37"/>
      <c r="I354" s="37"/>
      <c r="J354" s="35">
        <f t="shared" si="18"/>
        <v>0</v>
      </c>
      <c r="M354" s="35">
        <f t="shared" si="19"/>
        <v>0</v>
      </c>
      <c r="N354" s="36" t="str">
        <f t="shared" si="20"/>
        <v>0</v>
      </c>
      <c r="O354" s="37"/>
      <c r="P354" s="37"/>
      <c r="Q354" s="37"/>
      <c r="R354" s="37"/>
      <c r="S354" s="37"/>
      <c r="T354" s="37"/>
      <c r="U354" s="37"/>
    </row>
    <row r="355" spans="1:21">
      <c r="A355" s="37"/>
      <c r="B355" s="37"/>
      <c r="C355" s="37"/>
      <c r="D355" s="37"/>
      <c r="E355" s="37"/>
      <c r="F355" s="37"/>
      <c r="G355" s="37"/>
      <c r="H355" s="37"/>
      <c r="I355" s="37"/>
      <c r="J355" s="35">
        <f t="shared" si="18"/>
        <v>0</v>
      </c>
      <c r="M355" s="35">
        <f t="shared" si="19"/>
        <v>0</v>
      </c>
      <c r="N355" s="36" t="str">
        <f t="shared" si="20"/>
        <v>0</v>
      </c>
      <c r="O355" s="37"/>
      <c r="P355" s="37"/>
      <c r="Q355" s="37"/>
      <c r="R355" s="37"/>
      <c r="S355" s="37"/>
      <c r="T355" s="37"/>
      <c r="U355" s="37"/>
    </row>
    <row r="356" spans="1:21">
      <c r="A356" s="37"/>
      <c r="B356" s="37"/>
      <c r="C356" s="37"/>
      <c r="D356" s="37"/>
      <c r="E356" s="37"/>
      <c r="F356" s="37"/>
      <c r="G356" s="37"/>
      <c r="H356" s="37"/>
      <c r="I356" s="37"/>
      <c r="J356" s="35">
        <f t="shared" si="18"/>
        <v>0</v>
      </c>
      <c r="M356" s="35">
        <f t="shared" si="19"/>
        <v>0</v>
      </c>
      <c r="N356" s="36" t="str">
        <f t="shared" si="20"/>
        <v>0</v>
      </c>
      <c r="O356" s="37"/>
      <c r="P356" s="37"/>
      <c r="Q356" s="37"/>
      <c r="R356" s="37"/>
      <c r="S356" s="37"/>
      <c r="T356" s="37"/>
      <c r="U356" s="37"/>
    </row>
    <row r="357" spans="1:21">
      <c r="A357" s="37"/>
      <c r="B357" s="37"/>
      <c r="C357" s="37"/>
      <c r="D357" s="37"/>
      <c r="E357" s="37"/>
      <c r="F357" s="37"/>
      <c r="G357" s="37"/>
      <c r="H357" s="37"/>
      <c r="I357" s="37"/>
      <c r="J357" s="35">
        <f t="shared" si="18"/>
        <v>0</v>
      </c>
      <c r="M357" s="35">
        <f t="shared" si="19"/>
        <v>0</v>
      </c>
      <c r="N357" s="36" t="str">
        <f t="shared" si="20"/>
        <v>0</v>
      </c>
      <c r="O357" s="37"/>
      <c r="P357" s="37"/>
      <c r="Q357" s="37"/>
      <c r="R357" s="37"/>
      <c r="S357" s="37"/>
      <c r="T357" s="37"/>
      <c r="U357" s="37"/>
    </row>
    <row r="358" spans="1:21">
      <c r="A358" s="37"/>
      <c r="B358" s="37"/>
      <c r="C358" s="37"/>
      <c r="D358" s="37"/>
      <c r="E358" s="37"/>
      <c r="F358" s="37"/>
      <c r="G358" s="37"/>
      <c r="H358" s="37"/>
      <c r="I358" s="37"/>
      <c r="J358" s="35">
        <f t="shared" si="18"/>
        <v>0</v>
      </c>
      <c r="M358" s="35">
        <f t="shared" si="19"/>
        <v>0</v>
      </c>
      <c r="N358" s="36" t="str">
        <f t="shared" si="20"/>
        <v>0</v>
      </c>
      <c r="O358" s="37"/>
      <c r="P358" s="37"/>
      <c r="Q358" s="37"/>
      <c r="R358" s="37"/>
      <c r="S358" s="37"/>
      <c r="T358" s="37"/>
      <c r="U358" s="37"/>
    </row>
    <row r="359" spans="1:21">
      <c r="A359" s="37"/>
      <c r="B359" s="37"/>
      <c r="C359" s="37"/>
      <c r="D359" s="37"/>
      <c r="E359" s="37"/>
      <c r="F359" s="37"/>
      <c r="G359" s="37"/>
      <c r="H359" s="37"/>
      <c r="I359" s="37"/>
      <c r="J359" s="35">
        <f t="shared" si="18"/>
        <v>0</v>
      </c>
      <c r="M359" s="35">
        <f t="shared" si="19"/>
        <v>0</v>
      </c>
      <c r="N359" s="36" t="str">
        <f t="shared" si="20"/>
        <v>0</v>
      </c>
      <c r="O359" s="37"/>
      <c r="P359" s="37"/>
      <c r="Q359" s="37"/>
      <c r="R359" s="37"/>
      <c r="S359" s="37"/>
      <c r="T359" s="37"/>
      <c r="U359" s="37"/>
    </row>
    <row r="360" spans="1:21">
      <c r="A360" s="37"/>
      <c r="B360" s="37"/>
      <c r="C360" s="37"/>
      <c r="D360" s="37"/>
      <c r="E360" s="37"/>
      <c r="F360" s="37"/>
      <c r="G360" s="37"/>
      <c r="H360" s="37"/>
      <c r="I360" s="37"/>
      <c r="J360" s="35">
        <f t="shared" si="18"/>
        <v>0</v>
      </c>
      <c r="M360" s="35">
        <f t="shared" si="19"/>
        <v>0</v>
      </c>
      <c r="N360" s="36" t="str">
        <f t="shared" si="20"/>
        <v>0</v>
      </c>
      <c r="O360" s="37"/>
      <c r="P360" s="37"/>
      <c r="Q360" s="37"/>
      <c r="R360" s="37"/>
      <c r="S360" s="37"/>
      <c r="T360" s="37"/>
      <c r="U360" s="37"/>
    </row>
    <row r="361" spans="1:21">
      <c r="A361" s="37"/>
      <c r="B361" s="37"/>
      <c r="C361" s="37"/>
      <c r="D361" s="37"/>
      <c r="E361" s="37"/>
      <c r="F361" s="37"/>
      <c r="G361" s="37"/>
      <c r="H361" s="37"/>
      <c r="I361" s="37"/>
      <c r="J361" s="35">
        <f t="shared" si="18"/>
        <v>0</v>
      </c>
      <c r="M361" s="35">
        <f t="shared" si="19"/>
        <v>0</v>
      </c>
      <c r="N361" s="36" t="str">
        <f t="shared" si="20"/>
        <v>0</v>
      </c>
      <c r="O361" s="37"/>
      <c r="P361" s="37"/>
      <c r="Q361" s="37"/>
      <c r="R361" s="37"/>
      <c r="S361" s="37"/>
      <c r="T361" s="37"/>
      <c r="U361" s="37"/>
    </row>
    <row r="362" spans="1:21">
      <c r="A362" s="37"/>
      <c r="B362" s="37"/>
      <c r="C362" s="37"/>
      <c r="D362" s="37"/>
      <c r="E362" s="37"/>
      <c r="F362" s="37"/>
      <c r="G362" s="37"/>
      <c r="H362" s="37"/>
      <c r="I362" s="37"/>
      <c r="J362" s="35">
        <f t="shared" si="18"/>
        <v>0</v>
      </c>
      <c r="M362" s="35">
        <f t="shared" si="19"/>
        <v>0</v>
      </c>
      <c r="N362" s="36" t="str">
        <f t="shared" si="20"/>
        <v>0</v>
      </c>
      <c r="O362" s="37"/>
      <c r="P362" s="37"/>
      <c r="Q362" s="37"/>
      <c r="R362" s="37"/>
      <c r="S362" s="37"/>
      <c r="T362" s="37"/>
      <c r="U362" s="37"/>
    </row>
    <row r="363" spans="1:21">
      <c r="A363" s="37"/>
      <c r="B363" s="37"/>
      <c r="C363" s="37"/>
      <c r="D363" s="37"/>
      <c r="E363" s="37"/>
      <c r="F363" s="37"/>
      <c r="G363" s="37"/>
      <c r="H363" s="37"/>
      <c r="I363" s="37"/>
      <c r="J363" s="35">
        <f t="shared" si="18"/>
        <v>0</v>
      </c>
      <c r="M363" s="35">
        <f t="shared" si="19"/>
        <v>0</v>
      </c>
      <c r="N363" s="36" t="str">
        <f t="shared" si="20"/>
        <v>0</v>
      </c>
      <c r="O363" s="37"/>
      <c r="P363" s="37"/>
      <c r="Q363" s="37"/>
      <c r="R363" s="37"/>
      <c r="S363" s="37"/>
      <c r="T363" s="37"/>
      <c r="U363" s="37"/>
    </row>
    <row r="364" spans="1:21">
      <c r="A364" s="37"/>
      <c r="B364" s="37"/>
      <c r="C364" s="37"/>
      <c r="D364" s="37"/>
      <c r="E364" s="37"/>
      <c r="F364" s="37"/>
      <c r="G364" s="37"/>
      <c r="H364" s="37"/>
      <c r="I364" s="37"/>
      <c r="J364" s="35">
        <f t="shared" si="18"/>
        <v>0</v>
      </c>
      <c r="M364" s="35">
        <f t="shared" si="19"/>
        <v>0</v>
      </c>
      <c r="N364" s="36" t="str">
        <f t="shared" si="20"/>
        <v>0</v>
      </c>
      <c r="O364" s="37"/>
      <c r="P364" s="37"/>
      <c r="Q364" s="37"/>
      <c r="R364" s="37"/>
      <c r="S364" s="37"/>
      <c r="T364" s="37"/>
      <c r="U364" s="37"/>
    </row>
    <row r="365" spans="1:21">
      <c r="A365" s="37"/>
      <c r="B365" s="37"/>
      <c r="C365" s="37"/>
      <c r="D365" s="37"/>
      <c r="E365" s="37"/>
      <c r="F365" s="37"/>
      <c r="G365" s="37"/>
      <c r="H365" s="37"/>
      <c r="I365" s="37"/>
      <c r="J365" s="35">
        <f t="shared" si="18"/>
        <v>0</v>
      </c>
      <c r="M365" s="35">
        <f t="shared" si="19"/>
        <v>0</v>
      </c>
      <c r="N365" s="36" t="str">
        <f t="shared" si="20"/>
        <v>0</v>
      </c>
      <c r="O365" s="37"/>
      <c r="P365" s="37"/>
      <c r="Q365" s="37"/>
      <c r="R365" s="37"/>
      <c r="S365" s="37"/>
      <c r="T365" s="37"/>
      <c r="U365" s="37"/>
    </row>
    <row r="366" spans="1:21">
      <c r="A366" s="37"/>
      <c r="B366" s="37"/>
      <c r="C366" s="37"/>
      <c r="D366" s="37"/>
      <c r="E366" s="37"/>
      <c r="F366" s="37"/>
      <c r="G366" s="37"/>
      <c r="H366" s="37"/>
      <c r="I366" s="37"/>
      <c r="J366" s="35">
        <f t="shared" si="18"/>
        <v>0</v>
      </c>
      <c r="M366" s="35">
        <f t="shared" si="19"/>
        <v>0</v>
      </c>
      <c r="N366" s="36" t="str">
        <f t="shared" si="20"/>
        <v>0</v>
      </c>
      <c r="O366" s="37"/>
      <c r="P366" s="37"/>
      <c r="Q366" s="37"/>
      <c r="R366" s="37"/>
      <c r="S366" s="37"/>
      <c r="T366" s="37"/>
      <c r="U366" s="37"/>
    </row>
    <row r="367" spans="1:21">
      <c r="A367" s="37"/>
      <c r="B367" s="37"/>
      <c r="C367" s="37"/>
      <c r="D367" s="37"/>
      <c r="E367" s="37"/>
      <c r="F367" s="37"/>
      <c r="G367" s="37"/>
      <c r="H367" s="37"/>
      <c r="I367" s="37"/>
      <c r="J367" s="35">
        <f t="shared" si="18"/>
        <v>0</v>
      </c>
      <c r="M367" s="35">
        <f t="shared" si="19"/>
        <v>0</v>
      </c>
      <c r="N367" s="36" t="str">
        <f t="shared" si="20"/>
        <v>0</v>
      </c>
      <c r="O367" s="37"/>
      <c r="P367" s="37"/>
      <c r="Q367" s="37"/>
      <c r="R367" s="37"/>
      <c r="S367" s="37"/>
      <c r="T367" s="37"/>
      <c r="U367" s="37"/>
    </row>
    <row r="368" spans="1:21">
      <c r="A368" s="37"/>
      <c r="B368" s="37"/>
      <c r="C368" s="37"/>
      <c r="D368" s="37"/>
      <c r="E368" s="37"/>
      <c r="F368" s="37"/>
      <c r="G368" s="37"/>
      <c r="H368" s="37"/>
      <c r="I368" s="37"/>
      <c r="J368" s="35">
        <f t="shared" si="18"/>
        <v>0</v>
      </c>
      <c r="M368" s="35">
        <f t="shared" si="19"/>
        <v>0</v>
      </c>
      <c r="N368" s="36" t="str">
        <f t="shared" si="20"/>
        <v>0</v>
      </c>
      <c r="O368" s="37"/>
      <c r="P368" s="37"/>
      <c r="Q368" s="37"/>
      <c r="R368" s="37"/>
      <c r="S368" s="37"/>
      <c r="T368" s="37"/>
      <c r="U368" s="37"/>
    </row>
    <row r="369" spans="1:21">
      <c r="A369" s="37"/>
      <c r="B369" s="37"/>
      <c r="C369" s="37"/>
      <c r="D369" s="37"/>
      <c r="E369" s="37"/>
      <c r="F369" s="37"/>
      <c r="G369" s="37"/>
      <c r="H369" s="37"/>
      <c r="I369" s="37"/>
      <c r="J369" s="35">
        <f t="shared" si="18"/>
        <v>0</v>
      </c>
      <c r="M369" s="35">
        <f t="shared" si="19"/>
        <v>0</v>
      </c>
      <c r="N369" s="36" t="str">
        <f t="shared" si="20"/>
        <v>0</v>
      </c>
      <c r="O369" s="37"/>
      <c r="P369" s="37"/>
      <c r="Q369" s="37"/>
      <c r="R369" s="37"/>
      <c r="S369" s="37"/>
      <c r="T369" s="37"/>
      <c r="U369" s="37"/>
    </row>
    <row r="370" spans="1:21">
      <c r="A370" s="37"/>
      <c r="B370" s="37"/>
      <c r="C370" s="37"/>
      <c r="D370" s="37"/>
      <c r="E370" s="37"/>
      <c r="F370" s="37"/>
      <c r="G370" s="37"/>
      <c r="H370" s="37"/>
      <c r="I370" s="37"/>
      <c r="J370" s="35">
        <f t="shared" si="18"/>
        <v>0</v>
      </c>
      <c r="M370" s="35">
        <f t="shared" si="19"/>
        <v>0</v>
      </c>
      <c r="N370" s="36" t="str">
        <f t="shared" si="20"/>
        <v>0</v>
      </c>
      <c r="O370" s="37"/>
      <c r="P370" s="37"/>
      <c r="Q370" s="37"/>
      <c r="R370" s="37"/>
      <c r="S370" s="37"/>
      <c r="T370" s="37"/>
      <c r="U370" s="37"/>
    </row>
    <row r="371" spans="1:21">
      <c r="A371" s="37"/>
      <c r="B371" s="37"/>
      <c r="C371" s="37"/>
      <c r="D371" s="37"/>
      <c r="E371" s="37"/>
      <c r="F371" s="37"/>
      <c r="G371" s="37"/>
      <c r="H371" s="37"/>
      <c r="I371" s="37"/>
      <c r="J371" s="35">
        <f t="shared" si="18"/>
        <v>0</v>
      </c>
      <c r="M371" s="35">
        <f t="shared" si="19"/>
        <v>0</v>
      </c>
      <c r="N371" s="36" t="str">
        <f t="shared" si="20"/>
        <v>0</v>
      </c>
      <c r="O371" s="37"/>
      <c r="P371" s="37"/>
      <c r="Q371" s="37"/>
      <c r="R371" s="37"/>
      <c r="S371" s="37"/>
      <c r="T371" s="37"/>
      <c r="U371" s="37"/>
    </row>
    <row r="372" spans="1:21">
      <c r="A372" s="37"/>
      <c r="B372" s="37"/>
      <c r="C372" s="37"/>
      <c r="D372" s="37"/>
      <c r="E372" s="37"/>
      <c r="F372" s="37"/>
      <c r="G372" s="37"/>
      <c r="H372" s="37"/>
      <c r="I372" s="37"/>
      <c r="J372" s="35">
        <f t="shared" si="18"/>
        <v>0</v>
      </c>
      <c r="M372" s="35">
        <f t="shared" si="19"/>
        <v>0</v>
      </c>
      <c r="N372" s="36" t="str">
        <f t="shared" si="20"/>
        <v>0</v>
      </c>
      <c r="O372" s="37"/>
      <c r="P372" s="37"/>
      <c r="Q372" s="37"/>
      <c r="R372" s="37"/>
      <c r="S372" s="37"/>
      <c r="T372" s="37"/>
      <c r="U372" s="37"/>
    </row>
    <row r="373" spans="1:21">
      <c r="A373" s="37"/>
      <c r="B373" s="37"/>
      <c r="C373" s="37"/>
      <c r="D373" s="37"/>
      <c r="E373" s="37"/>
      <c r="F373" s="37"/>
      <c r="G373" s="37"/>
      <c r="H373" s="37"/>
      <c r="I373" s="37"/>
      <c r="J373" s="35">
        <f t="shared" si="18"/>
        <v>0</v>
      </c>
      <c r="M373" s="35">
        <f t="shared" si="19"/>
        <v>0</v>
      </c>
      <c r="N373" s="36" t="str">
        <f t="shared" si="20"/>
        <v>0</v>
      </c>
      <c r="O373" s="37"/>
      <c r="P373" s="37"/>
      <c r="Q373" s="37"/>
      <c r="R373" s="37"/>
      <c r="S373" s="37"/>
      <c r="T373" s="37"/>
      <c r="U373" s="37"/>
    </row>
    <row r="374" spans="1:21">
      <c r="A374" s="37"/>
      <c r="B374" s="37"/>
      <c r="C374" s="37"/>
      <c r="D374" s="37"/>
      <c r="E374" s="37"/>
      <c r="F374" s="37"/>
      <c r="G374" s="37"/>
      <c r="H374" s="37"/>
      <c r="I374" s="37"/>
      <c r="J374" s="35">
        <f t="shared" si="18"/>
        <v>0</v>
      </c>
      <c r="M374" s="35">
        <f t="shared" si="19"/>
        <v>0</v>
      </c>
      <c r="N374" s="36" t="str">
        <f t="shared" si="20"/>
        <v>0</v>
      </c>
      <c r="O374" s="37"/>
      <c r="P374" s="37"/>
      <c r="Q374" s="37"/>
      <c r="R374" s="37"/>
      <c r="S374" s="37"/>
      <c r="T374" s="37"/>
      <c r="U374" s="37"/>
    </row>
    <row r="375" spans="1:21">
      <c r="A375" s="37"/>
      <c r="B375" s="37"/>
      <c r="C375" s="37"/>
      <c r="D375" s="37"/>
      <c r="E375" s="37"/>
      <c r="F375" s="37"/>
      <c r="G375" s="37"/>
      <c r="H375" s="37"/>
      <c r="I375" s="37"/>
      <c r="J375" s="35">
        <f t="shared" si="18"/>
        <v>0</v>
      </c>
      <c r="M375" s="35">
        <f t="shared" si="19"/>
        <v>0</v>
      </c>
      <c r="N375" s="36" t="str">
        <f t="shared" si="20"/>
        <v>0</v>
      </c>
      <c r="O375" s="37"/>
      <c r="P375" s="37"/>
      <c r="Q375" s="37"/>
      <c r="R375" s="37"/>
      <c r="S375" s="37"/>
      <c r="T375" s="37"/>
      <c r="U375" s="37"/>
    </row>
    <row r="376" spans="1:21">
      <c r="A376" s="37"/>
      <c r="B376" s="37"/>
      <c r="C376" s="37"/>
      <c r="D376" s="37"/>
      <c r="E376" s="37"/>
      <c r="F376" s="37"/>
      <c r="G376" s="37"/>
      <c r="H376" s="37"/>
      <c r="I376" s="37"/>
      <c r="J376" s="35">
        <f t="shared" si="18"/>
        <v>0</v>
      </c>
      <c r="M376" s="35">
        <f t="shared" si="19"/>
        <v>0</v>
      </c>
      <c r="N376" s="36" t="str">
        <f t="shared" si="20"/>
        <v>0</v>
      </c>
      <c r="O376" s="37"/>
      <c r="P376" s="37"/>
      <c r="Q376" s="37"/>
      <c r="R376" s="37"/>
      <c r="S376" s="37"/>
      <c r="T376" s="37"/>
      <c r="U376" s="37"/>
    </row>
    <row r="377" spans="1:21">
      <c r="A377" s="37"/>
      <c r="B377" s="37"/>
      <c r="C377" s="37"/>
      <c r="D377" s="37"/>
      <c r="E377" s="37"/>
      <c r="F377" s="37"/>
      <c r="G377" s="37"/>
      <c r="H377" s="37"/>
      <c r="I377" s="37"/>
      <c r="J377" s="35">
        <f t="shared" si="18"/>
        <v>0</v>
      </c>
      <c r="M377" s="35">
        <f t="shared" si="19"/>
        <v>0</v>
      </c>
      <c r="N377" s="36" t="str">
        <f t="shared" si="20"/>
        <v>0</v>
      </c>
      <c r="O377" s="37"/>
      <c r="P377" s="37"/>
      <c r="Q377" s="37"/>
      <c r="R377" s="37"/>
      <c r="S377" s="37"/>
      <c r="T377" s="37"/>
      <c r="U377" s="37"/>
    </row>
    <row r="378" spans="1:21">
      <c r="A378" s="37"/>
      <c r="B378" s="37"/>
      <c r="C378" s="37"/>
      <c r="D378" s="37"/>
      <c r="E378" s="37"/>
      <c r="F378" s="37"/>
      <c r="G378" s="37"/>
      <c r="H378" s="37"/>
      <c r="I378" s="37"/>
      <c r="J378" s="35">
        <f t="shared" si="18"/>
        <v>0</v>
      </c>
      <c r="M378" s="35">
        <f t="shared" si="19"/>
        <v>0</v>
      </c>
      <c r="N378" s="36" t="str">
        <f t="shared" si="20"/>
        <v>0</v>
      </c>
      <c r="O378" s="37"/>
      <c r="P378" s="37"/>
      <c r="Q378" s="37"/>
      <c r="R378" s="37"/>
      <c r="S378" s="37"/>
      <c r="T378" s="37"/>
      <c r="U378" s="37"/>
    </row>
    <row r="379" spans="1:21">
      <c r="A379" s="37"/>
      <c r="B379" s="37"/>
      <c r="C379" s="37"/>
      <c r="D379" s="37"/>
      <c r="E379" s="37"/>
      <c r="F379" s="37"/>
      <c r="G379" s="37"/>
      <c r="H379" s="37"/>
      <c r="I379" s="37"/>
      <c r="J379" s="35">
        <f t="shared" si="18"/>
        <v>0</v>
      </c>
      <c r="M379" s="35">
        <f t="shared" si="19"/>
        <v>0</v>
      </c>
      <c r="N379" s="36" t="str">
        <f t="shared" si="20"/>
        <v>0</v>
      </c>
      <c r="O379" s="37"/>
      <c r="P379" s="37"/>
      <c r="Q379" s="37"/>
      <c r="R379" s="37"/>
      <c r="S379" s="37"/>
      <c r="T379" s="37"/>
      <c r="U379" s="37"/>
    </row>
    <row r="380" spans="1:21">
      <c r="A380" s="37"/>
      <c r="B380" s="37"/>
      <c r="C380" s="37"/>
      <c r="D380" s="37"/>
      <c r="E380" s="37"/>
      <c r="F380" s="37"/>
      <c r="G380" s="37"/>
      <c r="H380" s="37"/>
      <c r="I380" s="37"/>
      <c r="J380" s="35">
        <f t="shared" si="18"/>
        <v>0</v>
      </c>
      <c r="M380" s="35">
        <f t="shared" si="19"/>
        <v>0</v>
      </c>
      <c r="N380" s="36" t="str">
        <f t="shared" si="20"/>
        <v>0</v>
      </c>
      <c r="O380" s="37"/>
      <c r="P380" s="37"/>
      <c r="Q380" s="37"/>
      <c r="R380" s="37"/>
      <c r="S380" s="37"/>
      <c r="T380" s="37"/>
      <c r="U380" s="37"/>
    </row>
    <row r="381" spans="1:21">
      <c r="A381" s="37"/>
      <c r="B381" s="37"/>
      <c r="C381" s="37"/>
      <c r="D381" s="37"/>
      <c r="E381" s="37"/>
      <c r="F381" s="37"/>
      <c r="G381" s="37"/>
      <c r="H381" s="37"/>
      <c r="I381" s="37"/>
      <c r="J381" s="35">
        <f t="shared" si="18"/>
        <v>0</v>
      </c>
      <c r="M381" s="35">
        <f t="shared" si="19"/>
        <v>0</v>
      </c>
      <c r="N381" s="36" t="str">
        <f t="shared" si="20"/>
        <v>0</v>
      </c>
      <c r="O381" s="37"/>
      <c r="P381" s="37"/>
      <c r="Q381" s="37"/>
      <c r="R381" s="37"/>
      <c r="S381" s="37"/>
      <c r="T381" s="37"/>
      <c r="U381" s="37"/>
    </row>
    <row r="382" spans="1:21">
      <c r="A382" s="37"/>
      <c r="B382" s="37"/>
      <c r="C382" s="37"/>
      <c r="D382" s="37"/>
      <c r="E382" s="37"/>
      <c r="F382" s="37"/>
      <c r="G382" s="37"/>
      <c r="H382" s="37"/>
      <c r="I382" s="37"/>
      <c r="J382" s="35">
        <f t="shared" si="18"/>
        <v>0</v>
      </c>
      <c r="M382" s="35">
        <f t="shared" si="19"/>
        <v>0</v>
      </c>
      <c r="N382" s="36" t="str">
        <f t="shared" si="20"/>
        <v>0</v>
      </c>
      <c r="O382" s="37"/>
      <c r="P382" s="37"/>
      <c r="Q382" s="37"/>
      <c r="R382" s="37"/>
      <c r="S382" s="37"/>
      <c r="T382" s="37"/>
      <c r="U382" s="37"/>
    </row>
    <row r="383" spans="1:21">
      <c r="A383" s="37"/>
      <c r="B383" s="37"/>
      <c r="C383" s="37"/>
      <c r="D383" s="37"/>
      <c r="E383" s="37"/>
      <c r="F383" s="37"/>
      <c r="G383" s="37"/>
      <c r="H383" s="37"/>
      <c r="I383" s="37"/>
      <c r="J383" s="35">
        <f t="shared" si="18"/>
        <v>0</v>
      </c>
      <c r="M383" s="35">
        <f t="shared" si="19"/>
        <v>0</v>
      </c>
      <c r="N383" s="36" t="str">
        <f t="shared" si="20"/>
        <v>0</v>
      </c>
      <c r="O383" s="37"/>
      <c r="P383" s="37"/>
      <c r="Q383" s="37"/>
      <c r="R383" s="37"/>
      <c r="S383" s="37"/>
      <c r="T383" s="37"/>
      <c r="U383" s="37"/>
    </row>
    <row r="384" spans="1:21">
      <c r="A384" s="37"/>
      <c r="B384" s="37"/>
      <c r="C384" s="37"/>
      <c r="D384" s="37"/>
      <c r="E384" s="37"/>
      <c r="F384" s="37"/>
      <c r="G384" s="37"/>
      <c r="H384" s="37"/>
      <c r="I384" s="37"/>
      <c r="J384" s="35">
        <f t="shared" si="18"/>
        <v>0</v>
      </c>
      <c r="M384" s="35">
        <f t="shared" si="19"/>
        <v>0</v>
      </c>
      <c r="N384" s="36" t="str">
        <f t="shared" si="20"/>
        <v>0</v>
      </c>
      <c r="O384" s="37"/>
      <c r="P384" s="37"/>
      <c r="Q384" s="37"/>
      <c r="R384" s="37"/>
      <c r="S384" s="37"/>
      <c r="T384" s="37"/>
      <c r="U384" s="37"/>
    </row>
    <row r="385" spans="1:21">
      <c r="A385" s="37"/>
      <c r="B385" s="37"/>
      <c r="C385" s="37"/>
      <c r="D385" s="37"/>
      <c r="E385" s="37"/>
      <c r="F385" s="37"/>
      <c r="G385" s="37"/>
      <c r="H385" s="37"/>
      <c r="I385" s="37"/>
      <c r="J385" s="35">
        <f t="shared" si="18"/>
        <v>0</v>
      </c>
      <c r="M385" s="35">
        <f t="shared" si="19"/>
        <v>0</v>
      </c>
      <c r="N385" s="36" t="str">
        <f t="shared" si="20"/>
        <v>0</v>
      </c>
      <c r="O385" s="37"/>
      <c r="P385" s="37"/>
      <c r="Q385" s="37"/>
      <c r="R385" s="37"/>
      <c r="S385" s="37"/>
      <c r="T385" s="37"/>
      <c r="U385" s="37"/>
    </row>
    <row r="386" spans="1:21">
      <c r="A386" s="37"/>
      <c r="B386" s="37"/>
      <c r="C386" s="37"/>
      <c r="D386" s="37"/>
      <c r="E386" s="37"/>
      <c r="F386" s="37"/>
      <c r="G386" s="37"/>
      <c r="H386" s="37"/>
      <c r="I386" s="37"/>
      <c r="J386" s="35">
        <f t="shared" si="18"/>
        <v>0</v>
      </c>
      <c r="M386" s="35">
        <f t="shared" si="19"/>
        <v>0</v>
      </c>
      <c r="N386" s="36" t="str">
        <f t="shared" si="20"/>
        <v>0</v>
      </c>
      <c r="O386" s="37"/>
      <c r="P386" s="37"/>
      <c r="Q386" s="37"/>
      <c r="R386" s="37"/>
      <c r="S386" s="37"/>
      <c r="T386" s="37"/>
      <c r="U386" s="37"/>
    </row>
    <row r="387" spans="1:21">
      <c r="A387" s="37"/>
      <c r="B387" s="37"/>
      <c r="C387" s="37"/>
      <c r="D387" s="37"/>
      <c r="E387" s="37"/>
      <c r="F387" s="37"/>
      <c r="G387" s="37"/>
      <c r="H387" s="37"/>
      <c r="I387" s="37"/>
      <c r="J387" s="35">
        <f t="shared" si="18"/>
        <v>0</v>
      </c>
      <c r="M387" s="35">
        <f t="shared" si="19"/>
        <v>0</v>
      </c>
      <c r="N387" s="36" t="str">
        <f t="shared" si="20"/>
        <v>0</v>
      </c>
      <c r="O387" s="37"/>
      <c r="P387" s="37"/>
      <c r="Q387" s="37"/>
      <c r="R387" s="37"/>
      <c r="S387" s="37"/>
      <c r="T387" s="37"/>
      <c r="U387" s="37"/>
    </row>
    <row r="388" spans="1:21">
      <c r="A388" s="37"/>
      <c r="B388" s="37"/>
      <c r="C388" s="37"/>
      <c r="D388" s="37"/>
      <c r="E388" s="37"/>
      <c r="F388" s="37"/>
      <c r="G388" s="37"/>
      <c r="H388" s="37"/>
      <c r="I388" s="37"/>
      <c r="J388" s="35">
        <f t="shared" si="18"/>
        <v>0</v>
      </c>
      <c r="M388" s="35">
        <f t="shared" si="19"/>
        <v>0</v>
      </c>
      <c r="N388" s="36" t="str">
        <f t="shared" si="20"/>
        <v>0</v>
      </c>
      <c r="O388" s="37"/>
      <c r="P388" s="37"/>
      <c r="Q388" s="37"/>
      <c r="R388" s="37"/>
      <c r="S388" s="37"/>
      <c r="T388" s="37"/>
      <c r="U388" s="37"/>
    </row>
    <row r="389" spans="1:21">
      <c r="A389" s="37"/>
      <c r="B389" s="37"/>
      <c r="C389" s="37"/>
      <c r="D389" s="37"/>
      <c r="E389" s="37"/>
      <c r="F389" s="37"/>
      <c r="G389" s="37"/>
      <c r="H389" s="37"/>
      <c r="I389" s="37"/>
      <c r="J389" s="35">
        <f t="shared" si="18"/>
        <v>0</v>
      </c>
      <c r="M389" s="35">
        <f t="shared" si="19"/>
        <v>0</v>
      </c>
      <c r="N389" s="36" t="str">
        <f t="shared" si="20"/>
        <v>0</v>
      </c>
      <c r="O389" s="37"/>
      <c r="P389" s="37"/>
      <c r="Q389" s="37"/>
      <c r="R389" s="37"/>
      <c r="S389" s="37"/>
      <c r="T389" s="37"/>
      <c r="U389" s="37"/>
    </row>
    <row r="390" spans="1:21">
      <c r="A390" s="37"/>
      <c r="B390" s="37"/>
      <c r="C390" s="37"/>
      <c r="D390" s="37"/>
      <c r="E390" s="37"/>
      <c r="F390" s="37"/>
      <c r="G390" s="37"/>
      <c r="H390" s="37"/>
      <c r="I390" s="37"/>
      <c r="J390" s="35">
        <f t="shared" si="18"/>
        <v>0</v>
      </c>
      <c r="M390" s="35">
        <f t="shared" si="19"/>
        <v>0</v>
      </c>
      <c r="N390" s="36" t="str">
        <f t="shared" si="20"/>
        <v>0</v>
      </c>
      <c r="O390" s="37"/>
      <c r="P390" s="37"/>
      <c r="Q390" s="37"/>
      <c r="R390" s="37"/>
      <c r="S390" s="37"/>
      <c r="T390" s="37"/>
      <c r="U390" s="37"/>
    </row>
    <row r="391" spans="1:21">
      <c r="A391" s="37"/>
      <c r="B391" s="37"/>
      <c r="C391" s="37"/>
      <c r="D391" s="37"/>
      <c r="E391" s="37"/>
      <c r="F391" s="37"/>
      <c r="G391" s="37"/>
      <c r="H391" s="37"/>
      <c r="I391" s="37"/>
      <c r="J391" s="35">
        <f t="shared" si="18"/>
        <v>0</v>
      </c>
      <c r="M391" s="35">
        <f t="shared" si="19"/>
        <v>0</v>
      </c>
      <c r="N391" s="36" t="str">
        <f t="shared" si="20"/>
        <v>0</v>
      </c>
      <c r="O391" s="37"/>
      <c r="P391" s="37"/>
      <c r="Q391" s="37"/>
      <c r="R391" s="37"/>
      <c r="S391" s="37"/>
      <c r="T391" s="37"/>
      <c r="U391" s="37"/>
    </row>
    <row r="392" spans="1:21">
      <c r="A392" s="37"/>
      <c r="B392" s="37"/>
      <c r="C392" s="37"/>
      <c r="D392" s="37"/>
      <c r="E392" s="37"/>
      <c r="F392" s="37"/>
      <c r="G392" s="37"/>
      <c r="H392" s="37"/>
      <c r="I392" s="37"/>
      <c r="J392" s="35">
        <f t="shared" si="18"/>
        <v>0</v>
      </c>
      <c r="M392" s="35">
        <f t="shared" si="19"/>
        <v>0</v>
      </c>
      <c r="N392" s="36" t="str">
        <f t="shared" si="20"/>
        <v>0</v>
      </c>
      <c r="O392" s="37"/>
      <c r="P392" s="37"/>
      <c r="Q392" s="37"/>
      <c r="R392" s="37"/>
      <c r="S392" s="37"/>
      <c r="T392" s="37"/>
      <c r="U392" s="37"/>
    </row>
    <row r="393" spans="1:21">
      <c r="A393" s="37"/>
      <c r="B393" s="37"/>
      <c r="C393" s="37"/>
      <c r="D393" s="37"/>
      <c r="E393" s="37"/>
      <c r="F393" s="37"/>
      <c r="G393" s="37"/>
      <c r="H393" s="37"/>
      <c r="I393" s="37"/>
      <c r="J393" s="35">
        <f t="shared" ref="J393:J456" si="21">H393*I393</f>
        <v>0</v>
      </c>
      <c r="M393" s="35">
        <f t="shared" ref="M393:M419" si="22">J393*L393</f>
        <v>0</v>
      </c>
      <c r="N393" s="36" t="str">
        <f t="shared" ref="N393:N437" si="23">IF((M393&lt;2.01)*AND(M393&gt;0),"C",IF((M393&gt;2.01)*AND(M393&lt;4.5),"D",IF((M393&gt;4.5)*AND(M393&lt;8),"B",IF((M393&gt;8),"A","0"))))</f>
        <v>0</v>
      </c>
      <c r="O393" s="37"/>
      <c r="P393" s="37"/>
      <c r="Q393" s="37"/>
      <c r="R393" s="37"/>
      <c r="S393" s="37"/>
      <c r="T393" s="37"/>
      <c r="U393" s="37"/>
    </row>
    <row r="394" spans="1:21">
      <c r="A394" s="37"/>
      <c r="B394" s="37"/>
      <c r="C394" s="37"/>
      <c r="D394" s="37"/>
      <c r="E394" s="37"/>
      <c r="F394" s="37"/>
      <c r="G394" s="37"/>
      <c r="H394" s="37"/>
      <c r="I394" s="37"/>
      <c r="J394" s="35">
        <f t="shared" si="21"/>
        <v>0</v>
      </c>
      <c r="M394" s="35">
        <f t="shared" si="22"/>
        <v>0</v>
      </c>
      <c r="N394" s="36" t="str">
        <f t="shared" si="23"/>
        <v>0</v>
      </c>
      <c r="O394" s="37"/>
      <c r="P394" s="37"/>
      <c r="Q394" s="37"/>
      <c r="R394" s="37"/>
      <c r="S394" s="37"/>
      <c r="T394" s="37"/>
      <c r="U394" s="37"/>
    </row>
    <row r="395" spans="1:21">
      <c r="A395" s="37"/>
      <c r="B395" s="37"/>
      <c r="C395" s="37"/>
      <c r="D395" s="37"/>
      <c r="E395" s="37"/>
      <c r="F395" s="37"/>
      <c r="G395" s="37"/>
      <c r="H395" s="37"/>
      <c r="I395" s="37"/>
      <c r="J395" s="35">
        <f t="shared" si="21"/>
        <v>0</v>
      </c>
      <c r="M395" s="35">
        <f t="shared" si="22"/>
        <v>0</v>
      </c>
      <c r="N395" s="36" t="str">
        <f t="shared" si="23"/>
        <v>0</v>
      </c>
      <c r="O395" s="37"/>
      <c r="P395" s="37"/>
      <c r="Q395" s="37"/>
      <c r="R395" s="37"/>
      <c r="S395" s="37"/>
      <c r="T395" s="37"/>
      <c r="U395" s="37"/>
    </row>
    <row r="396" spans="1:21">
      <c r="A396" s="37"/>
      <c r="B396" s="37"/>
      <c r="C396" s="37"/>
      <c r="D396" s="37"/>
      <c r="E396" s="37"/>
      <c r="F396" s="37"/>
      <c r="G396" s="37"/>
      <c r="H396" s="37"/>
      <c r="I396" s="37"/>
      <c r="J396" s="35">
        <f t="shared" si="21"/>
        <v>0</v>
      </c>
      <c r="M396" s="35">
        <f t="shared" si="22"/>
        <v>0</v>
      </c>
      <c r="N396" s="36" t="str">
        <f t="shared" si="23"/>
        <v>0</v>
      </c>
      <c r="O396" s="37"/>
      <c r="P396" s="37"/>
      <c r="Q396" s="37"/>
      <c r="R396" s="37"/>
      <c r="S396" s="37"/>
      <c r="T396" s="37"/>
      <c r="U396" s="37"/>
    </row>
    <row r="397" spans="1:21">
      <c r="A397" s="37"/>
      <c r="B397" s="37"/>
      <c r="C397" s="37"/>
      <c r="D397" s="37"/>
      <c r="E397" s="37"/>
      <c r="F397" s="37"/>
      <c r="G397" s="37"/>
      <c r="H397" s="37"/>
      <c r="I397" s="37"/>
      <c r="J397" s="35">
        <f t="shared" si="21"/>
        <v>0</v>
      </c>
      <c r="M397" s="35">
        <f t="shared" si="22"/>
        <v>0</v>
      </c>
      <c r="N397" s="36" t="str">
        <f t="shared" si="23"/>
        <v>0</v>
      </c>
      <c r="O397" s="37"/>
      <c r="P397" s="37"/>
      <c r="Q397" s="37"/>
      <c r="R397" s="37"/>
      <c r="S397" s="37"/>
      <c r="T397" s="37"/>
      <c r="U397" s="37"/>
    </row>
    <row r="398" spans="1:21">
      <c r="A398" s="37"/>
      <c r="B398" s="37"/>
      <c r="C398" s="37"/>
      <c r="D398" s="37"/>
      <c r="E398" s="37"/>
      <c r="F398" s="37"/>
      <c r="G398" s="37"/>
      <c r="H398" s="37"/>
      <c r="I398" s="37"/>
      <c r="J398" s="35">
        <f t="shared" si="21"/>
        <v>0</v>
      </c>
      <c r="M398" s="35">
        <f t="shared" si="22"/>
        <v>0</v>
      </c>
      <c r="N398" s="36" t="str">
        <f t="shared" si="23"/>
        <v>0</v>
      </c>
      <c r="O398" s="37"/>
      <c r="P398" s="37"/>
      <c r="Q398" s="37"/>
      <c r="R398" s="37"/>
      <c r="S398" s="37"/>
      <c r="T398" s="37"/>
      <c r="U398" s="37"/>
    </row>
    <row r="399" spans="1:21">
      <c r="A399" s="37"/>
      <c r="B399" s="37"/>
      <c r="C399" s="37"/>
      <c r="D399" s="37"/>
      <c r="E399" s="37"/>
      <c r="F399" s="37"/>
      <c r="G399" s="37"/>
      <c r="H399" s="37"/>
      <c r="I399" s="37"/>
      <c r="J399" s="35">
        <f t="shared" si="21"/>
        <v>0</v>
      </c>
      <c r="M399" s="35">
        <f t="shared" si="22"/>
        <v>0</v>
      </c>
      <c r="N399" s="36" t="str">
        <f t="shared" si="23"/>
        <v>0</v>
      </c>
      <c r="O399" s="37"/>
      <c r="P399" s="37"/>
      <c r="Q399" s="37"/>
      <c r="R399" s="37"/>
      <c r="S399" s="37"/>
      <c r="T399" s="37"/>
      <c r="U399" s="37"/>
    </row>
    <row r="400" spans="1:21">
      <c r="A400" s="37"/>
      <c r="B400" s="37"/>
      <c r="C400" s="37"/>
      <c r="D400" s="37"/>
      <c r="E400" s="37"/>
      <c r="F400" s="37"/>
      <c r="G400" s="37"/>
      <c r="H400" s="37"/>
      <c r="I400" s="37"/>
      <c r="J400" s="35">
        <f t="shared" si="21"/>
        <v>0</v>
      </c>
      <c r="M400" s="35">
        <f t="shared" si="22"/>
        <v>0</v>
      </c>
      <c r="N400" s="36" t="str">
        <f t="shared" si="23"/>
        <v>0</v>
      </c>
      <c r="O400" s="37"/>
      <c r="P400" s="37"/>
      <c r="Q400" s="37"/>
      <c r="R400" s="37"/>
      <c r="S400" s="37"/>
      <c r="T400" s="37"/>
      <c r="U400" s="37"/>
    </row>
    <row r="401" spans="1:21">
      <c r="A401" s="37"/>
      <c r="B401" s="37"/>
      <c r="C401" s="37"/>
      <c r="D401" s="37"/>
      <c r="E401" s="37"/>
      <c r="F401" s="37"/>
      <c r="G401" s="37"/>
      <c r="H401" s="37"/>
      <c r="I401" s="37"/>
      <c r="J401" s="35">
        <f t="shared" si="21"/>
        <v>0</v>
      </c>
      <c r="M401" s="35">
        <f t="shared" si="22"/>
        <v>0</v>
      </c>
      <c r="N401" s="36" t="str">
        <f t="shared" si="23"/>
        <v>0</v>
      </c>
      <c r="O401" s="37"/>
      <c r="P401" s="37"/>
      <c r="Q401" s="37"/>
      <c r="R401" s="37"/>
      <c r="S401" s="37"/>
      <c r="T401" s="37"/>
      <c r="U401" s="37"/>
    </row>
    <row r="402" spans="1:21">
      <c r="A402" s="37"/>
      <c r="B402" s="37"/>
      <c r="C402" s="37"/>
      <c r="D402" s="37"/>
      <c r="E402" s="37"/>
      <c r="F402" s="37"/>
      <c r="G402" s="37"/>
      <c r="H402" s="37"/>
      <c r="I402" s="37"/>
      <c r="J402" s="35">
        <f t="shared" si="21"/>
        <v>0</v>
      </c>
      <c r="M402" s="35">
        <f t="shared" si="22"/>
        <v>0</v>
      </c>
      <c r="N402" s="36" t="str">
        <f t="shared" si="23"/>
        <v>0</v>
      </c>
      <c r="O402" s="37"/>
      <c r="P402" s="37"/>
      <c r="Q402" s="37"/>
      <c r="R402" s="37"/>
      <c r="S402" s="37"/>
      <c r="T402" s="37"/>
      <c r="U402" s="37"/>
    </row>
    <row r="403" spans="1:21">
      <c r="A403" s="37"/>
      <c r="B403" s="37"/>
      <c r="C403" s="37"/>
      <c r="D403" s="37"/>
      <c r="E403" s="37"/>
      <c r="F403" s="37"/>
      <c r="G403" s="37"/>
      <c r="H403" s="37"/>
      <c r="I403" s="37"/>
      <c r="J403" s="35">
        <f t="shared" si="21"/>
        <v>0</v>
      </c>
      <c r="M403" s="35">
        <f t="shared" si="22"/>
        <v>0</v>
      </c>
      <c r="N403" s="36" t="str">
        <f t="shared" si="23"/>
        <v>0</v>
      </c>
      <c r="O403" s="37"/>
      <c r="P403" s="37"/>
      <c r="Q403" s="37"/>
      <c r="R403" s="37"/>
      <c r="S403" s="37"/>
      <c r="T403" s="37"/>
      <c r="U403" s="37"/>
    </row>
    <row r="404" spans="1:21">
      <c r="A404" s="37"/>
      <c r="B404" s="37"/>
      <c r="C404" s="37"/>
      <c r="D404" s="37"/>
      <c r="E404" s="37"/>
      <c r="F404" s="37"/>
      <c r="G404" s="37"/>
      <c r="H404" s="37"/>
      <c r="I404" s="37"/>
      <c r="J404" s="35">
        <f t="shared" si="21"/>
        <v>0</v>
      </c>
      <c r="M404" s="35">
        <f t="shared" si="22"/>
        <v>0</v>
      </c>
      <c r="N404" s="36" t="str">
        <f t="shared" si="23"/>
        <v>0</v>
      </c>
      <c r="O404" s="37"/>
      <c r="P404" s="37"/>
      <c r="Q404" s="37"/>
      <c r="R404" s="37"/>
      <c r="S404" s="37"/>
      <c r="T404" s="37"/>
      <c r="U404" s="37"/>
    </row>
    <row r="405" spans="1:21">
      <c r="A405" s="37"/>
      <c r="B405" s="37"/>
      <c r="C405" s="37"/>
      <c r="D405" s="37"/>
      <c r="E405" s="37"/>
      <c r="F405" s="37"/>
      <c r="G405" s="37"/>
      <c r="H405" s="37"/>
      <c r="I405" s="37"/>
      <c r="J405" s="35">
        <f t="shared" si="21"/>
        <v>0</v>
      </c>
      <c r="M405" s="35">
        <f t="shared" si="22"/>
        <v>0</v>
      </c>
      <c r="N405" s="36" t="str">
        <f t="shared" si="23"/>
        <v>0</v>
      </c>
      <c r="O405" s="37"/>
      <c r="P405" s="37"/>
      <c r="Q405" s="37"/>
      <c r="R405" s="37"/>
      <c r="S405" s="37"/>
      <c r="T405" s="37"/>
      <c r="U405" s="37"/>
    </row>
    <row r="406" spans="1:21">
      <c r="A406" s="37"/>
      <c r="B406" s="37"/>
      <c r="C406" s="37"/>
      <c r="D406" s="37"/>
      <c r="E406" s="37"/>
      <c r="F406" s="37"/>
      <c r="G406" s="37"/>
      <c r="H406" s="37"/>
      <c r="I406" s="37"/>
      <c r="J406" s="35">
        <f t="shared" si="21"/>
        <v>0</v>
      </c>
      <c r="M406" s="35">
        <f t="shared" si="22"/>
        <v>0</v>
      </c>
      <c r="N406" s="36" t="str">
        <f t="shared" si="23"/>
        <v>0</v>
      </c>
      <c r="O406" s="37"/>
      <c r="P406" s="37"/>
      <c r="Q406" s="37"/>
      <c r="R406" s="37"/>
      <c r="S406" s="37"/>
      <c r="T406" s="37"/>
      <c r="U406" s="37"/>
    </row>
    <row r="407" spans="1:21">
      <c r="A407" s="37"/>
      <c r="B407" s="37"/>
      <c r="C407" s="37"/>
      <c r="D407" s="37"/>
      <c r="E407" s="37"/>
      <c r="F407" s="37"/>
      <c r="G407" s="37"/>
      <c r="H407" s="37"/>
      <c r="I407" s="37"/>
      <c r="J407" s="35">
        <f t="shared" si="21"/>
        <v>0</v>
      </c>
      <c r="M407" s="35">
        <f t="shared" si="22"/>
        <v>0</v>
      </c>
      <c r="N407" s="36" t="str">
        <f t="shared" si="23"/>
        <v>0</v>
      </c>
      <c r="O407" s="37"/>
      <c r="P407" s="37"/>
      <c r="Q407" s="37"/>
      <c r="R407" s="37"/>
      <c r="S407" s="37"/>
      <c r="T407" s="37"/>
      <c r="U407" s="37"/>
    </row>
    <row r="408" spans="1:21">
      <c r="A408" s="37"/>
      <c r="B408" s="37"/>
      <c r="C408" s="37"/>
      <c r="D408" s="37"/>
      <c r="E408" s="37"/>
      <c r="F408" s="37"/>
      <c r="G408" s="37"/>
      <c r="H408" s="37"/>
      <c r="I408" s="37"/>
      <c r="J408" s="35">
        <f t="shared" si="21"/>
        <v>0</v>
      </c>
      <c r="M408" s="35">
        <f t="shared" si="22"/>
        <v>0</v>
      </c>
      <c r="N408" s="36" t="str">
        <f t="shared" si="23"/>
        <v>0</v>
      </c>
      <c r="O408" s="37"/>
      <c r="P408" s="37"/>
      <c r="Q408" s="37"/>
      <c r="R408" s="37"/>
      <c r="S408" s="37"/>
      <c r="T408" s="37"/>
      <c r="U408" s="37"/>
    </row>
    <row r="409" spans="1:21">
      <c r="A409" s="37"/>
      <c r="B409" s="37"/>
      <c r="C409" s="37"/>
      <c r="D409" s="37"/>
      <c r="E409" s="37"/>
      <c r="F409" s="37"/>
      <c r="G409" s="37"/>
      <c r="H409" s="37"/>
      <c r="I409" s="37"/>
      <c r="J409" s="35">
        <f t="shared" si="21"/>
        <v>0</v>
      </c>
      <c r="M409" s="35">
        <f t="shared" si="22"/>
        <v>0</v>
      </c>
      <c r="N409" s="36" t="str">
        <f t="shared" si="23"/>
        <v>0</v>
      </c>
      <c r="O409" s="37"/>
      <c r="P409" s="37"/>
      <c r="Q409" s="37"/>
      <c r="R409" s="37"/>
      <c r="S409" s="37"/>
      <c r="T409" s="37"/>
      <c r="U409" s="37"/>
    </row>
    <row r="410" spans="1:21">
      <c r="A410" s="37"/>
      <c r="B410" s="37"/>
      <c r="C410" s="37"/>
      <c r="D410" s="37"/>
      <c r="E410" s="37"/>
      <c r="F410" s="37"/>
      <c r="G410" s="37"/>
      <c r="H410" s="37"/>
      <c r="I410" s="37"/>
      <c r="J410" s="35">
        <f t="shared" si="21"/>
        <v>0</v>
      </c>
      <c r="M410" s="35">
        <f t="shared" si="22"/>
        <v>0</v>
      </c>
      <c r="N410" s="36" t="str">
        <f t="shared" si="23"/>
        <v>0</v>
      </c>
      <c r="O410" s="37"/>
      <c r="P410" s="37"/>
      <c r="Q410" s="37"/>
      <c r="R410" s="37"/>
      <c r="S410" s="37"/>
      <c r="T410" s="37"/>
      <c r="U410" s="37"/>
    </row>
    <row r="411" spans="1:21">
      <c r="A411" s="37"/>
      <c r="B411" s="37"/>
      <c r="C411" s="37"/>
      <c r="D411" s="37"/>
      <c r="E411" s="37"/>
      <c r="F411" s="37"/>
      <c r="G411" s="37"/>
      <c r="H411" s="37"/>
      <c r="I411" s="37"/>
      <c r="J411" s="35">
        <f t="shared" si="21"/>
        <v>0</v>
      </c>
      <c r="M411" s="35">
        <f t="shared" si="22"/>
        <v>0</v>
      </c>
      <c r="N411" s="36" t="str">
        <f t="shared" si="23"/>
        <v>0</v>
      </c>
      <c r="O411" s="37"/>
      <c r="P411" s="37"/>
      <c r="Q411" s="37"/>
      <c r="R411" s="37"/>
      <c r="S411" s="37"/>
      <c r="T411" s="37"/>
      <c r="U411" s="37"/>
    </row>
    <row r="412" spans="1:21">
      <c r="A412" s="37"/>
      <c r="B412" s="37"/>
      <c r="C412" s="37"/>
      <c r="D412" s="37"/>
      <c r="E412" s="37"/>
      <c r="F412" s="37"/>
      <c r="G412" s="37"/>
      <c r="H412" s="37"/>
      <c r="I412" s="37"/>
      <c r="J412" s="35">
        <f t="shared" si="21"/>
        <v>0</v>
      </c>
      <c r="M412" s="35">
        <f t="shared" si="22"/>
        <v>0</v>
      </c>
      <c r="N412" s="36" t="str">
        <f t="shared" si="23"/>
        <v>0</v>
      </c>
      <c r="O412" s="37"/>
      <c r="P412" s="37"/>
      <c r="Q412" s="37"/>
      <c r="R412" s="37"/>
      <c r="S412" s="37"/>
      <c r="T412" s="37"/>
      <c r="U412" s="37"/>
    </row>
    <row r="413" spans="1:21">
      <c r="A413" s="37"/>
      <c r="B413" s="37"/>
      <c r="C413" s="37"/>
      <c r="D413" s="37"/>
      <c r="E413" s="37"/>
      <c r="F413" s="37"/>
      <c r="G413" s="37"/>
      <c r="H413" s="37"/>
      <c r="I413" s="37"/>
      <c r="J413" s="35">
        <f t="shared" si="21"/>
        <v>0</v>
      </c>
      <c r="M413" s="35">
        <f t="shared" si="22"/>
        <v>0</v>
      </c>
      <c r="N413" s="36" t="str">
        <f t="shared" si="23"/>
        <v>0</v>
      </c>
      <c r="O413" s="37"/>
      <c r="P413" s="37"/>
      <c r="Q413" s="37"/>
      <c r="R413" s="37"/>
      <c r="S413" s="37"/>
      <c r="T413" s="37"/>
      <c r="U413" s="37"/>
    </row>
    <row r="414" spans="1:21">
      <c r="A414" s="37"/>
      <c r="B414" s="37"/>
      <c r="C414" s="37"/>
      <c r="D414" s="37"/>
      <c r="E414" s="37"/>
      <c r="F414" s="37"/>
      <c r="G414" s="37"/>
      <c r="H414" s="37"/>
      <c r="I414" s="37"/>
      <c r="J414" s="35">
        <f t="shared" si="21"/>
        <v>0</v>
      </c>
      <c r="M414" s="35">
        <f t="shared" si="22"/>
        <v>0</v>
      </c>
      <c r="N414" s="36" t="str">
        <f t="shared" si="23"/>
        <v>0</v>
      </c>
      <c r="O414" s="37"/>
      <c r="P414" s="37"/>
      <c r="Q414" s="37"/>
      <c r="R414" s="37"/>
      <c r="S414" s="37"/>
      <c r="T414" s="37"/>
      <c r="U414" s="37"/>
    </row>
    <row r="415" spans="1:21">
      <c r="A415" s="37"/>
      <c r="B415" s="37"/>
      <c r="C415" s="37"/>
      <c r="D415" s="37"/>
      <c r="E415" s="37"/>
      <c r="F415" s="37"/>
      <c r="G415" s="37"/>
      <c r="H415" s="37"/>
      <c r="I415" s="37"/>
      <c r="J415" s="35">
        <f t="shared" si="21"/>
        <v>0</v>
      </c>
      <c r="M415" s="35">
        <f t="shared" si="22"/>
        <v>0</v>
      </c>
      <c r="N415" s="36" t="str">
        <f t="shared" si="23"/>
        <v>0</v>
      </c>
      <c r="O415" s="37"/>
      <c r="P415" s="37"/>
      <c r="Q415" s="37"/>
      <c r="R415" s="37"/>
      <c r="S415" s="37"/>
      <c r="T415" s="37"/>
      <c r="U415" s="37"/>
    </row>
    <row r="416" spans="1:21">
      <c r="A416" s="37"/>
      <c r="B416" s="37"/>
      <c r="C416" s="37"/>
      <c r="D416" s="37"/>
      <c r="E416" s="37"/>
      <c r="F416" s="37"/>
      <c r="G416" s="37"/>
      <c r="H416" s="37"/>
      <c r="I416" s="37"/>
      <c r="J416" s="35">
        <f t="shared" si="21"/>
        <v>0</v>
      </c>
      <c r="M416" s="35">
        <f t="shared" si="22"/>
        <v>0</v>
      </c>
      <c r="N416" s="36" t="str">
        <f t="shared" si="23"/>
        <v>0</v>
      </c>
      <c r="O416" s="37"/>
      <c r="P416" s="37"/>
      <c r="Q416" s="37"/>
      <c r="R416" s="37"/>
      <c r="S416" s="37"/>
      <c r="T416" s="37"/>
      <c r="U416" s="37"/>
    </row>
    <row r="417" spans="1:21">
      <c r="A417" s="37"/>
      <c r="B417" s="37"/>
      <c r="C417" s="37"/>
      <c r="D417" s="37"/>
      <c r="E417" s="37"/>
      <c r="F417" s="37"/>
      <c r="G417" s="37"/>
      <c r="H417" s="37"/>
      <c r="I417" s="37"/>
      <c r="J417" s="35">
        <f t="shared" si="21"/>
        <v>0</v>
      </c>
      <c r="M417" s="35">
        <f t="shared" si="22"/>
        <v>0</v>
      </c>
      <c r="N417" s="36" t="str">
        <f t="shared" si="23"/>
        <v>0</v>
      </c>
      <c r="O417" s="37"/>
      <c r="P417" s="37"/>
      <c r="Q417" s="37"/>
      <c r="R417" s="37"/>
      <c r="S417" s="37"/>
      <c r="T417" s="37"/>
      <c r="U417" s="37"/>
    </row>
    <row r="418" spans="1:21">
      <c r="A418" s="37"/>
      <c r="B418" s="37"/>
      <c r="C418" s="37"/>
      <c r="D418" s="37"/>
      <c r="E418" s="37"/>
      <c r="F418" s="37"/>
      <c r="G418" s="37"/>
      <c r="H418" s="37"/>
      <c r="I418" s="37"/>
      <c r="J418" s="35">
        <f t="shared" si="21"/>
        <v>0</v>
      </c>
      <c r="M418" s="35">
        <f t="shared" si="22"/>
        <v>0</v>
      </c>
      <c r="N418" s="36" t="str">
        <f t="shared" si="23"/>
        <v>0</v>
      </c>
      <c r="O418" s="37"/>
      <c r="P418" s="37"/>
      <c r="Q418" s="37"/>
      <c r="R418" s="37"/>
      <c r="S418" s="37"/>
      <c r="T418" s="37"/>
      <c r="U418" s="37"/>
    </row>
    <row r="419" spans="1:21">
      <c r="A419" s="37"/>
      <c r="B419" s="37"/>
      <c r="C419" s="37"/>
      <c r="D419" s="37"/>
      <c r="E419" s="37"/>
      <c r="F419" s="37"/>
      <c r="G419" s="37"/>
      <c r="H419" s="37"/>
      <c r="I419" s="37"/>
      <c r="J419" s="35">
        <f t="shared" si="21"/>
        <v>0</v>
      </c>
      <c r="M419" s="35">
        <f t="shared" si="22"/>
        <v>0</v>
      </c>
      <c r="N419" s="36" t="str">
        <f t="shared" si="23"/>
        <v>0</v>
      </c>
      <c r="O419" s="37"/>
      <c r="P419" s="37"/>
      <c r="Q419" s="37"/>
      <c r="R419" s="37"/>
      <c r="S419" s="37"/>
      <c r="T419" s="37"/>
      <c r="U419" s="37"/>
    </row>
    <row r="420" spans="1:21">
      <c r="A420" s="37"/>
      <c r="B420" s="37"/>
      <c r="C420" s="37"/>
      <c r="D420" s="37"/>
      <c r="E420" s="37"/>
      <c r="F420" s="37"/>
      <c r="G420" s="37"/>
      <c r="H420" s="37"/>
      <c r="I420" s="37"/>
      <c r="J420" s="35">
        <f t="shared" si="21"/>
        <v>0</v>
      </c>
      <c r="N420" s="36" t="str">
        <f t="shared" si="23"/>
        <v>0</v>
      </c>
      <c r="O420" s="37"/>
      <c r="P420" s="37"/>
      <c r="Q420" s="37"/>
      <c r="R420" s="37"/>
      <c r="S420" s="37"/>
      <c r="T420" s="37"/>
      <c r="U420" s="37"/>
    </row>
    <row r="421" spans="1:21">
      <c r="A421" s="37"/>
      <c r="B421" s="37"/>
      <c r="C421" s="37"/>
      <c r="D421" s="37"/>
      <c r="E421" s="37"/>
      <c r="F421" s="37"/>
      <c r="G421" s="37"/>
      <c r="H421" s="37"/>
      <c r="I421" s="37"/>
      <c r="J421" s="35">
        <f t="shared" si="21"/>
        <v>0</v>
      </c>
      <c r="N421" s="36" t="str">
        <f t="shared" si="23"/>
        <v>0</v>
      </c>
      <c r="O421" s="37"/>
      <c r="P421" s="37"/>
      <c r="Q421" s="37"/>
      <c r="R421" s="37"/>
      <c r="S421" s="37"/>
      <c r="T421" s="37"/>
      <c r="U421" s="37"/>
    </row>
    <row r="422" spans="1:21">
      <c r="A422" s="37"/>
      <c r="B422" s="37"/>
      <c r="C422" s="37"/>
      <c r="D422" s="37"/>
      <c r="E422" s="37"/>
      <c r="F422" s="37"/>
      <c r="G422" s="37"/>
      <c r="H422" s="37"/>
      <c r="I422" s="37"/>
      <c r="J422" s="35">
        <f t="shared" si="21"/>
        <v>0</v>
      </c>
      <c r="N422" s="36" t="str">
        <f t="shared" si="23"/>
        <v>0</v>
      </c>
      <c r="O422" s="37"/>
      <c r="P422" s="37"/>
      <c r="Q422" s="37"/>
      <c r="R422" s="37"/>
      <c r="S422" s="37"/>
      <c r="T422" s="37"/>
      <c r="U422" s="37"/>
    </row>
    <row r="423" spans="1:21">
      <c r="A423" s="37"/>
      <c r="B423" s="37"/>
      <c r="C423" s="37"/>
      <c r="D423" s="37"/>
      <c r="E423" s="37"/>
      <c r="F423" s="37"/>
      <c r="G423" s="37"/>
      <c r="H423" s="37"/>
      <c r="I423" s="37"/>
      <c r="J423" s="35">
        <f t="shared" si="21"/>
        <v>0</v>
      </c>
      <c r="N423" s="36" t="str">
        <f t="shared" si="23"/>
        <v>0</v>
      </c>
      <c r="O423" s="37"/>
      <c r="P423" s="37"/>
      <c r="Q423" s="37"/>
      <c r="R423" s="37"/>
      <c r="S423" s="37"/>
      <c r="T423" s="37"/>
      <c r="U423" s="37"/>
    </row>
    <row r="424" spans="1:21">
      <c r="A424" s="37"/>
      <c r="B424" s="37"/>
      <c r="C424" s="37"/>
      <c r="D424" s="37"/>
      <c r="E424" s="37"/>
      <c r="F424" s="37"/>
      <c r="G424" s="37"/>
      <c r="H424" s="37"/>
      <c r="I424" s="37"/>
      <c r="J424" s="35">
        <f t="shared" si="21"/>
        <v>0</v>
      </c>
      <c r="N424" s="36" t="str">
        <f t="shared" si="23"/>
        <v>0</v>
      </c>
      <c r="O424" s="37"/>
      <c r="P424" s="37"/>
      <c r="Q424" s="37"/>
      <c r="R424" s="37"/>
      <c r="S424" s="37"/>
      <c r="T424" s="37"/>
      <c r="U424" s="37"/>
    </row>
    <row r="425" spans="1:21">
      <c r="A425" s="37"/>
      <c r="B425" s="37"/>
      <c r="C425" s="37"/>
      <c r="D425" s="37"/>
      <c r="E425" s="37"/>
      <c r="F425" s="37"/>
      <c r="G425" s="37"/>
      <c r="H425" s="37"/>
      <c r="I425" s="37"/>
      <c r="J425" s="35">
        <f t="shared" si="21"/>
        <v>0</v>
      </c>
      <c r="N425" s="36" t="str">
        <f t="shared" si="23"/>
        <v>0</v>
      </c>
      <c r="O425" s="37"/>
      <c r="P425" s="37"/>
      <c r="Q425" s="37"/>
      <c r="R425" s="37"/>
      <c r="S425" s="37"/>
      <c r="T425" s="37"/>
      <c r="U425" s="37"/>
    </row>
    <row r="426" spans="1:21">
      <c r="A426" s="37"/>
      <c r="B426" s="37"/>
      <c r="C426" s="37"/>
      <c r="D426" s="37"/>
      <c r="E426" s="37"/>
      <c r="F426" s="37"/>
      <c r="G426" s="37"/>
      <c r="H426" s="37"/>
      <c r="I426" s="37"/>
      <c r="J426" s="35">
        <f t="shared" si="21"/>
        <v>0</v>
      </c>
      <c r="N426" s="36" t="str">
        <f t="shared" si="23"/>
        <v>0</v>
      </c>
      <c r="O426" s="37"/>
      <c r="P426" s="37"/>
      <c r="Q426" s="37"/>
      <c r="R426" s="37"/>
      <c r="S426" s="37"/>
      <c r="T426" s="37"/>
      <c r="U426" s="37"/>
    </row>
    <row r="427" spans="1:21">
      <c r="A427" s="37"/>
      <c r="B427" s="37"/>
      <c r="C427" s="37"/>
      <c r="D427" s="37"/>
      <c r="E427" s="37"/>
      <c r="F427" s="37"/>
      <c r="G427" s="37"/>
      <c r="H427" s="37"/>
      <c r="I427" s="37"/>
      <c r="J427" s="35">
        <f t="shared" si="21"/>
        <v>0</v>
      </c>
      <c r="N427" s="36" t="str">
        <f t="shared" si="23"/>
        <v>0</v>
      </c>
      <c r="O427" s="37"/>
      <c r="P427" s="37"/>
      <c r="Q427" s="37"/>
      <c r="R427" s="37"/>
      <c r="S427" s="37"/>
      <c r="T427" s="37"/>
      <c r="U427" s="37"/>
    </row>
    <row r="428" spans="1:21">
      <c r="A428" s="37"/>
      <c r="B428" s="37"/>
      <c r="C428" s="37"/>
      <c r="D428" s="37"/>
      <c r="E428" s="37"/>
      <c r="F428" s="37"/>
      <c r="G428" s="37"/>
      <c r="H428" s="37"/>
      <c r="I428" s="37"/>
      <c r="J428" s="35">
        <f t="shared" si="21"/>
        <v>0</v>
      </c>
      <c r="N428" s="36" t="str">
        <f t="shared" si="23"/>
        <v>0</v>
      </c>
      <c r="O428" s="37"/>
      <c r="P428" s="37"/>
      <c r="Q428" s="37"/>
      <c r="R428" s="37"/>
      <c r="S428" s="37"/>
      <c r="T428" s="37"/>
      <c r="U428" s="37"/>
    </row>
    <row r="429" spans="1:21">
      <c r="A429" s="37"/>
      <c r="B429" s="37"/>
      <c r="C429" s="37"/>
      <c r="D429" s="37"/>
      <c r="E429" s="37"/>
      <c r="F429" s="37"/>
      <c r="G429" s="37"/>
      <c r="H429" s="37"/>
      <c r="I429" s="37"/>
      <c r="J429" s="35">
        <f t="shared" si="21"/>
        <v>0</v>
      </c>
      <c r="N429" s="36" t="str">
        <f t="shared" si="23"/>
        <v>0</v>
      </c>
      <c r="O429" s="37"/>
      <c r="P429" s="37"/>
      <c r="Q429" s="37"/>
      <c r="R429" s="37"/>
      <c r="S429" s="37"/>
      <c r="T429" s="37"/>
      <c r="U429" s="37"/>
    </row>
    <row r="430" spans="1:21">
      <c r="A430" s="37"/>
      <c r="B430" s="37"/>
      <c r="C430" s="37"/>
      <c r="D430" s="37"/>
      <c r="E430" s="37"/>
      <c r="F430" s="37"/>
      <c r="G430" s="37"/>
      <c r="H430" s="37"/>
      <c r="I430" s="37"/>
      <c r="J430" s="35">
        <f t="shared" si="21"/>
        <v>0</v>
      </c>
      <c r="N430" s="36" t="str">
        <f t="shared" si="23"/>
        <v>0</v>
      </c>
      <c r="O430" s="37"/>
      <c r="P430" s="37"/>
      <c r="Q430" s="37"/>
      <c r="R430" s="37"/>
      <c r="S430" s="37"/>
      <c r="T430" s="37"/>
      <c r="U430" s="37"/>
    </row>
    <row r="431" spans="1:21">
      <c r="A431" s="37"/>
      <c r="B431" s="37"/>
      <c r="C431" s="37"/>
      <c r="D431" s="37"/>
      <c r="E431" s="37"/>
      <c r="F431" s="37"/>
      <c r="G431" s="37"/>
      <c r="H431" s="37"/>
      <c r="I431" s="37"/>
      <c r="J431" s="35">
        <f t="shared" si="21"/>
        <v>0</v>
      </c>
      <c r="N431" s="36" t="str">
        <f t="shared" si="23"/>
        <v>0</v>
      </c>
      <c r="O431" s="37"/>
      <c r="P431" s="37"/>
      <c r="Q431" s="37"/>
      <c r="R431" s="37"/>
      <c r="S431" s="37"/>
      <c r="T431" s="37"/>
      <c r="U431" s="37"/>
    </row>
    <row r="432" spans="1:21">
      <c r="A432" s="37"/>
      <c r="B432" s="37"/>
      <c r="C432" s="37"/>
      <c r="D432" s="37"/>
      <c r="E432" s="37"/>
      <c r="F432" s="37"/>
      <c r="G432" s="37"/>
      <c r="H432" s="37"/>
      <c r="I432" s="37"/>
      <c r="J432" s="35">
        <f t="shared" si="21"/>
        <v>0</v>
      </c>
      <c r="N432" s="36" t="str">
        <f t="shared" si="23"/>
        <v>0</v>
      </c>
      <c r="O432" s="37"/>
      <c r="P432" s="37"/>
      <c r="Q432" s="37"/>
      <c r="R432" s="37"/>
      <c r="S432" s="37"/>
      <c r="T432" s="37"/>
      <c r="U432" s="37"/>
    </row>
    <row r="433" spans="1:21">
      <c r="A433" s="37"/>
      <c r="B433" s="37"/>
      <c r="C433" s="37"/>
      <c r="D433" s="37"/>
      <c r="E433" s="37"/>
      <c r="F433" s="37"/>
      <c r="G433" s="37"/>
      <c r="H433" s="37"/>
      <c r="I433" s="37"/>
      <c r="J433" s="35">
        <f t="shared" si="21"/>
        <v>0</v>
      </c>
      <c r="N433" s="36" t="str">
        <f t="shared" si="23"/>
        <v>0</v>
      </c>
      <c r="O433" s="37"/>
      <c r="P433" s="37"/>
      <c r="Q433" s="37"/>
      <c r="R433" s="37"/>
      <c r="S433" s="37"/>
      <c r="T433" s="37"/>
      <c r="U433" s="37"/>
    </row>
    <row r="434" spans="1:21">
      <c r="A434" s="37"/>
      <c r="B434" s="37"/>
      <c r="C434" s="37"/>
      <c r="D434" s="37"/>
      <c r="E434" s="37"/>
      <c r="F434" s="37"/>
      <c r="G434" s="37"/>
      <c r="H434" s="37"/>
      <c r="I434" s="37"/>
      <c r="J434" s="35">
        <f t="shared" si="21"/>
        <v>0</v>
      </c>
      <c r="N434" s="36" t="str">
        <f t="shared" si="23"/>
        <v>0</v>
      </c>
      <c r="O434" s="37"/>
      <c r="P434" s="37"/>
      <c r="Q434" s="37"/>
      <c r="R434" s="37"/>
      <c r="S434" s="37"/>
      <c r="T434" s="37"/>
      <c r="U434" s="37"/>
    </row>
    <row r="435" spans="1:21">
      <c r="A435" s="37"/>
      <c r="B435" s="37"/>
      <c r="C435" s="37"/>
      <c r="D435" s="37"/>
      <c r="E435" s="37"/>
      <c r="F435" s="37"/>
      <c r="G435" s="37"/>
      <c r="H435" s="37"/>
      <c r="I435" s="37"/>
      <c r="J435" s="35">
        <f t="shared" si="21"/>
        <v>0</v>
      </c>
      <c r="N435" s="36" t="str">
        <f t="shared" si="23"/>
        <v>0</v>
      </c>
      <c r="O435" s="37"/>
      <c r="P435" s="37"/>
      <c r="Q435" s="37"/>
      <c r="R435" s="37"/>
      <c r="S435" s="37"/>
      <c r="T435" s="37"/>
      <c r="U435" s="37"/>
    </row>
    <row r="436" spans="1:21">
      <c r="A436" s="37"/>
      <c r="B436" s="37"/>
      <c r="C436" s="37"/>
      <c r="D436" s="37"/>
      <c r="E436" s="37"/>
      <c r="F436" s="37"/>
      <c r="G436" s="37"/>
      <c r="H436" s="37"/>
      <c r="I436" s="37"/>
      <c r="J436" s="35">
        <f t="shared" si="21"/>
        <v>0</v>
      </c>
      <c r="N436" s="36" t="str">
        <f t="shared" si="23"/>
        <v>0</v>
      </c>
      <c r="P436" s="37"/>
      <c r="Q436" s="37"/>
      <c r="R436" s="37"/>
      <c r="S436" s="37"/>
      <c r="T436" s="37"/>
      <c r="U436" s="37"/>
    </row>
    <row r="437" spans="1:21">
      <c r="A437" s="37"/>
      <c r="B437" s="37"/>
      <c r="C437" s="37"/>
      <c r="D437" s="37"/>
      <c r="E437" s="37"/>
      <c r="F437" s="37"/>
      <c r="G437" s="37"/>
      <c r="H437" s="37"/>
      <c r="I437" s="37"/>
      <c r="J437" s="35">
        <f t="shared" si="21"/>
        <v>0</v>
      </c>
      <c r="N437" s="36" t="str">
        <f t="shared" si="23"/>
        <v>0</v>
      </c>
      <c r="P437" s="37"/>
      <c r="Q437" s="37"/>
      <c r="R437" s="37"/>
      <c r="S437" s="37"/>
      <c r="T437" s="37"/>
      <c r="U437" s="37"/>
    </row>
    <row r="438" spans="1:21">
      <c r="A438" s="37"/>
      <c r="B438" s="37"/>
      <c r="C438" s="37"/>
      <c r="D438" s="37"/>
      <c r="E438" s="37"/>
      <c r="F438" s="37"/>
      <c r="G438" s="37"/>
      <c r="H438" s="37"/>
      <c r="I438" s="37"/>
      <c r="J438" s="35">
        <f t="shared" si="21"/>
        <v>0</v>
      </c>
      <c r="O438" s="37"/>
      <c r="P438" s="37"/>
      <c r="Q438" s="37"/>
      <c r="R438" s="37"/>
      <c r="S438" s="37"/>
      <c r="T438" s="37"/>
      <c r="U438" s="37"/>
    </row>
    <row r="439" spans="1:21">
      <c r="A439" s="37"/>
      <c r="B439" s="37"/>
      <c r="C439" s="37"/>
      <c r="D439" s="37"/>
      <c r="E439" s="37"/>
      <c r="F439" s="37"/>
      <c r="G439" s="37"/>
      <c r="H439" s="37"/>
      <c r="I439" s="37"/>
      <c r="J439" s="35">
        <f t="shared" si="21"/>
        <v>0</v>
      </c>
      <c r="O439" s="37"/>
      <c r="P439" s="37"/>
      <c r="Q439" s="37"/>
      <c r="R439" s="37"/>
      <c r="S439" s="37"/>
      <c r="T439" s="37"/>
      <c r="U439" s="37"/>
    </row>
    <row r="440" spans="1:21">
      <c r="A440" s="37"/>
      <c r="B440" s="37"/>
      <c r="C440" s="37"/>
      <c r="D440" s="37"/>
      <c r="E440" s="37"/>
      <c r="F440" s="37"/>
      <c r="G440" s="37"/>
      <c r="H440" s="37"/>
      <c r="I440" s="37"/>
      <c r="J440" s="35">
        <f t="shared" si="21"/>
        <v>0</v>
      </c>
      <c r="O440" s="37"/>
      <c r="P440" s="37"/>
      <c r="Q440" s="37"/>
      <c r="R440" s="37"/>
      <c r="S440" s="37"/>
      <c r="T440" s="37"/>
      <c r="U440" s="37"/>
    </row>
    <row r="441" spans="1:21">
      <c r="A441" s="37"/>
      <c r="B441" s="37"/>
      <c r="C441" s="37"/>
      <c r="D441" s="37"/>
      <c r="E441" s="37"/>
      <c r="F441" s="37"/>
      <c r="G441" s="37"/>
      <c r="H441" s="37"/>
      <c r="I441" s="37"/>
      <c r="J441" s="35">
        <f t="shared" si="21"/>
        <v>0</v>
      </c>
      <c r="O441" s="37"/>
      <c r="P441" s="37"/>
      <c r="Q441" s="37"/>
      <c r="R441" s="37"/>
      <c r="S441" s="37"/>
      <c r="T441" s="37"/>
      <c r="U441" s="37"/>
    </row>
    <row r="442" spans="1:21">
      <c r="A442" s="37"/>
      <c r="B442" s="37"/>
      <c r="C442" s="37"/>
      <c r="D442" s="37"/>
      <c r="E442" s="37"/>
      <c r="F442" s="37"/>
      <c r="G442" s="37"/>
      <c r="H442" s="37"/>
      <c r="I442" s="37"/>
      <c r="J442" s="35">
        <f t="shared" si="21"/>
        <v>0</v>
      </c>
      <c r="O442" s="37"/>
      <c r="P442" s="37"/>
      <c r="Q442" s="37"/>
      <c r="R442" s="37"/>
      <c r="S442" s="37"/>
      <c r="T442" s="37"/>
      <c r="U442" s="37"/>
    </row>
    <row r="443" spans="1:21">
      <c r="A443" s="37"/>
      <c r="B443" s="37"/>
      <c r="C443" s="37"/>
      <c r="D443" s="37"/>
      <c r="E443" s="37"/>
      <c r="F443" s="37"/>
      <c r="G443" s="37"/>
      <c r="H443" s="37"/>
      <c r="I443" s="37"/>
      <c r="J443" s="35">
        <f t="shared" si="21"/>
        <v>0</v>
      </c>
      <c r="O443" s="37"/>
      <c r="P443" s="37"/>
      <c r="Q443" s="37"/>
      <c r="R443" s="37"/>
      <c r="S443" s="37"/>
      <c r="T443" s="37"/>
      <c r="U443" s="37"/>
    </row>
    <row r="444" spans="1:21">
      <c r="A444" s="37"/>
      <c r="B444" s="37"/>
      <c r="C444" s="37"/>
      <c r="D444" s="37"/>
      <c r="E444" s="37"/>
      <c r="F444" s="37"/>
      <c r="G444" s="37"/>
      <c r="H444" s="37"/>
      <c r="I444" s="37"/>
      <c r="J444" s="35">
        <f t="shared" si="21"/>
        <v>0</v>
      </c>
      <c r="O444" s="37"/>
      <c r="P444" s="37"/>
      <c r="Q444" s="37"/>
      <c r="R444" s="37"/>
      <c r="S444" s="37"/>
      <c r="T444" s="37"/>
      <c r="U444" s="37"/>
    </row>
    <row r="445" spans="1:21">
      <c r="A445" s="37"/>
      <c r="B445" s="37"/>
      <c r="C445" s="37"/>
      <c r="D445" s="37"/>
      <c r="E445" s="37"/>
      <c r="F445" s="37"/>
      <c r="G445" s="37"/>
      <c r="H445" s="37"/>
      <c r="I445" s="37"/>
      <c r="J445" s="35">
        <f t="shared" si="21"/>
        <v>0</v>
      </c>
      <c r="O445" s="37"/>
      <c r="P445" s="37"/>
      <c r="Q445" s="37"/>
      <c r="R445" s="37"/>
      <c r="S445" s="37"/>
      <c r="T445" s="37"/>
      <c r="U445" s="37"/>
    </row>
    <row r="446" spans="1:21">
      <c r="A446" s="37"/>
      <c r="B446" s="37"/>
      <c r="C446" s="37"/>
      <c r="D446" s="37"/>
      <c r="E446" s="37"/>
      <c r="F446" s="37"/>
      <c r="G446" s="37"/>
      <c r="H446" s="37"/>
      <c r="I446" s="37"/>
      <c r="J446" s="35">
        <f t="shared" si="21"/>
        <v>0</v>
      </c>
      <c r="O446" s="37"/>
      <c r="P446" s="37"/>
      <c r="Q446" s="37"/>
      <c r="R446" s="37"/>
      <c r="S446" s="37"/>
      <c r="T446" s="37"/>
      <c r="U446" s="37"/>
    </row>
    <row r="447" spans="1:21">
      <c r="A447" s="37"/>
      <c r="B447" s="37"/>
      <c r="C447" s="37"/>
      <c r="D447" s="37"/>
      <c r="E447" s="37"/>
      <c r="F447" s="37"/>
      <c r="G447" s="37"/>
      <c r="H447" s="37"/>
      <c r="I447" s="37"/>
      <c r="J447" s="35">
        <f t="shared" si="21"/>
        <v>0</v>
      </c>
      <c r="O447" s="37"/>
      <c r="P447" s="37"/>
      <c r="Q447" s="37"/>
      <c r="R447" s="37"/>
      <c r="S447" s="37"/>
      <c r="T447" s="37"/>
      <c r="U447" s="37"/>
    </row>
    <row r="448" spans="1:21">
      <c r="A448" s="37"/>
      <c r="B448" s="37"/>
      <c r="C448" s="37"/>
      <c r="D448" s="37"/>
      <c r="E448" s="37"/>
      <c r="F448" s="37"/>
      <c r="G448" s="37"/>
      <c r="H448" s="37"/>
      <c r="I448" s="37"/>
      <c r="J448" s="35">
        <f t="shared" si="21"/>
        <v>0</v>
      </c>
      <c r="O448" s="37"/>
      <c r="P448" s="37"/>
      <c r="Q448" s="37"/>
      <c r="R448" s="37"/>
      <c r="S448" s="37"/>
      <c r="T448" s="37"/>
      <c r="U448" s="37"/>
    </row>
    <row r="449" spans="1:21">
      <c r="A449" s="37"/>
      <c r="B449" s="37"/>
      <c r="C449" s="37"/>
      <c r="D449" s="37"/>
      <c r="E449" s="37"/>
      <c r="F449" s="37"/>
      <c r="G449" s="37"/>
      <c r="H449" s="37"/>
      <c r="I449" s="37"/>
      <c r="J449" s="35">
        <f t="shared" si="21"/>
        <v>0</v>
      </c>
      <c r="O449" s="37"/>
      <c r="P449" s="37"/>
      <c r="Q449" s="37"/>
      <c r="R449" s="37"/>
      <c r="S449" s="37"/>
      <c r="T449" s="37"/>
      <c r="U449" s="37"/>
    </row>
    <row r="450" spans="1:21">
      <c r="A450" s="37"/>
      <c r="B450" s="37"/>
      <c r="C450" s="37"/>
      <c r="D450" s="37"/>
      <c r="E450" s="37"/>
      <c r="F450" s="37"/>
      <c r="G450" s="37"/>
      <c r="H450" s="37"/>
      <c r="I450" s="37"/>
      <c r="J450" s="35">
        <f t="shared" si="21"/>
        <v>0</v>
      </c>
      <c r="O450" s="37"/>
      <c r="P450" s="37"/>
      <c r="Q450" s="37"/>
      <c r="R450" s="37"/>
      <c r="S450" s="37"/>
      <c r="T450" s="37"/>
      <c r="U450" s="37"/>
    </row>
    <row r="451" spans="1:21">
      <c r="A451" s="37"/>
      <c r="B451" s="37"/>
      <c r="C451" s="37"/>
      <c r="D451" s="37"/>
      <c r="E451" s="37"/>
      <c r="F451" s="37"/>
      <c r="G451" s="37"/>
      <c r="H451" s="37"/>
      <c r="I451" s="37"/>
      <c r="J451" s="35">
        <f t="shared" si="21"/>
        <v>0</v>
      </c>
      <c r="O451" s="37"/>
      <c r="P451" s="37"/>
      <c r="Q451" s="37"/>
      <c r="R451" s="37"/>
      <c r="S451" s="37"/>
      <c r="T451" s="37"/>
      <c r="U451" s="37"/>
    </row>
    <row r="452" spans="1:21">
      <c r="A452" s="37"/>
      <c r="B452" s="37"/>
      <c r="C452" s="37"/>
      <c r="D452" s="37"/>
      <c r="E452" s="37"/>
      <c r="F452" s="37"/>
      <c r="G452" s="37"/>
      <c r="H452" s="37"/>
      <c r="I452" s="37"/>
      <c r="J452" s="35">
        <f t="shared" si="21"/>
        <v>0</v>
      </c>
      <c r="O452" s="37"/>
      <c r="P452" s="37"/>
      <c r="Q452" s="37"/>
      <c r="R452" s="37"/>
      <c r="S452" s="37"/>
      <c r="T452" s="37"/>
      <c r="U452" s="37"/>
    </row>
    <row r="453" spans="1:21">
      <c r="A453" s="37"/>
      <c r="B453" s="37"/>
      <c r="C453" s="37"/>
      <c r="D453" s="37"/>
      <c r="E453" s="37"/>
      <c r="F453" s="37"/>
      <c r="G453" s="37"/>
      <c r="H453" s="37"/>
      <c r="I453" s="37"/>
      <c r="J453" s="35">
        <f t="shared" si="21"/>
        <v>0</v>
      </c>
      <c r="O453" s="37"/>
      <c r="P453" s="37"/>
      <c r="Q453" s="37"/>
      <c r="R453" s="37"/>
      <c r="S453" s="37"/>
      <c r="T453" s="37"/>
      <c r="U453" s="37"/>
    </row>
    <row r="454" spans="1:21">
      <c r="A454" s="37"/>
      <c r="B454" s="37"/>
      <c r="C454" s="37"/>
      <c r="D454" s="37"/>
      <c r="E454" s="37"/>
      <c r="F454" s="37"/>
      <c r="G454" s="37"/>
      <c r="H454" s="37"/>
      <c r="I454" s="37"/>
      <c r="J454" s="35">
        <f t="shared" si="21"/>
        <v>0</v>
      </c>
      <c r="O454" s="37"/>
      <c r="P454" s="37"/>
      <c r="Q454" s="37"/>
      <c r="R454" s="37"/>
      <c r="S454" s="37"/>
      <c r="T454" s="37"/>
      <c r="U454" s="37"/>
    </row>
    <row r="455" spans="1:21">
      <c r="A455" s="37"/>
      <c r="B455" s="37"/>
      <c r="C455" s="37"/>
      <c r="D455" s="37"/>
      <c r="E455" s="37"/>
      <c r="F455" s="37"/>
      <c r="G455" s="37"/>
      <c r="H455" s="37"/>
      <c r="I455" s="37"/>
      <c r="J455" s="35">
        <f t="shared" si="21"/>
        <v>0</v>
      </c>
      <c r="O455" s="37"/>
      <c r="P455" s="37"/>
      <c r="Q455" s="37"/>
      <c r="R455" s="37"/>
      <c r="S455" s="37"/>
      <c r="T455" s="37"/>
      <c r="U455" s="37"/>
    </row>
    <row r="456" spans="1:21">
      <c r="A456" s="37"/>
      <c r="B456" s="37"/>
      <c r="C456" s="37"/>
      <c r="D456" s="37"/>
      <c r="E456" s="37"/>
      <c r="F456" s="37"/>
      <c r="G456" s="37"/>
      <c r="H456" s="37"/>
      <c r="I456" s="37"/>
      <c r="J456" s="35">
        <f t="shared" si="21"/>
        <v>0</v>
      </c>
      <c r="O456" s="37"/>
      <c r="P456" s="37"/>
      <c r="Q456" s="37"/>
      <c r="R456" s="37"/>
      <c r="S456" s="37"/>
      <c r="T456" s="37"/>
      <c r="U456" s="37"/>
    </row>
    <row r="457" spans="1:21">
      <c r="A457" s="37"/>
      <c r="B457" s="37"/>
      <c r="C457" s="37"/>
      <c r="D457" s="37"/>
      <c r="E457" s="37"/>
      <c r="F457" s="37"/>
      <c r="G457" s="37"/>
      <c r="H457" s="37"/>
      <c r="I457" s="37"/>
      <c r="J457" s="35">
        <f t="shared" ref="J457:J520" si="24">H457*I457</f>
        <v>0</v>
      </c>
      <c r="O457" s="37"/>
      <c r="P457" s="37"/>
      <c r="Q457" s="37"/>
      <c r="R457" s="37"/>
      <c r="S457" s="37"/>
      <c r="T457" s="37"/>
      <c r="U457" s="37"/>
    </row>
    <row r="458" spans="1:21">
      <c r="A458" s="37"/>
      <c r="B458" s="37"/>
      <c r="C458" s="37"/>
      <c r="D458" s="37"/>
      <c r="E458" s="37"/>
      <c r="F458" s="37"/>
      <c r="G458" s="37"/>
      <c r="H458" s="37"/>
      <c r="I458" s="37"/>
      <c r="J458" s="35">
        <f t="shared" si="24"/>
        <v>0</v>
      </c>
      <c r="O458" s="37"/>
      <c r="P458" s="37"/>
      <c r="Q458" s="37"/>
      <c r="R458" s="37"/>
      <c r="S458" s="37"/>
      <c r="T458" s="37"/>
      <c r="U458" s="37"/>
    </row>
    <row r="459" spans="1:21">
      <c r="A459" s="37"/>
      <c r="B459" s="37"/>
      <c r="C459" s="37"/>
      <c r="D459" s="37"/>
      <c r="E459" s="37"/>
      <c r="F459" s="37"/>
      <c r="G459" s="37"/>
      <c r="H459" s="37"/>
      <c r="I459" s="37"/>
      <c r="J459" s="35">
        <f t="shared" si="24"/>
        <v>0</v>
      </c>
      <c r="O459" s="37"/>
      <c r="P459" s="37"/>
      <c r="Q459" s="37"/>
      <c r="R459" s="37"/>
      <c r="S459" s="37"/>
      <c r="T459" s="37"/>
      <c r="U459" s="37"/>
    </row>
    <row r="460" spans="1:21">
      <c r="A460" s="37"/>
      <c r="B460" s="37"/>
      <c r="C460" s="37"/>
      <c r="D460" s="37"/>
      <c r="E460" s="37"/>
      <c r="F460" s="37"/>
      <c r="G460" s="37"/>
      <c r="H460" s="37"/>
      <c r="I460" s="37"/>
      <c r="J460" s="35">
        <f t="shared" si="24"/>
        <v>0</v>
      </c>
      <c r="O460" s="37"/>
      <c r="P460" s="37"/>
      <c r="Q460" s="37"/>
      <c r="R460" s="37"/>
      <c r="S460" s="37"/>
      <c r="T460" s="37"/>
      <c r="U460" s="37"/>
    </row>
    <row r="461" spans="1:21">
      <c r="A461" s="37"/>
      <c r="B461" s="37"/>
      <c r="C461" s="37"/>
      <c r="D461" s="37"/>
      <c r="E461" s="37"/>
      <c r="F461" s="37"/>
      <c r="G461" s="37"/>
      <c r="H461" s="37"/>
      <c r="I461" s="37"/>
      <c r="J461" s="35">
        <f t="shared" si="24"/>
        <v>0</v>
      </c>
      <c r="O461" s="37"/>
      <c r="P461" s="37"/>
      <c r="Q461" s="37"/>
      <c r="R461" s="37"/>
      <c r="S461" s="37"/>
      <c r="T461" s="37"/>
      <c r="U461" s="37"/>
    </row>
    <row r="462" spans="1:21">
      <c r="A462" s="37"/>
      <c r="B462" s="37"/>
      <c r="C462" s="37"/>
      <c r="D462" s="37"/>
      <c r="E462" s="37"/>
      <c r="F462" s="37"/>
      <c r="G462" s="37"/>
      <c r="H462" s="37"/>
      <c r="I462" s="37"/>
      <c r="J462" s="35">
        <f t="shared" si="24"/>
        <v>0</v>
      </c>
      <c r="O462" s="37"/>
      <c r="P462" s="37"/>
      <c r="Q462" s="37"/>
      <c r="R462" s="37"/>
      <c r="S462" s="37"/>
      <c r="T462" s="37"/>
      <c r="U462" s="37"/>
    </row>
    <row r="463" spans="1:21">
      <c r="A463" s="37"/>
      <c r="B463" s="37"/>
      <c r="C463" s="37"/>
      <c r="D463" s="37"/>
      <c r="E463" s="37"/>
      <c r="F463" s="37"/>
      <c r="G463" s="37"/>
      <c r="H463" s="37"/>
      <c r="I463" s="37"/>
      <c r="J463" s="35">
        <f t="shared" si="24"/>
        <v>0</v>
      </c>
      <c r="O463" s="37"/>
      <c r="P463" s="37"/>
      <c r="Q463" s="37"/>
      <c r="R463" s="37"/>
      <c r="S463" s="37"/>
      <c r="T463" s="37"/>
      <c r="U463" s="37"/>
    </row>
    <row r="464" spans="1:21">
      <c r="A464" s="37"/>
      <c r="B464" s="37"/>
      <c r="C464" s="37"/>
      <c r="D464" s="37"/>
      <c r="E464" s="37"/>
      <c r="F464" s="37"/>
      <c r="G464" s="37"/>
      <c r="H464" s="37"/>
      <c r="I464" s="37"/>
      <c r="J464" s="35">
        <f t="shared" si="24"/>
        <v>0</v>
      </c>
      <c r="O464" s="37"/>
      <c r="P464" s="37"/>
      <c r="Q464" s="37"/>
      <c r="R464" s="37"/>
      <c r="S464" s="37"/>
      <c r="T464" s="37"/>
      <c r="U464" s="37"/>
    </row>
    <row r="465" spans="1:21">
      <c r="A465" s="37"/>
      <c r="B465" s="37"/>
      <c r="C465" s="37"/>
      <c r="D465" s="37"/>
      <c r="E465" s="37"/>
      <c r="F465" s="37"/>
      <c r="G465" s="37"/>
      <c r="H465" s="37"/>
      <c r="I465" s="37"/>
      <c r="J465" s="35">
        <f t="shared" si="24"/>
        <v>0</v>
      </c>
      <c r="O465" s="37"/>
      <c r="P465" s="37"/>
      <c r="Q465" s="37"/>
      <c r="R465" s="37"/>
      <c r="S465" s="37"/>
      <c r="T465" s="37"/>
      <c r="U465" s="37"/>
    </row>
    <row r="466" spans="1:21">
      <c r="A466" s="37"/>
      <c r="B466" s="37"/>
      <c r="C466" s="37"/>
      <c r="D466" s="37"/>
      <c r="E466" s="37"/>
      <c r="F466" s="37"/>
      <c r="G466" s="37"/>
      <c r="H466" s="37"/>
      <c r="I466" s="37"/>
      <c r="J466" s="35">
        <f t="shared" si="24"/>
        <v>0</v>
      </c>
      <c r="O466" s="37"/>
      <c r="P466" s="37"/>
      <c r="Q466" s="37"/>
      <c r="R466" s="37"/>
      <c r="S466" s="37"/>
      <c r="T466" s="37"/>
      <c r="U466" s="37"/>
    </row>
    <row r="467" spans="1:21">
      <c r="A467" s="37"/>
      <c r="B467" s="37"/>
      <c r="C467" s="37"/>
      <c r="D467" s="37"/>
      <c r="E467" s="37"/>
      <c r="F467" s="37"/>
      <c r="G467" s="37"/>
      <c r="H467" s="37"/>
      <c r="I467" s="37"/>
      <c r="J467" s="35">
        <f t="shared" si="24"/>
        <v>0</v>
      </c>
      <c r="O467" s="37"/>
      <c r="P467" s="37"/>
      <c r="Q467" s="37"/>
      <c r="R467" s="37"/>
      <c r="S467" s="37"/>
      <c r="T467" s="37"/>
      <c r="U467" s="37"/>
    </row>
    <row r="468" spans="1:21">
      <c r="A468" s="37"/>
      <c r="B468" s="37"/>
      <c r="C468" s="37"/>
      <c r="D468" s="37"/>
      <c r="E468" s="37"/>
      <c r="F468" s="37"/>
      <c r="G468" s="37"/>
      <c r="H468" s="37"/>
      <c r="I468" s="37"/>
      <c r="J468" s="35">
        <f t="shared" si="24"/>
        <v>0</v>
      </c>
      <c r="O468" s="37"/>
      <c r="P468" s="37"/>
      <c r="Q468" s="37"/>
      <c r="R468" s="37"/>
      <c r="S468" s="37"/>
      <c r="T468" s="37"/>
      <c r="U468" s="37"/>
    </row>
    <row r="469" spans="1:21">
      <c r="A469" s="37"/>
      <c r="B469" s="37"/>
      <c r="C469" s="37"/>
      <c r="D469" s="37"/>
      <c r="E469" s="37"/>
      <c r="F469" s="37"/>
      <c r="G469" s="37"/>
      <c r="H469" s="37"/>
      <c r="I469" s="37"/>
      <c r="J469" s="35">
        <f t="shared" si="24"/>
        <v>0</v>
      </c>
      <c r="O469" s="37"/>
      <c r="P469" s="37"/>
      <c r="Q469" s="37"/>
      <c r="R469" s="37"/>
      <c r="S469" s="37"/>
      <c r="T469" s="37"/>
      <c r="U469" s="37"/>
    </row>
    <row r="470" spans="1:21">
      <c r="A470" s="37"/>
      <c r="B470" s="37"/>
      <c r="C470" s="37"/>
      <c r="D470" s="37"/>
      <c r="E470" s="37"/>
      <c r="F470" s="37"/>
      <c r="G470" s="37"/>
      <c r="H470" s="37"/>
      <c r="I470" s="37"/>
      <c r="J470" s="35">
        <f t="shared" si="24"/>
        <v>0</v>
      </c>
      <c r="O470" s="37"/>
      <c r="P470" s="37"/>
      <c r="Q470" s="37"/>
      <c r="R470" s="37"/>
      <c r="S470" s="37"/>
      <c r="T470" s="37"/>
      <c r="U470" s="37"/>
    </row>
    <row r="471" spans="1:21">
      <c r="A471" s="37"/>
      <c r="B471" s="37"/>
      <c r="C471" s="37"/>
      <c r="D471" s="37"/>
      <c r="E471" s="37"/>
      <c r="F471" s="37"/>
      <c r="G471" s="37"/>
      <c r="H471" s="37"/>
      <c r="I471" s="37"/>
      <c r="J471" s="35">
        <f t="shared" si="24"/>
        <v>0</v>
      </c>
      <c r="O471" s="37"/>
      <c r="P471" s="37"/>
      <c r="Q471" s="37"/>
      <c r="R471" s="37"/>
      <c r="S471" s="37"/>
      <c r="T471" s="37"/>
      <c r="U471" s="37"/>
    </row>
    <row r="472" spans="1:21">
      <c r="A472" s="37"/>
      <c r="B472" s="37"/>
      <c r="C472" s="37"/>
      <c r="D472" s="37"/>
      <c r="E472" s="37"/>
      <c r="F472" s="37"/>
      <c r="G472" s="37"/>
      <c r="H472" s="37"/>
      <c r="I472" s="37"/>
      <c r="J472" s="35">
        <f t="shared" si="24"/>
        <v>0</v>
      </c>
      <c r="O472" s="37"/>
      <c r="P472" s="37"/>
      <c r="Q472" s="37"/>
      <c r="R472" s="37"/>
      <c r="S472" s="37"/>
      <c r="T472" s="37"/>
      <c r="U472" s="37"/>
    </row>
    <row r="473" spans="1:21">
      <c r="A473" s="37"/>
      <c r="B473" s="37"/>
      <c r="C473" s="37"/>
      <c r="D473" s="37"/>
      <c r="E473" s="37"/>
      <c r="F473" s="37"/>
      <c r="G473" s="37"/>
      <c r="H473" s="37"/>
      <c r="I473" s="37"/>
      <c r="J473" s="35">
        <f t="shared" si="24"/>
        <v>0</v>
      </c>
      <c r="O473" s="37"/>
      <c r="P473" s="37"/>
      <c r="Q473" s="37"/>
      <c r="R473" s="37"/>
      <c r="S473" s="37"/>
      <c r="T473" s="37"/>
      <c r="U473" s="37"/>
    </row>
    <row r="474" spans="1:21">
      <c r="A474" s="37"/>
      <c r="B474" s="37"/>
      <c r="C474" s="37"/>
      <c r="D474" s="37"/>
      <c r="E474" s="37"/>
      <c r="F474" s="37"/>
      <c r="G474" s="37"/>
      <c r="H474" s="37"/>
      <c r="I474" s="37"/>
      <c r="J474" s="35">
        <f t="shared" si="24"/>
        <v>0</v>
      </c>
      <c r="O474" s="37"/>
      <c r="P474" s="37"/>
      <c r="Q474" s="37"/>
      <c r="R474" s="37"/>
      <c r="S474" s="37"/>
      <c r="T474" s="37"/>
      <c r="U474" s="37"/>
    </row>
    <row r="475" spans="1:21">
      <c r="A475" s="37"/>
      <c r="B475" s="37"/>
      <c r="C475" s="37"/>
      <c r="D475" s="37"/>
      <c r="E475" s="37"/>
      <c r="F475" s="37"/>
      <c r="G475" s="37"/>
      <c r="H475" s="37"/>
      <c r="I475" s="37"/>
      <c r="J475" s="35">
        <f t="shared" si="24"/>
        <v>0</v>
      </c>
      <c r="O475" s="37"/>
      <c r="P475" s="37"/>
      <c r="Q475" s="37"/>
      <c r="R475" s="37"/>
      <c r="S475" s="37"/>
      <c r="T475" s="37"/>
      <c r="U475" s="37"/>
    </row>
    <row r="476" spans="1:21">
      <c r="A476" s="37"/>
      <c r="B476" s="37"/>
      <c r="C476" s="37"/>
      <c r="D476" s="37"/>
      <c r="E476" s="37"/>
      <c r="F476" s="37"/>
      <c r="G476" s="37"/>
      <c r="H476" s="37"/>
      <c r="I476" s="37"/>
      <c r="J476" s="35">
        <f t="shared" si="24"/>
        <v>0</v>
      </c>
      <c r="O476" s="37"/>
      <c r="P476" s="37"/>
      <c r="Q476" s="37"/>
      <c r="R476" s="37"/>
      <c r="S476" s="37"/>
      <c r="T476" s="37"/>
      <c r="U476" s="37"/>
    </row>
    <row r="477" spans="1:21">
      <c r="A477" s="37"/>
      <c r="B477" s="37"/>
      <c r="C477" s="37"/>
      <c r="D477" s="37"/>
      <c r="E477" s="37"/>
      <c r="F477" s="37"/>
      <c r="G477" s="37"/>
      <c r="H477" s="37"/>
      <c r="I477" s="37"/>
      <c r="J477" s="35">
        <f t="shared" si="24"/>
        <v>0</v>
      </c>
      <c r="O477" s="37"/>
      <c r="P477" s="37"/>
      <c r="Q477" s="37"/>
      <c r="R477" s="37"/>
      <c r="S477" s="37"/>
      <c r="T477" s="37"/>
      <c r="U477" s="37"/>
    </row>
    <row r="478" spans="1:21">
      <c r="A478" s="37"/>
      <c r="B478" s="37"/>
      <c r="C478" s="37"/>
      <c r="D478" s="37"/>
      <c r="E478" s="37"/>
      <c r="F478" s="37"/>
      <c r="G478" s="37"/>
      <c r="H478" s="37"/>
      <c r="I478" s="37"/>
      <c r="J478" s="35">
        <f t="shared" si="24"/>
        <v>0</v>
      </c>
      <c r="O478" s="37"/>
      <c r="P478" s="37"/>
      <c r="Q478" s="37"/>
      <c r="R478" s="37"/>
      <c r="S478" s="37"/>
      <c r="T478" s="37"/>
      <c r="U478" s="37"/>
    </row>
    <row r="479" spans="1:21">
      <c r="A479" s="37"/>
      <c r="B479" s="37"/>
      <c r="C479" s="37"/>
      <c r="D479" s="37"/>
      <c r="E479" s="37"/>
      <c r="F479" s="37"/>
      <c r="G479" s="37"/>
      <c r="H479" s="37"/>
      <c r="I479" s="37"/>
      <c r="J479" s="35">
        <f t="shared" si="24"/>
        <v>0</v>
      </c>
      <c r="O479" s="37"/>
      <c r="P479" s="37"/>
      <c r="Q479" s="37"/>
      <c r="R479" s="37"/>
      <c r="S479" s="37"/>
      <c r="T479" s="37"/>
      <c r="U479" s="37"/>
    </row>
    <row r="480" spans="1:21">
      <c r="A480" s="37"/>
      <c r="B480" s="37"/>
      <c r="C480" s="37"/>
      <c r="D480" s="37"/>
      <c r="E480" s="37"/>
      <c r="F480" s="37"/>
      <c r="G480" s="37"/>
      <c r="H480" s="37"/>
      <c r="I480" s="37"/>
      <c r="J480" s="35">
        <f t="shared" si="24"/>
        <v>0</v>
      </c>
      <c r="O480" s="37"/>
      <c r="P480" s="37"/>
      <c r="Q480" s="37"/>
      <c r="R480" s="37"/>
      <c r="S480" s="37"/>
      <c r="T480" s="37"/>
      <c r="U480" s="37"/>
    </row>
    <row r="481" spans="1:21">
      <c r="A481" s="37"/>
      <c r="B481" s="37"/>
      <c r="C481" s="37"/>
      <c r="D481" s="37"/>
      <c r="E481" s="37"/>
      <c r="F481" s="37"/>
      <c r="G481" s="37"/>
      <c r="H481" s="37"/>
      <c r="I481" s="37"/>
      <c r="J481" s="35">
        <f t="shared" si="24"/>
        <v>0</v>
      </c>
      <c r="O481" s="37"/>
      <c r="P481" s="37"/>
      <c r="Q481" s="37"/>
      <c r="R481" s="37"/>
      <c r="S481" s="37"/>
      <c r="T481" s="37"/>
      <c r="U481" s="37"/>
    </row>
    <row r="482" spans="1:21">
      <c r="A482" s="37"/>
      <c r="B482" s="37"/>
      <c r="C482" s="37"/>
      <c r="D482" s="37"/>
      <c r="E482" s="37"/>
      <c r="F482" s="37"/>
      <c r="G482" s="37"/>
      <c r="H482" s="37"/>
      <c r="I482" s="37"/>
      <c r="J482" s="35">
        <f t="shared" si="24"/>
        <v>0</v>
      </c>
      <c r="O482" s="37"/>
      <c r="P482" s="37"/>
      <c r="Q482" s="37"/>
      <c r="R482" s="37"/>
      <c r="S482" s="37"/>
      <c r="T482" s="37"/>
      <c r="U482" s="37"/>
    </row>
    <row r="483" spans="1:21">
      <c r="A483" s="37"/>
      <c r="B483" s="37"/>
      <c r="C483" s="37"/>
      <c r="D483" s="37"/>
      <c r="E483" s="37"/>
      <c r="F483" s="37"/>
      <c r="G483" s="37"/>
      <c r="H483" s="37"/>
      <c r="I483" s="37"/>
      <c r="J483" s="35">
        <f t="shared" si="24"/>
        <v>0</v>
      </c>
      <c r="O483" s="37"/>
      <c r="P483" s="37"/>
      <c r="Q483" s="37"/>
      <c r="R483" s="37"/>
      <c r="S483" s="37"/>
      <c r="T483" s="37"/>
      <c r="U483" s="37"/>
    </row>
    <row r="484" spans="1:21">
      <c r="A484" s="37"/>
      <c r="B484" s="37"/>
      <c r="C484" s="37"/>
      <c r="D484" s="37"/>
      <c r="E484" s="37"/>
      <c r="F484" s="37"/>
      <c r="G484" s="37"/>
      <c r="H484" s="37"/>
      <c r="I484" s="37"/>
      <c r="J484" s="35">
        <f t="shared" si="24"/>
        <v>0</v>
      </c>
      <c r="O484" s="37"/>
      <c r="P484" s="37"/>
      <c r="Q484" s="37"/>
      <c r="R484" s="37"/>
      <c r="S484" s="37"/>
      <c r="T484" s="37"/>
      <c r="U484" s="37"/>
    </row>
    <row r="485" spans="1:21">
      <c r="A485" s="37"/>
      <c r="B485" s="37"/>
      <c r="C485" s="37"/>
      <c r="D485" s="37"/>
      <c r="E485" s="37"/>
      <c r="F485" s="37"/>
      <c r="G485" s="37"/>
      <c r="H485" s="37"/>
      <c r="I485" s="37"/>
      <c r="J485" s="35">
        <f t="shared" si="24"/>
        <v>0</v>
      </c>
      <c r="O485" s="37"/>
      <c r="P485" s="37"/>
      <c r="Q485" s="37"/>
      <c r="R485" s="37"/>
      <c r="S485" s="37"/>
      <c r="T485" s="37"/>
      <c r="U485" s="37"/>
    </row>
    <row r="486" spans="1:21">
      <c r="A486" s="37"/>
      <c r="B486" s="37"/>
      <c r="C486" s="37"/>
      <c r="D486" s="37"/>
      <c r="E486" s="37"/>
      <c r="F486" s="37"/>
      <c r="G486" s="37"/>
      <c r="H486" s="37"/>
      <c r="I486" s="37"/>
      <c r="J486" s="35">
        <f t="shared" si="24"/>
        <v>0</v>
      </c>
      <c r="O486" s="37"/>
      <c r="P486" s="37"/>
      <c r="Q486" s="37"/>
      <c r="R486" s="37"/>
      <c r="S486" s="37"/>
      <c r="T486" s="37"/>
      <c r="U486" s="37"/>
    </row>
    <row r="487" spans="1:21">
      <c r="A487" s="37"/>
      <c r="B487" s="37"/>
      <c r="C487" s="37"/>
      <c r="D487" s="37"/>
      <c r="E487" s="37"/>
      <c r="F487" s="37"/>
      <c r="G487" s="37"/>
      <c r="H487" s="37"/>
      <c r="I487" s="37"/>
      <c r="J487" s="35">
        <f t="shared" si="24"/>
        <v>0</v>
      </c>
      <c r="O487" s="37"/>
      <c r="P487" s="37"/>
      <c r="Q487" s="37"/>
      <c r="R487" s="37"/>
      <c r="S487" s="37"/>
      <c r="T487" s="37"/>
      <c r="U487" s="37"/>
    </row>
    <row r="488" spans="1:21">
      <c r="A488" s="37"/>
      <c r="B488" s="37"/>
      <c r="C488" s="37"/>
      <c r="D488" s="37"/>
      <c r="E488" s="37"/>
      <c r="F488" s="37"/>
      <c r="G488" s="37"/>
      <c r="H488" s="37"/>
      <c r="I488" s="37"/>
      <c r="J488" s="35">
        <f t="shared" si="24"/>
        <v>0</v>
      </c>
      <c r="O488" s="37"/>
      <c r="P488" s="37"/>
      <c r="Q488" s="37"/>
      <c r="R488" s="37"/>
      <c r="S488" s="37"/>
      <c r="T488" s="37"/>
      <c r="U488" s="37"/>
    </row>
    <row r="489" spans="1:21">
      <c r="A489" s="37"/>
      <c r="B489" s="37"/>
      <c r="C489" s="37"/>
      <c r="D489" s="37"/>
      <c r="E489" s="37"/>
      <c r="F489" s="37"/>
      <c r="G489" s="37"/>
      <c r="H489" s="37"/>
      <c r="I489" s="37"/>
      <c r="J489" s="35">
        <f t="shared" si="24"/>
        <v>0</v>
      </c>
      <c r="O489" s="37"/>
      <c r="P489" s="37"/>
      <c r="Q489" s="37"/>
      <c r="R489" s="37"/>
      <c r="S489" s="37"/>
      <c r="T489" s="37"/>
      <c r="U489" s="37"/>
    </row>
    <row r="490" spans="1:21">
      <c r="A490" s="37"/>
      <c r="B490" s="37"/>
      <c r="C490" s="37"/>
      <c r="D490" s="37"/>
      <c r="E490" s="37"/>
      <c r="F490" s="37"/>
      <c r="G490" s="37"/>
      <c r="H490" s="37"/>
      <c r="I490" s="37"/>
      <c r="J490" s="35">
        <f t="shared" si="24"/>
        <v>0</v>
      </c>
      <c r="O490" s="37"/>
      <c r="P490" s="37"/>
      <c r="Q490" s="37"/>
      <c r="R490" s="37"/>
      <c r="S490" s="37"/>
      <c r="T490" s="37"/>
      <c r="U490" s="37"/>
    </row>
    <row r="491" spans="1:21">
      <c r="A491" s="37"/>
      <c r="B491" s="37"/>
      <c r="C491" s="37"/>
      <c r="D491" s="37"/>
      <c r="E491" s="37"/>
      <c r="F491" s="37"/>
      <c r="G491" s="37"/>
      <c r="H491" s="37"/>
      <c r="I491" s="37"/>
      <c r="J491" s="35">
        <f t="shared" si="24"/>
        <v>0</v>
      </c>
      <c r="O491" s="37"/>
      <c r="P491" s="37"/>
      <c r="Q491" s="37"/>
      <c r="R491" s="37"/>
      <c r="S491" s="37"/>
      <c r="T491" s="37"/>
      <c r="U491" s="37"/>
    </row>
    <row r="492" spans="1:21">
      <c r="A492" s="37"/>
      <c r="B492" s="37"/>
      <c r="C492" s="37"/>
      <c r="D492" s="37"/>
      <c r="E492" s="37"/>
      <c r="F492" s="37"/>
      <c r="G492" s="37"/>
      <c r="H492" s="37"/>
      <c r="I492" s="37"/>
      <c r="J492" s="35">
        <f t="shared" si="24"/>
        <v>0</v>
      </c>
      <c r="O492" s="37"/>
      <c r="P492" s="37"/>
      <c r="Q492" s="37"/>
      <c r="R492" s="37"/>
      <c r="S492" s="37"/>
      <c r="T492" s="37"/>
      <c r="U492" s="37"/>
    </row>
    <row r="493" spans="1:21">
      <c r="A493" s="37"/>
      <c r="B493" s="37"/>
      <c r="C493" s="37"/>
      <c r="D493" s="37"/>
      <c r="E493" s="37"/>
      <c r="F493" s="37"/>
      <c r="G493" s="37"/>
      <c r="H493" s="37"/>
      <c r="I493" s="37"/>
      <c r="J493" s="35">
        <f t="shared" si="24"/>
        <v>0</v>
      </c>
      <c r="O493" s="37"/>
      <c r="P493" s="37"/>
      <c r="Q493" s="37"/>
      <c r="R493" s="37"/>
      <c r="S493" s="37"/>
      <c r="T493" s="37"/>
      <c r="U493" s="37"/>
    </row>
    <row r="494" spans="1:21">
      <c r="A494" s="37"/>
      <c r="B494" s="37"/>
      <c r="C494" s="37"/>
      <c r="D494" s="37"/>
      <c r="E494" s="37"/>
      <c r="F494" s="37"/>
      <c r="G494" s="37"/>
      <c r="H494" s="37"/>
      <c r="I494" s="37"/>
      <c r="J494" s="35">
        <f t="shared" si="24"/>
        <v>0</v>
      </c>
      <c r="O494" s="37"/>
      <c r="P494" s="37"/>
      <c r="Q494" s="37"/>
      <c r="R494" s="37"/>
      <c r="S494" s="37"/>
      <c r="T494" s="37"/>
      <c r="U494" s="37"/>
    </row>
    <row r="495" spans="1:21">
      <c r="A495" s="37"/>
      <c r="B495" s="37"/>
      <c r="C495" s="37"/>
      <c r="D495" s="37"/>
      <c r="E495" s="37"/>
      <c r="F495" s="37"/>
      <c r="G495" s="37"/>
      <c r="H495" s="37"/>
      <c r="I495" s="37"/>
      <c r="J495" s="35">
        <f t="shared" si="24"/>
        <v>0</v>
      </c>
      <c r="O495" s="37"/>
      <c r="P495" s="37"/>
      <c r="Q495" s="37"/>
      <c r="R495" s="37"/>
      <c r="S495" s="37"/>
      <c r="T495" s="37"/>
      <c r="U495" s="37"/>
    </row>
    <row r="496" spans="1:21">
      <c r="A496" s="37"/>
      <c r="B496" s="37"/>
      <c r="C496" s="37"/>
      <c r="D496" s="37"/>
      <c r="E496" s="37"/>
      <c r="F496" s="37"/>
      <c r="G496" s="37"/>
      <c r="H496" s="37"/>
      <c r="I496" s="37"/>
      <c r="J496" s="35">
        <f t="shared" si="24"/>
        <v>0</v>
      </c>
      <c r="O496" s="37"/>
      <c r="P496" s="37"/>
      <c r="Q496" s="37"/>
      <c r="R496" s="37"/>
      <c r="S496" s="37"/>
      <c r="T496" s="37"/>
      <c r="U496" s="37"/>
    </row>
    <row r="497" spans="1:21">
      <c r="A497" s="37"/>
      <c r="B497" s="37"/>
      <c r="C497" s="37"/>
      <c r="D497" s="37"/>
      <c r="E497" s="37"/>
      <c r="F497" s="37"/>
      <c r="G497" s="37"/>
      <c r="H497" s="37"/>
      <c r="I497" s="37"/>
      <c r="J497" s="35">
        <f t="shared" si="24"/>
        <v>0</v>
      </c>
      <c r="O497" s="37"/>
      <c r="P497" s="37"/>
      <c r="Q497" s="37"/>
      <c r="R497" s="37"/>
      <c r="S497" s="37"/>
      <c r="T497" s="37"/>
      <c r="U497" s="37"/>
    </row>
    <row r="498" spans="1:21">
      <c r="A498" s="37"/>
      <c r="B498" s="37"/>
      <c r="C498" s="37"/>
      <c r="D498" s="37"/>
      <c r="E498" s="37"/>
      <c r="F498" s="37"/>
      <c r="G498" s="37"/>
      <c r="H498" s="37"/>
      <c r="I498" s="37"/>
      <c r="J498" s="35">
        <f t="shared" si="24"/>
        <v>0</v>
      </c>
      <c r="O498" s="37"/>
      <c r="P498" s="37"/>
      <c r="Q498" s="37"/>
      <c r="R498" s="37"/>
      <c r="S498" s="37"/>
      <c r="T498" s="37"/>
      <c r="U498" s="37"/>
    </row>
    <row r="499" spans="1:21">
      <c r="A499" s="37"/>
      <c r="B499" s="37"/>
      <c r="C499" s="37"/>
      <c r="D499" s="37"/>
      <c r="E499" s="37"/>
      <c r="F499" s="37"/>
      <c r="G499" s="37"/>
      <c r="H499" s="37"/>
      <c r="I499" s="37"/>
      <c r="J499" s="35">
        <f t="shared" si="24"/>
        <v>0</v>
      </c>
      <c r="O499" s="37"/>
      <c r="P499" s="37"/>
      <c r="Q499" s="37"/>
      <c r="R499" s="37"/>
      <c r="S499" s="37"/>
      <c r="T499" s="37"/>
      <c r="U499" s="37"/>
    </row>
    <row r="500" spans="1:21">
      <c r="A500" s="37"/>
      <c r="B500" s="37"/>
      <c r="C500" s="37"/>
      <c r="D500" s="37"/>
      <c r="E500" s="37"/>
      <c r="F500" s="37"/>
      <c r="G500" s="37"/>
      <c r="H500" s="37"/>
      <c r="I500" s="37"/>
      <c r="J500" s="35">
        <f t="shared" si="24"/>
        <v>0</v>
      </c>
      <c r="O500" s="37"/>
      <c r="P500" s="37"/>
      <c r="Q500" s="37"/>
      <c r="R500" s="37"/>
      <c r="S500" s="37"/>
      <c r="T500" s="37"/>
      <c r="U500" s="37"/>
    </row>
    <row r="501" spans="1:21">
      <c r="A501" s="37"/>
      <c r="B501" s="37"/>
      <c r="C501" s="37"/>
      <c r="D501" s="37"/>
      <c r="E501" s="37"/>
      <c r="F501" s="37"/>
      <c r="G501" s="37"/>
      <c r="H501" s="37"/>
      <c r="I501" s="37"/>
      <c r="J501" s="35">
        <f t="shared" si="24"/>
        <v>0</v>
      </c>
      <c r="O501" s="37"/>
      <c r="P501" s="37"/>
      <c r="Q501" s="37"/>
      <c r="R501" s="37"/>
      <c r="S501" s="37"/>
      <c r="T501" s="37"/>
      <c r="U501" s="37"/>
    </row>
    <row r="502" spans="1:21">
      <c r="A502" s="37"/>
      <c r="B502" s="37"/>
      <c r="C502" s="37"/>
      <c r="D502" s="37"/>
      <c r="E502" s="37"/>
      <c r="F502" s="37"/>
      <c r="G502" s="37"/>
      <c r="H502" s="37"/>
      <c r="I502" s="37"/>
      <c r="J502" s="35">
        <f t="shared" si="24"/>
        <v>0</v>
      </c>
      <c r="O502" s="37"/>
      <c r="P502" s="37"/>
      <c r="Q502" s="37"/>
      <c r="R502" s="37"/>
      <c r="S502" s="37"/>
      <c r="T502" s="37"/>
      <c r="U502" s="37"/>
    </row>
    <row r="503" spans="1:21">
      <c r="A503" s="37"/>
      <c r="B503" s="37"/>
      <c r="C503" s="37"/>
      <c r="D503" s="37"/>
      <c r="E503" s="37"/>
      <c r="F503" s="37"/>
      <c r="G503" s="37"/>
      <c r="H503" s="37"/>
      <c r="I503" s="37"/>
      <c r="J503" s="35">
        <f t="shared" si="24"/>
        <v>0</v>
      </c>
      <c r="O503" s="37"/>
      <c r="P503" s="37"/>
      <c r="Q503" s="37"/>
      <c r="R503" s="37"/>
      <c r="S503" s="37"/>
      <c r="T503" s="37"/>
      <c r="U503" s="37"/>
    </row>
    <row r="504" spans="1:21">
      <c r="A504" s="37"/>
      <c r="B504" s="37"/>
      <c r="C504" s="37"/>
      <c r="D504" s="37"/>
      <c r="E504" s="37"/>
      <c r="F504" s="37"/>
      <c r="G504" s="37"/>
      <c r="H504" s="37"/>
      <c r="I504" s="37"/>
      <c r="J504" s="35">
        <f t="shared" si="24"/>
        <v>0</v>
      </c>
      <c r="O504" s="37"/>
      <c r="P504" s="37"/>
      <c r="Q504" s="37"/>
      <c r="R504" s="37"/>
      <c r="S504" s="37"/>
      <c r="T504" s="37"/>
      <c r="U504" s="37"/>
    </row>
    <row r="505" spans="1:21">
      <c r="A505" s="37"/>
      <c r="B505" s="37"/>
      <c r="C505" s="37"/>
      <c r="D505" s="37"/>
      <c r="E505" s="37"/>
      <c r="F505" s="37"/>
      <c r="G505" s="37"/>
      <c r="H505" s="37"/>
      <c r="I505" s="37"/>
      <c r="J505" s="35">
        <f t="shared" si="24"/>
        <v>0</v>
      </c>
      <c r="O505" s="37"/>
      <c r="P505" s="37"/>
      <c r="Q505" s="37"/>
      <c r="R505" s="37"/>
      <c r="S505" s="37"/>
      <c r="T505" s="37"/>
      <c r="U505" s="37"/>
    </row>
    <row r="506" spans="1:21">
      <c r="A506" s="37"/>
      <c r="B506" s="37"/>
      <c r="C506" s="37"/>
      <c r="D506" s="37"/>
      <c r="E506" s="37"/>
      <c r="F506" s="37"/>
      <c r="G506" s="37"/>
      <c r="H506" s="37"/>
      <c r="I506" s="37"/>
      <c r="J506" s="35">
        <f t="shared" si="24"/>
        <v>0</v>
      </c>
      <c r="O506" s="37"/>
      <c r="P506" s="37"/>
      <c r="Q506" s="37"/>
      <c r="R506" s="37"/>
      <c r="S506" s="37"/>
      <c r="T506" s="37"/>
      <c r="U506" s="37"/>
    </row>
    <row r="507" spans="1:21">
      <c r="A507" s="37"/>
      <c r="B507" s="37"/>
      <c r="C507" s="37"/>
      <c r="D507" s="37"/>
      <c r="E507" s="37"/>
      <c r="F507" s="37"/>
      <c r="G507" s="37"/>
      <c r="H507" s="37"/>
      <c r="I507" s="37"/>
      <c r="J507" s="35">
        <f t="shared" si="24"/>
        <v>0</v>
      </c>
      <c r="O507" s="37"/>
      <c r="P507" s="37"/>
      <c r="Q507" s="37"/>
      <c r="R507" s="37"/>
      <c r="S507" s="37"/>
      <c r="T507" s="37"/>
      <c r="U507" s="37"/>
    </row>
    <row r="508" spans="1:21">
      <c r="A508" s="37"/>
      <c r="B508" s="37"/>
      <c r="C508" s="37"/>
      <c r="D508" s="37"/>
      <c r="E508" s="37"/>
      <c r="F508" s="37"/>
      <c r="G508" s="37"/>
      <c r="H508" s="37"/>
      <c r="I508" s="37"/>
      <c r="J508" s="35">
        <f t="shared" si="24"/>
        <v>0</v>
      </c>
      <c r="O508" s="37"/>
      <c r="P508" s="37"/>
      <c r="Q508" s="37"/>
      <c r="R508" s="37"/>
      <c r="S508" s="37"/>
      <c r="T508" s="37"/>
      <c r="U508" s="37"/>
    </row>
    <row r="509" spans="1:21">
      <c r="A509" s="37"/>
      <c r="B509" s="37"/>
      <c r="C509" s="37"/>
      <c r="D509" s="37"/>
      <c r="E509" s="37"/>
      <c r="F509" s="37"/>
      <c r="G509" s="37"/>
      <c r="H509" s="37"/>
      <c r="I509" s="37"/>
      <c r="J509" s="35">
        <f t="shared" si="24"/>
        <v>0</v>
      </c>
      <c r="O509" s="37"/>
      <c r="P509" s="37"/>
      <c r="Q509" s="37"/>
      <c r="R509" s="37"/>
      <c r="S509" s="37"/>
      <c r="T509" s="37"/>
      <c r="U509" s="37"/>
    </row>
    <row r="510" spans="1:21">
      <c r="A510" s="37"/>
      <c r="B510" s="37"/>
      <c r="C510" s="37"/>
      <c r="D510" s="37"/>
      <c r="E510" s="37"/>
      <c r="F510" s="37"/>
      <c r="G510" s="37"/>
      <c r="H510" s="37"/>
      <c r="I510" s="37"/>
      <c r="J510" s="35">
        <f t="shared" si="24"/>
        <v>0</v>
      </c>
      <c r="O510" s="37"/>
      <c r="P510" s="37"/>
      <c r="Q510" s="37"/>
      <c r="R510" s="37"/>
      <c r="S510" s="37"/>
      <c r="T510" s="37"/>
      <c r="U510" s="37"/>
    </row>
    <row r="511" spans="1:21">
      <c r="A511" s="37"/>
      <c r="B511" s="37"/>
      <c r="C511" s="37"/>
      <c r="D511" s="37"/>
      <c r="E511" s="37"/>
      <c r="F511" s="37"/>
      <c r="G511" s="37"/>
      <c r="H511" s="37"/>
      <c r="I511" s="37"/>
      <c r="J511" s="35">
        <f t="shared" si="24"/>
        <v>0</v>
      </c>
      <c r="O511" s="37"/>
      <c r="P511" s="37"/>
      <c r="Q511" s="37"/>
      <c r="R511" s="37"/>
      <c r="S511" s="37"/>
      <c r="T511" s="37"/>
      <c r="U511" s="37"/>
    </row>
    <row r="512" spans="1:21">
      <c r="A512" s="37"/>
      <c r="B512" s="37"/>
      <c r="C512" s="37"/>
      <c r="D512" s="37"/>
      <c r="E512" s="37"/>
      <c r="F512" s="37"/>
      <c r="G512" s="37"/>
      <c r="H512" s="37"/>
      <c r="I512" s="37"/>
      <c r="J512" s="35">
        <f t="shared" si="24"/>
        <v>0</v>
      </c>
      <c r="O512" s="37"/>
      <c r="P512" s="37"/>
      <c r="Q512" s="37"/>
      <c r="R512" s="37"/>
      <c r="S512" s="37"/>
      <c r="T512" s="37"/>
      <c r="U512" s="37"/>
    </row>
    <row r="513" spans="1:21">
      <c r="A513" s="37"/>
      <c r="B513" s="37"/>
      <c r="C513" s="37"/>
      <c r="D513" s="37"/>
      <c r="E513" s="37"/>
      <c r="F513" s="37"/>
      <c r="G513" s="37"/>
      <c r="H513" s="37"/>
      <c r="I513" s="37"/>
      <c r="J513" s="35">
        <f t="shared" si="24"/>
        <v>0</v>
      </c>
      <c r="O513" s="37"/>
      <c r="P513" s="37"/>
      <c r="Q513" s="37"/>
      <c r="R513" s="37"/>
      <c r="S513" s="37"/>
      <c r="T513" s="37"/>
      <c r="U513" s="37"/>
    </row>
    <row r="514" spans="1:21">
      <c r="A514" s="37"/>
      <c r="B514" s="37"/>
      <c r="C514" s="37"/>
      <c r="D514" s="37"/>
      <c r="E514" s="37"/>
      <c r="F514" s="37"/>
      <c r="G514" s="37"/>
      <c r="H514" s="37"/>
      <c r="I514" s="37"/>
      <c r="J514" s="35">
        <f t="shared" si="24"/>
        <v>0</v>
      </c>
      <c r="O514" s="37"/>
      <c r="P514" s="37"/>
      <c r="Q514" s="37"/>
      <c r="R514" s="37"/>
      <c r="S514" s="37"/>
      <c r="T514" s="37"/>
      <c r="U514" s="37"/>
    </row>
    <row r="515" spans="1:21">
      <c r="A515" s="37"/>
      <c r="B515" s="37"/>
      <c r="C515" s="37"/>
      <c r="D515" s="37"/>
      <c r="E515" s="37"/>
      <c r="F515" s="37"/>
      <c r="G515" s="37"/>
      <c r="H515" s="37"/>
      <c r="I515" s="37"/>
      <c r="J515" s="35">
        <f t="shared" si="24"/>
        <v>0</v>
      </c>
      <c r="O515" s="37"/>
      <c r="P515" s="37"/>
      <c r="Q515" s="37"/>
      <c r="R515" s="37"/>
      <c r="S515" s="37"/>
      <c r="T515" s="37"/>
      <c r="U515" s="37"/>
    </row>
    <row r="516" spans="1:21">
      <c r="A516" s="37"/>
      <c r="B516" s="37"/>
      <c r="C516" s="37"/>
      <c r="D516" s="37"/>
      <c r="E516" s="37"/>
      <c r="F516" s="37"/>
      <c r="G516" s="37"/>
      <c r="H516" s="37"/>
      <c r="I516" s="37"/>
      <c r="J516" s="35">
        <f t="shared" si="24"/>
        <v>0</v>
      </c>
      <c r="O516" s="37"/>
      <c r="P516" s="37"/>
      <c r="Q516" s="37"/>
      <c r="R516" s="37"/>
      <c r="S516" s="37"/>
      <c r="T516" s="37"/>
      <c r="U516" s="37"/>
    </row>
    <row r="517" spans="1:21">
      <c r="A517" s="37"/>
      <c r="B517" s="37"/>
      <c r="C517" s="37"/>
      <c r="D517" s="37"/>
      <c r="E517" s="37"/>
      <c r="F517" s="37"/>
      <c r="G517" s="37"/>
      <c r="H517" s="37"/>
      <c r="I517" s="37"/>
      <c r="J517" s="35">
        <f t="shared" si="24"/>
        <v>0</v>
      </c>
      <c r="O517" s="37"/>
      <c r="P517" s="37"/>
      <c r="Q517" s="37"/>
      <c r="R517" s="37"/>
      <c r="S517" s="37"/>
      <c r="T517" s="37"/>
      <c r="U517" s="37"/>
    </row>
    <row r="518" spans="1:21">
      <c r="A518" s="37"/>
      <c r="B518" s="37"/>
      <c r="C518" s="37"/>
      <c r="D518" s="37"/>
      <c r="E518" s="37"/>
      <c r="F518" s="37"/>
      <c r="G518" s="37"/>
      <c r="H518" s="37"/>
      <c r="I518" s="37"/>
      <c r="J518" s="35">
        <f t="shared" si="24"/>
        <v>0</v>
      </c>
      <c r="O518" s="37"/>
      <c r="P518" s="37"/>
      <c r="Q518" s="37"/>
      <c r="R518" s="37"/>
      <c r="S518" s="37"/>
      <c r="T518" s="37"/>
      <c r="U518" s="37"/>
    </row>
    <row r="519" spans="1:21">
      <c r="A519" s="37"/>
      <c r="B519" s="37"/>
      <c r="C519" s="37"/>
      <c r="D519" s="37"/>
      <c r="E519" s="37"/>
      <c r="F519" s="37"/>
      <c r="G519" s="37"/>
      <c r="H519" s="37"/>
      <c r="I519" s="37"/>
      <c r="J519" s="35">
        <f t="shared" si="24"/>
        <v>0</v>
      </c>
      <c r="O519" s="37"/>
      <c r="P519" s="37"/>
      <c r="Q519" s="37"/>
      <c r="R519" s="37"/>
      <c r="S519" s="37"/>
      <c r="T519" s="37"/>
      <c r="U519" s="37"/>
    </row>
    <row r="520" spans="1:21">
      <c r="A520" s="37"/>
      <c r="B520" s="37"/>
      <c r="C520" s="37"/>
      <c r="D520" s="37"/>
      <c r="E520" s="37"/>
      <c r="F520" s="37"/>
      <c r="G520" s="37"/>
      <c r="H520" s="37"/>
      <c r="I520" s="37"/>
      <c r="J520" s="35">
        <f t="shared" si="24"/>
        <v>0</v>
      </c>
      <c r="O520" s="37"/>
      <c r="P520" s="37"/>
      <c r="Q520" s="37"/>
      <c r="R520" s="37"/>
      <c r="S520" s="37"/>
      <c r="T520" s="37"/>
      <c r="U520" s="37"/>
    </row>
    <row r="521" spans="1:21">
      <c r="A521" s="37"/>
      <c r="B521" s="37"/>
      <c r="C521" s="37"/>
      <c r="D521" s="37"/>
      <c r="E521" s="37"/>
      <c r="F521" s="37"/>
      <c r="G521" s="37"/>
      <c r="H521" s="37"/>
      <c r="I521" s="37"/>
      <c r="J521" s="35">
        <f t="shared" ref="J521:J584" si="25">H521*I521</f>
        <v>0</v>
      </c>
      <c r="O521" s="37"/>
      <c r="P521" s="37"/>
      <c r="Q521" s="37"/>
      <c r="R521" s="37"/>
      <c r="S521" s="37"/>
      <c r="T521" s="37"/>
      <c r="U521" s="37"/>
    </row>
    <row r="522" spans="1:21">
      <c r="A522" s="37"/>
      <c r="B522" s="37"/>
      <c r="C522" s="37"/>
      <c r="D522" s="37"/>
      <c r="E522" s="37"/>
      <c r="F522" s="37"/>
      <c r="G522" s="37"/>
      <c r="H522" s="37"/>
      <c r="I522" s="37"/>
      <c r="J522" s="35">
        <f t="shared" si="25"/>
        <v>0</v>
      </c>
      <c r="O522" s="37"/>
      <c r="P522" s="37"/>
      <c r="Q522" s="37"/>
      <c r="R522" s="37"/>
      <c r="S522" s="37"/>
      <c r="T522" s="37"/>
      <c r="U522" s="37"/>
    </row>
    <row r="523" spans="1:21">
      <c r="A523" s="37"/>
      <c r="B523" s="37"/>
      <c r="C523" s="37"/>
      <c r="D523" s="37"/>
      <c r="E523" s="37"/>
      <c r="F523" s="37"/>
      <c r="G523" s="37"/>
      <c r="H523" s="37"/>
      <c r="I523" s="37"/>
      <c r="J523" s="35">
        <f t="shared" si="25"/>
        <v>0</v>
      </c>
      <c r="O523" s="37"/>
      <c r="P523" s="37"/>
      <c r="Q523" s="37"/>
      <c r="R523" s="37"/>
      <c r="S523" s="37"/>
      <c r="T523" s="37"/>
      <c r="U523" s="37"/>
    </row>
    <row r="524" spans="1:21">
      <c r="A524" s="37"/>
      <c r="B524" s="37"/>
      <c r="C524" s="37"/>
      <c r="D524" s="37"/>
      <c r="E524" s="37"/>
      <c r="F524" s="37"/>
      <c r="G524" s="37"/>
      <c r="H524" s="37"/>
      <c r="I524" s="37"/>
      <c r="J524" s="35">
        <f t="shared" si="25"/>
        <v>0</v>
      </c>
      <c r="O524" s="37"/>
      <c r="P524" s="37"/>
      <c r="Q524" s="37"/>
      <c r="R524" s="37"/>
      <c r="S524" s="37"/>
      <c r="T524" s="37"/>
      <c r="U524" s="37"/>
    </row>
    <row r="525" spans="1:21">
      <c r="A525" s="37"/>
      <c r="B525" s="37"/>
      <c r="C525" s="37"/>
      <c r="D525" s="37"/>
      <c r="E525" s="37"/>
      <c r="F525" s="37"/>
      <c r="G525" s="37"/>
      <c r="H525" s="37"/>
      <c r="I525" s="37"/>
      <c r="J525" s="35">
        <f t="shared" si="25"/>
        <v>0</v>
      </c>
      <c r="O525" s="37"/>
      <c r="P525" s="37"/>
      <c r="Q525" s="37"/>
      <c r="R525" s="37"/>
      <c r="S525" s="37"/>
      <c r="T525" s="37"/>
      <c r="U525" s="37"/>
    </row>
    <row r="526" spans="1:21">
      <c r="A526" s="37"/>
      <c r="B526" s="37"/>
      <c r="C526" s="37"/>
      <c r="D526" s="37"/>
      <c r="E526" s="37"/>
      <c r="F526" s="37"/>
      <c r="G526" s="37"/>
      <c r="H526" s="37"/>
      <c r="I526" s="37"/>
      <c r="J526" s="35">
        <f t="shared" si="25"/>
        <v>0</v>
      </c>
      <c r="O526" s="37"/>
      <c r="P526" s="37"/>
      <c r="Q526" s="37"/>
      <c r="R526" s="37"/>
      <c r="S526" s="37"/>
      <c r="T526" s="37"/>
      <c r="U526" s="37"/>
    </row>
    <row r="527" spans="1:21">
      <c r="A527" s="37"/>
      <c r="B527" s="37"/>
      <c r="C527" s="37"/>
      <c r="D527" s="37"/>
      <c r="E527" s="37"/>
      <c r="F527" s="37"/>
      <c r="G527" s="37"/>
      <c r="H527" s="37"/>
      <c r="I527" s="37"/>
      <c r="J527" s="35">
        <f t="shared" si="25"/>
        <v>0</v>
      </c>
      <c r="O527" s="37"/>
      <c r="P527" s="37"/>
      <c r="Q527" s="37"/>
      <c r="R527" s="37"/>
      <c r="S527" s="37"/>
      <c r="T527" s="37"/>
      <c r="U527" s="37"/>
    </row>
    <row r="528" spans="1:21">
      <c r="A528" s="37"/>
      <c r="B528" s="37"/>
      <c r="C528" s="37"/>
      <c r="D528" s="37"/>
      <c r="E528" s="37"/>
      <c r="F528" s="37"/>
      <c r="G528" s="37"/>
      <c r="H528" s="37"/>
      <c r="I528" s="37"/>
      <c r="J528" s="35">
        <f t="shared" si="25"/>
        <v>0</v>
      </c>
      <c r="O528" s="37"/>
      <c r="P528" s="37"/>
      <c r="Q528" s="37"/>
      <c r="R528" s="37"/>
      <c r="S528" s="37"/>
      <c r="T528" s="37"/>
      <c r="U528" s="37"/>
    </row>
    <row r="529" spans="1:21">
      <c r="A529" s="37"/>
      <c r="B529" s="37"/>
      <c r="C529" s="37"/>
      <c r="D529" s="37"/>
      <c r="E529" s="37"/>
      <c r="F529" s="37"/>
      <c r="G529" s="37"/>
      <c r="H529" s="37"/>
      <c r="I529" s="37"/>
      <c r="J529" s="35">
        <f t="shared" si="25"/>
        <v>0</v>
      </c>
      <c r="O529" s="37"/>
      <c r="P529" s="37"/>
      <c r="Q529" s="37"/>
      <c r="R529" s="37"/>
      <c r="S529" s="37"/>
      <c r="T529" s="37"/>
      <c r="U529" s="37"/>
    </row>
    <row r="530" spans="1:21">
      <c r="A530" s="37"/>
      <c r="B530" s="37"/>
      <c r="C530" s="37"/>
      <c r="D530" s="37"/>
      <c r="E530" s="37"/>
      <c r="F530" s="37"/>
      <c r="G530" s="37"/>
      <c r="H530" s="37"/>
      <c r="I530" s="37"/>
      <c r="J530" s="35">
        <f t="shared" si="25"/>
        <v>0</v>
      </c>
      <c r="O530" s="37"/>
      <c r="P530" s="37"/>
      <c r="Q530" s="37"/>
      <c r="R530" s="37"/>
      <c r="S530" s="37"/>
      <c r="T530" s="37"/>
      <c r="U530" s="37"/>
    </row>
    <row r="531" spans="1:21">
      <c r="A531" s="37"/>
      <c r="B531" s="37"/>
      <c r="C531" s="37"/>
      <c r="D531" s="37"/>
      <c r="E531" s="37"/>
      <c r="F531" s="37"/>
      <c r="G531" s="37"/>
      <c r="H531" s="37"/>
      <c r="I531" s="37"/>
      <c r="J531" s="35">
        <f t="shared" si="25"/>
        <v>0</v>
      </c>
      <c r="O531" s="37"/>
      <c r="P531" s="37"/>
      <c r="Q531" s="37"/>
      <c r="R531" s="37"/>
      <c r="S531" s="37"/>
      <c r="T531" s="37"/>
      <c r="U531" s="37"/>
    </row>
    <row r="532" spans="1:21">
      <c r="A532" s="37"/>
      <c r="B532" s="37"/>
      <c r="C532" s="37"/>
      <c r="D532" s="37"/>
      <c r="E532" s="37"/>
      <c r="F532" s="37"/>
      <c r="G532" s="37"/>
      <c r="H532" s="37"/>
      <c r="I532" s="37"/>
      <c r="J532" s="35">
        <f t="shared" si="25"/>
        <v>0</v>
      </c>
      <c r="O532" s="37"/>
      <c r="P532" s="37"/>
      <c r="Q532" s="37"/>
      <c r="R532" s="37"/>
      <c r="S532" s="37"/>
      <c r="T532" s="37"/>
      <c r="U532" s="37"/>
    </row>
    <row r="533" spans="1:21">
      <c r="A533" s="37"/>
      <c r="B533" s="37"/>
      <c r="C533" s="37"/>
      <c r="D533" s="37"/>
      <c r="E533" s="37"/>
      <c r="F533" s="37"/>
      <c r="G533" s="37"/>
      <c r="H533" s="37"/>
      <c r="I533" s="37"/>
      <c r="J533" s="35">
        <f t="shared" si="25"/>
        <v>0</v>
      </c>
      <c r="O533" s="37"/>
      <c r="P533" s="37"/>
      <c r="Q533" s="37"/>
      <c r="R533" s="37"/>
      <c r="S533" s="37"/>
      <c r="T533" s="37"/>
      <c r="U533" s="37"/>
    </row>
    <row r="534" spans="1:21">
      <c r="A534" s="37"/>
      <c r="B534" s="37"/>
      <c r="C534" s="37"/>
      <c r="D534" s="37"/>
      <c r="E534" s="37"/>
      <c r="F534" s="37"/>
      <c r="G534" s="37"/>
      <c r="H534" s="37"/>
      <c r="I534" s="37"/>
      <c r="J534" s="35">
        <f t="shared" si="25"/>
        <v>0</v>
      </c>
      <c r="O534" s="37"/>
      <c r="P534" s="37"/>
      <c r="Q534" s="37"/>
      <c r="R534" s="37"/>
      <c r="S534" s="37"/>
      <c r="T534" s="37"/>
      <c r="U534" s="37"/>
    </row>
    <row r="535" spans="1:21">
      <c r="A535" s="37"/>
      <c r="B535" s="37"/>
      <c r="C535" s="37"/>
      <c r="D535" s="37"/>
      <c r="E535" s="37"/>
      <c r="F535" s="37"/>
      <c r="G535" s="37"/>
      <c r="H535" s="37"/>
      <c r="I535" s="37"/>
      <c r="J535" s="35">
        <f t="shared" si="25"/>
        <v>0</v>
      </c>
      <c r="O535" s="37"/>
      <c r="P535" s="37"/>
      <c r="Q535" s="37"/>
      <c r="R535" s="37"/>
      <c r="S535" s="37"/>
      <c r="T535" s="37"/>
      <c r="U535" s="37"/>
    </row>
    <row r="536" spans="1:21">
      <c r="A536" s="37"/>
      <c r="B536" s="37"/>
      <c r="C536" s="37"/>
      <c r="D536" s="37"/>
      <c r="E536" s="37"/>
      <c r="F536" s="37"/>
      <c r="G536" s="37"/>
      <c r="H536" s="37"/>
      <c r="I536" s="37"/>
      <c r="J536" s="35">
        <f t="shared" si="25"/>
        <v>0</v>
      </c>
      <c r="O536" s="37"/>
      <c r="P536" s="37"/>
      <c r="Q536" s="37"/>
      <c r="R536" s="37"/>
      <c r="S536" s="37"/>
      <c r="T536" s="37"/>
      <c r="U536" s="37"/>
    </row>
    <row r="537" spans="1:21">
      <c r="A537" s="37"/>
      <c r="B537" s="37"/>
      <c r="C537" s="37"/>
      <c r="D537" s="37"/>
      <c r="E537" s="37"/>
      <c r="F537" s="37"/>
      <c r="G537" s="37"/>
      <c r="H537" s="37"/>
      <c r="I537" s="37"/>
      <c r="J537" s="35">
        <f t="shared" si="25"/>
        <v>0</v>
      </c>
      <c r="O537" s="37"/>
      <c r="P537" s="37"/>
      <c r="Q537" s="37"/>
      <c r="R537" s="37"/>
      <c r="S537" s="37"/>
      <c r="T537" s="37"/>
      <c r="U537" s="37"/>
    </row>
    <row r="538" spans="1:21">
      <c r="A538" s="37"/>
      <c r="B538" s="37"/>
      <c r="C538" s="37"/>
      <c r="D538" s="37"/>
      <c r="E538" s="37"/>
      <c r="F538" s="37"/>
      <c r="G538" s="37"/>
      <c r="H538" s="37"/>
      <c r="I538" s="37"/>
      <c r="J538" s="35">
        <f t="shared" si="25"/>
        <v>0</v>
      </c>
      <c r="O538" s="37"/>
      <c r="P538" s="37"/>
      <c r="Q538" s="37"/>
      <c r="R538" s="37"/>
      <c r="S538" s="37"/>
      <c r="T538" s="37"/>
      <c r="U538" s="37"/>
    </row>
    <row r="539" spans="1:21">
      <c r="A539" s="37"/>
      <c r="B539" s="37"/>
      <c r="C539" s="37"/>
      <c r="D539" s="37"/>
      <c r="E539" s="37"/>
      <c r="F539" s="37"/>
      <c r="G539" s="37"/>
      <c r="H539" s="37"/>
      <c r="I539" s="37"/>
      <c r="J539" s="35">
        <f t="shared" si="25"/>
        <v>0</v>
      </c>
      <c r="O539" s="37"/>
      <c r="P539" s="37"/>
      <c r="Q539" s="37"/>
      <c r="R539" s="37"/>
      <c r="S539" s="37"/>
      <c r="T539" s="37"/>
      <c r="U539" s="37"/>
    </row>
    <row r="540" spans="1:21">
      <c r="A540" s="37"/>
      <c r="B540" s="37"/>
      <c r="C540" s="37"/>
      <c r="D540" s="37"/>
      <c r="E540" s="37"/>
      <c r="F540" s="37"/>
      <c r="G540" s="37"/>
      <c r="H540" s="37"/>
      <c r="I540" s="37"/>
      <c r="J540" s="35">
        <f t="shared" si="25"/>
        <v>0</v>
      </c>
      <c r="O540" s="37"/>
      <c r="P540" s="37"/>
      <c r="Q540" s="37"/>
      <c r="R540" s="37"/>
      <c r="S540" s="37"/>
      <c r="T540" s="37"/>
      <c r="U540" s="37"/>
    </row>
    <row r="541" spans="1:21">
      <c r="A541" s="37"/>
      <c r="B541" s="37"/>
      <c r="C541" s="37"/>
      <c r="D541" s="37"/>
      <c r="E541" s="37"/>
      <c r="F541" s="37"/>
      <c r="G541" s="37"/>
      <c r="H541" s="37"/>
      <c r="I541" s="37"/>
      <c r="J541" s="35">
        <f t="shared" si="25"/>
        <v>0</v>
      </c>
      <c r="O541" s="37"/>
      <c r="P541" s="37"/>
      <c r="Q541" s="37"/>
      <c r="R541" s="37"/>
      <c r="S541" s="37"/>
      <c r="T541" s="37"/>
      <c r="U541" s="37"/>
    </row>
    <row r="542" spans="1:21">
      <c r="A542" s="37"/>
      <c r="B542" s="37"/>
      <c r="C542" s="37"/>
      <c r="D542" s="37"/>
      <c r="E542" s="37"/>
      <c r="F542" s="37"/>
      <c r="G542" s="37"/>
      <c r="H542" s="37"/>
      <c r="I542" s="37"/>
      <c r="J542" s="35">
        <f t="shared" si="25"/>
        <v>0</v>
      </c>
      <c r="O542" s="37"/>
      <c r="P542" s="37"/>
      <c r="Q542" s="37"/>
      <c r="R542" s="37"/>
      <c r="S542" s="37"/>
      <c r="T542" s="37"/>
      <c r="U542" s="37"/>
    </row>
    <row r="543" spans="1:21">
      <c r="A543" s="37"/>
      <c r="B543" s="37"/>
      <c r="C543" s="37"/>
      <c r="D543" s="37"/>
      <c r="E543" s="37"/>
      <c r="F543" s="37"/>
      <c r="G543" s="37"/>
      <c r="H543" s="37"/>
      <c r="I543" s="37"/>
      <c r="J543" s="35">
        <f t="shared" si="25"/>
        <v>0</v>
      </c>
      <c r="O543" s="37"/>
      <c r="P543" s="37"/>
      <c r="Q543" s="37"/>
      <c r="R543" s="37"/>
      <c r="S543" s="37"/>
      <c r="T543" s="37"/>
      <c r="U543" s="37"/>
    </row>
    <row r="544" spans="1:21">
      <c r="A544" s="37"/>
      <c r="B544" s="37"/>
      <c r="C544" s="37"/>
      <c r="D544" s="37"/>
      <c r="E544" s="37"/>
      <c r="F544" s="37"/>
      <c r="G544" s="37"/>
      <c r="H544" s="37"/>
      <c r="I544" s="37"/>
      <c r="J544" s="35">
        <f t="shared" si="25"/>
        <v>0</v>
      </c>
      <c r="O544" s="37"/>
      <c r="P544" s="37"/>
      <c r="Q544" s="37"/>
      <c r="R544" s="37"/>
      <c r="S544" s="37"/>
      <c r="T544" s="37"/>
      <c r="U544" s="37"/>
    </row>
    <row r="545" spans="1:21">
      <c r="A545" s="37"/>
      <c r="B545" s="37"/>
      <c r="C545" s="37"/>
      <c r="D545" s="37"/>
      <c r="E545" s="37"/>
      <c r="F545" s="37"/>
      <c r="G545" s="37"/>
      <c r="H545" s="37"/>
      <c r="I545" s="37"/>
      <c r="J545" s="35">
        <f t="shared" si="25"/>
        <v>0</v>
      </c>
      <c r="O545" s="37"/>
      <c r="P545" s="37"/>
      <c r="Q545" s="37"/>
      <c r="R545" s="37"/>
      <c r="S545" s="37"/>
      <c r="T545" s="37"/>
      <c r="U545" s="37"/>
    </row>
    <row r="546" spans="1:21">
      <c r="A546" s="37"/>
      <c r="B546" s="37"/>
      <c r="C546" s="37"/>
      <c r="D546" s="37"/>
      <c r="E546" s="37"/>
      <c r="F546" s="37"/>
      <c r="G546" s="37"/>
      <c r="H546" s="37"/>
      <c r="I546" s="37"/>
      <c r="J546" s="35">
        <f t="shared" si="25"/>
        <v>0</v>
      </c>
      <c r="O546" s="37"/>
      <c r="P546" s="37"/>
      <c r="Q546" s="37"/>
      <c r="R546" s="37"/>
      <c r="S546" s="37"/>
      <c r="T546" s="37"/>
      <c r="U546" s="37"/>
    </row>
    <row r="547" spans="1:21">
      <c r="A547" s="37"/>
      <c r="B547" s="37"/>
      <c r="C547" s="37"/>
      <c r="D547" s="37"/>
      <c r="E547" s="37"/>
      <c r="F547" s="37"/>
      <c r="G547" s="37"/>
      <c r="H547" s="37"/>
      <c r="I547" s="37"/>
      <c r="J547" s="35">
        <f t="shared" si="25"/>
        <v>0</v>
      </c>
      <c r="O547" s="37"/>
      <c r="P547" s="37"/>
      <c r="Q547" s="37"/>
      <c r="R547" s="37"/>
      <c r="S547" s="37"/>
      <c r="T547" s="37"/>
      <c r="U547" s="37"/>
    </row>
    <row r="548" spans="1:21">
      <c r="A548" s="37"/>
      <c r="B548" s="37"/>
      <c r="C548" s="37"/>
      <c r="D548" s="37"/>
      <c r="E548" s="37"/>
      <c r="F548" s="37"/>
      <c r="G548" s="37"/>
      <c r="H548" s="37"/>
      <c r="I548" s="37"/>
      <c r="J548" s="35">
        <f t="shared" si="25"/>
        <v>0</v>
      </c>
      <c r="O548" s="37"/>
      <c r="P548" s="37"/>
      <c r="Q548" s="37"/>
      <c r="R548" s="37"/>
      <c r="S548" s="37"/>
      <c r="T548" s="37"/>
      <c r="U548" s="37"/>
    </row>
    <row r="549" spans="1:21">
      <c r="A549" s="37"/>
      <c r="B549" s="37"/>
      <c r="C549" s="37"/>
      <c r="D549" s="37"/>
      <c r="E549" s="37"/>
      <c r="F549" s="37"/>
      <c r="G549" s="37"/>
      <c r="H549" s="37"/>
      <c r="I549" s="37"/>
      <c r="J549" s="35">
        <f t="shared" si="25"/>
        <v>0</v>
      </c>
      <c r="O549" s="37"/>
      <c r="P549" s="37"/>
      <c r="Q549" s="37"/>
      <c r="R549" s="37"/>
      <c r="S549" s="37"/>
      <c r="T549" s="37"/>
      <c r="U549" s="37"/>
    </row>
    <row r="550" spans="1:21">
      <c r="A550" s="37"/>
      <c r="B550" s="37"/>
      <c r="C550" s="37"/>
      <c r="D550" s="37"/>
      <c r="E550" s="37"/>
      <c r="F550" s="37"/>
      <c r="G550" s="37"/>
      <c r="H550" s="37"/>
      <c r="I550" s="37"/>
      <c r="J550" s="35">
        <f t="shared" si="25"/>
        <v>0</v>
      </c>
      <c r="O550" s="37"/>
      <c r="P550" s="37"/>
      <c r="Q550" s="37"/>
      <c r="R550" s="37"/>
      <c r="S550" s="37"/>
      <c r="T550" s="37"/>
      <c r="U550" s="37"/>
    </row>
    <row r="551" spans="1:21">
      <c r="A551" s="37"/>
      <c r="B551" s="37"/>
      <c r="C551" s="37"/>
      <c r="D551" s="37"/>
      <c r="E551" s="37"/>
      <c r="F551" s="37"/>
      <c r="G551" s="37"/>
      <c r="H551" s="37"/>
      <c r="I551" s="37"/>
      <c r="J551" s="35">
        <f t="shared" si="25"/>
        <v>0</v>
      </c>
      <c r="O551" s="37"/>
      <c r="P551" s="37"/>
      <c r="Q551" s="37"/>
      <c r="R551" s="37"/>
      <c r="S551" s="37"/>
      <c r="T551" s="37"/>
      <c r="U551" s="37"/>
    </row>
    <row r="552" spans="1:21">
      <c r="A552" s="37"/>
      <c r="B552" s="37"/>
      <c r="C552" s="37"/>
      <c r="D552" s="37"/>
      <c r="E552" s="37"/>
      <c r="F552" s="37"/>
      <c r="G552" s="37"/>
      <c r="H552" s="37"/>
      <c r="I552" s="37"/>
      <c r="J552" s="35">
        <f t="shared" si="25"/>
        <v>0</v>
      </c>
      <c r="O552" s="37"/>
      <c r="P552" s="37"/>
      <c r="Q552" s="37"/>
      <c r="R552" s="37"/>
      <c r="S552" s="37"/>
      <c r="T552" s="37"/>
      <c r="U552" s="37"/>
    </row>
    <row r="553" spans="1:21">
      <c r="A553" s="37"/>
      <c r="B553" s="37"/>
      <c r="C553" s="37"/>
      <c r="D553" s="37"/>
      <c r="E553" s="37"/>
      <c r="F553" s="37"/>
      <c r="G553" s="37"/>
      <c r="H553" s="37"/>
      <c r="I553" s="37"/>
      <c r="J553" s="35">
        <f t="shared" si="25"/>
        <v>0</v>
      </c>
      <c r="O553" s="37"/>
      <c r="P553" s="37"/>
      <c r="Q553" s="37"/>
      <c r="R553" s="37"/>
      <c r="S553" s="37"/>
      <c r="T553" s="37"/>
      <c r="U553" s="37"/>
    </row>
    <row r="554" spans="1:21">
      <c r="A554" s="37"/>
      <c r="B554" s="37"/>
      <c r="C554" s="37"/>
      <c r="D554" s="37"/>
      <c r="E554" s="37"/>
      <c r="F554" s="37"/>
      <c r="G554" s="37"/>
      <c r="H554" s="37"/>
      <c r="I554" s="37"/>
      <c r="J554" s="35">
        <f t="shared" si="25"/>
        <v>0</v>
      </c>
      <c r="O554" s="37"/>
      <c r="P554" s="37"/>
      <c r="Q554" s="37"/>
      <c r="R554" s="37"/>
      <c r="S554" s="37"/>
      <c r="T554" s="37"/>
      <c r="U554" s="37"/>
    </row>
    <row r="555" spans="1:21">
      <c r="A555" s="37"/>
      <c r="B555" s="37"/>
      <c r="C555" s="37"/>
      <c r="D555" s="37"/>
      <c r="E555" s="37"/>
      <c r="F555" s="37"/>
      <c r="G555" s="37"/>
      <c r="H555" s="37"/>
      <c r="I555" s="37"/>
      <c r="J555" s="35">
        <f t="shared" si="25"/>
        <v>0</v>
      </c>
      <c r="O555" s="37"/>
      <c r="P555" s="37"/>
      <c r="Q555" s="37"/>
      <c r="R555" s="37"/>
      <c r="S555" s="37"/>
      <c r="T555" s="37"/>
      <c r="U555" s="37"/>
    </row>
    <row r="556" spans="1:21">
      <c r="A556" s="37"/>
      <c r="B556" s="37"/>
      <c r="C556" s="37"/>
      <c r="D556" s="37"/>
      <c r="E556" s="37"/>
      <c r="F556" s="37"/>
      <c r="G556" s="37"/>
      <c r="H556" s="37"/>
      <c r="I556" s="37"/>
      <c r="J556" s="35">
        <f t="shared" si="25"/>
        <v>0</v>
      </c>
      <c r="O556" s="37"/>
      <c r="P556" s="37"/>
      <c r="Q556" s="37"/>
      <c r="R556" s="37"/>
      <c r="S556" s="37"/>
      <c r="T556" s="37"/>
      <c r="U556" s="37"/>
    </row>
    <row r="557" spans="1:21">
      <c r="A557" s="37"/>
      <c r="B557" s="37"/>
      <c r="C557" s="37"/>
      <c r="D557" s="37"/>
      <c r="E557" s="37"/>
      <c r="F557" s="37"/>
      <c r="G557" s="37"/>
      <c r="H557" s="37"/>
      <c r="I557" s="37"/>
      <c r="J557" s="35">
        <f t="shared" si="25"/>
        <v>0</v>
      </c>
      <c r="O557" s="37"/>
      <c r="P557" s="37"/>
      <c r="Q557" s="37"/>
      <c r="R557" s="37"/>
      <c r="S557" s="37"/>
      <c r="T557" s="37"/>
      <c r="U557" s="37"/>
    </row>
    <row r="558" spans="1:21">
      <c r="A558" s="37"/>
      <c r="B558" s="37"/>
      <c r="C558" s="37"/>
      <c r="D558" s="37"/>
      <c r="E558" s="37"/>
      <c r="F558" s="37"/>
      <c r="G558" s="37"/>
      <c r="H558" s="37"/>
      <c r="I558" s="37"/>
      <c r="J558" s="35">
        <f t="shared" si="25"/>
        <v>0</v>
      </c>
      <c r="O558" s="37"/>
      <c r="P558" s="37"/>
      <c r="Q558" s="37"/>
      <c r="R558" s="37"/>
      <c r="S558" s="37"/>
      <c r="T558" s="37"/>
      <c r="U558" s="37"/>
    </row>
    <row r="559" spans="1:21">
      <c r="A559" s="37"/>
      <c r="B559" s="37"/>
      <c r="C559" s="37"/>
      <c r="D559" s="37"/>
      <c r="E559" s="37"/>
      <c r="F559" s="37"/>
      <c r="G559" s="37"/>
      <c r="H559" s="37"/>
      <c r="I559" s="37"/>
      <c r="J559" s="35">
        <f t="shared" si="25"/>
        <v>0</v>
      </c>
      <c r="O559" s="37"/>
      <c r="P559" s="37"/>
      <c r="Q559" s="37"/>
      <c r="R559" s="37"/>
      <c r="S559" s="37"/>
      <c r="T559" s="37"/>
      <c r="U559" s="37"/>
    </row>
    <row r="560" spans="1:21">
      <c r="A560" s="37"/>
      <c r="B560" s="37"/>
      <c r="C560" s="37"/>
      <c r="D560" s="37"/>
      <c r="E560" s="37"/>
      <c r="F560" s="37"/>
      <c r="G560" s="37"/>
      <c r="H560" s="37"/>
      <c r="I560" s="37"/>
      <c r="J560" s="35">
        <f t="shared" si="25"/>
        <v>0</v>
      </c>
      <c r="O560" s="37"/>
      <c r="P560" s="37"/>
      <c r="Q560" s="37"/>
      <c r="R560" s="37"/>
      <c r="S560" s="37"/>
      <c r="T560" s="37"/>
      <c r="U560" s="37"/>
    </row>
    <row r="561" spans="1:21">
      <c r="A561" s="37"/>
      <c r="B561" s="37"/>
      <c r="C561" s="37"/>
      <c r="D561" s="37"/>
      <c r="E561" s="37"/>
      <c r="F561" s="37"/>
      <c r="G561" s="37"/>
      <c r="H561" s="37"/>
      <c r="I561" s="37"/>
      <c r="J561" s="35">
        <f t="shared" si="25"/>
        <v>0</v>
      </c>
      <c r="O561" s="37"/>
      <c r="P561" s="37"/>
      <c r="Q561" s="37"/>
      <c r="R561" s="37"/>
      <c r="S561" s="37"/>
      <c r="T561" s="37"/>
      <c r="U561" s="37"/>
    </row>
    <row r="562" spans="1:21">
      <c r="A562" s="37"/>
      <c r="B562" s="37"/>
      <c r="C562" s="37"/>
      <c r="D562" s="37"/>
      <c r="E562" s="37"/>
      <c r="F562" s="37"/>
      <c r="G562" s="37"/>
      <c r="H562" s="37"/>
      <c r="I562" s="37"/>
      <c r="J562" s="35">
        <f t="shared" si="25"/>
        <v>0</v>
      </c>
      <c r="O562" s="37"/>
      <c r="P562" s="37"/>
      <c r="Q562" s="37"/>
      <c r="R562" s="37"/>
      <c r="S562" s="37"/>
      <c r="T562" s="37"/>
      <c r="U562" s="37"/>
    </row>
    <row r="563" spans="1:21">
      <c r="A563" s="37"/>
      <c r="B563" s="37"/>
      <c r="C563" s="37"/>
      <c r="D563" s="37"/>
      <c r="E563" s="37"/>
      <c r="F563" s="37"/>
      <c r="G563" s="37"/>
      <c r="H563" s="37"/>
      <c r="I563" s="37"/>
      <c r="J563" s="35">
        <f t="shared" si="25"/>
        <v>0</v>
      </c>
      <c r="O563" s="37"/>
      <c r="P563" s="37"/>
      <c r="Q563" s="37"/>
      <c r="R563" s="37"/>
      <c r="S563" s="37"/>
      <c r="T563" s="37"/>
      <c r="U563" s="37"/>
    </row>
    <row r="564" spans="1:21">
      <c r="A564" s="37"/>
      <c r="B564" s="37"/>
      <c r="C564" s="37"/>
      <c r="D564" s="37"/>
      <c r="E564" s="37"/>
      <c r="F564" s="37"/>
      <c r="G564" s="37"/>
      <c r="H564" s="37"/>
      <c r="I564" s="37"/>
      <c r="J564" s="35">
        <f t="shared" si="25"/>
        <v>0</v>
      </c>
      <c r="O564" s="37"/>
      <c r="P564" s="37"/>
      <c r="Q564" s="37"/>
      <c r="R564" s="37"/>
      <c r="S564" s="37"/>
      <c r="T564" s="37"/>
      <c r="U564" s="37"/>
    </row>
    <row r="565" spans="1:21">
      <c r="A565" s="37"/>
      <c r="B565" s="37"/>
      <c r="C565" s="37"/>
      <c r="D565" s="37"/>
      <c r="E565" s="37"/>
      <c r="F565" s="37"/>
      <c r="G565" s="37"/>
      <c r="H565" s="37"/>
      <c r="I565" s="37"/>
      <c r="J565" s="35">
        <f t="shared" si="25"/>
        <v>0</v>
      </c>
      <c r="O565" s="37"/>
      <c r="P565" s="37"/>
      <c r="Q565" s="37"/>
      <c r="R565" s="37"/>
      <c r="S565" s="37"/>
      <c r="T565" s="37"/>
      <c r="U565" s="37"/>
    </row>
    <row r="566" spans="1:21">
      <c r="A566" s="37"/>
      <c r="B566" s="37"/>
      <c r="C566" s="37"/>
      <c r="D566" s="37"/>
      <c r="E566" s="37"/>
      <c r="F566" s="37"/>
      <c r="G566" s="37"/>
      <c r="H566" s="37"/>
      <c r="I566" s="37"/>
      <c r="J566" s="35">
        <f t="shared" si="25"/>
        <v>0</v>
      </c>
      <c r="O566" s="37"/>
      <c r="P566" s="37"/>
      <c r="Q566" s="37"/>
      <c r="R566" s="37"/>
      <c r="S566" s="37"/>
      <c r="T566" s="37"/>
      <c r="U566" s="37"/>
    </row>
    <row r="567" spans="1:21">
      <c r="A567" s="37"/>
      <c r="B567" s="37"/>
      <c r="C567" s="37"/>
      <c r="D567" s="37"/>
      <c r="E567" s="37"/>
      <c r="F567" s="37"/>
      <c r="G567" s="37"/>
      <c r="H567" s="37"/>
      <c r="I567" s="37"/>
      <c r="J567" s="35">
        <f t="shared" si="25"/>
        <v>0</v>
      </c>
      <c r="O567" s="37"/>
      <c r="P567" s="37"/>
      <c r="Q567" s="37"/>
      <c r="R567" s="37"/>
      <c r="S567" s="37"/>
      <c r="T567" s="37"/>
      <c r="U567" s="37"/>
    </row>
    <row r="568" spans="1:21">
      <c r="A568" s="37"/>
      <c r="B568" s="37"/>
      <c r="C568" s="37"/>
      <c r="D568" s="37"/>
      <c r="E568" s="37"/>
      <c r="F568" s="37"/>
      <c r="G568" s="37"/>
      <c r="H568" s="37"/>
      <c r="I568" s="37"/>
      <c r="J568" s="35">
        <f t="shared" si="25"/>
        <v>0</v>
      </c>
      <c r="O568" s="37"/>
      <c r="P568" s="37"/>
      <c r="Q568" s="37"/>
      <c r="R568" s="37"/>
      <c r="S568" s="37"/>
      <c r="T568" s="37"/>
      <c r="U568" s="37"/>
    </row>
    <row r="569" spans="1:21">
      <c r="A569" s="37"/>
      <c r="B569" s="37"/>
      <c r="C569" s="37"/>
      <c r="D569" s="37"/>
      <c r="E569" s="37"/>
      <c r="F569" s="37"/>
      <c r="G569" s="37"/>
      <c r="H569" s="37"/>
      <c r="I569" s="37"/>
      <c r="J569" s="35">
        <f t="shared" si="25"/>
        <v>0</v>
      </c>
      <c r="O569" s="37"/>
      <c r="P569" s="37"/>
      <c r="Q569" s="37"/>
      <c r="R569" s="37"/>
      <c r="S569" s="37"/>
      <c r="T569" s="37"/>
      <c r="U569" s="37"/>
    </row>
    <row r="570" spans="1:21">
      <c r="A570" s="37"/>
      <c r="B570" s="37"/>
      <c r="C570" s="37"/>
      <c r="D570" s="37"/>
      <c r="E570" s="37"/>
      <c r="F570" s="37"/>
      <c r="G570" s="37"/>
      <c r="H570" s="37"/>
      <c r="I570" s="37"/>
      <c r="J570" s="35">
        <f t="shared" si="25"/>
        <v>0</v>
      </c>
      <c r="O570" s="37"/>
      <c r="P570" s="37"/>
      <c r="Q570" s="37"/>
      <c r="R570" s="37"/>
      <c r="S570" s="37"/>
      <c r="T570" s="37"/>
      <c r="U570" s="37"/>
    </row>
    <row r="571" spans="1:21">
      <c r="A571" s="37"/>
      <c r="B571" s="37"/>
      <c r="C571" s="37"/>
      <c r="D571" s="37"/>
      <c r="E571" s="37"/>
      <c r="F571" s="37"/>
      <c r="G571" s="37"/>
      <c r="H571" s="37"/>
      <c r="I571" s="37"/>
      <c r="J571" s="35">
        <f t="shared" si="25"/>
        <v>0</v>
      </c>
      <c r="O571" s="37"/>
      <c r="P571" s="37"/>
      <c r="Q571" s="37"/>
      <c r="R571" s="37"/>
      <c r="S571" s="37"/>
      <c r="T571" s="37"/>
      <c r="U571" s="37"/>
    </row>
    <row r="572" spans="1:21">
      <c r="A572" s="37"/>
      <c r="B572" s="37"/>
      <c r="C572" s="37"/>
      <c r="D572" s="37"/>
      <c r="E572" s="37"/>
      <c r="F572" s="37"/>
      <c r="G572" s="37"/>
      <c r="H572" s="37"/>
      <c r="I572" s="37"/>
      <c r="J572" s="35">
        <f t="shared" si="25"/>
        <v>0</v>
      </c>
      <c r="O572" s="37"/>
      <c r="P572" s="37"/>
      <c r="Q572" s="37"/>
      <c r="R572" s="37"/>
      <c r="S572" s="37"/>
      <c r="T572" s="37"/>
      <c r="U572" s="37"/>
    </row>
    <row r="573" spans="1:21">
      <c r="A573" s="37"/>
      <c r="B573" s="37"/>
      <c r="C573" s="37"/>
      <c r="D573" s="37"/>
      <c r="E573" s="37"/>
      <c r="F573" s="37"/>
      <c r="G573" s="37"/>
      <c r="H573" s="37"/>
      <c r="I573" s="37"/>
      <c r="J573" s="35">
        <f t="shared" si="25"/>
        <v>0</v>
      </c>
      <c r="O573" s="37"/>
      <c r="P573" s="37"/>
      <c r="Q573" s="37"/>
      <c r="R573" s="37"/>
      <c r="S573" s="37"/>
      <c r="T573" s="37"/>
      <c r="U573" s="37"/>
    </row>
    <row r="574" spans="1:21">
      <c r="A574" s="37"/>
      <c r="B574" s="37"/>
      <c r="C574" s="37"/>
      <c r="D574" s="37"/>
      <c r="E574" s="37"/>
      <c r="F574" s="37"/>
      <c r="G574" s="37"/>
      <c r="H574" s="37"/>
      <c r="I574" s="37"/>
      <c r="J574" s="35">
        <f t="shared" si="25"/>
        <v>0</v>
      </c>
      <c r="O574" s="37"/>
      <c r="P574" s="37"/>
      <c r="Q574" s="37"/>
      <c r="R574" s="37"/>
      <c r="S574" s="37"/>
      <c r="T574" s="37"/>
      <c r="U574" s="37"/>
    </row>
    <row r="575" spans="1:21">
      <c r="A575" s="37"/>
      <c r="B575" s="37"/>
      <c r="C575" s="37"/>
      <c r="D575" s="37"/>
      <c r="E575" s="37"/>
      <c r="F575" s="37"/>
      <c r="G575" s="37"/>
      <c r="H575" s="37"/>
      <c r="I575" s="37"/>
      <c r="J575" s="35">
        <f t="shared" si="25"/>
        <v>0</v>
      </c>
      <c r="O575" s="37"/>
      <c r="P575" s="37"/>
      <c r="Q575" s="37"/>
      <c r="R575" s="37"/>
      <c r="S575" s="37"/>
      <c r="T575" s="37"/>
      <c r="U575" s="37"/>
    </row>
    <row r="576" spans="1:21">
      <c r="A576" s="37"/>
      <c r="B576" s="37"/>
      <c r="C576" s="37"/>
      <c r="D576" s="37"/>
      <c r="E576" s="37"/>
      <c r="F576" s="37"/>
      <c r="G576" s="37"/>
      <c r="H576" s="37"/>
      <c r="I576" s="37"/>
      <c r="J576" s="35">
        <f t="shared" si="25"/>
        <v>0</v>
      </c>
      <c r="O576" s="37"/>
      <c r="P576" s="37"/>
      <c r="Q576" s="37"/>
      <c r="R576" s="37"/>
      <c r="S576" s="37"/>
      <c r="T576" s="37"/>
      <c r="U576" s="37"/>
    </row>
    <row r="577" spans="1:21">
      <c r="A577" s="37"/>
      <c r="B577" s="37"/>
      <c r="C577" s="37"/>
      <c r="D577" s="37"/>
      <c r="E577" s="37"/>
      <c r="F577" s="37"/>
      <c r="G577" s="37"/>
      <c r="H577" s="37"/>
      <c r="I577" s="37"/>
      <c r="J577" s="35">
        <f t="shared" si="25"/>
        <v>0</v>
      </c>
      <c r="O577" s="37"/>
      <c r="P577" s="37"/>
      <c r="Q577" s="37"/>
      <c r="R577" s="37"/>
      <c r="S577" s="37"/>
      <c r="T577" s="37"/>
      <c r="U577" s="37"/>
    </row>
    <row r="578" spans="1:21">
      <c r="A578" s="37"/>
      <c r="B578" s="37"/>
      <c r="C578" s="37"/>
      <c r="D578" s="37"/>
      <c r="E578" s="37"/>
      <c r="F578" s="37"/>
      <c r="G578" s="37"/>
      <c r="H578" s="37"/>
      <c r="I578" s="37"/>
      <c r="J578" s="35">
        <f t="shared" si="25"/>
        <v>0</v>
      </c>
      <c r="O578" s="37"/>
      <c r="P578" s="37"/>
      <c r="Q578" s="37"/>
      <c r="R578" s="37"/>
      <c r="S578" s="37"/>
      <c r="T578" s="37"/>
      <c r="U578" s="37"/>
    </row>
    <row r="579" spans="1:21">
      <c r="A579" s="37"/>
      <c r="B579" s="37"/>
      <c r="C579" s="37"/>
      <c r="D579" s="37"/>
      <c r="E579" s="37"/>
      <c r="F579" s="37"/>
      <c r="G579" s="37"/>
      <c r="H579" s="37"/>
      <c r="I579" s="37"/>
      <c r="J579" s="35">
        <f t="shared" si="25"/>
        <v>0</v>
      </c>
      <c r="O579" s="37"/>
      <c r="P579" s="37"/>
      <c r="Q579" s="37"/>
      <c r="R579" s="37"/>
      <c r="S579" s="37"/>
      <c r="T579" s="37"/>
      <c r="U579" s="37"/>
    </row>
    <row r="580" spans="1:21">
      <c r="A580" s="37"/>
      <c r="B580" s="37"/>
      <c r="C580" s="37"/>
      <c r="D580" s="37"/>
      <c r="E580" s="37"/>
      <c r="F580" s="37"/>
      <c r="G580" s="37"/>
      <c r="H580" s="37"/>
      <c r="I580" s="37"/>
      <c r="J580" s="35">
        <f t="shared" si="25"/>
        <v>0</v>
      </c>
      <c r="O580" s="37"/>
      <c r="P580" s="37"/>
      <c r="Q580" s="37"/>
      <c r="R580" s="37"/>
      <c r="S580" s="37"/>
      <c r="T580" s="37"/>
      <c r="U580" s="37"/>
    </row>
    <row r="581" spans="1:21">
      <c r="A581" s="37"/>
      <c r="B581" s="37"/>
      <c r="C581" s="37"/>
      <c r="D581" s="37"/>
      <c r="E581" s="37"/>
      <c r="F581" s="37"/>
      <c r="G581" s="37"/>
      <c r="H581" s="37"/>
      <c r="I581" s="37"/>
      <c r="J581" s="35">
        <f t="shared" si="25"/>
        <v>0</v>
      </c>
      <c r="O581" s="37"/>
      <c r="P581" s="37"/>
      <c r="Q581" s="37"/>
      <c r="R581" s="37"/>
      <c r="S581" s="37"/>
      <c r="T581" s="37"/>
      <c r="U581" s="37"/>
    </row>
    <row r="582" spans="1:21">
      <c r="A582" s="37"/>
      <c r="B582" s="37"/>
      <c r="C582" s="37"/>
      <c r="D582" s="37"/>
      <c r="E582" s="37"/>
      <c r="F582" s="37"/>
      <c r="G582" s="37"/>
      <c r="H582" s="37"/>
      <c r="I582" s="37"/>
      <c r="J582" s="35">
        <f t="shared" si="25"/>
        <v>0</v>
      </c>
      <c r="O582" s="37"/>
      <c r="P582" s="37"/>
      <c r="Q582" s="37"/>
      <c r="R582" s="37"/>
      <c r="S582" s="37"/>
      <c r="T582" s="37"/>
      <c r="U582" s="37"/>
    </row>
    <row r="583" spans="1:21">
      <c r="A583" s="37"/>
      <c r="B583" s="37"/>
      <c r="C583" s="37"/>
      <c r="D583" s="37"/>
      <c r="E583" s="37"/>
      <c r="F583" s="37"/>
      <c r="G583" s="37"/>
      <c r="H583" s="37"/>
      <c r="I583" s="37"/>
      <c r="J583" s="35">
        <f t="shared" si="25"/>
        <v>0</v>
      </c>
      <c r="O583" s="37"/>
      <c r="P583" s="37"/>
      <c r="Q583" s="37"/>
      <c r="R583" s="37"/>
      <c r="S583" s="37"/>
      <c r="T583" s="37"/>
      <c r="U583" s="37"/>
    </row>
    <row r="584" spans="1:21">
      <c r="A584" s="37"/>
      <c r="B584" s="37"/>
      <c r="C584" s="37"/>
      <c r="D584" s="37"/>
      <c r="E584" s="37"/>
      <c r="F584" s="37"/>
      <c r="G584" s="37"/>
      <c r="H584" s="37"/>
      <c r="I584" s="37"/>
      <c r="J584" s="35">
        <f t="shared" si="25"/>
        <v>0</v>
      </c>
      <c r="O584" s="37"/>
      <c r="P584" s="37"/>
      <c r="Q584" s="37"/>
      <c r="R584" s="37"/>
      <c r="S584" s="37"/>
      <c r="T584" s="37"/>
      <c r="U584" s="37"/>
    </row>
    <row r="585" spans="1:21">
      <c r="A585" s="37"/>
      <c r="B585" s="37"/>
      <c r="C585" s="37"/>
      <c r="D585" s="37"/>
      <c r="E585" s="37"/>
      <c r="F585" s="37"/>
      <c r="G585" s="37"/>
      <c r="H585" s="37"/>
      <c r="I585" s="37"/>
      <c r="J585" s="35">
        <f t="shared" ref="J585:J648" si="26">H585*I585</f>
        <v>0</v>
      </c>
      <c r="O585" s="37"/>
      <c r="P585" s="37"/>
      <c r="Q585" s="37"/>
      <c r="R585" s="37"/>
      <c r="S585" s="37"/>
      <c r="T585" s="37"/>
      <c r="U585" s="37"/>
    </row>
    <row r="586" spans="1:21">
      <c r="A586" s="37"/>
      <c r="B586" s="37"/>
      <c r="C586" s="37"/>
      <c r="D586" s="37"/>
      <c r="E586" s="37"/>
      <c r="F586" s="37"/>
      <c r="G586" s="37"/>
      <c r="H586" s="37"/>
      <c r="I586" s="37"/>
      <c r="J586" s="35">
        <f t="shared" si="26"/>
        <v>0</v>
      </c>
      <c r="O586" s="37"/>
      <c r="P586" s="37"/>
      <c r="Q586" s="37"/>
      <c r="R586" s="37"/>
      <c r="S586" s="37"/>
      <c r="T586" s="37"/>
      <c r="U586" s="37"/>
    </row>
    <row r="587" spans="1:21">
      <c r="A587" s="37"/>
      <c r="B587" s="37"/>
      <c r="C587" s="37"/>
      <c r="D587" s="37"/>
      <c r="E587" s="37"/>
      <c r="F587" s="37"/>
      <c r="G587" s="37"/>
      <c r="H587" s="37"/>
      <c r="I587" s="37"/>
      <c r="J587" s="35">
        <f t="shared" si="26"/>
        <v>0</v>
      </c>
      <c r="O587" s="37"/>
      <c r="P587" s="37"/>
      <c r="Q587" s="37"/>
      <c r="R587" s="37"/>
      <c r="S587" s="37"/>
      <c r="T587" s="37"/>
      <c r="U587" s="37"/>
    </row>
    <row r="588" spans="1:21">
      <c r="A588" s="37"/>
      <c r="B588" s="37"/>
      <c r="C588" s="37"/>
      <c r="D588" s="37"/>
      <c r="E588" s="37"/>
      <c r="F588" s="37"/>
      <c r="G588" s="37"/>
      <c r="H588" s="37"/>
      <c r="I588" s="37"/>
      <c r="J588" s="35">
        <f t="shared" si="26"/>
        <v>0</v>
      </c>
      <c r="O588" s="37"/>
      <c r="P588" s="37"/>
      <c r="Q588" s="37"/>
      <c r="R588" s="37"/>
      <c r="S588" s="37"/>
      <c r="T588" s="37"/>
      <c r="U588" s="37"/>
    </row>
    <row r="589" spans="1:21">
      <c r="A589" s="37"/>
      <c r="B589" s="37"/>
      <c r="C589" s="37"/>
      <c r="D589" s="37"/>
      <c r="E589" s="37"/>
      <c r="F589" s="37"/>
      <c r="G589" s="37"/>
      <c r="H589" s="37"/>
      <c r="I589" s="37"/>
      <c r="J589" s="35">
        <f t="shared" si="26"/>
        <v>0</v>
      </c>
      <c r="O589" s="37"/>
      <c r="P589" s="37"/>
      <c r="Q589" s="37"/>
      <c r="R589" s="37"/>
      <c r="S589" s="37"/>
      <c r="T589" s="37"/>
      <c r="U589" s="37"/>
    </row>
    <row r="590" spans="1:21">
      <c r="A590" s="37"/>
      <c r="B590" s="37"/>
      <c r="C590" s="37"/>
      <c r="D590" s="37"/>
      <c r="E590" s="37"/>
      <c r="F590" s="37"/>
      <c r="G590" s="37"/>
      <c r="H590" s="37"/>
      <c r="I590" s="37"/>
      <c r="J590" s="35">
        <f t="shared" si="26"/>
        <v>0</v>
      </c>
      <c r="O590" s="37"/>
      <c r="P590" s="37"/>
      <c r="Q590" s="37"/>
      <c r="R590" s="37"/>
      <c r="S590" s="37"/>
      <c r="T590" s="37"/>
      <c r="U590" s="37"/>
    </row>
    <row r="591" spans="1:21">
      <c r="A591" s="37"/>
      <c r="B591" s="37"/>
      <c r="C591" s="37"/>
      <c r="D591" s="37"/>
      <c r="E591" s="37"/>
      <c r="F591" s="37"/>
      <c r="G591" s="37"/>
      <c r="H591" s="37"/>
      <c r="I591" s="37"/>
      <c r="J591" s="35">
        <f t="shared" si="26"/>
        <v>0</v>
      </c>
      <c r="O591" s="37"/>
      <c r="P591" s="37"/>
      <c r="Q591" s="37"/>
      <c r="R591" s="37"/>
      <c r="S591" s="37"/>
      <c r="T591" s="37"/>
      <c r="U591" s="37"/>
    </row>
    <row r="592" spans="1:21">
      <c r="A592" s="37"/>
      <c r="B592" s="37"/>
      <c r="C592" s="37"/>
      <c r="D592" s="37"/>
      <c r="E592" s="37"/>
      <c r="F592" s="37"/>
      <c r="G592" s="37"/>
      <c r="H592" s="37"/>
      <c r="I592" s="37"/>
      <c r="J592" s="35">
        <f t="shared" si="26"/>
        <v>0</v>
      </c>
      <c r="O592" s="37"/>
      <c r="P592" s="37"/>
      <c r="Q592" s="37"/>
      <c r="R592" s="37"/>
      <c r="S592" s="37"/>
      <c r="T592" s="37"/>
      <c r="U592" s="37"/>
    </row>
    <row r="593" spans="1:21">
      <c r="A593" s="37"/>
      <c r="B593" s="37"/>
      <c r="C593" s="37"/>
      <c r="D593" s="37"/>
      <c r="E593" s="37"/>
      <c r="F593" s="37"/>
      <c r="G593" s="37"/>
      <c r="H593" s="37"/>
      <c r="I593" s="37"/>
      <c r="J593" s="35">
        <f t="shared" si="26"/>
        <v>0</v>
      </c>
      <c r="O593" s="37"/>
      <c r="P593" s="37"/>
      <c r="Q593" s="37"/>
      <c r="R593" s="37"/>
      <c r="S593" s="37"/>
      <c r="T593" s="37"/>
      <c r="U593" s="37"/>
    </row>
    <row r="594" spans="1:21">
      <c r="A594" s="37"/>
      <c r="B594" s="37"/>
      <c r="C594" s="37"/>
      <c r="D594" s="37"/>
      <c r="E594" s="37"/>
      <c r="F594" s="37"/>
      <c r="G594" s="37"/>
      <c r="H594" s="37"/>
      <c r="I594" s="37"/>
      <c r="J594" s="35">
        <f t="shared" si="26"/>
        <v>0</v>
      </c>
      <c r="O594" s="37"/>
      <c r="P594" s="37"/>
      <c r="Q594" s="37"/>
      <c r="R594" s="37"/>
      <c r="S594" s="37"/>
      <c r="T594" s="37"/>
      <c r="U594" s="37"/>
    </row>
    <row r="595" spans="1:21">
      <c r="A595" s="37"/>
      <c r="B595" s="37"/>
      <c r="C595" s="37"/>
      <c r="D595" s="37"/>
      <c r="E595" s="37"/>
      <c r="F595" s="37"/>
      <c r="G595" s="37"/>
      <c r="H595" s="37"/>
      <c r="I595" s="37"/>
      <c r="J595" s="35">
        <f t="shared" si="26"/>
        <v>0</v>
      </c>
      <c r="O595" s="37"/>
      <c r="P595" s="37"/>
      <c r="Q595" s="37"/>
      <c r="R595" s="37"/>
      <c r="S595" s="37"/>
      <c r="T595" s="37"/>
      <c r="U595" s="37"/>
    </row>
    <row r="596" spans="1:21">
      <c r="A596" s="37"/>
      <c r="B596" s="37"/>
      <c r="C596" s="37"/>
      <c r="D596" s="37"/>
      <c r="E596" s="37"/>
      <c r="F596" s="37"/>
      <c r="G596" s="37"/>
      <c r="H596" s="37"/>
      <c r="I596" s="37"/>
      <c r="J596" s="35">
        <f t="shared" si="26"/>
        <v>0</v>
      </c>
      <c r="O596" s="37"/>
      <c r="P596" s="37"/>
      <c r="Q596" s="37"/>
      <c r="R596" s="37"/>
      <c r="S596" s="37"/>
      <c r="T596" s="37"/>
      <c r="U596" s="37"/>
    </row>
    <row r="597" spans="1:21">
      <c r="A597" s="37"/>
      <c r="B597" s="37"/>
      <c r="C597" s="37"/>
      <c r="D597" s="37"/>
      <c r="E597" s="37"/>
      <c r="F597" s="37"/>
      <c r="G597" s="37"/>
      <c r="H597" s="37"/>
      <c r="I597" s="37"/>
      <c r="J597" s="35">
        <f t="shared" si="26"/>
        <v>0</v>
      </c>
      <c r="O597" s="37"/>
      <c r="P597" s="37"/>
      <c r="Q597" s="37"/>
      <c r="R597" s="37"/>
      <c r="S597" s="37"/>
      <c r="T597" s="37"/>
      <c r="U597" s="37"/>
    </row>
    <row r="598" spans="1:21">
      <c r="A598" s="37"/>
      <c r="B598" s="37"/>
      <c r="C598" s="37"/>
      <c r="D598" s="37"/>
      <c r="E598" s="37"/>
      <c r="F598" s="37"/>
      <c r="G598" s="37"/>
      <c r="H598" s="37"/>
      <c r="I598" s="37"/>
      <c r="J598" s="35">
        <f t="shared" si="26"/>
        <v>0</v>
      </c>
      <c r="O598" s="37"/>
      <c r="P598" s="37"/>
      <c r="Q598" s="37"/>
      <c r="R598" s="37"/>
      <c r="S598" s="37"/>
      <c r="T598" s="37"/>
      <c r="U598" s="37"/>
    </row>
    <row r="599" spans="1:21">
      <c r="A599" s="37"/>
      <c r="B599" s="37"/>
      <c r="C599" s="37"/>
      <c r="D599" s="37"/>
      <c r="E599" s="37"/>
      <c r="F599" s="37"/>
      <c r="G599" s="37"/>
      <c r="H599" s="37"/>
      <c r="I599" s="37"/>
      <c r="J599" s="35">
        <f t="shared" si="26"/>
        <v>0</v>
      </c>
      <c r="O599" s="37"/>
      <c r="P599" s="37"/>
      <c r="Q599" s="37"/>
      <c r="R599" s="37"/>
      <c r="S599" s="37"/>
      <c r="T599" s="37"/>
      <c r="U599" s="37"/>
    </row>
    <row r="600" spans="1:21">
      <c r="A600" s="37"/>
      <c r="B600" s="37"/>
      <c r="C600" s="37"/>
      <c r="D600" s="37"/>
      <c r="E600" s="37"/>
      <c r="F600" s="37"/>
      <c r="G600" s="37"/>
      <c r="H600" s="37"/>
      <c r="I600" s="37"/>
      <c r="J600" s="35">
        <f t="shared" si="26"/>
        <v>0</v>
      </c>
      <c r="O600" s="37"/>
      <c r="P600" s="37"/>
      <c r="Q600" s="37"/>
      <c r="R600" s="37"/>
      <c r="S600" s="37"/>
      <c r="T600" s="37"/>
      <c r="U600" s="37"/>
    </row>
    <row r="601" spans="1:21">
      <c r="A601" s="37"/>
      <c r="B601" s="37"/>
      <c r="C601" s="37"/>
      <c r="D601" s="37"/>
      <c r="E601" s="37"/>
      <c r="F601" s="37"/>
      <c r="G601" s="37"/>
      <c r="H601" s="37"/>
      <c r="I601" s="37"/>
      <c r="J601" s="35">
        <f t="shared" si="26"/>
        <v>0</v>
      </c>
      <c r="O601" s="37"/>
      <c r="P601" s="37"/>
      <c r="Q601" s="37"/>
      <c r="R601" s="37"/>
      <c r="S601" s="37"/>
      <c r="T601" s="37"/>
      <c r="U601" s="37"/>
    </row>
    <row r="602" spans="1:21">
      <c r="A602" s="37"/>
      <c r="B602" s="37"/>
      <c r="C602" s="37"/>
      <c r="D602" s="37"/>
      <c r="E602" s="37"/>
      <c r="F602" s="37"/>
      <c r="G602" s="37"/>
      <c r="H602" s="37"/>
      <c r="I602" s="37"/>
      <c r="J602" s="35">
        <f t="shared" si="26"/>
        <v>0</v>
      </c>
      <c r="O602" s="37"/>
      <c r="P602" s="37"/>
      <c r="Q602" s="37"/>
      <c r="R602" s="37"/>
      <c r="S602" s="37"/>
      <c r="T602" s="37"/>
      <c r="U602" s="37"/>
    </row>
    <row r="603" spans="1:21">
      <c r="A603" s="37"/>
      <c r="B603" s="37"/>
      <c r="C603" s="37"/>
      <c r="D603" s="37"/>
      <c r="E603" s="37"/>
      <c r="F603" s="37"/>
      <c r="G603" s="37"/>
      <c r="H603" s="37"/>
      <c r="I603" s="37"/>
      <c r="J603" s="35">
        <f t="shared" si="26"/>
        <v>0</v>
      </c>
      <c r="O603" s="37"/>
      <c r="P603" s="37"/>
      <c r="Q603" s="37"/>
      <c r="R603" s="37"/>
      <c r="S603" s="37"/>
      <c r="T603" s="37"/>
      <c r="U603" s="37"/>
    </row>
    <row r="604" spans="1:21">
      <c r="A604" s="37"/>
      <c r="B604" s="37"/>
      <c r="C604" s="37"/>
      <c r="D604" s="37"/>
      <c r="E604" s="37"/>
      <c r="F604" s="37"/>
      <c r="G604" s="37"/>
      <c r="H604" s="37"/>
      <c r="I604" s="37"/>
      <c r="J604" s="35">
        <f t="shared" si="26"/>
        <v>0</v>
      </c>
      <c r="O604" s="37"/>
      <c r="P604" s="37"/>
      <c r="Q604" s="37"/>
      <c r="R604" s="37"/>
      <c r="S604" s="37"/>
      <c r="T604" s="37"/>
      <c r="U604" s="37"/>
    </row>
    <row r="605" spans="1:21">
      <c r="A605" s="37"/>
      <c r="B605" s="37"/>
      <c r="C605" s="37"/>
      <c r="D605" s="37"/>
      <c r="E605" s="37"/>
      <c r="F605" s="37"/>
      <c r="G605" s="37"/>
      <c r="H605" s="37"/>
      <c r="I605" s="37"/>
      <c r="J605" s="35">
        <f t="shared" si="26"/>
        <v>0</v>
      </c>
      <c r="O605" s="37"/>
      <c r="P605" s="37"/>
      <c r="Q605" s="37"/>
      <c r="R605" s="37"/>
      <c r="S605" s="37"/>
      <c r="T605" s="37"/>
      <c r="U605" s="37"/>
    </row>
    <row r="606" spans="1:21">
      <c r="A606" s="37"/>
      <c r="B606" s="37"/>
      <c r="C606" s="37"/>
      <c r="D606" s="37"/>
      <c r="E606" s="37"/>
      <c r="F606" s="37"/>
      <c r="G606" s="37"/>
      <c r="H606" s="37"/>
      <c r="I606" s="37"/>
      <c r="J606" s="35">
        <f t="shared" si="26"/>
        <v>0</v>
      </c>
      <c r="O606" s="37"/>
      <c r="P606" s="37"/>
      <c r="Q606" s="37"/>
      <c r="R606" s="37"/>
      <c r="S606" s="37"/>
      <c r="T606" s="37"/>
      <c r="U606" s="37"/>
    </row>
    <row r="607" spans="1:21">
      <c r="A607" s="37"/>
      <c r="B607" s="37"/>
      <c r="C607" s="37"/>
      <c r="D607" s="37"/>
      <c r="E607" s="37"/>
      <c r="F607" s="37"/>
      <c r="G607" s="37"/>
      <c r="H607" s="37"/>
      <c r="I607" s="37"/>
      <c r="J607" s="35">
        <f t="shared" si="26"/>
        <v>0</v>
      </c>
      <c r="O607" s="37"/>
      <c r="P607" s="37"/>
      <c r="Q607" s="37"/>
      <c r="R607" s="37"/>
      <c r="S607" s="37"/>
      <c r="T607" s="37"/>
      <c r="U607" s="37"/>
    </row>
    <row r="608" spans="1:21">
      <c r="A608" s="37"/>
      <c r="B608" s="37"/>
      <c r="C608" s="37"/>
      <c r="D608" s="37"/>
      <c r="E608" s="37"/>
      <c r="F608" s="37"/>
      <c r="G608" s="37"/>
      <c r="H608" s="37"/>
      <c r="I608" s="37"/>
      <c r="J608" s="35">
        <f t="shared" si="26"/>
        <v>0</v>
      </c>
      <c r="O608" s="37"/>
      <c r="P608" s="37"/>
      <c r="Q608" s="37"/>
      <c r="R608" s="37"/>
      <c r="S608" s="37"/>
      <c r="T608" s="37"/>
      <c r="U608" s="37"/>
    </row>
    <row r="609" spans="1:21">
      <c r="A609" s="37"/>
      <c r="B609" s="37"/>
      <c r="C609" s="37"/>
      <c r="D609" s="37"/>
      <c r="E609" s="37"/>
      <c r="F609" s="37"/>
      <c r="G609" s="37"/>
      <c r="H609" s="37"/>
      <c r="I609" s="37"/>
      <c r="J609" s="35">
        <f t="shared" si="26"/>
        <v>0</v>
      </c>
      <c r="O609" s="37"/>
      <c r="P609" s="37"/>
      <c r="Q609" s="37"/>
      <c r="R609" s="37"/>
      <c r="S609" s="37"/>
      <c r="T609" s="37"/>
      <c r="U609" s="37"/>
    </row>
    <row r="610" spans="1:21">
      <c r="A610" s="37"/>
      <c r="B610" s="37"/>
      <c r="C610" s="37"/>
      <c r="D610" s="37"/>
      <c r="E610" s="37"/>
      <c r="F610" s="37"/>
      <c r="G610" s="37"/>
      <c r="H610" s="37"/>
      <c r="I610" s="37"/>
      <c r="J610" s="35">
        <f t="shared" si="26"/>
        <v>0</v>
      </c>
      <c r="O610" s="37"/>
      <c r="P610" s="37"/>
      <c r="Q610" s="37"/>
      <c r="R610" s="37"/>
      <c r="S610" s="37"/>
      <c r="T610" s="37"/>
      <c r="U610" s="37"/>
    </row>
    <row r="611" spans="1:21">
      <c r="A611" s="37"/>
      <c r="B611" s="37"/>
      <c r="C611" s="37"/>
      <c r="D611" s="37"/>
      <c r="E611" s="37"/>
      <c r="F611" s="37"/>
      <c r="G611" s="37"/>
      <c r="H611" s="37"/>
      <c r="I611" s="37"/>
      <c r="J611" s="35">
        <f t="shared" si="26"/>
        <v>0</v>
      </c>
      <c r="O611" s="37"/>
      <c r="P611" s="37"/>
      <c r="Q611" s="37"/>
      <c r="R611" s="37"/>
      <c r="S611" s="37"/>
      <c r="T611" s="37"/>
      <c r="U611" s="37"/>
    </row>
    <row r="612" spans="1:21">
      <c r="A612" s="37"/>
      <c r="B612" s="37"/>
      <c r="C612" s="37"/>
      <c r="D612" s="37"/>
      <c r="E612" s="37"/>
      <c r="F612" s="37"/>
      <c r="G612" s="37"/>
      <c r="H612" s="37"/>
      <c r="I612" s="37"/>
      <c r="J612" s="35">
        <f t="shared" si="26"/>
        <v>0</v>
      </c>
      <c r="O612" s="37"/>
      <c r="P612" s="37"/>
      <c r="Q612" s="37"/>
      <c r="R612" s="37"/>
      <c r="S612" s="37"/>
      <c r="T612" s="37"/>
      <c r="U612" s="37"/>
    </row>
    <row r="613" spans="1:21">
      <c r="A613" s="37"/>
      <c r="B613" s="37"/>
      <c r="C613" s="37"/>
      <c r="D613" s="37"/>
      <c r="E613" s="37"/>
      <c r="F613" s="37"/>
      <c r="G613" s="37"/>
      <c r="H613" s="37"/>
      <c r="I613" s="37"/>
      <c r="J613" s="35">
        <f t="shared" si="26"/>
        <v>0</v>
      </c>
      <c r="O613" s="37"/>
      <c r="P613" s="37"/>
      <c r="Q613" s="37"/>
      <c r="R613" s="37"/>
      <c r="S613" s="37"/>
      <c r="T613" s="37"/>
      <c r="U613" s="37"/>
    </row>
    <row r="614" spans="1:21">
      <c r="A614" s="37"/>
      <c r="B614" s="37"/>
      <c r="C614" s="37"/>
      <c r="D614" s="37"/>
      <c r="E614" s="37"/>
      <c r="F614" s="37"/>
      <c r="G614" s="37"/>
      <c r="H614" s="37"/>
      <c r="I614" s="37"/>
      <c r="J614" s="35">
        <f t="shared" si="26"/>
        <v>0</v>
      </c>
      <c r="O614" s="37"/>
      <c r="P614" s="37"/>
      <c r="Q614" s="37"/>
      <c r="R614" s="37"/>
      <c r="S614" s="37"/>
      <c r="T614" s="37"/>
      <c r="U614" s="37"/>
    </row>
    <row r="615" spans="1:21">
      <c r="A615" s="37"/>
      <c r="B615" s="37"/>
      <c r="C615" s="37"/>
      <c r="D615" s="37"/>
      <c r="E615" s="37"/>
      <c r="F615" s="37"/>
      <c r="G615" s="37"/>
      <c r="H615" s="37"/>
      <c r="I615" s="37"/>
      <c r="J615" s="35">
        <f t="shared" si="26"/>
        <v>0</v>
      </c>
      <c r="O615" s="37"/>
      <c r="P615" s="37"/>
      <c r="Q615" s="37"/>
      <c r="R615" s="37"/>
      <c r="S615" s="37"/>
      <c r="T615" s="37"/>
      <c r="U615" s="37"/>
    </row>
    <row r="616" spans="1:21">
      <c r="A616" s="37"/>
      <c r="B616" s="37"/>
      <c r="C616" s="37"/>
      <c r="D616" s="37"/>
      <c r="E616" s="37"/>
      <c r="F616" s="37"/>
      <c r="G616" s="37"/>
      <c r="H616" s="37"/>
      <c r="I616" s="37"/>
      <c r="J616" s="35">
        <f t="shared" si="26"/>
        <v>0</v>
      </c>
      <c r="O616" s="37"/>
      <c r="P616" s="37"/>
      <c r="Q616" s="37"/>
      <c r="R616" s="37"/>
      <c r="S616" s="37"/>
      <c r="T616" s="37"/>
      <c r="U616" s="37"/>
    </row>
    <row r="617" spans="1:21">
      <c r="A617" s="37"/>
      <c r="B617" s="37"/>
      <c r="C617" s="37"/>
      <c r="D617" s="37"/>
      <c r="E617" s="37"/>
      <c r="F617" s="37"/>
      <c r="G617" s="37"/>
      <c r="H617" s="37"/>
      <c r="I617" s="37"/>
      <c r="J617" s="35">
        <f t="shared" si="26"/>
        <v>0</v>
      </c>
      <c r="O617" s="37"/>
      <c r="P617" s="37"/>
      <c r="Q617" s="37"/>
      <c r="R617" s="37"/>
      <c r="S617" s="37"/>
      <c r="T617" s="37"/>
      <c r="U617" s="37"/>
    </row>
    <row r="618" spans="1:21">
      <c r="A618" s="37"/>
      <c r="B618" s="37"/>
      <c r="C618" s="37"/>
      <c r="D618" s="37"/>
      <c r="E618" s="37"/>
      <c r="F618" s="37"/>
      <c r="G618" s="37"/>
      <c r="H618" s="37"/>
      <c r="I618" s="37"/>
      <c r="J618" s="35">
        <f t="shared" si="26"/>
        <v>0</v>
      </c>
      <c r="O618" s="37"/>
      <c r="P618" s="37"/>
      <c r="Q618" s="37"/>
      <c r="R618" s="37"/>
      <c r="S618" s="37"/>
      <c r="T618" s="37"/>
      <c r="U618" s="37"/>
    </row>
    <row r="619" spans="1:21">
      <c r="A619" s="37"/>
      <c r="B619" s="37"/>
      <c r="C619" s="37"/>
      <c r="D619" s="37"/>
      <c r="E619" s="37"/>
      <c r="F619" s="37"/>
      <c r="G619" s="37"/>
      <c r="H619" s="37"/>
      <c r="I619" s="37"/>
      <c r="J619" s="35">
        <f t="shared" si="26"/>
        <v>0</v>
      </c>
      <c r="O619" s="37"/>
      <c r="P619" s="37"/>
      <c r="Q619" s="37"/>
      <c r="R619" s="37"/>
      <c r="S619" s="37"/>
      <c r="T619" s="37"/>
      <c r="U619" s="37"/>
    </row>
    <row r="620" spans="1:21">
      <c r="A620" s="37"/>
      <c r="B620" s="37"/>
      <c r="C620" s="37"/>
      <c r="D620" s="37"/>
      <c r="E620" s="37"/>
      <c r="F620" s="37"/>
      <c r="G620" s="37"/>
      <c r="H620" s="37"/>
      <c r="I620" s="37"/>
      <c r="J620" s="35">
        <f t="shared" si="26"/>
        <v>0</v>
      </c>
      <c r="O620" s="37"/>
      <c r="P620" s="37"/>
      <c r="Q620" s="37"/>
      <c r="R620" s="37"/>
      <c r="S620" s="37"/>
      <c r="T620" s="37"/>
      <c r="U620" s="37"/>
    </row>
    <row r="621" spans="1:21">
      <c r="A621" s="37"/>
      <c r="B621" s="37"/>
      <c r="C621" s="37"/>
      <c r="D621" s="37"/>
      <c r="E621" s="37"/>
      <c r="F621" s="37"/>
      <c r="G621" s="37"/>
      <c r="H621" s="37"/>
      <c r="I621" s="37"/>
      <c r="J621" s="35">
        <f t="shared" si="26"/>
        <v>0</v>
      </c>
      <c r="O621" s="37"/>
      <c r="P621" s="37"/>
      <c r="Q621" s="37"/>
      <c r="R621" s="37"/>
      <c r="S621" s="37"/>
      <c r="T621" s="37"/>
      <c r="U621" s="37"/>
    </row>
    <row r="622" spans="1:21">
      <c r="A622" s="37"/>
      <c r="B622" s="37"/>
      <c r="C622" s="37"/>
      <c r="D622" s="37"/>
      <c r="E622" s="37"/>
      <c r="F622" s="37"/>
      <c r="G622" s="37"/>
      <c r="H622" s="37"/>
      <c r="I622" s="37"/>
      <c r="J622" s="35">
        <f t="shared" si="26"/>
        <v>0</v>
      </c>
      <c r="O622" s="37"/>
      <c r="P622" s="37"/>
      <c r="Q622" s="37"/>
      <c r="R622" s="37"/>
      <c r="S622" s="37"/>
      <c r="T622" s="37"/>
      <c r="U622" s="37"/>
    </row>
    <row r="623" spans="1:21">
      <c r="A623" s="37"/>
      <c r="B623" s="37"/>
      <c r="C623" s="37"/>
      <c r="D623" s="37"/>
      <c r="E623" s="37"/>
      <c r="F623" s="37"/>
      <c r="G623" s="37"/>
      <c r="H623" s="37"/>
      <c r="I623" s="37"/>
      <c r="J623" s="35">
        <f t="shared" si="26"/>
        <v>0</v>
      </c>
      <c r="O623" s="37"/>
      <c r="P623" s="37"/>
      <c r="Q623" s="37"/>
      <c r="R623" s="37"/>
      <c r="S623" s="37"/>
      <c r="T623" s="37"/>
      <c r="U623" s="37"/>
    </row>
    <row r="624" spans="1:21">
      <c r="A624" s="37"/>
      <c r="B624" s="37"/>
      <c r="C624" s="37"/>
      <c r="D624" s="37"/>
      <c r="E624" s="37"/>
      <c r="F624" s="37"/>
      <c r="G624" s="37"/>
      <c r="H624" s="37"/>
      <c r="I624" s="37"/>
      <c r="J624" s="35">
        <f t="shared" si="26"/>
        <v>0</v>
      </c>
      <c r="O624" s="37"/>
      <c r="P624" s="37"/>
      <c r="Q624" s="37"/>
      <c r="R624" s="37"/>
      <c r="S624" s="37"/>
      <c r="T624" s="37"/>
      <c r="U624" s="37"/>
    </row>
    <row r="625" spans="1:21">
      <c r="A625" s="37"/>
      <c r="B625" s="37"/>
      <c r="C625" s="37"/>
      <c r="D625" s="37"/>
      <c r="E625" s="37"/>
      <c r="F625" s="37"/>
      <c r="G625" s="37"/>
      <c r="H625" s="37"/>
      <c r="I625" s="37"/>
      <c r="J625" s="35">
        <f t="shared" si="26"/>
        <v>0</v>
      </c>
      <c r="O625" s="37"/>
      <c r="P625" s="37"/>
      <c r="Q625" s="37"/>
      <c r="R625" s="37"/>
      <c r="S625" s="37"/>
      <c r="T625" s="37"/>
      <c r="U625" s="37"/>
    </row>
    <row r="626" spans="1:21">
      <c r="A626" s="37"/>
      <c r="B626" s="37"/>
      <c r="C626" s="37"/>
      <c r="D626" s="37"/>
      <c r="E626" s="37"/>
      <c r="F626" s="37"/>
      <c r="G626" s="37"/>
      <c r="H626" s="37"/>
      <c r="I626" s="37"/>
      <c r="J626" s="35">
        <f t="shared" si="26"/>
        <v>0</v>
      </c>
      <c r="O626" s="37"/>
      <c r="P626" s="37"/>
      <c r="Q626" s="37"/>
      <c r="R626" s="37"/>
      <c r="S626" s="37"/>
      <c r="T626" s="37"/>
      <c r="U626" s="37"/>
    </row>
    <row r="627" spans="1:21">
      <c r="A627" s="37"/>
      <c r="B627" s="37"/>
      <c r="C627" s="37"/>
      <c r="D627" s="37"/>
      <c r="E627" s="37"/>
      <c r="F627" s="37"/>
      <c r="G627" s="37"/>
      <c r="H627" s="37"/>
      <c r="I627" s="37"/>
      <c r="J627" s="35">
        <f t="shared" si="26"/>
        <v>0</v>
      </c>
      <c r="O627" s="37"/>
      <c r="P627" s="37"/>
      <c r="Q627" s="37"/>
      <c r="R627" s="37"/>
      <c r="S627" s="37"/>
      <c r="T627" s="37"/>
      <c r="U627" s="37"/>
    </row>
    <row r="628" spans="1:21">
      <c r="A628" s="37"/>
      <c r="B628" s="37"/>
      <c r="C628" s="37"/>
      <c r="D628" s="37"/>
      <c r="E628" s="37"/>
      <c r="F628" s="37"/>
      <c r="G628" s="37"/>
      <c r="H628" s="37"/>
      <c r="I628" s="37"/>
      <c r="J628" s="35">
        <f t="shared" si="26"/>
        <v>0</v>
      </c>
      <c r="O628" s="37"/>
      <c r="P628" s="37"/>
      <c r="Q628" s="37"/>
      <c r="R628" s="37"/>
      <c r="S628" s="37"/>
      <c r="T628" s="37"/>
      <c r="U628" s="37"/>
    </row>
    <row r="629" spans="1:21">
      <c r="A629" s="37"/>
      <c r="B629" s="37"/>
      <c r="C629" s="37"/>
      <c r="D629" s="37"/>
      <c r="E629" s="37"/>
      <c r="F629" s="37"/>
      <c r="G629" s="37"/>
      <c r="H629" s="37"/>
      <c r="I629" s="37"/>
      <c r="J629" s="35">
        <f t="shared" si="26"/>
        <v>0</v>
      </c>
      <c r="O629" s="37"/>
      <c r="P629" s="37"/>
      <c r="Q629" s="37"/>
      <c r="R629" s="37"/>
      <c r="S629" s="37"/>
      <c r="T629" s="37"/>
      <c r="U629" s="37"/>
    </row>
    <row r="630" spans="1:21">
      <c r="A630" s="37"/>
      <c r="B630" s="37"/>
      <c r="C630" s="37"/>
      <c r="D630" s="37"/>
      <c r="E630" s="37"/>
      <c r="F630" s="37"/>
      <c r="G630" s="37"/>
      <c r="H630" s="37"/>
      <c r="I630" s="37"/>
      <c r="J630" s="35">
        <f t="shared" si="26"/>
        <v>0</v>
      </c>
      <c r="O630" s="37"/>
      <c r="P630" s="37"/>
      <c r="Q630" s="37"/>
      <c r="R630" s="37"/>
      <c r="S630" s="37"/>
      <c r="T630" s="37"/>
      <c r="U630" s="37"/>
    </row>
    <row r="631" spans="1:21">
      <c r="A631" s="37"/>
      <c r="B631" s="37"/>
      <c r="C631" s="37"/>
      <c r="D631" s="37"/>
      <c r="E631" s="37"/>
      <c r="F631" s="37"/>
      <c r="G631" s="37"/>
      <c r="H631" s="37"/>
      <c r="I631" s="37"/>
      <c r="J631" s="35">
        <f t="shared" si="26"/>
        <v>0</v>
      </c>
      <c r="O631" s="37"/>
      <c r="P631" s="37"/>
      <c r="Q631" s="37"/>
      <c r="R631" s="37"/>
      <c r="S631" s="37"/>
      <c r="T631" s="37"/>
      <c r="U631" s="37"/>
    </row>
    <row r="632" spans="1:21">
      <c r="A632" s="37"/>
      <c r="B632" s="37"/>
      <c r="C632" s="37"/>
      <c r="D632" s="37"/>
      <c r="E632" s="37"/>
      <c r="F632" s="37"/>
      <c r="G632" s="37"/>
      <c r="H632" s="37"/>
      <c r="I632" s="37"/>
      <c r="J632" s="35">
        <f t="shared" si="26"/>
        <v>0</v>
      </c>
      <c r="O632" s="37"/>
      <c r="P632" s="37"/>
      <c r="Q632" s="37"/>
      <c r="R632" s="37"/>
      <c r="S632" s="37"/>
      <c r="T632" s="37"/>
      <c r="U632" s="37"/>
    </row>
    <row r="633" spans="1:21">
      <c r="A633" s="37"/>
      <c r="B633" s="37"/>
      <c r="C633" s="37"/>
      <c r="D633" s="37"/>
      <c r="E633" s="37"/>
      <c r="F633" s="37"/>
      <c r="G633" s="37"/>
      <c r="H633" s="37"/>
      <c r="I633" s="37"/>
      <c r="J633" s="35">
        <f t="shared" si="26"/>
        <v>0</v>
      </c>
      <c r="O633" s="37"/>
      <c r="P633" s="37"/>
      <c r="Q633" s="37"/>
      <c r="R633" s="37"/>
      <c r="S633" s="37"/>
      <c r="T633" s="37"/>
      <c r="U633" s="37"/>
    </row>
    <row r="634" spans="1:21">
      <c r="A634" s="37"/>
      <c r="B634" s="37"/>
      <c r="C634" s="37"/>
      <c r="D634" s="37"/>
      <c r="E634" s="37"/>
      <c r="F634" s="37"/>
      <c r="G634" s="37"/>
      <c r="H634" s="37"/>
      <c r="I634" s="37"/>
      <c r="J634" s="35">
        <f t="shared" si="26"/>
        <v>0</v>
      </c>
      <c r="O634" s="37"/>
      <c r="P634" s="37"/>
      <c r="Q634" s="37"/>
      <c r="R634" s="37"/>
      <c r="S634" s="37"/>
      <c r="T634" s="37"/>
      <c r="U634" s="37"/>
    </row>
    <row r="635" spans="1:21">
      <c r="A635" s="37"/>
      <c r="B635" s="37"/>
      <c r="C635" s="37"/>
      <c r="D635" s="37"/>
      <c r="E635" s="37"/>
      <c r="F635" s="37"/>
      <c r="G635" s="37"/>
      <c r="H635" s="37"/>
      <c r="I635" s="37"/>
      <c r="J635" s="35">
        <f t="shared" si="26"/>
        <v>0</v>
      </c>
      <c r="O635" s="37"/>
      <c r="P635" s="37"/>
      <c r="Q635" s="37"/>
      <c r="R635" s="37"/>
      <c r="S635" s="37"/>
      <c r="T635" s="37"/>
      <c r="U635" s="37"/>
    </row>
    <row r="636" spans="1:21">
      <c r="A636" s="37"/>
      <c r="B636" s="37"/>
      <c r="C636" s="37"/>
      <c r="D636" s="37"/>
      <c r="E636" s="37"/>
      <c r="F636" s="37"/>
      <c r="G636" s="37"/>
      <c r="H636" s="37"/>
      <c r="I636" s="37"/>
      <c r="J636" s="35">
        <f t="shared" si="26"/>
        <v>0</v>
      </c>
      <c r="O636" s="37"/>
      <c r="P636" s="37"/>
      <c r="Q636" s="37"/>
      <c r="R636" s="37"/>
      <c r="S636" s="37"/>
      <c r="T636" s="37"/>
      <c r="U636" s="37"/>
    </row>
    <row r="637" spans="1:21">
      <c r="A637" s="37"/>
      <c r="B637" s="37"/>
      <c r="C637" s="37"/>
      <c r="D637" s="37"/>
      <c r="E637" s="37"/>
      <c r="F637" s="37"/>
      <c r="G637" s="37"/>
      <c r="H637" s="37"/>
      <c r="I637" s="37"/>
      <c r="J637" s="35">
        <f t="shared" si="26"/>
        <v>0</v>
      </c>
      <c r="O637" s="37"/>
      <c r="P637" s="37"/>
      <c r="Q637" s="37"/>
      <c r="R637" s="37"/>
      <c r="S637" s="37"/>
      <c r="T637" s="37"/>
      <c r="U637" s="37"/>
    </row>
    <row r="638" spans="1:21">
      <c r="A638" s="37"/>
      <c r="B638" s="37"/>
      <c r="C638" s="37"/>
      <c r="D638" s="37"/>
      <c r="E638" s="37"/>
      <c r="F638" s="37"/>
      <c r="G638" s="37"/>
      <c r="H638" s="37"/>
      <c r="I638" s="37"/>
      <c r="J638" s="35">
        <f t="shared" si="26"/>
        <v>0</v>
      </c>
      <c r="O638" s="37"/>
      <c r="P638" s="37"/>
      <c r="Q638" s="37"/>
      <c r="R638" s="37"/>
      <c r="S638" s="37"/>
      <c r="T638" s="37"/>
      <c r="U638" s="37"/>
    </row>
    <row r="639" spans="1:21">
      <c r="A639" s="37"/>
      <c r="B639" s="37"/>
      <c r="C639" s="37"/>
      <c r="D639" s="37"/>
      <c r="E639" s="37"/>
      <c r="F639" s="37"/>
      <c r="G639" s="37"/>
      <c r="H639" s="37"/>
      <c r="I639" s="37"/>
      <c r="J639" s="35">
        <f t="shared" si="26"/>
        <v>0</v>
      </c>
      <c r="O639" s="37"/>
      <c r="P639" s="37"/>
      <c r="Q639" s="37"/>
      <c r="R639" s="37"/>
      <c r="S639" s="37"/>
      <c r="T639" s="37"/>
      <c r="U639" s="37"/>
    </row>
    <row r="640" spans="1:21">
      <c r="A640" s="37"/>
      <c r="B640" s="37"/>
      <c r="C640" s="37"/>
      <c r="D640" s="37"/>
      <c r="E640" s="37"/>
      <c r="F640" s="37"/>
      <c r="G640" s="37"/>
      <c r="H640" s="37"/>
      <c r="I640" s="37"/>
      <c r="J640" s="35">
        <f t="shared" si="26"/>
        <v>0</v>
      </c>
      <c r="O640" s="37"/>
      <c r="P640" s="37"/>
      <c r="Q640" s="37"/>
      <c r="R640" s="37"/>
      <c r="S640" s="37"/>
      <c r="T640" s="37"/>
      <c r="U640" s="37"/>
    </row>
    <row r="641" spans="1:21">
      <c r="A641" s="37"/>
      <c r="B641" s="37"/>
      <c r="C641" s="37"/>
      <c r="D641" s="37"/>
      <c r="E641" s="37"/>
      <c r="F641" s="37"/>
      <c r="G641" s="37"/>
      <c r="H641" s="37"/>
      <c r="I641" s="37"/>
      <c r="J641" s="35">
        <f t="shared" si="26"/>
        <v>0</v>
      </c>
      <c r="O641" s="37"/>
      <c r="P641" s="37"/>
      <c r="Q641" s="37"/>
      <c r="R641" s="37"/>
      <c r="S641" s="37"/>
      <c r="T641" s="37"/>
      <c r="U641" s="37"/>
    </row>
    <row r="642" spans="1:21">
      <c r="A642" s="37"/>
      <c r="B642" s="37"/>
      <c r="C642" s="37"/>
      <c r="D642" s="37"/>
      <c r="E642" s="37"/>
      <c r="F642" s="37"/>
      <c r="G642" s="37"/>
      <c r="H642" s="37"/>
      <c r="I642" s="37"/>
      <c r="J642" s="35">
        <f t="shared" si="26"/>
        <v>0</v>
      </c>
      <c r="O642" s="37"/>
      <c r="P642" s="37"/>
      <c r="Q642" s="37"/>
      <c r="R642" s="37"/>
      <c r="S642" s="37"/>
      <c r="T642" s="37"/>
      <c r="U642" s="37"/>
    </row>
    <row r="643" spans="1:21">
      <c r="A643" s="37"/>
      <c r="B643" s="37"/>
      <c r="C643" s="37"/>
      <c r="D643" s="37"/>
      <c r="E643" s="37"/>
      <c r="F643" s="37"/>
      <c r="G643" s="37"/>
      <c r="H643" s="37"/>
      <c r="I643" s="37"/>
      <c r="J643" s="35">
        <f t="shared" si="26"/>
        <v>0</v>
      </c>
      <c r="O643" s="37"/>
      <c r="P643" s="37"/>
      <c r="Q643" s="37"/>
      <c r="R643" s="37"/>
      <c r="S643" s="37"/>
      <c r="T643" s="37"/>
      <c r="U643" s="37"/>
    </row>
    <row r="644" spans="1:21">
      <c r="A644" s="37"/>
      <c r="B644" s="37"/>
      <c r="C644" s="37"/>
      <c r="D644" s="37"/>
      <c r="E644" s="37"/>
      <c r="F644" s="37"/>
      <c r="G644" s="37"/>
      <c r="H644" s="37"/>
      <c r="I644" s="37"/>
      <c r="J644" s="35">
        <f t="shared" si="26"/>
        <v>0</v>
      </c>
      <c r="O644" s="37"/>
      <c r="P644" s="37"/>
      <c r="Q644" s="37"/>
      <c r="R644" s="37"/>
      <c r="S644" s="37"/>
      <c r="T644" s="37"/>
      <c r="U644" s="37"/>
    </row>
    <row r="645" spans="1:21">
      <c r="A645" s="37"/>
      <c r="B645" s="37"/>
      <c r="C645" s="37"/>
      <c r="D645" s="37"/>
      <c r="E645" s="37"/>
      <c r="F645" s="37"/>
      <c r="G645" s="37"/>
      <c r="H645" s="37"/>
      <c r="I645" s="37"/>
      <c r="J645" s="35">
        <f t="shared" si="26"/>
        <v>0</v>
      </c>
      <c r="O645" s="37"/>
      <c r="P645" s="37"/>
      <c r="Q645" s="37"/>
      <c r="R645" s="37"/>
      <c r="S645" s="37"/>
      <c r="T645" s="37"/>
      <c r="U645" s="37"/>
    </row>
    <row r="646" spans="1:21">
      <c r="A646" s="37"/>
      <c r="B646" s="37"/>
      <c r="C646" s="37"/>
      <c r="D646" s="37"/>
      <c r="E646" s="37"/>
      <c r="F646" s="37"/>
      <c r="G646" s="37"/>
      <c r="H646" s="37"/>
      <c r="I646" s="37"/>
      <c r="J646" s="35">
        <f t="shared" si="26"/>
        <v>0</v>
      </c>
      <c r="O646" s="37"/>
      <c r="P646" s="37"/>
      <c r="Q646" s="37"/>
      <c r="R646" s="37"/>
      <c r="S646" s="37"/>
      <c r="T646" s="37"/>
      <c r="U646" s="37"/>
    </row>
    <row r="647" spans="1:21">
      <c r="A647" s="37"/>
      <c r="B647" s="37"/>
      <c r="C647" s="37"/>
      <c r="D647" s="37"/>
      <c r="E647" s="37"/>
      <c r="F647" s="37"/>
      <c r="G647" s="37"/>
      <c r="H647" s="37"/>
      <c r="I647" s="37"/>
      <c r="J647" s="35">
        <f t="shared" si="26"/>
        <v>0</v>
      </c>
      <c r="O647" s="37"/>
      <c r="P647" s="37"/>
      <c r="Q647" s="37"/>
      <c r="R647" s="37"/>
      <c r="S647" s="37"/>
      <c r="T647" s="37"/>
      <c r="U647" s="37"/>
    </row>
    <row r="648" spans="1:21">
      <c r="A648" s="37"/>
      <c r="B648" s="37"/>
      <c r="C648" s="37"/>
      <c r="D648" s="37"/>
      <c r="E648" s="37"/>
      <c r="F648" s="37"/>
      <c r="G648" s="37"/>
      <c r="H648" s="37"/>
      <c r="I648" s="37"/>
      <c r="J648" s="35">
        <f t="shared" si="26"/>
        <v>0</v>
      </c>
      <c r="O648" s="37"/>
      <c r="P648" s="37"/>
      <c r="Q648" s="37"/>
      <c r="R648" s="37"/>
      <c r="S648" s="37"/>
      <c r="T648" s="37"/>
      <c r="U648" s="37"/>
    </row>
    <row r="649" spans="1:21">
      <c r="A649" s="37"/>
      <c r="B649" s="37"/>
      <c r="C649" s="37"/>
      <c r="D649" s="37"/>
      <c r="E649" s="37"/>
      <c r="F649" s="37"/>
      <c r="G649" s="37"/>
      <c r="H649" s="37"/>
      <c r="I649" s="37"/>
      <c r="J649" s="35">
        <f t="shared" ref="J649:J712" si="27">H649*I649</f>
        <v>0</v>
      </c>
      <c r="O649" s="37"/>
      <c r="P649" s="37"/>
      <c r="Q649" s="37"/>
      <c r="R649" s="37"/>
      <c r="S649" s="37"/>
      <c r="T649" s="37"/>
      <c r="U649" s="37"/>
    </row>
    <row r="650" spans="1:21">
      <c r="A650" s="37"/>
      <c r="B650" s="37"/>
      <c r="C650" s="37"/>
      <c r="D650" s="37"/>
      <c r="E650" s="37"/>
      <c r="F650" s="37"/>
      <c r="G650" s="37"/>
      <c r="H650" s="37"/>
      <c r="I650" s="37"/>
      <c r="J650" s="35">
        <f t="shared" si="27"/>
        <v>0</v>
      </c>
      <c r="O650" s="37"/>
      <c r="P650" s="37"/>
      <c r="Q650" s="37"/>
      <c r="R650" s="37"/>
      <c r="S650" s="37"/>
      <c r="T650" s="37"/>
      <c r="U650" s="37"/>
    </row>
    <row r="651" spans="1:21">
      <c r="A651" s="37"/>
      <c r="B651" s="37"/>
      <c r="C651" s="37"/>
      <c r="D651" s="37"/>
      <c r="E651" s="37"/>
      <c r="F651" s="37"/>
      <c r="G651" s="37"/>
      <c r="H651" s="37"/>
      <c r="I651" s="37"/>
      <c r="J651" s="35">
        <f t="shared" si="27"/>
        <v>0</v>
      </c>
      <c r="O651" s="37"/>
      <c r="P651" s="37"/>
      <c r="Q651" s="37"/>
      <c r="R651" s="37"/>
      <c r="S651" s="37"/>
      <c r="T651" s="37"/>
      <c r="U651" s="37"/>
    </row>
    <row r="652" spans="1:21">
      <c r="A652" s="37"/>
      <c r="B652" s="37"/>
      <c r="C652" s="37"/>
      <c r="D652" s="37"/>
      <c r="E652" s="37"/>
      <c r="F652" s="37"/>
      <c r="G652" s="37"/>
      <c r="H652" s="37"/>
      <c r="I652" s="37"/>
      <c r="J652" s="35">
        <f t="shared" si="27"/>
        <v>0</v>
      </c>
      <c r="O652" s="37"/>
      <c r="P652" s="37"/>
      <c r="Q652" s="37"/>
      <c r="R652" s="37"/>
      <c r="S652" s="37"/>
      <c r="T652" s="37"/>
      <c r="U652" s="37"/>
    </row>
    <row r="653" spans="1:21">
      <c r="A653" s="37"/>
      <c r="B653" s="37"/>
      <c r="C653" s="37"/>
      <c r="D653" s="37"/>
      <c r="E653" s="37"/>
      <c r="F653" s="37"/>
      <c r="G653" s="37"/>
      <c r="H653" s="37"/>
      <c r="I653" s="37"/>
      <c r="J653" s="35">
        <f t="shared" si="27"/>
        <v>0</v>
      </c>
      <c r="P653" s="37"/>
      <c r="Q653" s="37"/>
      <c r="R653" s="37"/>
      <c r="S653" s="37"/>
      <c r="T653" s="37"/>
      <c r="U653" s="37"/>
    </row>
    <row r="654" spans="1:21">
      <c r="A654" s="37"/>
      <c r="B654" s="37"/>
      <c r="C654" s="37"/>
      <c r="D654" s="37"/>
      <c r="E654" s="37"/>
      <c r="F654" s="37"/>
      <c r="G654" s="37"/>
      <c r="H654" s="37"/>
      <c r="I654" s="37"/>
      <c r="J654" s="35">
        <f t="shared" si="27"/>
        <v>0</v>
      </c>
      <c r="P654" s="37"/>
      <c r="Q654" s="37"/>
      <c r="R654" s="37"/>
      <c r="S654" s="37"/>
      <c r="T654" s="37"/>
      <c r="U654" s="37"/>
    </row>
    <row r="655" spans="1:21">
      <c r="A655" s="37"/>
      <c r="B655" s="37"/>
      <c r="C655" s="37"/>
      <c r="D655" s="37"/>
      <c r="E655" s="37"/>
      <c r="F655" s="37"/>
      <c r="G655" s="37"/>
      <c r="H655" s="37"/>
      <c r="I655" s="37"/>
      <c r="J655" s="35">
        <f t="shared" si="27"/>
        <v>0</v>
      </c>
      <c r="P655" s="37"/>
      <c r="Q655" s="37"/>
      <c r="R655" s="37"/>
      <c r="S655" s="37"/>
      <c r="T655" s="37"/>
      <c r="U655" s="37"/>
    </row>
    <row r="656" spans="1:21">
      <c r="A656" s="37"/>
      <c r="B656" s="37"/>
      <c r="C656" s="37"/>
      <c r="D656" s="37"/>
      <c r="E656" s="37"/>
      <c r="F656" s="37"/>
      <c r="G656" s="37"/>
      <c r="H656" s="37"/>
      <c r="I656" s="37"/>
      <c r="J656" s="35">
        <f t="shared" si="27"/>
        <v>0</v>
      </c>
      <c r="P656" s="37"/>
      <c r="Q656" s="37"/>
      <c r="R656" s="37"/>
      <c r="S656" s="37"/>
      <c r="T656" s="37"/>
      <c r="U656" s="37"/>
    </row>
    <row r="657" spans="1:21">
      <c r="A657" s="37"/>
      <c r="B657" s="37"/>
      <c r="C657" s="37"/>
      <c r="D657" s="37"/>
      <c r="E657" s="37"/>
      <c r="F657" s="37"/>
      <c r="G657" s="37"/>
      <c r="H657" s="37"/>
      <c r="I657" s="37"/>
      <c r="J657" s="35">
        <f t="shared" si="27"/>
        <v>0</v>
      </c>
      <c r="P657" s="37"/>
      <c r="Q657" s="37"/>
      <c r="R657" s="37"/>
      <c r="S657" s="37"/>
      <c r="T657" s="37"/>
      <c r="U657" s="37"/>
    </row>
    <row r="658" spans="1:21">
      <c r="A658" s="37"/>
      <c r="B658" s="37"/>
      <c r="C658" s="37"/>
      <c r="D658" s="37"/>
      <c r="E658" s="37"/>
      <c r="F658" s="37"/>
      <c r="G658" s="37"/>
      <c r="H658" s="37"/>
      <c r="I658" s="37"/>
      <c r="J658" s="35">
        <f t="shared" si="27"/>
        <v>0</v>
      </c>
      <c r="P658" s="37"/>
      <c r="Q658" s="37"/>
      <c r="R658" s="37"/>
      <c r="S658" s="37"/>
      <c r="T658" s="37"/>
      <c r="U658" s="37"/>
    </row>
    <row r="659" spans="1:21">
      <c r="A659" s="37"/>
      <c r="B659" s="37"/>
      <c r="C659" s="37"/>
      <c r="D659" s="37"/>
      <c r="E659" s="37"/>
      <c r="F659" s="37"/>
      <c r="G659" s="37"/>
      <c r="H659" s="37"/>
      <c r="I659" s="37"/>
      <c r="J659" s="35">
        <f t="shared" si="27"/>
        <v>0</v>
      </c>
      <c r="P659" s="37"/>
      <c r="Q659" s="37"/>
      <c r="R659" s="37"/>
      <c r="S659" s="37"/>
      <c r="T659" s="37"/>
      <c r="U659" s="37"/>
    </row>
    <row r="660" spans="1:21">
      <c r="A660" s="37"/>
      <c r="B660" s="37"/>
      <c r="C660" s="37"/>
      <c r="D660" s="37"/>
      <c r="E660" s="37"/>
      <c r="F660" s="37"/>
      <c r="G660" s="37"/>
      <c r="H660" s="37"/>
      <c r="I660" s="37"/>
      <c r="J660" s="35">
        <f t="shared" si="27"/>
        <v>0</v>
      </c>
      <c r="K660" s="37"/>
      <c r="L660" s="37"/>
      <c r="O660" s="37"/>
      <c r="P660" s="37"/>
      <c r="Q660" s="37"/>
      <c r="R660" s="37"/>
      <c r="S660" s="37"/>
      <c r="T660" s="37"/>
      <c r="U660" s="37"/>
    </row>
    <row r="661" spans="1:21">
      <c r="A661" s="37"/>
      <c r="B661" s="37"/>
      <c r="C661" s="37"/>
      <c r="D661" s="37"/>
      <c r="E661" s="37"/>
      <c r="F661" s="37"/>
      <c r="G661" s="37"/>
      <c r="H661" s="37"/>
      <c r="I661" s="37"/>
      <c r="J661" s="35">
        <f t="shared" si="27"/>
        <v>0</v>
      </c>
      <c r="K661" s="37"/>
      <c r="L661" s="37"/>
      <c r="O661" s="37"/>
      <c r="P661" s="37"/>
      <c r="Q661" s="37"/>
      <c r="R661" s="37"/>
      <c r="S661" s="37"/>
      <c r="T661" s="37"/>
      <c r="U661" s="37"/>
    </row>
    <row r="662" spans="1:21">
      <c r="A662" s="37"/>
      <c r="B662" s="37"/>
      <c r="C662" s="37"/>
      <c r="D662" s="37"/>
      <c r="E662" s="37"/>
      <c r="F662" s="37"/>
      <c r="G662" s="37"/>
      <c r="H662" s="37"/>
      <c r="I662" s="37"/>
      <c r="J662" s="35">
        <f t="shared" si="27"/>
        <v>0</v>
      </c>
      <c r="K662" s="37"/>
      <c r="L662" s="37"/>
      <c r="O662" s="37"/>
      <c r="P662" s="37"/>
      <c r="Q662" s="37"/>
      <c r="R662" s="37"/>
      <c r="S662" s="37"/>
      <c r="T662" s="37"/>
      <c r="U662" s="37"/>
    </row>
    <row r="663" spans="1:21">
      <c r="A663" s="37"/>
      <c r="B663" s="37"/>
      <c r="C663" s="37"/>
      <c r="D663" s="37"/>
      <c r="E663" s="37"/>
      <c r="F663" s="37"/>
      <c r="G663" s="37"/>
      <c r="H663" s="37"/>
      <c r="I663" s="37"/>
      <c r="J663" s="35">
        <f t="shared" si="27"/>
        <v>0</v>
      </c>
      <c r="K663" s="37"/>
      <c r="L663" s="37"/>
      <c r="O663" s="37"/>
      <c r="P663" s="37"/>
      <c r="Q663" s="37"/>
      <c r="R663" s="37"/>
      <c r="S663" s="37"/>
      <c r="T663" s="37"/>
      <c r="U663" s="37"/>
    </row>
    <row r="664" spans="1:21">
      <c r="A664" s="37"/>
      <c r="B664" s="37"/>
      <c r="C664" s="37"/>
      <c r="D664" s="37"/>
      <c r="E664" s="37"/>
      <c r="F664" s="37"/>
      <c r="G664" s="37"/>
      <c r="H664" s="37"/>
      <c r="I664" s="37"/>
      <c r="J664" s="35">
        <f t="shared" si="27"/>
        <v>0</v>
      </c>
      <c r="K664" s="37"/>
      <c r="L664" s="37"/>
      <c r="O664" s="37"/>
      <c r="P664" s="37"/>
      <c r="Q664" s="37"/>
      <c r="R664" s="37"/>
      <c r="S664" s="37"/>
      <c r="T664" s="37"/>
      <c r="U664" s="37"/>
    </row>
    <row r="665" spans="1:21">
      <c r="A665" s="37"/>
      <c r="B665" s="37"/>
      <c r="C665" s="37"/>
      <c r="D665" s="37"/>
      <c r="E665" s="37"/>
      <c r="F665" s="37"/>
      <c r="G665" s="37"/>
      <c r="H665" s="37"/>
      <c r="I665" s="37"/>
      <c r="J665" s="35">
        <f t="shared" si="27"/>
        <v>0</v>
      </c>
      <c r="K665" s="37"/>
      <c r="L665" s="37"/>
      <c r="O665" s="37"/>
      <c r="P665" s="37"/>
      <c r="Q665" s="37"/>
      <c r="R665" s="37"/>
      <c r="S665" s="37"/>
      <c r="T665" s="37"/>
      <c r="U665" s="37"/>
    </row>
    <row r="666" spans="1:21">
      <c r="A666" s="37"/>
      <c r="B666" s="37"/>
      <c r="C666" s="37"/>
      <c r="D666" s="37"/>
      <c r="E666" s="37"/>
      <c r="F666" s="37"/>
      <c r="G666" s="37"/>
      <c r="H666" s="37"/>
      <c r="I666" s="37"/>
      <c r="J666" s="35">
        <f t="shared" si="27"/>
        <v>0</v>
      </c>
      <c r="K666" s="37"/>
      <c r="L666" s="37"/>
      <c r="O666" s="37"/>
      <c r="P666" s="37"/>
      <c r="Q666" s="37"/>
      <c r="R666" s="37"/>
      <c r="S666" s="37"/>
      <c r="T666" s="37"/>
      <c r="U666" s="37"/>
    </row>
    <row r="667" spans="1:21">
      <c r="A667" s="37"/>
      <c r="B667" s="37"/>
      <c r="C667" s="37"/>
      <c r="D667" s="37"/>
      <c r="E667" s="37"/>
      <c r="F667" s="37"/>
      <c r="G667" s="37"/>
      <c r="H667" s="37"/>
      <c r="I667" s="37"/>
      <c r="J667" s="35">
        <f t="shared" si="27"/>
        <v>0</v>
      </c>
      <c r="K667" s="37"/>
      <c r="L667" s="37"/>
      <c r="O667" s="37"/>
      <c r="P667" s="37"/>
      <c r="Q667" s="37"/>
      <c r="R667" s="37"/>
      <c r="S667" s="37"/>
      <c r="T667" s="37"/>
      <c r="U667" s="37"/>
    </row>
    <row r="668" spans="1:21">
      <c r="A668" s="37"/>
      <c r="B668" s="37"/>
      <c r="C668" s="37"/>
      <c r="D668" s="37"/>
      <c r="E668" s="37"/>
      <c r="F668" s="37"/>
      <c r="G668" s="37"/>
      <c r="H668" s="37"/>
      <c r="I668" s="37"/>
      <c r="J668" s="35">
        <f t="shared" si="27"/>
        <v>0</v>
      </c>
      <c r="K668" s="37"/>
      <c r="L668" s="37"/>
      <c r="O668" s="37"/>
      <c r="P668" s="37"/>
      <c r="Q668" s="37"/>
      <c r="R668" s="37"/>
      <c r="S668" s="37"/>
      <c r="T668" s="37"/>
      <c r="U668" s="37"/>
    </row>
    <row r="669" spans="1:21">
      <c r="A669" s="37"/>
      <c r="B669" s="37"/>
      <c r="C669" s="37"/>
      <c r="D669" s="37"/>
      <c r="E669" s="37"/>
      <c r="F669" s="37"/>
      <c r="G669" s="37"/>
      <c r="H669" s="37"/>
      <c r="I669" s="37"/>
      <c r="J669" s="35">
        <f t="shared" si="27"/>
        <v>0</v>
      </c>
      <c r="K669" s="37"/>
      <c r="L669" s="37"/>
      <c r="O669" s="37"/>
      <c r="P669" s="37"/>
      <c r="Q669" s="37"/>
      <c r="R669" s="37"/>
      <c r="S669" s="37"/>
      <c r="T669" s="37"/>
      <c r="U669" s="37"/>
    </row>
    <row r="670" spans="1:21">
      <c r="A670" s="37"/>
      <c r="B670" s="37"/>
      <c r="C670" s="37"/>
      <c r="D670" s="37"/>
      <c r="E670" s="37"/>
      <c r="F670" s="37"/>
      <c r="G670" s="37"/>
      <c r="H670" s="37"/>
      <c r="I670" s="37"/>
      <c r="J670" s="35">
        <f t="shared" si="27"/>
        <v>0</v>
      </c>
      <c r="K670" s="37"/>
      <c r="L670" s="37"/>
      <c r="O670" s="37"/>
      <c r="P670" s="37"/>
      <c r="Q670" s="37"/>
      <c r="R670" s="37"/>
      <c r="S670" s="37"/>
      <c r="T670" s="37"/>
      <c r="U670" s="37"/>
    </row>
    <row r="671" spans="1:21">
      <c r="A671" s="37"/>
      <c r="B671" s="37"/>
      <c r="C671" s="37"/>
      <c r="D671" s="37"/>
      <c r="E671" s="37"/>
      <c r="F671" s="37"/>
      <c r="G671" s="37"/>
      <c r="H671" s="37"/>
      <c r="I671" s="37"/>
      <c r="J671" s="35">
        <f t="shared" si="27"/>
        <v>0</v>
      </c>
      <c r="K671" s="37"/>
      <c r="L671" s="37"/>
      <c r="O671" s="37"/>
      <c r="P671" s="37"/>
      <c r="Q671" s="37"/>
      <c r="R671" s="37"/>
      <c r="S671" s="37"/>
      <c r="T671" s="37"/>
      <c r="U671" s="37"/>
    </row>
    <row r="672" spans="1:21">
      <c r="A672" s="37"/>
      <c r="B672" s="37"/>
      <c r="C672" s="37"/>
      <c r="D672" s="37"/>
      <c r="E672" s="37"/>
      <c r="F672" s="37"/>
      <c r="G672" s="37"/>
      <c r="H672" s="37"/>
      <c r="I672" s="37"/>
      <c r="J672" s="35">
        <f t="shared" si="27"/>
        <v>0</v>
      </c>
      <c r="K672" s="37"/>
      <c r="L672" s="37"/>
      <c r="O672" s="37"/>
      <c r="P672" s="37"/>
      <c r="Q672" s="37"/>
      <c r="R672" s="37"/>
      <c r="S672" s="37"/>
      <c r="T672" s="37"/>
      <c r="U672" s="37"/>
    </row>
    <row r="673" spans="1:21">
      <c r="A673" s="37"/>
      <c r="B673" s="37"/>
      <c r="C673" s="37"/>
      <c r="D673" s="37"/>
      <c r="E673" s="37"/>
      <c r="F673" s="37"/>
      <c r="G673" s="37"/>
      <c r="H673" s="37"/>
      <c r="I673" s="37"/>
      <c r="J673" s="35">
        <f t="shared" si="27"/>
        <v>0</v>
      </c>
      <c r="K673" s="37"/>
      <c r="L673" s="37"/>
      <c r="O673" s="37"/>
      <c r="P673" s="37"/>
      <c r="Q673" s="37"/>
      <c r="R673" s="37"/>
      <c r="S673" s="37"/>
      <c r="T673" s="37"/>
      <c r="U673" s="37"/>
    </row>
    <row r="674" spans="1:21">
      <c r="A674" s="37"/>
      <c r="B674" s="37"/>
      <c r="C674" s="37"/>
      <c r="D674" s="37"/>
      <c r="E674" s="37"/>
      <c r="F674" s="37"/>
      <c r="G674" s="37"/>
      <c r="H674" s="37"/>
      <c r="I674" s="37"/>
      <c r="J674" s="35">
        <f t="shared" si="27"/>
        <v>0</v>
      </c>
      <c r="K674" s="37"/>
      <c r="L674" s="37"/>
      <c r="O674" s="37"/>
      <c r="P674" s="37"/>
      <c r="Q674" s="37"/>
      <c r="R674" s="37"/>
      <c r="S674" s="37"/>
      <c r="T674" s="37"/>
      <c r="U674" s="37"/>
    </row>
    <row r="675" spans="1:21">
      <c r="A675" s="37"/>
      <c r="B675" s="37"/>
      <c r="C675" s="37"/>
      <c r="D675" s="37"/>
      <c r="E675" s="37"/>
      <c r="F675" s="37"/>
      <c r="G675" s="37"/>
      <c r="H675" s="37"/>
      <c r="I675" s="37"/>
      <c r="J675" s="35">
        <f t="shared" si="27"/>
        <v>0</v>
      </c>
      <c r="K675" s="37"/>
      <c r="L675" s="37"/>
      <c r="O675" s="37"/>
      <c r="P675" s="37"/>
      <c r="Q675" s="37"/>
      <c r="R675" s="37"/>
      <c r="S675" s="37"/>
      <c r="T675" s="37"/>
      <c r="U675" s="37"/>
    </row>
    <row r="676" spans="1:21">
      <c r="A676" s="37"/>
      <c r="B676" s="37"/>
      <c r="C676" s="37"/>
      <c r="D676" s="37"/>
      <c r="E676" s="37"/>
      <c r="F676" s="37"/>
      <c r="G676" s="37"/>
      <c r="H676" s="37"/>
      <c r="I676" s="37"/>
      <c r="J676" s="35">
        <f t="shared" si="27"/>
        <v>0</v>
      </c>
      <c r="K676" s="37"/>
      <c r="L676" s="37"/>
      <c r="O676" s="37"/>
      <c r="P676" s="37"/>
      <c r="Q676" s="37"/>
      <c r="R676" s="37"/>
      <c r="S676" s="37"/>
      <c r="T676" s="37"/>
      <c r="U676" s="37"/>
    </row>
    <row r="677" spans="1:21">
      <c r="A677" s="37"/>
      <c r="B677" s="37"/>
      <c r="C677" s="37"/>
      <c r="D677" s="37"/>
      <c r="E677" s="37"/>
      <c r="F677" s="37"/>
      <c r="G677" s="37"/>
      <c r="H677" s="37"/>
      <c r="I677" s="37"/>
      <c r="J677" s="35">
        <f t="shared" si="27"/>
        <v>0</v>
      </c>
      <c r="K677" s="37"/>
      <c r="L677" s="37"/>
      <c r="O677" s="37"/>
      <c r="P677" s="37"/>
      <c r="Q677" s="37"/>
      <c r="R677" s="37"/>
      <c r="S677" s="37"/>
      <c r="T677" s="37"/>
      <c r="U677" s="37"/>
    </row>
    <row r="678" spans="1:21">
      <c r="A678" s="37"/>
      <c r="B678" s="37"/>
      <c r="C678" s="37"/>
      <c r="D678" s="37"/>
      <c r="E678" s="37"/>
      <c r="F678" s="37"/>
      <c r="G678" s="37"/>
      <c r="H678" s="37"/>
      <c r="I678" s="37"/>
      <c r="J678" s="35">
        <f t="shared" si="27"/>
        <v>0</v>
      </c>
      <c r="K678" s="37"/>
      <c r="L678" s="37"/>
      <c r="O678" s="37"/>
      <c r="P678" s="37"/>
      <c r="Q678" s="37"/>
      <c r="R678" s="37"/>
      <c r="S678" s="37"/>
      <c r="T678" s="37"/>
      <c r="U678" s="37"/>
    </row>
    <row r="679" spans="1:21">
      <c r="A679" s="37"/>
      <c r="B679" s="37"/>
      <c r="C679" s="37"/>
      <c r="D679" s="37"/>
      <c r="E679" s="37"/>
      <c r="F679" s="37"/>
      <c r="G679" s="37"/>
      <c r="H679" s="37"/>
      <c r="I679" s="37"/>
      <c r="J679" s="35">
        <f t="shared" si="27"/>
        <v>0</v>
      </c>
      <c r="K679" s="37"/>
      <c r="L679" s="37"/>
      <c r="O679" s="37"/>
      <c r="P679" s="37"/>
      <c r="Q679" s="37"/>
      <c r="R679" s="37"/>
      <c r="S679" s="37"/>
      <c r="T679" s="37"/>
      <c r="U679" s="37"/>
    </row>
    <row r="680" spans="1:21">
      <c r="A680" s="37"/>
      <c r="B680" s="37"/>
      <c r="C680" s="37"/>
      <c r="D680" s="37"/>
      <c r="E680" s="37"/>
      <c r="F680" s="37"/>
      <c r="G680" s="37"/>
      <c r="H680" s="37"/>
      <c r="I680" s="37"/>
      <c r="J680" s="35">
        <f t="shared" si="27"/>
        <v>0</v>
      </c>
      <c r="K680" s="37"/>
      <c r="L680" s="37"/>
      <c r="O680" s="37"/>
      <c r="P680" s="37"/>
      <c r="Q680" s="37"/>
      <c r="R680" s="37"/>
      <c r="S680" s="37"/>
      <c r="T680" s="37"/>
      <c r="U680" s="37"/>
    </row>
    <row r="681" spans="1:21">
      <c r="A681" s="37"/>
      <c r="B681" s="37"/>
      <c r="C681" s="37"/>
      <c r="D681" s="37"/>
      <c r="E681" s="37"/>
      <c r="F681" s="37"/>
      <c r="G681" s="37"/>
      <c r="H681" s="37"/>
      <c r="I681" s="37"/>
      <c r="J681" s="35">
        <f t="shared" si="27"/>
        <v>0</v>
      </c>
      <c r="K681" s="37"/>
      <c r="L681" s="37"/>
      <c r="O681" s="37"/>
      <c r="P681" s="37"/>
      <c r="Q681" s="37"/>
      <c r="R681" s="37"/>
      <c r="S681" s="37"/>
      <c r="T681" s="37"/>
      <c r="U681" s="37"/>
    </row>
    <row r="682" spans="1:21">
      <c r="A682" s="37"/>
      <c r="B682" s="37"/>
      <c r="C682" s="37"/>
      <c r="D682" s="37"/>
      <c r="E682" s="37"/>
      <c r="F682" s="37"/>
      <c r="G682" s="37"/>
      <c r="H682" s="37"/>
      <c r="I682" s="37"/>
      <c r="J682" s="35">
        <f t="shared" si="27"/>
        <v>0</v>
      </c>
      <c r="K682" s="37"/>
      <c r="L682" s="37"/>
      <c r="O682" s="37"/>
      <c r="P682" s="37"/>
      <c r="Q682" s="37"/>
      <c r="R682" s="37"/>
      <c r="S682" s="37"/>
      <c r="T682" s="37"/>
      <c r="U682" s="37"/>
    </row>
    <row r="683" spans="1:21">
      <c r="A683" s="37"/>
      <c r="B683" s="37"/>
      <c r="C683" s="37"/>
      <c r="D683" s="37"/>
      <c r="E683" s="37"/>
      <c r="F683" s="37"/>
      <c r="G683" s="37"/>
      <c r="H683" s="37"/>
      <c r="I683" s="37"/>
      <c r="J683" s="35">
        <f t="shared" si="27"/>
        <v>0</v>
      </c>
      <c r="K683" s="37"/>
      <c r="L683" s="37"/>
      <c r="O683" s="37"/>
      <c r="P683" s="37"/>
      <c r="Q683" s="37"/>
      <c r="R683" s="37"/>
      <c r="S683" s="37"/>
      <c r="T683" s="37"/>
      <c r="U683" s="37"/>
    </row>
    <row r="684" spans="1:21">
      <c r="A684" s="37"/>
      <c r="B684" s="37"/>
      <c r="C684" s="37"/>
      <c r="D684" s="37"/>
      <c r="E684" s="37"/>
      <c r="F684" s="37"/>
      <c r="G684" s="37"/>
      <c r="H684" s="37"/>
      <c r="I684" s="37"/>
      <c r="J684" s="35">
        <f t="shared" si="27"/>
        <v>0</v>
      </c>
      <c r="K684" s="37"/>
      <c r="L684" s="37"/>
      <c r="O684" s="37"/>
      <c r="P684" s="37"/>
      <c r="Q684" s="37"/>
      <c r="R684" s="37"/>
      <c r="S684" s="37"/>
      <c r="T684" s="37"/>
      <c r="U684" s="37"/>
    </row>
    <row r="685" spans="1:21">
      <c r="A685" s="37"/>
      <c r="B685" s="37"/>
      <c r="C685" s="37"/>
      <c r="D685" s="37"/>
      <c r="E685" s="37"/>
      <c r="F685" s="37"/>
      <c r="G685" s="37"/>
      <c r="H685" s="37"/>
      <c r="I685" s="37"/>
      <c r="J685" s="35">
        <f t="shared" si="27"/>
        <v>0</v>
      </c>
      <c r="K685" s="37"/>
      <c r="L685" s="37"/>
      <c r="O685" s="37"/>
      <c r="P685" s="37"/>
      <c r="Q685" s="37"/>
      <c r="R685" s="37"/>
      <c r="S685" s="37"/>
      <c r="T685" s="37"/>
      <c r="U685" s="37"/>
    </row>
    <row r="686" spans="1:21">
      <c r="A686" s="37"/>
      <c r="B686" s="37"/>
      <c r="C686" s="37"/>
      <c r="D686" s="37"/>
      <c r="E686" s="37"/>
      <c r="F686" s="37"/>
      <c r="G686" s="37"/>
      <c r="H686" s="37"/>
      <c r="I686" s="37"/>
      <c r="J686" s="35">
        <f t="shared" si="27"/>
        <v>0</v>
      </c>
      <c r="K686" s="37"/>
      <c r="L686" s="37"/>
      <c r="O686" s="37"/>
      <c r="P686" s="37"/>
      <c r="Q686" s="37"/>
      <c r="R686" s="37"/>
      <c r="S686" s="37"/>
      <c r="T686" s="37"/>
      <c r="U686" s="37"/>
    </row>
    <row r="687" spans="1:21">
      <c r="A687" s="37"/>
      <c r="B687" s="37"/>
      <c r="C687" s="37"/>
      <c r="D687" s="37"/>
      <c r="E687" s="37"/>
      <c r="F687" s="37"/>
      <c r="G687" s="37"/>
      <c r="H687" s="37"/>
      <c r="I687" s="37"/>
      <c r="J687" s="35">
        <f t="shared" si="27"/>
        <v>0</v>
      </c>
      <c r="K687" s="37"/>
      <c r="L687" s="37"/>
      <c r="O687" s="37"/>
      <c r="P687" s="37"/>
      <c r="Q687" s="37"/>
      <c r="R687" s="37"/>
      <c r="S687" s="37"/>
      <c r="T687" s="37"/>
      <c r="U687" s="37"/>
    </row>
    <row r="688" spans="1:21">
      <c r="A688" s="37"/>
      <c r="B688" s="37"/>
      <c r="C688" s="37"/>
      <c r="D688" s="37"/>
      <c r="E688" s="37"/>
      <c r="F688" s="37"/>
      <c r="G688" s="37"/>
      <c r="H688" s="37"/>
      <c r="I688" s="37"/>
      <c r="J688" s="35">
        <f t="shared" si="27"/>
        <v>0</v>
      </c>
      <c r="K688" s="37"/>
      <c r="L688" s="37"/>
      <c r="O688" s="37"/>
      <c r="P688" s="37"/>
      <c r="Q688" s="37"/>
      <c r="R688" s="37"/>
      <c r="S688" s="37"/>
      <c r="T688" s="37"/>
      <c r="U688" s="37"/>
    </row>
    <row r="689" spans="1:21">
      <c r="A689" s="37"/>
      <c r="B689" s="37"/>
      <c r="C689" s="37"/>
      <c r="D689" s="37"/>
      <c r="E689" s="37"/>
      <c r="F689" s="37"/>
      <c r="G689" s="37"/>
      <c r="H689" s="37"/>
      <c r="I689" s="37"/>
      <c r="J689" s="35">
        <f t="shared" si="27"/>
        <v>0</v>
      </c>
      <c r="K689" s="37"/>
      <c r="L689" s="37"/>
      <c r="O689" s="37"/>
      <c r="P689" s="37"/>
      <c r="Q689" s="37"/>
      <c r="R689" s="37"/>
      <c r="S689" s="37"/>
      <c r="T689" s="37"/>
      <c r="U689" s="37"/>
    </row>
    <row r="690" spans="1:21">
      <c r="A690" s="37"/>
      <c r="B690" s="37"/>
      <c r="C690" s="37"/>
      <c r="D690" s="37"/>
      <c r="E690" s="37"/>
      <c r="F690" s="37"/>
      <c r="G690" s="37"/>
      <c r="H690" s="37"/>
      <c r="I690" s="37"/>
      <c r="J690" s="35">
        <f t="shared" si="27"/>
        <v>0</v>
      </c>
      <c r="K690" s="37"/>
      <c r="L690" s="37"/>
      <c r="O690" s="37"/>
      <c r="P690" s="37"/>
      <c r="Q690" s="37"/>
      <c r="R690" s="37"/>
      <c r="S690" s="37"/>
      <c r="T690" s="37"/>
      <c r="U690" s="37"/>
    </row>
    <row r="691" spans="1:21">
      <c r="A691" s="37"/>
      <c r="B691" s="37"/>
      <c r="C691" s="37"/>
      <c r="D691" s="37"/>
      <c r="E691" s="37"/>
      <c r="F691" s="37"/>
      <c r="G691" s="37"/>
      <c r="H691" s="37"/>
      <c r="I691" s="37"/>
      <c r="J691" s="35">
        <f t="shared" si="27"/>
        <v>0</v>
      </c>
      <c r="K691" s="37"/>
      <c r="L691" s="37"/>
      <c r="O691" s="37"/>
      <c r="P691" s="37"/>
      <c r="Q691" s="37"/>
      <c r="R691" s="37"/>
      <c r="S691" s="37"/>
      <c r="T691" s="37"/>
      <c r="U691" s="37"/>
    </row>
    <row r="692" spans="1:21">
      <c r="A692" s="37"/>
      <c r="B692" s="37"/>
      <c r="C692" s="37"/>
      <c r="D692" s="37"/>
      <c r="E692" s="37"/>
      <c r="F692" s="37"/>
      <c r="G692" s="37"/>
      <c r="H692" s="37"/>
      <c r="I692" s="37"/>
      <c r="J692" s="35">
        <f t="shared" si="27"/>
        <v>0</v>
      </c>
      <c r="K692" s="37"/>
      <c r="L692" s="37"/>
      <c r="O692" s="37"/>
      <c r="P692" s="37"/>
      <c r="Q692" s="37"/>
      <c r="R692" s="37"/>
      <c r="S692" s="37"/>
      <c r="T692" s="37"/>
      <c r="U692" s="37"/>
    </row>
    <row r="693" spans="1:21">
      <c r="A693" s="37"/>
      <c r="B693" s="37"/>
      <c r="C693" s="37"/>
      <c r="D693" s="37"/>
      <c r="E693" s="37"/>
      <c r="F693" s="37"/>
      <c r="G693" s="37"/>
      <c r="H693" s="37"/>
      <c r="I693" s="37"/>
      <c r="J693" s="35">
        <f t="shared" si="27"/>
        <v>0</v>
      </c>
      <c r="K693" s="37"/>
      <c r="L693" s="37"/>
      <c r="O693" s="37"/>
      <c r="P693" s="37"/>
      <c r="Q693" s="37"/>
      <c r="R693" s="37"/>
      <c r="S693" s="37"/>
      <c r="T693" s="37"/>
      <c r="U693" s="37"/>
    </row>
    <row r="694" spans="1:21">
      <c r="A694" s="37"/>
      <c r="B694" s="37"/>
      <c r="C694" s="37"/>
      <c r="D694" s="37"/>
      <c r="E694" s="37"/>
      <c r="F694" s="37"/>
      <c r="G694" s="37"/>
      <c r="H694" s="37"/>
      <c r="I694" s="37"/>
      <c r="J694" s="35">
        <f t="shared" si="27"/>
        <v>0</v>
      </c>
      <c r="K694" s="37"/>
      <c r="L694" s="37"/>
      <c r="O694" s="37"/>
      <c r="P694" s="37"/>
      <c r="Q694" s="37"/>
      <c r="R694" s="37"/>
      <c r="S694" s="37"/>
      <c r="T694" s="37"/>
      <c r="U694" s="37"/>
    </row>
    <row r="695" spans="1:21">
      <c r="A695" s="37"/>
      <c r="B695" s="37"/>
      <c r="C695" s="37"/>
      <c r="D695" s="37"/>
      <c r="E695" s="37"/>
      <c r="F695" s="37"/>
      <c r="G695" s="37"/>
      <c r="H695" s="37"/>
      <c r="I695" s="37"/>
      <c r="J695" s="35">
        <f t="shared" si="27"/>
        <v>0</v>
      </c>
      <c r="K695" s="37"/>
      <c r="L695" s="37"/>
      <c r="O695" s="37"/>
      <c r="P695" s="37"/>
      <c r="Q695" s="37"/>
      <c r="R695" s="37"/>
      <c r="S695" s="37"/>
      <c r="T695" s="37"/>
      <c r="U695" s="37"/>
    </row>
    <row r="696" spans="1:21">
      <c r="A696" s="37"/>
      <c r="B696" s="37"/>
      <c r="C696" s="37"/>
      <c r="D696" s="37"/>
      <c r="E696" s="37"/>
      <c r="F696" s="37"/>
      <c r="G696" s="37"/>
      <c r="H696" s="37"/>
      <c r="I696" s="37"/>
      <c r="J696" s="35">
        <f t="shared" si="27"/>
        <v>0</v>
      </c>
      <c r="K696" s="37"/>
      <c r="L696" s="37"/>
      <c r="O696" s="37"/>
      <c r="P696" s="37"/>
      <c r="Q696" s="37"/>
      <c r="R696" s="37"/>
      <c r="S696" s="37"/>
      <c r="T696" s="37"/>
      <c r="U696" s="37"/>
    </row>
    <row r="697" spans="1:21">
      <c r="A697" s="37"/>
      <c r="B697" s="37"/>
      <c r="C697" s="37"/>
      <c r="D697" s="37"/>
      <c r="E697" s="37"/>
      <c r="F697" s="37"/>
      <c r="G697" s="37"/>
      <c r="H697" s="37"/>
      <c r="I697" s="37"/>
      <c r="J697" s="35">
        <f t="shared" si="27"/>
        <v>0</v>
      </c>
      <c r="K697" s="37"/>
      <c r="L697" s="37"/>
      <c r="O697" s="37"/>
      <c r="P697" s="37"/>
      <c r="Q697" s="37"/>
      <c r="R697" s="37"/>
      <c r="S697" s="37"/>
      <c r="T697" s="37"/>
      <c r="U697" s="37"/>
    </row>
    <row r="698" spans="1:21">
      <c r="A698" s="37"/>
      <c r="B698" s="37"/>
      <c r="C698" s="37"/>
      <c r="D698" s="37"/>
      <c r="E698" s="37"/>
      <c r="F698" s="37"/>
      <c r="G698" s="37"/>
      <c r="H698" s="37"/>
      <c r="I698" s="37"/>
      <c r="J698" s="35">
        <f t="shared" si="27"/>
        <v>0</v>
      </c>
      <c r="K698" s="37"/>
      <c r="L698" s="37"/>
      <c r="O698" s="37"/>
      <c r="P698" s="37"/>
      <c r="Q698" s="37"/>
      <c r="R698" s="37"/>
      <c r="S698" s="37"/>
      <c r="T698" s="37"/>
      <c r="U698" s="37"/>
    </row>
    <row r="699" spans="1:21">
      <c r="A699" s="37"/>
      <c r="B699" s="37"/>
      <c r="C699" s="37"/>
      <c r="D699" s="37"/>
      <c r="E699" s="37"/>
      <c r="F699" s="37"/>
      <c r="G699" s="37"/>
      <c r="H699" s="37"/>
      <c r="I699" s="37"/>
      <c r="J699" s="35">
        <f t="shared" si="27"/>
        <v>0</v>
      </c>
      <c r="K699" s="37"/>
      <c r="L699" s="37"/>
      <c r="O699" s="37"/>
      <c r="P699" s="37"/>
      <c r="Q699" s="37"/>
      <c r="R699" s="37"/>
      <c r="S699" s="37"/>
      <c r="T699" s="37"/>
      <c r="U699" s="37"/>
    </row>
    <row r="700" spans="1:21">
      <c r="A700" s="37"/>
      <c r="B700" s="37"/>
      <c r="C700" s="37"/>
      <c r="D700" s="37"/>
      <c r="E700" s="37"/>
      <c r="F700" s="37"/>
      <c r="G700" s="37"/>
      <c r="H700" s="37"/>
      <c r="I700" s="37"/>
      <c r="J700" s="35">
        <f t="shared" si="27"/>
        <v>0</v>
      </c>
      <c r="K700" s="37"/>
      <c r="L700" s="37"/>
      <c r="O700" s="37"/>
      <c r="P700" s="37"/>
      <c r="Q700" s="37"/>
      <c r="R700" s="37"/>
      <c r="S700" s="37"/>
      <c r="T700" s="37"/>
      <c r="U700" s="37"/>
    </row>
    <row r="701" spans="1:21">
      <c r="A701" s="37"/>
      <c r="B701" s="37"/>
      <c r="C701" s="37"/>
      <c r="D701" s="37"/>
      <c r="E701" s="37"/>
      <c r="F701" s="37"/>
      <c r="G701" s="37"/>
      <c r="H701" s="37"/>
      <c r="I701" s="37"/>
      <c r="J701" s="35">
        <f t="shared" si="27"/>
        <v>0</v>
      </c>
      <c r="K701" s="37"/>
      <c r="L701" s="37"/>
      <c r="O701" s="37"/>
      <c r="P701" s="37"/>
      <c r="Q701" s="37"/>
      <c r="R701" s="37"/>
      <c r="S701" s="37"/>
      <c r="T701" s="37"/>
      <c r="U701" s="37"/>
    </row>
    <row r="702" spans="1:21">
      <c r="A702" s="37"/>
      <c r="B702" s="37"/>
      <c r="C702" s="37"/>
      <c r="D702" s="37"/>
      <c r="E702" s="37"/>
      <c r="F702" s="37"/>
      <c r="G702" s="37"/>
      <c r="H702" s="37"/>
      <c r="I702" s="37"/>
      <c r="J702" s="35">
        <f t="shared" si="27"/>
        <v>0</v>
      </c>
      <c r="K702" s="37"/>
      <c r="L702" s="37"/>
      <c r="O702" s="37"/>
      <c r="P702" s="37"/>
      <c r="Q702" s="37"/>
      <c r="R702" s="37"/>
      <c r="S702" s="37"/>
      <c r="T702" s="37"/>
      <c r="U702" s="37"/>
    </row>
    <row r="703" spans="1:21">
      <c r="A703" s="37"/>
      <c r="B703" s="37"/>
      <c r="C703" s="37"/>
      <c r="D703" s="37"/>
      <c r="E703" s="37"/>
      <c r="F703" s="37"/>
      <c r="G703" s="37"/>
      <c r="H703" s="37"/>
      <c r="I703" s="37"/>
      <c r="J703" s="35">
        <f t="shared" si="27"/>
        <v>0</v>
      </c>
      <c r="K703" s="37"/>
      <c r="L703" s="37"/>
      <c r="O703" s="37"/>
      <c r="P703" s="37"/>
      <c r="Q703" s="37"/>
      <c r="R703" s="37"/>
      <c r="S703" s="37"/>
      <c r="T703" s="37"/>
      <c r="U703" s="37"/>
    </row>
    <row r="704" spans="1:21">
      <c r="A704" s="37"/>
      <c r="B704" s="37"/>
      <c r="C704" s="37"/>
      <c r="D704" s="37"/>
      <c r="E704" s="37"/>
      <c r="F704" s="37"/>
      <c r="G704" s="37"/>
      <c r="H704" s="37"/>
      <c r="I704" s="37"/>
      <c r="J704" s="35">
        <f t="shared" si="27"/>
        <v>0</v>
      </c>
      <c r="K704" s="37"/>
      <c r="L704" s="37"/>
      <c r="O704" s="37"/>
      <c r="P704" s="37"/>
      <c r="Q704" s="37"/>
      <c r="R704" s="37"/>
      <c r="S704" s="37"/>
      <c r="T704" s="37"/>
      <c r="U704" s="37"/>
    </row>
    <row r="705" spans="1:21">
      <c r="A705" s="37"/>
      <c r="B705" s="37"/>
      <c r="C705" s="37"/>
      <c r="D705" s="37"/>
      <c r="E705" s="37"/>
      <c r="F705" s="37"/>
      <c r="G705" s="37"/>
      <c r="H705" s="37"/>
      <c r="I705" s="37"/>
      <c r="J705" s="35">
        <f t="shared" si="27"/>
        <v>0</v>
      </c>
      <c r="K705" s="37"/>
      <c r="L705" s="37"/>
      <c r="O705" s="37"/>
      <c r="P705" s="37"/>
      <c r="Q705" s="37"/>
      <c r="R705" s="37"/>
      <c r="S705" s="37"/>
      <c r="T705" s="37"/>
      <c r="U705" s="37"/>
    </row>
    <row r="706" spans="1:21">
      <c r="A706" s="37"/>
      <c r="B706" s="37"/>
      <c r="C706" s="37"/>
      <c r="D706" s="37"/>
      <c r="E706" s="37"/>
      <c r="F706" s="37"/>
      <c r="G706" s="37"/>
      <c r="H706" s="37"/>
      <c r="I706" s="37"/>
      <c r="J706" s="35">
        <f t="shared" si="27"/>
        <v>0</v>
      </c>
      <c r="K706" s="37"/>
      <c r="L706" s="37"/>
      <c r="O706" s="37"/>
      <c r="P706" s="37"/>
      <c r="Q706" s="37"/>
      <c r="R706" s="37"/>
      <c r="S706" s="37"/>
      <c r="T706" s="37"/>
      <c r="U706" s="37"/>
    </row>
    <row r="707" spans="1:21">
      <c r="A707" s="37"/>
      <c r="B707" s="37"/>
      <c r="C707" s="37"/>
      <c r="D707" s="37"/>
      <c r="E707" s="37"/>
      <c r="F707" s="37"/>
      <c r="G707" s="37"/>
      <c r="H707" s="37"/>
      <c r="I707" s="37"/>
      <c r="J707" s="35">
        <f t="shared" si="27"/>
        <v>0</v>
      </c>
      <c r="K707" s="37"/>
      <c r="L707" s="37"/>
      <c r="O707" s="37"/>
      <c r="P707" s="37"/>
      <c r="Q707" s="37"/>
      <c r="R707" s="37"/>
      <c r="S707" s="37"/>
      <c r="T707" s="37"/>
      <c r="U707" s="37"/>
    </row>
    <row r="708" spans="1:21">
      <c r="A708" s="37"/>
      <c r="B708" s="37"/>
      <c r="C708" s="37"/>
      <c r="D708" s="37"/>
      <c r="E708" s="37"/>
      <c r="F708" s="37"/>
      <c r="G708" s="37"/>
      <c r="H708" s="37"/>
      <c r="I708" s="37"/>
      <c r="J708" s="35">
        <f t="shared" si="27"/>
        <v>0</v>
      </c>
      <c r="K708" s="37"/>
      <c r="L708" s="37"/>
      <c r="O708" s="37"/>
      <c r="P708" s="37"/>
      <c r="Q708" s="37"/>
      <c r="R708" s="37"/>
      <c r="S708" s="37"/>
      <c r="T708" s="37"/>
      <c r="U708" s="37"/>
    </row>
    <row r="709" spans="1:21">
      <c r="A709" s="37"/>
      <c r="B709" s="37"/>
      <c r="C709" s="37"/>
      <c r="D709" s="37"/>
      <c r="E709" s="37"/>
      <c r="F709" s="37"/>
      <c r="G709" s="37"/>
      <c r="H709" s="37"/>
      <c r="I709" s="37"/>
      <c r="J709" s="35">
        <f t="shared" si="27"/>
        <v>0</v>
      </c>
      <c r="K709" s="37"/>
      <c r="L709" s="37"/>
      <c r="O709" s="37"/>
      <c r="P709" s="37"/>
      <c r="Q709" s="37"/>
      <c r="R709" s="37"/>
      <c r="S709" s="37"/>
      <c r="T709" s="37"/>
      <c r="U709" s="37"/>
    </row>
    <row r="710" spans="1:21">
      <c r="A710" s="37"/>
      <c r="B710" s="37"/>
      <c r="C710" s="37"/>
      <c r="D710" s="37"/>
      <c r="E710" s="37"/>
      <c r="F710" s="37"/>
      <c r="G710" s="37"/>
      <c r="H710" s="37"/>
      <c r="I710" s="37"/>
      <c r="J710" s="35">
        <f t="shared" si="27"/>
        <v>0</v>
      </c>
      <c r="K710" s="37"/>
      <c r="L710" s="37"/>
      <c r="O710" s="37"/>
      <c r="P710" s="37"/>
      <c r="Q710" s="37"/>
      <c r="R710" s="37"/>
      <c r="S710" s="37"/>
      <c r="T710" s="37"/>
      <c r="U710" s="37"/>
    </row>
    <row r="711" spans="1:21">
      <c r="A711" s="37"/>
      <c r="B711" s="37"/>
      <c r="C711" s="37"/>
      <c r="D711" s="37"/>
      <c r="E711" s="37"/>
      <c r="F711" s="37"/>
      <c r="G711" s="37"/>
      <c r="H711" s="37"/>
      <c r="I711" s="37"/>
      <c r="J711" s="35">
        <f t="shared" si="27"/>
        <v>0</v>
      </c>
      <c r="K711" s="37"/>
      <c r="L711" s="37"/>
      <c r="O711" s="37"/>
      <c r="P711" s="37"/>
      <c r="Q711" s="37"/>
      <c r="R711" s="37"/>
      <c r="S711" s="37"/>
      <c r="T711" s="37"/>
      <c r="U711" s="37"/>
    </row>
    <row r="712" spans="1:21">
      <c r="A712" s="37"/>
      <c r="B712" s="37"/>
      <c r="C712" s="37"/>
      <c r="D712" s="37"/>
      <c r="E712" s="37"/>
      <c r="F712" s="37"/>
      <c r="G712" s="37"/>
      <c r="H712" s="37"/>
      <c r="I712" s="37"/>
      <c r="J712" s="35">
        <f t="shared" si="27"/>
        <v>0</v>
      </c>
      <c r="K712" s="37"/>
      <c r="L712" s="37"/>
      <c r="O712" s="37"/>
      <c r="P712" s="37"/>
      <c r="Q712" s="37"/>
      <c r="R712" s="37"/>
      <c r="S712" s="37"/>
      <c r="T712" s="37"/>
      <c r="U712" s="37"/>
    </row>
    <row r="713" spans="1:21">
      <c r="A713" s="37"/>
      <c r="B713" s="37"/>
      <c r="C713" s="37"/>
      <c r="D713" s="37"/>
      <c r="E713" s="37"/>
      <c r="F713" s="37"/>
      <c r="G713" s="37"/>
      <c r="H713" s="37"/>
      <c r="I713" s="37"/>
      <c r="J713" s="35">
        <f t="shared" ref="J713:J776" si="28">H713*I713</f>
        <v>0</v>
      </c>
      <c r="K713" s="37"/>
      <c r="L713" s="37"/>
      <c r="O713" s="37"/>
      <c r="P713" s="37"/>
      <c r="Q713" s="37"/>
      <c r="R713" s="37"/>
      <c r="S713" s="37"/>
      <c r="T713" s="37"/>
      <c r="U713" s="37"/>
    </row>
    <row r="714" spans="1:21">
      <c r="A714" s="37"/>
      <c r="B714" s="37"/>
      <c r="C714" s="37"/>
      <c r="D714" s="37"/>
      <c r="E714" s="37"/>
      <c r="F714" s="37"/>
      <c r="G714" s="37"/>
      <c r="H714" s="37"/>
      <c r="I714" s="37"/>
      <c r="J714" s="35">
        <f t="shared" si="28"/>
        <v>0</v>
      </c>
      <c r="K714" s="37"/>
      <c r="L714" s="37"/>
      <c r="O714" s="37"/>
      <c r="P714" s="37"/>
      <c r="Q714" s="37"/>
      <c r="R714" s="37"/>
      <c r="S714" s="37"/>
      <c r="T714" s="37"/>
      <c r="U714" s="37"/>
    </row>
    <row r="715" spans="1:21">
      <c r="A715" s="37"/>
      <c r="B715" s="37"/>
      <c r="C715" s="37"/>
      <c r="D715" s="37"/>
      <c r="E715" s="37"/>
      <c r="F715" s="37"/>
      <c r="G715" s="37"/>
      <c r="H715" s="37"/>
      <c r="I715" s="37"/>
      <c r="J715" s="35">
        <f t="shared" si="28"/>
        <v>0</v>
      </c>
      <c r="K715" s="37"/>
      <c r="L715" s="37"/>
      <c r="O715" s="37"/>
      <c r="P715" s="37"/>
      <c r="Q715" s="37"/>
      <c r="R715" s="37"/>
      <c r="S715" s="37"/>
      <c r="T715" s="37"/>
      <c r="U715" s="37"/>
    </row>
    <row r="716" spans="1:21">
      <c r="A716" s="37"/>
      <c r="B716" s="37"/>
      <c r="C716" s="37"/>
      <c r="D716" s="37"/>
      <c r="E716" s="37"/>
      <c r="F716" s="37"/>
      <c r="G716" s="37"/>
      <c r="H716" s="37"/>
      <c r="I716" s="37"/>
      <c r="J716" s="35">
        <f t="shared" si="28"/>
        <v>0</v>
      </c>
      <c r="K716" s="37"/>
      <c r="L716" s="37"/>
      <c r="O716" s="37"/>
      <c r="P716" s="37"/>
      <c r="Q716" s="37"/>
      <c r="R716" s="37"/>
      <c r="S716" s="37"/>
      <c r="T716" s="37"/>
      <c r="U716" s="37"/>
    </row>
    <row r="717" spans="1:21">
      <c r="A717" s="37"/>
      <c r="B717" s="37"/>
      <c r="C717" s="37"/>
      <c r="D717" s="37"/>
      <c r="E717" s="37"/>
      <c r="F717" s="37"/>
      <c r="G717" s="37"/>
      <c r="H717" s="37"/>
      <c r="I717" s="37"/>
      <c r="J717" s="35">
        <f t="shared" si="28"/>
        <v>0</v>
      </c>
      <c r="K717" s="37"/>
      <c r="L717" s="37"/>
      <c r="O717" s="37"/>
      <c r="P717" s="37"/>
      <c r="Q717" s="37"/>
      <c r="R717" s="37"/>
      <c r="S717" s="37"/>
      <c r="T717" s="37"/>
      <c r="U717" s="37"/>
    </row>
    <row r="718" spans="1:21">
      <c r="A718" s="37"/>
      <c r="B718" s="37"/>
      <c r="C718" s="37"/>
      <c r="D718" s="37"/>
      <c r="E718" s="37"/>
      <c r="F718" s="37"/>
      <c r="G718" s="37"/>
      <c r="H718" s="37"/>
      <c r="I718" s="37"/>
      <c r="J718" s="35">
        <f t="shared" si="28"/>
        <v>0</v>
      </c>
      <c r="K718" s="37"/>
      <c r="L718" s="37"/>
      <c r="O718" s="37"/>
      <c r="P718" s="37"/>
      <c r="Q718" s="37"/>
      <c r="R718" s="37"/>
      <c r="S718" s="37"/>
      <c r="T718" s="37"/>
      <c r="U718" s="37"/>
    </row>
    <row r="719" spans="1:21">
      <c r="A719" s="37"/>
      <c r="B719" s="37"/>
      <c r="C719" s="37"/>
      <c r="D719" s="37"/>
      <c r="E719" s="37"/>
      <c r="F719" s="37"/>
      <c r="G719" s="37"/>
      <c r="H719" s="37"/>
      <c r="I719" s="37"/>
      <c r="J719" s="35">
        <f t="shared" si="28"/>
        <v>0</v>
      </c>
      <c r="K719" s="37"/>
      <c r="L719" s="37"/>
      <c r="O719" s="37"/>
      <c r="P719" s="37"/>
      <c r="Q719" s="37"/>
      <c r="R719" s="37"/>
      <c r="S719" s="37"/>
      <c r="T719" s="37"/>
      <c r="U719" s="37"/>
    </row>
    <row r="720" spans="1:21">
      <c r="A720" s="37"/>
      <c r="B720" s="37"/>
      <c r="C720" s="37"/>
      <c r="D720" s="37"/>
      <c r="E720" s="37"/>
      <c r="F720" s="37"/>
      <c r="G720" s="37"/>
      <c r="H720" s="37"/>
      <c r="I720" s="37"/>
      <c r="J720" s="35">
        <f t="shared" si="28"/>
        <v>0</v>
      </c>
      <c r="K720" s="37"/>
      <c r="L720" s="37"/>
      <c r="O720" s="37"/>
      <c r="P720" s="37"/>
      <c r="Q720" s="37"/>
      <c r="R720" s="37"/>
      <c r="S720" s="37"/>
      <c r="T720" s="37"/>
      <c r="U720" s="37"/>
    </row>
    <row r="721" spans="1:21">
      <c r="A721" s="37"/>
      <c r="B721" s="37"/>
      <c r="C721" s="37"/>
      <c r="D721" s="37"/>
      <c r="E721" s="37"/>
      <c r="F721" s="37"/>
      <c r="G721" s="37"/>
      <c r="H721" s="37"/>
      <c r="I721" s="37"/>
      <c r="J721" s="35">
        <f t="shared" si="28"/>
        <v>0</v>
      </c>
      <c r="K721" s="37"/>
      <c r="L721" s="37"/>
      <c r="O721" s="37"/>
      <c r="P721" s="37"/>
      <c r="Q721" s="37"/>
      <c r="R721" s="37"/>
      <c r="S721" s="37"/>
      <c r="T721" s="37"/>
      <c r="U721" s="37"/>
    </row>
    <row r="722" spans="1:21">
      <c r="A722" s="37"/>
      <c r="B722" s="37"/>
      <c r="C722" s="37"/>
      <c r="D722" s="37"/>
      <c r="E722" s="37"/>
      <c r="F722" s="37"/>
      <c r="G722" s="37"/>
      <c r="H722" s="37"/>
      <c r="I722" s="37"/>
      <c r="J722" s="35">
        <f t="shared" si="28"/>
        <v>0</v>
      </c>
      <c r="K722" s="37"/>
      <c r="L722" s="37"/>
      <c r="O722" s="37"/>
      <c r="P722" s="37"/>
      <c r="Q722" s="37"/>
      <c r="R722" s="37"/>
      <c r="S722" s="37"/>
      <c r="T722" s="37"/>
      <c r="U722" s="37"/>
    </row>
    <row r="723" spans="1:21">
      <c r="A723" s="37"/>
      <c r="B723" s="37"/>
      <c r="C723" s="37"/>
      <c r="D723" s="37"/>
      <c r="E723" s="37"/>
      <c r="F723" s="37"/>
      <c r="G723" s="37"/>
      <c r="H723" s="37"/>
      <c r="I723" s="37"/>
      <c r="J723" s="35">
        <f t="shared" si="28"/>
        <v>0</v>
      </c>
      <c r="K723" s="37"/>
      <c r="L723" s="37"/>
      <c r="O723" s="37"/>
      <c r="P723" s="37"/>
      <c r="Q723" s="37"/>
      <c r="R723" s="37"/>
      <c r="S723" s="37"/>
      <c r="T723" s="37"/>
      <c r="U723" s="37"/>
    </row>
    <row r="724" spans="1:21">
      <c r="A724" s="37"/>
      <c r="B724" s="37"/>
      <c r="C724" s="37"/>
      <c r="D724" s="37"/>
      <c r="E724" s="37"/>
      <c r="F724" s="37"/>
      <c r="G724" s="37"/>
      <c r="H724" s="37"/>
      <c r="I724" s="37"/>
      <c r="J724" s="35">
        <f t="shared" si="28"/>
        <v>0</v>
      </c>
      <c r="K724" s="37"/>
      <c r="L724" s="37"/>
      <c r="O724" s="37"/>
      <c r="P724" s="37"/>
      <c r="Q724" s="37"/>
      <c r="R724" s="37"/>
      <c r="S724" s="37"/>
      <c r="T724" s="37"/>
      <c r="U724" s="37"/>
    </row>
    <row r="725" spans="1:21">
      <c r="A725" s="37"/>
      <c r="B725" s="37"/>
      <c r="C725" s="37"/>
      <c r="D725" s="37"/>
      <c r="E725" s="37"/>
      <c r="F725" s="37"/>
      <c r="G725" s="37"/>
      <c r="H725" s="37"/>
      <c r="I725" s="37"/>
      <c r="J725" s="35">
        <f t="shared" si="28"/>
        <v>0</v>
      </c>
      <c r="K725" s="37"/>
      <c r="L725" s="37"/>
      <c r="O725" s="37"/>
      <c r="P725" s="37"/>
      <c r="Q725" s="37"/>
      <c r="R725" s="37"/>
      <c r="S725" s="37"/>
      <c r="T725" s="37"/>
      <c r="U725" s="37"/>
    </row>
    <row r="726" spans="1:21">
      <c r="A726" s="37"/>
      <c r="B726" s="37"/>
      <c r="C726" s="37"/>
      <c r="D726" s="37"/>
      <c r="E726" s="37"/>
      <c r="F726" s="37"/>
      <c r="G726" s="37"/>
      <c r="H726" s="37"/>
      <c r="I726" s="37"/>
      <c r="J726" s="35">
        <f t="shared" si="28"/>
        <v>0</v>
      </c>
      <c r="K726" s="37"/>
      <c r="L726" s="37"/>
      <c r="O726" s="37"/>
      <c r="P726" s="37"/>
      <c r="Q726" s="37"/>
      <c r="R726" s="37"/>
      <c r="S726" s="37"/>
      <c r="T726" s="37"/>
      <c r="U726" s="37"/>
    </row>
    <row r="727" spans="1:21">
      <c r="A727" s="37"/>
      <c r="B727" s="37"/>
      <c r="C727" s="37"/>
      <c r="D727" s="37"/>
      <c r="E727" s="37"/>
      <c r="F727" s="37"/>
      <c r="G727" s="37"/>
      <c r="H727" s="37"/>
      <c r="I727" s="37"/>
      <c r="J727" s="35">
        <f t="shared" si="28"/>
        <v>0</v>
      </c>
      <c r="K727" s="37"/>
      <c r="L727" s="37"/>
      <c r="O727" s="37"/>
      <c r="P727" s="37"/>
      <c r="Q727" s="37"/>
      <c r="R727" s="37"/>
      <c r="S727" s="37"/>
      <c r="T727" s="37"/>
      <c r="U727" s="37"/>
    </row>
    <row r="728" spans="1:21">
      <c r="A728" s="37"/>
      <c r="B728" s="37"/>
      <c r="C728" s="37"/>
      <c r="D728" s="37"/>
      <c r="E728" s="37"/>
      <c r="F728" s="37"/>
      <c r="G728" s="37"/>
      <c r="H728" s="37"/>
      <c r="I728" s="37"/>
      <c r="J728" s="35">
        <f t="shared" si="28"/>
        <v>0</v>
      </c>
      <c r="K728" s="37"/>
      <c r="L728" s="37"/>
      <c r="O728" s="37"/>
      <c r="P728" s="37"/>
      <c r="Q728" s="37"/>
      <c r="R728" s="37"/>
      <c r="S728" s="37"/>
      <c r="T728" s="37"/>
      <c r="U728" s="37"/>
    </row>
    <row r="729" spans="1:21">
      <c r="A729" s="37"/>
      <c r="B729" s="37"/>
      <c r="C729" s="37"/>
      <c r="D729" s="37"/>
      <c r="E729" s="37"/>
      <c r="F729" s="37"/>
      <c r="G729" s="37"/>
      <c r="H729" s="37"/>
      <c r="I729" s="37"/>
      <c r="J729" s="35">
        <f t="shared" si="28"/>
        <v>0</v>
      </c>
      <c r="K729" s="37"/>
      <c r="L729" s="37"/>
      <c r="O729" s="37"/>
      <c r="P729" s="37"/>
      <c r="Q729" s="37"/>
      <c r="R729" s="37"/>
      <c r="S729" s="37"/>
      <c r="T729" s="37"/>
      <c r="U729" s="37"/>
    </row>
    <row r="730" spans="1:21">
      <c r="A730" s="37"/>
      <c r="B730" s="37"/>
      <c r="C730" s="37"/>
      <c r="D730" s="37"/>
      <c r="E730" s="37"/>
      <c r="F730" s="37"/>
      <c r="G730" s="37"/>
      <c r="H730" s="37"/>
      <c r="I730" s="37"/>
      <c r="J730" s="35">
        <f t="shared" si="28"/>
        <v>0</v>
      </c>
      <c r="K730" s="37"/>
      <c r="L730" s="37"/>
      <c r="O730" s="37"/>
      <c r="P730" s="37"/>
      <c r="Q730" s="37"/>
      <c r="R730" s="37"/>
      <c r="S730" s="37"/>
      <c r="T730" s="37"/>
      <c r="U730" s="37"/>
    </row>
    <row r="731" spans="1:21">
      <c r="A731" s="37"/>
      <c r="B731" s="37"/>
      <c r="C731" s="37"/>
      <c r="D731" s="37"/>
      <c r="E731" s="37"/>
      <c r="F731" s="37"/>
      <c r="G731" s="37"/>
      <c r="H731" s="37"/>
      <c r="I731" s="37"/>
      <c r="J731" s="35">
        <f t="shared" si="28"/>
        <v>0</v>
      </c>
      <c r="K731" s="37"/>
      <c r="L731" s="37"/>
      <c r="O731" s="37"/>
      <c r="P731" s="37"/>
      <c r="Q731" s="37"/>
      <c r="R731" s="37"/>
      <c r="S731" s="37"/>
      <c r="T731" s="37"/>
      <c r="U731" s="37"/>
    </row>
    <row r="732" spans="1:21">
      <c r="A732" s="37"/>
      <c r="B732" s="37"/>
      <c r="C732" s="37"/>
      <c r="D732" s="37"/>
      <c r="E732" s="37"/>
      <c r="F732" s="37"/>
      <c r="G732" s="37"/>
      <c r="H732" s="37"/>
      <c r="I732" s="37"/>
      <c r="J732" s="35">
        <f t="shared" si="28"/>
        <v>0</v>
      </c>
      <c r="K732" s="37"/>
      <c r="L732" s="37"/>
      <c r="O732" s="37"/>
      <c r="P732" s="37"/>
      <c r="Q732" s="37"/>
      <c r="R732" s="37"/>
      <c r="S732" s="37"/>
      <c r="T732" s="37"/>
      <c r="U732" s="37"/>
    </row>
    <row r="733" spans="1:21">
      <c r="A733" s="37"/>
      <c r="B733" s="37"/>
      <c r="C733" s="37"/>
      <c r="D733" s="37"/>
      <c r="E733" s="37"/>
      <c r="F733" s="37"/>
      <c r="G733" s="37"/>
      <c r="H733" s="37"/>
      <c r="I733" s="37"/>
      <c r="J733" s="35">
        <f t="shared" si="28"/>
        <v>0</v>
      </c>
      <c r="K733" s="37"/>
      <c r="L733" s="37"/>
      <c r="O733" s="37"/>
      <c r="P733" s="37"/>
      <c r="Q733" s="37"/>
      <c r="R733" s="37"/>
      <c r="S733" s="37"/>
      <c r="T733" s="37"/>
      <c r="U733" s="37"/>
    </row>
    <row r="734" spans="1:21">
      <c r="A734" s="37"/>
      <c r="B734" s="37"/>
      <c r="C734" s="37"/>
      <c r="D734" s="37"/>
      <c r="E734" s="37"/>
      <c r="F734" s="37"/>
      <c r="G734" s="37"/>
      <c r="H734" s="37"/>
      <c r="I734" s="37"/>
      <c r="J734" s="35">
        <f t="shared" si="28"/>
        <v>0</v>
      </c>
      <c r="K734" s="37"/>
      <c r="L734" s="37"/>
      <c r="O734" s="37"/>
      <c r="P734" s="37"/>
      <c r="Q734" s="37"/>
      <c r="R734" s="37"/>
      <c r="S734" s="37"/>
      <c r="T734" s="37"/>
      <c r="U734" s="37"/>
    </row>
    <row r="735" spans="1:21">
      <c r="A735" s="37"/>
      <c r="B735" s="37"/>
      <c r="C735" s="37"/>
      <c r="D735" s="37"/>
      <c r="E735" s="37"/>
      <c r="F735" s="37"/>
      <c r="G735" s="37"/>
      <c r="H735" s="37"/>
      <c r="I735" s="37"/>
      <c r="J735" s="35">
        <f t="shared" si="28"/>
        <v>0</v>
      </c>
      <c r="K735" s="37"/>
      <c r="L735" s="37"/>
      <c r="O735" s="37"/>
      <c r="P735" s="37"/>
      <c r="Q735" s="37"/>
      <c r="R735" s="37"/>
      <c r="S735" s="37"/>
      <c r="T735" s="37"/>
      <c r="U735" s="37"/>
    </row>
    <row r="736" spans="1:21">
      <c r="A736" s="37"/>
      <c r="B736" s="37"/>
      <c r="C736" s="37"/>
      <c r="D736" s="37"/>
      <c r="E736" s="37"/>
      <c r="F736" s="37"/>
      <c r="G736" s="37"/>
      <c r="H736" s="37"/>
      <c r="I736" s="37"/>
      <c r="J736" s="35">
        <f t="shared" si="28"/>
        <v>0</v>
      </c>
      <c r="K736" s="37"/>
      <c r="L736" s="37"/>
      <c r="O736" s="37"/>
      <c r="P736" s="37"/>
      <c r="Q736" s="37"/>
      <c r="R736" s="37"/>
      <c r="S736" s="37"/>
      <c r="T736" s="37"/>
      <c r="U736" s="37"/>
    </row>
    <row r="737" spans="1:21">
      <c r="A737" s="37"/>
      <c r="B737" s="37"/>
      <c r="C737" s="37"/>
      <c r="D737" s="37"/>
      <c r="E737" s="37"/>
      <c r="F737" s="37"/>
      <c r="G737" s="37"/>
      <c r="H737" s="37"/>
      <c r="I737" s="37"/>
      <c r="J737" s="35">
        <f t="shared" si="28"/>
        <v>0</v>
      </c>
      <c r="K737" s="37"/>
      <c r="L737" s="37"/>
      <c r="O737" s="37"/>
      <c r="P737" s="37"/>
      <c r="Q737" s="37"/>
      <c r="R737" s="37"/>
      <c r="S737" s="37"/>
      <c r="T737" s="37"/>
      <c r="U737" s="37"/>
    </row>
    <row r="738" spans="1:21">
      <c r="A738" s="37"/>
      <c r="B738" s="37"/>
      <c r="C738" s="37"/>
      <c r="D738" s="37"/>
      <c r="E738" s="37"/>
      <c r="F738" s="37"/>
      <c r="G738" s="37"/>
      <c r="H738" s="37"/>
      <c r="I738" s="37"/>
      <c r="J738" s="35">
        <f t="shared" si="28"/>
        <v>0</v>
      </c>
      <c r="K738" s="37"/>
      <c r="L738" s="37"/>
      <c r="O738" s="37"/>
      <c r="P738" s="37"/>
      <c r="Q738" s="37"/>
      <c r="R738" s="37"/>
      <c r="S738" s="37"/>
      <c r="T738" s="37"/>
      <c r="U738" s="37"/>
    </row>
    <row r="739" spans="1:21">
      <c r="A739" s="37"/>
      <c r="B739" s="37"/>
      <c r="C739" s="37"/>
      <c r="D739" s="37"/>
      <c r="E739" s="37"/>
      <c r="F739" s="37"/>
      <c r="G739" s="37"/>
      <c r="H739" s="37"/>
      <c r="I739" s="37"/>
      <c r="J739" s="35">
        <f t="shared" si="28"/>
        <v>0</v>
      </c>
      <c r="K739" s="37"/>
      <c r="L739" s="37"/>
      <c r="O739" s="37"/>
      <c r="P739" s="37"/>
      <c r="Q739" s="37"/>
      <c r="R739" s="37"/>
      <c r="S739" s="37"/>
      <c r="T739" s="37"/>
      <c r="U739" s="37"/>
    </row>
    <row r="740" spans="1:21">
      <c r="A740" s="37"/>
      <c r="B740" s="37"/>
      <c r="C740" s="37"/>
      <c r="D740" s="37"/>
      <c r="E740" s="37"/>
      <c r="F740" s="37"/>
      <c r="G740" s="37"/>
      <c r="H740" s="37"/>
      <c r="I740" s="37"/>
      <c r="J740" s="35">
        <f t="shared" si="28"/>
        <v>0</v>
      </c>
      <c r="K740" s="37"/>
      <c r="L740" s="37"/>
      <c r="O740" s="37"/>
      <c r="P740" s="37"/>
      <c r="Q740" s="37"/>
      <c r="R740" s="37"/>
      <c r="S740" s="37"/>
      <c r="T740" s="37"/>
      <c r="U740" s="37"/>
    </row>
    <row r="741" spans="1:21">
      <c r="A741" s="37"/>
      <c r="B741" s="37"/>
      <c r="C741" s="37"/>
      <c r="D741" s="37"/>
      <c r="E741" s="37"/>
      <c r="F741" s="37"/>
      <c r="G741" s="37"/>
      <c r="H741" s="37"/>
      <c r="I741" s="37"/>
      <c r="J741" s="35">
        <f t="shared" si="28"/>
        <v>0</v>
      </c>
      <c r="K741" s="37"/>
      <c r="L741" s="37"/>
      <c r="O741" s="37"/>
      <c r="P741" s="37"/>
      <c r="Q741" s="37"/>
      <c r="R741" s="37"/>
      <c r="S741" s="37"/>
      <c r="T741" s="37"/>
      <c r="U741" s="37"/>
    </row>
    <row r="742" spans="1:21">
      <c r="A742" s="37"/>
      <c r="B742" s="37"/>
      <c r="C742" s="37"/>
      <c r="D742" s="37"/>
      <c r="E742" s="37"/>
      <c r="F742" s="37"/>
      <c r="G742" s="37"/>
      <c r="H742" s="37"/>
      <c r="I742" s="37"/>
      <c r="J742" s="35">
        <f t="shared" si="28"/>
        <v>0</v>
      </c>
      <c r="K742" s="37"/>
      <c r="L742" s="37"/>
      <c r="O742" s="37"/>
      <c r="P742" s="37"/>
      <c r="Q742" s="37"/>
      <c r="R742" s="37"/>
      <c r="S742" s="37"/>
      <c r="T742" s="37"/>
      <c r="U742" s="37"/>
    </row>
    <row r="743" spans="1:21">
      <c r="A743" s="37"/>
      <c r="B743" s="37"/>
      <c r="C743" s="37"/>
      <c r="D743" s="37"/>
      <c r="E743" s="37"/>
      <c r="F743" s="37"/>
      <c r="G743" s="37"/>
      <c r="H743" s="37"/>
      <c r="I743" s="37"/>
      <c r="J743" s="35">
        <f t="shared" si="28"/>
        <v>0</v>
      </c>
      <c r="K743" s="37"/>
      <c r="L743" s="37"/>
      <c r="O743" s="37"/>
      <c r="P743" s="37"/>
      <c r="Q743" s="37"/>
      <c r="R743" s="37"/>
      <c r="S743" s="37"/>
      <c r="T743" s="37"/>
      <c r="U743" s="37"/>
    </row>
    <row r="744" spans="1:21">
      <c r="A744" s="37"/>
      <c r="B744" s="37"/>
      <c r="C744" s="37"/>
      <c r="D744" s="37"/>
      <c r="E744" s="37"/>
      <c r="F744" s="37"/>
      <c r="G744" s="37"/>
      <c r="H744" s="37"/>
      <c r="I744" s="37"/>
      <c r="J744" s="35">
        <f t="shared" si="28"/>
        <v>0</v>
      </c>
      <c r="K744" s="37"/>
      <c r="L744" s="37"/>
      <c r="O744" s="37"/>
      <c r="P744" s="37"/>
      <c r="Q744" s="37"/>
      <c r="R744" s="37"/>
      <c r="S744" s="37"/>
      <c r="T744" s="37"/>
      <c r="U744" s="37"/>
    </row>
    <row r="745" spans="1:21">
      <c r="A745" s="37"/>
      <c r="B745" s="37"/>
      <c r="C745" s="37"/>
      <c r="D745" s="37"/>
      <c r="E745" s="37"/>
      <c r="F745" s="37"/>
      <c r="G745" s="37"/>
      <c r="H745" s="37"/>
      <c r="I745" s="37"/>
      <c r="J745" s="35">
        <f t="shared" si="28"/>
        <v>0</v>
      </c>
      <c r="K745" s="37"/>
      <c r="L745" s="37"/>
      <c r="O745" s="37"/>
      <c r="P745" s="37"/>
      <c r="Q745" s="37"/>
      <c r="R745" s="37"/>
      <c r="S745" s="37"/>
      <c r="T745" s="37"/>
      <c r="U745" s="37"/>
    </row>
    <row r="746" spans="1:21">
      <c r="A746" s="37"/>
      <c r="B746" s="37"/>
      <c r="C746" s="37"/>
      <c r="D746" s="37"/>
      <c r="E746" s="37"/>
      <c r="F746" s="37"/>
      <c r="G746" s="37"/>
      <c r="H746" s="37"/>
      <c r="I746" s="37"/>
      <c r="J746" s="35">
        <f t="shared" si="28"/>
        <v>0</v>
      </c>
      <c r="K746" s="37"/>
      <c r="L746" s="37"/>
      <c r="O746" s="37"/>
      <c r="P746" s="37"/>
      <c r="Q746" s="37"/>
      <c r="R746" s="37"/>
      <c r="S746" s="37"/>
      <c r="T746" s="37"/>
      <c r="U746" s="37"/>
    </row>
    <row r="747" spans="1:21">
      <c r="A747" s="37"/>
      <c r="B747" s="37"/>
      <c r="C747" s="37"/>
      <c r="D747" s="37"/>
      <c r="E747" s="37"/>
      <c r="F747" s="37"/>
      <c r="G747" s="37"/>
      <c r="H747" s="37"/>
      <c r="I747" s="37"/>
      <c r="J747" s="35">
        <f t="shared" si="28"/>
        <v>0</v>
      </c>
      <c r="K747" s="37"/>
      <c r="L747" s="37"/>
      <c r="O747" s="37"/>
      <c r="P747" s="37"/>
      <c r="Q747" s="37"/>
      <c r="R747" s="37"/>
      <c r="S747" s="37"/>
      <c r="T747" s="37"/>
      <c r="U747" s="37"/>
    </row>
    <row r="748" spans="1:21">
      <c r="A748" s="37"/>
      <c r="B748" s="37"/>
      <c r="C748" s="37"/>
      <c r="D748" s="37"/>
      <c r="E748" s="37"/>
      <c r="F748" s="37"/>
      <c r="G748" s="37"/>
      <c r="H748" s="37"/>
      <c r="I748" s="37"/>
      <c r="J748" s="35">
        <f t="shared" si="28"/>
        <v>0</v>
      </c>
      <c r="K748" s="37"/>
      <c r="L748" s="37"/>
      <c r="O748" s="37"/>
      <c r="P748" s="37"/>
      <c r="Q748" s="37"/>
      <c r="R748" s="37"/>
      <c r="S748" s="37"/>
      <c r="T748" s="37"/>
      <c r="U748" s="37"/>
    </row>
    <row r="749" spans="1:21">
      <c r="A749" s="37"/>
      <c r="B749" s="37"/>
      <c r="C749" s="37"/>
      <c r="D749" s="37"/>
      <c r="E749" s="37"/>
      <c r="F749" s="37"/>
      <c r="G749" s="37"/>
      <c r="H749" s="37"/>
      <c r="I749" s="37"/>
      <c r="J749" s="35">
        <f t="shared" si="28"/>
        <v>0</v>
      </c>
      <c r="K749" s="37"/>
      <c r="L749" s="37"/>
      <c r="O749" s="37"/>
      <c r="P749" s="37"/>
      <c r="Q749" s="37"/>
      <c r="R749" s="37"/>
      <c r="S749" s="37"/>
      <c r="T749" s="37"/>
      <c r="U749" s="37"/>
    </row>
    <row r="750" spans="1:21">
      <c r="A750" s="37"/>
      <c r="B750" s="37"/>
      <c r="C750" s="37"/>
      <c r="D750" s="37"/>
      <c r="E750" s="37"/>
      <c r="F750" s="37"/>
      <c r="G750" s="37"/>
      <c r="H750" s="37"/>
      <c r="I750" s="37"/>
      <c r="J750" s="35">
        <f t="shared" si="28"/>
        <v>0</v>
      </c>
      <c r="K750" s="37"/>
      <c r="L750" s="37"/>
      <c r="O750" s="37"/>
      <c r="P750" s="37"/>
      <c r="Q750" s="37"/>
      <c r="R750" s="37"/>
      <c r="S750" s="37"/>
      <c r="T750" s="37"/>
      <c r="U750" s="37"/>
    </row>
    <row r="751" spans="1:21">
      <c r="A751" s="37"/>
      <c r="B751" s="37"/>
      <c r="C751" s="37"/>
      <c r="D751" s="37"/>
      <c r="E751" s="37"/>
      <c r="F751" s="37"/>
      <c r="G751" s="37"/>
      <c r="H751" s="37"/>
      <c r="I751" s="37"/>
      <c r="J751" s="35">
        <f t="shared" si="28"/>
        <v>0</v>
      </c>
      <c r="K751" s="37"/>
      <c r="L751" s="37"/>
      <c r="O751" s="37"/>
      <c r="P751" s="37"/>
      <c r="Q751" s="37"/>
      <c r="R751" s="37"/>
      <c r="S751" s="37"/>
      <c r="T751" s="37"/>
      <c r="U751" s="37"/>
    </row>
    <row r="752" spans="1:21">
      <c r="A752" s="37"/>
      <c r="B752" s="37"/>
      <c r="C752" s="37"/>
      <c r="D752" s="37"/>
      <c r="E752" s="37"/>
      <c r="F752" s="37"/>
      <c r="G752" s="37"/>
      <c r="H752" s="37"/>
      <c r="I752" s="37"/>
      <c r="J752" s="35">
        <f t="shared" si="28"/>
        <v>0</v>
      </c>
      <c r="K752" s="37"/>
      <c r="L752" s="37"/>
      <c r="O752" s="37"/>
      <c r="P752" s="37"/>
      <c r="Q752" s="37"/>
      <c r="R752" s="37"/>
      <c r="S752" s="37"/>
      <c r="T752" s="37"/>
      <c r="U752" s="37"/>
    </row>
    <row r="753" spans="1:21">
      <c r="A753" s="37"/>
      <c r="B753" s="37"/>
      <c r="C753" s="37"/>
      <c r="D753" s="37"/>
      <c r="E753" s="37"/>
      <c r="F753" s="37"/>
      <c r="G753" s="37"/>
      <c r="H753" s="37"/>
      <c r="I753" s="37"/>
      <c r="J753" s="35">
        <f t="shared" si="28"/>
        <v>0</v>
      </c>
      <c r="K753" s="37"/>
      <c r="L753" s="37"/>
      <c r="O753" s="37"/>
      <c r="P753" s="37"/>
      <c r="Q753" s="37"/>
      <c r="R753" s="37"/>
      <c r="S753" s="37"/>
      <c r="T753" s="37"/>
      <c r="U753" s="37"/>
    </row>
    <row r="754" spans="1:21">
      <c r="A754" s="37"/>
      <c r="B754" s="37"/>
      <c r="C754" s="37"/>
      <c r="D754" s="37"/>
      <c r="E754" s="37"/>
      <c r="F754" s="37"/>
      <c r="G754" s="37"/>
      <c r="H754" s="37"/>
      <c r="I754" s="37"/>
      <c r="J754" s="35">
        <f t="shared" si="28"/>
        <v>0</v>
      </c>
      <c r="K754" s="37"/>
      <c r="L754" s="37"/>
      <c r="O754" s="37"/>
      <c r="P754" s="37"/>
      <c r="Q754" s="37"/>
      <c r="R754" s="37"/>
      <c r="S754" s="37"/>
      <c r="T754" s="37"/>
      <c r="U754" s="37"/>
    </row>
    <row r="755" spans="1:21">
      <c r="A755" s="37"/>
      <c r="B755" s="37"/>
      <c r="C755" s="37"/>
      <c r="D755" s="37"/>
      <c r="E755" s="37"/>
      <c r="F755" s="37"/>
      <c r="G755" s="37"/>
      <c r="H755" s="37"/>
      <c r="I755" s="37"/>
      <c r="J755" s="35">
        <f t="shared" si="28"/>
        <v>0</v>
      </c>
      <c r="K755" s="37"/>
      <c r="L755" s="37"/>
      <c r="O755" s="37"/>
      <c r="P755" s="37"/>
      <c r="Q755" s="37"/>
      <c r="R755" s="37"/>
      <c r="S755" s="37"/>
      <c r="T755" s="37"/>
      <c r="U755" s="37"/>
    </row>
    <row r="756" spans="1:21">
      <c r="A756" s="37"/>
      <c r="B756" s="37"/>
      <c r="C756" s="37"/>
      <c r="D756" s="37"/>
      <c r="E756" s="37"/>
      <c r="F756" s="37"/>
      <c r="G756" s="37"/>
      <c r="H756" s="37"/>
      <c r="I756" s="37"/>
      <c r="J756" s="35">
        <f t="shared" si="28"/>
        <v>0</v>
      </c>
      <c r="K756" s="37"/>
      <c r="L756" s="37"/>
      <c r="O756" s="37"/>
      <c r="P756" s="37"/>
      <c r="Q756" s="37"/>
      <c r="R756" s="37"/>
      <c r="S756" s="37"/>
      <c r="T756" s="37"/>
      <c r="U756" s="37"/>
    </row>
    <row r="757" spans="1:21">
      <c r="A757" s="37"/>
      <c r="B757" s="37"/>
      <c r="C757" s="37"/>
      <c r="D757" s="37"/>
      <c r="E757" s="37"/>
      <c r="F757" s="37"/>
      <c r="G757" s="37"/>
      <c r="H757" s="37"/>
      <c r="I757" s="37"/>
      <c r="J757" s="35">
        <f t="shared" si="28"/>
        <v>0</v>
      </c>
      <c r="K757" s="37"/>
      <c r="L757" s="37"/>
      <c r="O757" s="37"/>
      <c r="P757" s="37"/>
      <c r="Q757" s="37"/>
      <c r="R757" s="37"/>
      <c r="S757" s="37"/>
      <c r="T757" s="37"/>
      <c r="U757" s="37"/>
    </row>
    <row r="758" spans="1:21">
      <c r="A758" s="37"/>
      <c r="B758" s="37"/>
      <c r="C758" s="37"/>
      <c r="D758" s="37"/>
      <c r="E758" s="37"/>
      <c r="F758" s="37"/>
      <c r="G758" s="37"/>
      <c r="H758" s="37"/>
      <c r="I758" s="37"/>
      <c r="J758" s="35">
        <f t="shared" si="28"/>
        <v>0</v>
      </c>
      <c r="K758" s="37"/>
      <c r="L758" s="37"/>
      <c r="O758" s="37"/>
      <c r="P758" s="37"/>
      <c r="Q758" s="37"/>
      <c r="R758" s="37"/>
      <c r="S758" s="37"/>
      <c r="T758" s="37"/>
      <c r="U758" s="37"/>
    </row>
    <row r="759" spans="1:21">
      <c r="A759" s="37"/>
      <c r="B759" s="37"/>
      <c r="C759" s="37"/>
      <c r="D759" s="37"/>
      <c r="E759" s="37"/>
      <c r="F759" s="37"/>
      <c r="G759" s="37"/>
      <c r="H759" s="37"/>
      <c r="I759" s="37"/>
      <c r="J759" s="35">
        <f t="shared" si="28"/>
        <v>0</v>
      </c>
      <c r="K759" s="37"/>
      <c r="L759" s="37"/>
      <c r="O759" s="37"/>
      <c r="P759" s="37"/>
      <c r="Q759" s="37"/>
      <c r="R759" s="37"/>
      <c r="S759" s="37"/>
      <c r="T759" s="37"/>
      <c r="U759" s="37"/>
    </row>
    <row r="760" spans="1:21">
      <c r="A760" s="37"/>
      <c r="B760" s="37"/>
      <c r="C760" s="37"/>
      <c r="D760" s="37"/>
      <c r="E760" s="37"/>
      <c r="F760" s="37"/>
      <c r="G760" s="37"/>
      <c r="H760" s="37"/>
      <c r="I760" s="37"/>
      <c r="J760" s="35">
        <f t="shared" si="28"/>
        <v>0</v>
      </c>
      <c r="K760" s="37"/>
      <c r="L760" s="37"/>
      <c r="O760" s="37"/>
      <c r="P760" s="37"/>
      <c r="Q760" s="37"/>
      <c r="R760" s="37"/>
      <c r="S760" s="37"/>
      <c r="T760" s="37"/>
      <c r="U760" s="37"/>
    </row>
    <row r="761" spans="1:21">
      <c r="A761" s="37"/>
      <c r="B761" s="37"/>
      <c r="C761" s="37"/>
      <c r="D761" s="37"/>
      <c r="E761" s="37"/>
      <c r="F761" s="37"/>
      <c r="G761" s="37"/>
      <c r="H761" s="37"/>
      <c r="I761" s="37"/>
      <c r="J761" s="35">
        <f t="shared" si="28"/>
        <v>0</v>
      </c>
      <c r="K761" s="37"/>
      <c r="L761" s="37"/>
      <c r="O761" s="37"/>
      <c r="P761" s="37"/>
      <c r="Q761" s="37"/>
      <c r="R761" s="37"/>
      <c r="S761" s="37"/>
      <c r="T761" s="37"/>
      <c r="U761" s="37"/>
    </row>
    <row r="762" spans="1:21">
      <c r="A762" s="37"/>
      <c r="B762" s="37"/>
      <c r="C762" s="37"/>
      <c r="D762" s="37"/>
      <c r="E762" s="37"/>
      <c r="F762" s="37"/>
      <c r="G762" s="37"/>
      <c r="H762" s="37"/>
      <c r="I762" s="37"/>
      <c r="J762" s="35">
        <f t="shared" si="28"/>
        <v>0</v>
      </c>
      <c r="K762" s="37"/>
      <c r="L762" s="37"/>
      <c r="O762" s="37"/>
      <c r="P762" s="37"/>
      <c r="Q762" s="37"/>
      <c r="R762" s="37"/>
      <c r="S762" s="37"/>
      <c r="T762" s="37"/>
      <c r="U762" s="37"/>
    </row>
    <row r="763" spans="1:21">
      <c r="A763" s="37"/>
      <c r="B763" s="37"/>
      <c r="C763" s="37"/>
      <c r="D763" s="37"/>
      <c r="E763" s="37"/>
      <c r="F763" s="37"/>
      <c r="G763" s="37"/>
      <c r="H763" s="37"/>
      <c r="I763" s="37"/>
      <c r="J763" s="35">
        <f t="shared" si="28"/>
        <v>0</v>
      </c>
      <c r="K763" s="37"/>
      <c r="L763" s="37"/>
      <c r="O763" s="37"/>
      <c r="P763" s="37"/>
      <c r="Q763" s="37"/>
      <c r="R763" s="37"/>
      <c r="S763" s="37"/>
      <c r="T763" s="37"/>
      <c r="U763" s="37"/>
    </row>
    <row r="764" spans="1:21">
      <c r="A764" s="37"/>
      <c r="B764" s="37"/>
      <c r="C764" s="37"/>
      <c r="D764" s="37"/>
      <c r="E764" s="37"/>
      <c r="F764" s="37"/>
      <c r="G764" s="37"/>
      <c r="H764" s="37"/>
      <c r="I764" s="37"/>
      <c r="J764" s="35">
        <f t="shared" si="28"/>
        <v>0</v>
      </c>
      <c r="K764" s="37"/>
      <c r="L764" s="37"/>
      <c r="O764" s="37"/>
      <c r="P764" s="37"/>
      <c r="Q764" s="37"/>
      <c r="R764" s="37"/>
      <c r="S764" s="37"/>
      <c r="T764" s="37"/>
      <c r="U764" s="37"/>
    </row>
    <row r="765" spans="1:21">
      <c r="A765" s="37"/>
      <c r="B765" s="37"/>
      <c r="C765" s="37"/>
      <c r="D765" s="37"/>
      <c r="E765" s="37"/>
      <c r="F765" s="37"/>
      <c r="G765" s="37"/>
      <c r="H765" s="37"/>
      <c r="I765" s="37"/>
      <c r="J765" s="35">
        <f t="shared" si="28"/>
        <v>0</v>
      </c>
      <c r="K765" s="37"/>
      <c r="L765" s="37"/>
      <c r="O765" s="37"/>
      <c r="P765" s="37"/>
      <c r="Q765" s="37"/>
      <c r="R765" s="37"/>
      <c r="S765" s="37"/>
      <c r="T765" s="37"/>
      <c r="U765" s="37"/>
    </row>
    <row r="766" spans="1:21">
      <c r="A766" s="37"/>
      <c r="B766" s="37"/>
      <c r="C766" s="37"/>
      <c r="D766" s="37"/>
      <c r="E766" s="37"/>
      <c r="F766" s="37"/>
      <c r="G766" s="37"/>
      <c r="H766" s="37"/>
      <c r="I766" s="37"/>
      <c r="J766" s="35">
        <f t="shared" si="28"/>
        <v>0</v>
      </c>
      <c r="K766" s="37"/>
      <c r="L766" s="37"/>
      <c r="O766" s="37"/>
      <c r="P766" s="37"/>
      <c r="Q766" s="37"/>
      <c r="R766" s="37"/>
      <c r="S766" s="37"/>
      <c r="T766" s="37"/>
      <c r="U766" s="37"/>
    </row>
    <row r="767" spans="1:21">
      <c r="A767" s="37"/>
      <c r="B767" s="37"/>
      <c r="C767" s="37"/>
      <c r="D767" s="37"/>
      <c r="E767" s="37"/>
      <c r="F767" s="37"/>
      <c r="G767" s="37"/>
      <c r="H767" s="37"/>
      <c r="I767" s="37"/>
      <c r="J767" s="35">
        <f t="shared" si="28"/>
        <v>0</v>
      </c>
      <c r="K767" s="37"/>
      <c r="L767" s="37"/>
      <c r="O767" s="37"/>
      <c r="P767" s="37"/>
      <c r="Q767" s="37"/>
      <c r="R767" s="37"/>
      <c r="S767" s="37"/>
      <c r="T767" s="37"/>
      <c r="U767" s="37"/>
    </row>
    <row r="768" spans="1:21">
      <c r="A768" s="37"/>
      <c r="B768" s="37"/>
      <c r="C768" s="37"/>
      <c r="D768" s="37"/>
      <c r="E768" s="37"/>
      <c r="F768" s="37"/>
      <c r="G768" s="37"/>
      <c r="H768" s="37"/>
      <c r="I768" s="37"/>
      <c r="J768" s="35">
        <f t="shared" si="28"/>
        <v>0</v>
      </c>
      <c r="K768" s="37"/>
      <c r="L768" s="37"/>
      <c r="O768" s="37"/>
      <c r="P768" s="37"/>
      <c r="Q768" s="37"/>
      <c r="R768" s="37"/>
      <c r="S768" s="37"/>
      <c r="T768" s="37"/>
      <c r="U768" s="37"/>
    </row>
    <row r="769" spans="1:21">
      <c r="A769" s="37"/>
      <c r="B769" s="37"/>
      <c r="C769" s="37"/>
      <c r="D769" s="37"/>
      <c r="E769" s="37"/>
      <c r="F769" s="37"/>
      <c r="G769" s="37"/>
      <c r="H769" s="37"/>
      <c r="I769" s="37"/>
      <c r="J769" s="35">
        <f t="shared" si="28"/>
        <v>0</v>
      </c>
      <c r="K769" s="37"/>
      <c r="L769" s="37"/>
      <c r="O769" s="37"/>
      <c r="P769" s="37"/>
      <c r="Q769" s="37"/>
      <c r="R769" s="37"/>
      <c r="S769" s="37"/>
      <c r="T769" s="37"/>
      <c r="U769" s="37"/>
    </row>
    <row r="770" spans="1:21">
      <c r="A770" s="37"/>
      <c r="B770" s="37"/>
      <c r="C770" s="37"/>
      <c r="D770" s="37"/>
      <c r="E770" s="37"/>
      <c r="F770" s="37"/>
      <c r="G770" s="37"/>
      <c r="H770" s="37"/>
      <c r="I770" s="37"/>
      <c r="J770" s="35">
        <f t="shared" si="28"/>
        <v>0</v>
      </c>
      <c r="K770" s="37"/>
      <c r="L770" s="37"/>
      <c r="O770" s="37"/>
      <c r="P770" s="37"/>
      <c r="Q770" s="37"/>
      <c r="R770" s="37"/>
      <c r="S770" s="37"/>
      <c r="T770" s="37"/>
      <c r="U770" s="37"/>
    </row>
    <row r="771" spans="1:21">
      <c r="A771" s="37"/>
      <c r="B771" s="37"/>
      <c r="C771" s="37"/>
      <c r="D771" s="37"/>
      <c r="E771" s="37"/>
      <c r="F771" s="37"/>
      <c r="G771" s="37"/>
      <c r="H771" s="37"/>
      <c r="I771" s="37"/>
      <c r="J771" s="35">
        <f t="shared" si="28"/>
        <v>0</v>
      </c>
      <c r="K771" s="37"/>
      <c r="L771" s="37"/>
      <c r="O771" s="37"/>
      <c r="P771" s="37"/>
      <c r="Q771" s="37"/>
      <c r="R771" s="37"/>
      <c r="S771" s="37"/>
      <c r="T771" s="37"/>
      <c r="U771" s="37"/>
    </row>
    <row r="772" spans="1:21">
      <c r="A772" s="37"/>
      <c r="B772" s="37"/>
      <c r="C772" s="37"/>
      <c r="D772" s="37"/>
      <c r="E772" s="37"/>
      <c r="F772" s="37"/>
      <c r="G772" s="37"/>
      <c r="H772" s="37"/>
      <c r="I772" s="37"/>
      <c r="J772" s="35">
        <f t="shared" si="28"/>
        <v>0</v>
      </c>
      <c r="K772" s="37"/>
      <c r="L772" s="37"/>
      <c r="O772" s="37"/>
      <c r="P772" s="37"/>
      <c r="Q772" s="37"/>
      <c r="R772" s="37"/>
      <c r="S772" s="37"/>
      <c r="T772" s="37"/>
      <c r="U772" s="37"/>
    </row>
    <row r="773" spans="1:21">
      <c r="A773" s="37"/>
      <c r="B773" s="37"/>
      <c r="C773" s="37"/>
      <c r="D773" s="37"/>
      <c r="E773" s="37"/>
      <c r="F773" s="37"/>
      <c r="G773" s="37"/>
      <c r="H773" s="37"/>
      <c r="I773" s="37"/>
      <c r="J773" s="35">
        <f t="shared" si="28"/>
        <v>0</v>
      </c>
      <c r="K773" s="37"/>
      <c r="L773" s="37"/>
      <c r="O773" s="37"/>
      <c r="P773" s="37"/>
      <c r="Q773" s="37"/>
      <c r="R773" s="37"/>
      <c r="S773" s="37"/>
      <c r="T773" s="37"/>
      <c r="U773" s="37"/>
    </row>
    <row r="774" spans="1:21">
      <c r="A774" s="37"/>
      <c r="B774" s="37"/>
      <c r="C774" s="37"/>
      <c r="D774" s="37"/>
      <c r="E774" s="37"/>
      <c r="F774" s="37"/>
      <c r="G774" s="37"/>
      <c r="H774" s="37"/>
      <c r="I774" s="37"/>
      <c r="J774" s="35">
        <f t="shared" si="28"/>
        <v>0</v>
      </c>
      <c r="K774" s="37"/>
      <c r="L774" s="37"/>
      <c r="O774" s="37"/>
      <c r="P774" s="37"/>
      <c r="Q774" s="37"/>
      <c r="R774" s="37"/>
      <c r="S774" s="37"/>
      <c r="T774" s="37"/>
      <c r="U774" s="37"/>
    </row>
    <row r="775" spans="1:21">
      <c r="A775" s="37"/>
      <c r="B775" s="37"/>
      <c r="C775" s="37"/>
      <c r="D775" s="37"/>
      <c r="E775" s="37"/>
      <c r="F775" s="37"/>
      <c r="G775" s="37"/>
      <c r="H775" s="37"/>
      <c r="I775" s="37"/>
      <c r="J775" s="35">
        <f t="shared" si="28"/>
        <v>0</v>
      </c>
      <c r="K775" s="37"/>
      <c r="L775" s="37"/>
      <c r="O775" s="37"/>
      <c r="P775" s="37"/>
      <c r="Q775" s="37"/>
      <c r="R775" s="37"/>
      <c r="S775" s="37"/>
      <c r="T775" s="37"/>
      <c r="U775" s="37"/>
    </row>
    <row r="776" spans="1:21">
      <c r="A776" s="37"/>
      <c r="B776" s="37"/>
      <c r="C776" s="37"/>
      <c r="D776" s="37"/>
      <c r="E776" s="37"/>
      <c r="F776" s="37"/>
      <c r="G776" s="37"/>
      <c r="H776" s="37"/>
      <c r="I776" s="37"/>
      <c r="J776" s="35">
        <f t="shared" si="28"/>
        <v>0</v>
      </c>
      <c r="K776" s="37"/>
      <c r="L776" s="37"/>
      <c r="O776" s="37"/>
      <c r="P776" s="37"/>
      <c r="Q776" s="37"/>
      <c r="R776" s="37"/>
      <c r="S776" s="37"/>
      <c r="T776" s="37"/>
      <c r="U776" s="37"/>
    </row>
    <row r="777" spans="1:21">
      <c r="A777" s="37"/>
      <c r="B777" s="37"/>
      <c r="C777" s="37"/>
      <c r="D777" s="37"/>
      <c r="E777" s="37"/>
      <c r="F777" s="37"/>
      <c r="G777" s="37"/>
      <c r="H777" s="37"/>
      <c r="I777" s="37"/>
      <c r="J777" s="35">
        <f t="shared" ref="J777:J840" si="29">H777*I777</f>
        <v>0</v>
      </c>
      <c r="K777" s="37"/>
      <c r="L777" s="37"/>
      <c r="O777" s="37"/>
      <c r="P777" s="37"/>
      <c r="Q777" s="37"/>
      <c r="R777" s="37"/>
      <c r="S777" s="37"/>
      <c r="T777" s="37"/>
      <c r="U777" s="37"/>
    </row>
    <row r="778" spans="1:21">
      <c r="A778" s="37"/>
      <c r="B778" s="37"/>
      <c r="C778" s="37"/>
      <c r="D778" s="37"/>
      <c r="E778" s="37"/>
      <c r="F778" s="37"/>
      <c r="G778" s="37"/>
      <c r="H778" s="37"/>
      <c r="I778" s="37"/>
      <c r="J778" s="35">
        <f t="shared" si="29"/>
        <v>0</v>
      </c>
      <c r="K778" s="37"/>
      <c r="L778" s="37"/>
      <c r="O778" s="37"/>
      <c r="P778" s="37"/>
      <c r="Q778" s="37"/>
      <c r="R778" s="37"/>
      <c r="S778" s="37"/>
      <c r="T778" s="37"/>
      <c r="U778" s="37"/>
    </row>
    <row r="779" spans="1:21">
      <c r="A779" s="37"/>
      <c r="B779" s="37"/>
      <c r="C779" s="37"/>
      <c r="D779" s="37"/>
      <c r="E779" s="37"/>
      <c r="F779" s="37"/>
      <c r="G779" s="37"/>
      <c r="H779" s="37"/>
      <c r="I779" s="37"/>
      <c r="J779" s="35">
        <f t="shared" si="29"/>
        <v>0</v>
      </c>
      <c r="K779" s="37"/>
      <c r="L779" s="37"/>
      <c r="O779" s="37"/>
      <c r="P779" s="37"/>
      <c r="Q779" s="37"/>
      <c r="R779" s="37"/>
      <c r="S779" s="37"/>
      <c r="T779" s="37"/>
      <c r="U779" s="37"/>
    </row>
    <row r="780" spans="1:21">
      <c r="A780" s="37"/>
      <c r="B780" s="37"/>
      <c r="C780" s="37"/>
      <c r="D780" s="37"/>
      <c r="E780" s="37"/>
      <c r="F780" s="37"/>
      <c r="G780" s="37"/>
      <c r="H780" s="37"/>
      <c r="I780" s="37"/>
      <c r="J780" s="35">
        <f t="shared" si="29"/>
        <v>0</v>
      </c>
      <c r="K780" s="37"/>
      <c r="L780" s="37"/>
      <c r="O780" s="37"/>
      <c r="P780" s="37"/>
      <c r="Q780" s="37"/>
      <c r="R780" s="37"/>
      <c r="S780" s="37"/>
      <c r="T780" s="37"/>
      <c r="U780" s="37"/>
    </row>
    <row r="781" spans="1:21">
      <c r="A781" s="37"/>
      <c r="B781" s="37"/>
      <c r="C781" s="37"/>
      <c r="D781" s="37"/>
      <c r="E781" s="37"/>
      <c r="F781" s="37"/>
      <c r="G781" s="37"/>
      <c r="H781" s="37"/>
      <c r="I781" s="37"/>
      <c r="J781" s="35">
        <f t="shared" si="29"/>
        <v>0</v>
      </c>
      <c r="K781" s="37"/>
      <c r="L781" s="37"/>
      <c r="O781" s="37"/>
      <c r="P781" s="37"/>
      <c r="Q781" s="37"/>
      <c r="R781" s="37"/>
      <c r="S781" s="37"/>
      <c r="T781" s="37"/>
      <c r="U781" s="37"/>
    </row>
    <row r="782" spans="1:21">
      <c r="A782" s="37"/>
      <c r="B782" s="37"/>
      <c r="C782" s="37"/>
      <c r="D782" s="37"/>
      <c r="E782" s="37"/>
      <c r="F782" s="37"/>
      <c r="G782" s="37"/>
      <c r="H782" s="37"/>
      <c r="I782" s="37"/>
      <c r="J782" s="35">
        <f t="shared" si="29"/>
        <v>0</v>
      </c>
      <c r="K782" s="37"/>
      <c r="L782" s="37"/>
      <c r="O782" s="37"/>
      <c r="P782" s="37"/>
      <c r="Q782" s="37"/>
      <c r="R782" s="37"/>
      <c r="S782" s="37"/>
      <c r="T782" s="37"/>
      <c r="U782" s="37"/>
    </row>
    <row r="783" spans="1:21">
      <c r="A783" s="37"/>
      <c r="B783" s="37"/>
      <c r="C783" s="37"/>
      <c r="D783" s="37"/>
      <c r="E783" s="37"/>
      <c r="F783" s="37"/>
      <c r="G783" s="37"/>
      <c r="H783" s="37"/>
      <c r="I783" s="37"/>
      <c r="J783" s="35">
        <f t="shared" si="29"/>
        <v>0</v>
      </c>
      <c r="K783" s="37"/>
      <c r="L783" s="37"/>
      <c r="O783" s="37"/>
      <c r="P783" s="37"/>
      <c r="Q783" s="37"/>
      <c r="R783" s="37"/>
      <c r="S783" s="37"/>
      <c r="T783" s="37"/>
      <c r="U783" s="37"/>
    </row>
    <row r="784" spans="1:21">
      <c r="A784" s="37"/>
      <c r="B784" s="37"/>
      <c r="C784" s="37"/>
      <c r="D784" s="37"/>
      <c r="E784" s="37"/>
      <c r="F784" s="37"/>
      <c r="G784" s="37"/>
      <c r="H784" s="37"/>
      <c r="I784" s="37"/>
      <c r="J784" s="35">
        <f t="shared" si="29"/>
        <v>0</v>
      </c>
      <c r="K784" s="37"/>
      <c r="L784" s="37"/>
      <c r="O784" s="37"/>
      <c r="P784" s="37"/>
      <c r="Q784" s="37"/>
      <c r="R784" s="37"/>
      <c r="S784" s="37"/>
      <c r="T784" s="37"/>
      <c r="U784" s="37"/>
    </row>
    <row r="785" spans="1:21">
      <c r="A785" s="37"/>
      <c r="B785" s="37"/>
      <c r="C785" s="37"/>
      <c r="D785" s="37"/>
      <c r="E785" s="37"/>
      <c r="F785" s="37"/>
      <c r="G785" s="37"/>
      <c r="H785" s="37"/>
      <c r="I785" s="37"/>
      <c r="J785" s="35">
        <f t="shared" si="29"/>
        <v>0</v>
      </c>
      <c r="K785" s="37"/>
      <c r="L785" s="37"/>
      <c r="O785" s="37"/>
      <c r="P785" s="37"/>
      <c r="Q785" s="37"/>
      <c r="R785" s="37"/>
      <c r="S785" s="37"/>
      <c r="T785" s="37"/>
      <c r="U785" s="37"/>
    </row>
    <row r="786" spans="1:21">
      <c r="A786" s="37"/>
      <c r="B786" s="37"/>
      <c r="C786" s="37"/>
      <c r="D786" s="37"/>
      <c r="E786" s="37"/>
      <c r="F786" s="37"/>
      <c r="G786" s="37"/>
      <c r="H786" s="37"/>
      <c r="I786" s="37"/>
      <c r="J786" s="35">
        <f t="shared" si="29"/>
        <v>0</v>
      </c>
      <c r="K786" s="37"/>
      <c r="L786" s="37"/>
      <c r="O786" s="37"/>
      <c r="P786" s="37"/>
      <c r="Q786" s="37"/>
      <c r="R786" s="37"/>
      <c r="S786" s="37"/>
      <c r="T786" s="37"/>
      <c r="U786" s="37"/>
    </row>
    <row r="787" spans="1:21">
      <c r="A787" s="37"/>
      <c r="B787" s="37"/>
      <c r="C787" s="37"/>
      <c r="D787" s="37"/>
      <c r="E787" s="37"/>
      <c r="F787" s="37"/>
      <c r="G787" s="37"/>
      <c r="H787" s="37"/>
      <c r="I787" s="37"/>
      <c r="J787" s="35">
        <f t="shared" si="29"/>
        <v>0</v>
      </c>
      <c r="K787" s="37"/>
      <c r="L787" s="37"/>
      <c r="O787" s="37"/>
      <c r="P787" s="37"/>
      <c r="Q787" s="37"/>
      <c r="R787" s="37"/>
      <c r="S787" s="37"/>
      <c r="T787" s="37"/>
      <c r="U787" s="37"/>
    </row>
    <row r="788" spans="1:21">
      <c r="A788" s="37"/>
      <c r="B788" s="37"/>
      <c r="C788" s="37"/>
      <c r="D788" s="37"/>
      <c r="E788" s="37"/>
      <c r="F788" s="37"/>
      <c r="G788" s="37"/>
      <c r="H788" s="37"/>
      <c r="I788" s="37"/>
      <c r="J788" s="35">
        <f t="shared" si="29"/>
        <v>0</v>
      </c>
      <c r="K788" s="37"/>
      <c r="L788" s="37"/>
      <c r="O788" s="37"/>
      <c r="P788" s="37"/>
      <c r="Q788" s="37"/>
      <c r="R788" s="37"/>
      <c r="S788" s="37"/>
      <c r="T788" s="37"/>
      <c r="U788" s="37"/>
    </row>
    <row r="789" spans="1:21">
      <c r="A789" s="37"/>
      <c r="B789" s="37"/>
      <c r="C789" s="37"/>
      <c r="D789" s="37"/>
      <c r="E789" s="37"/>
      <c r="F789" s="37"/>
      <c r="G789" s="37"/>
      <c r="H789" s="37"/>
      <c r="I789" s="37"/>
      <c r="J789" s="35">
        <f t="shared" si="29"/>
        <v>0</v>
      </c>
      <c r="K789" s="37"/>
      <c r="L789" s="37"/>
      <c r="O789" s="37"/>
      <c r="P789" s="37"/>
      <c r="Q789" s="37"/>
      <c r="R789" s="37"/>
      <c r="S789" s="37"/>
      <c r="T789" s="37"/>
      <c r="U789" s="37"/>
    </row>
    <row r="790" spans="1:21">
      <c r="A790" s="37"/>
      <c r="B790" s="37"/>
      <c r="C790" s="37"/>
      <c r="D790" s="37"/>
      <c r="E790" s="37"/>
      <c r="F790" s="37"/>
      <c r="G790" s="37"/>
      <c r="H790" s="37"/>
      <c r="I790" s="37"/>
      <c r="J790" s="35">
        <f t="shared" si="29"/>
        <v>0</v>
      </c>
      <c r="K790" s="37"/>
      <c r="L790" s="37"/>
      <c r="O790" s="37"/>
      <c r="P790" s="37"/>
      <c r="Q790" s="37"/>
      <c r="R790" s="37"/>
      <c r="S790" s="37"/>
      <c r="T790" s="37"/>
      <c r="U790" s="37"/>
    </row>
    <row r="791" spans="1:21">
      <c r="A791" s="37"/>
      <c r="B791" s="37"/>
      <c r="C791" s="37"/>
      <c r="D791" s="37"/>
      <c r="E791" s="37"/>
      <c r="F791" s="37"/>
      <c r="G791" s="37"/>
      <c r="H791" s="37"/>
      <c r="I791" s="37"/>
      <c r="J791" s="35">
        <f t="shared" si="29"/>
        <v>0</v>
      </c>
      <c r="K791" s="37"/>
      <c r="L791" s="37"/>
      <c r="O791" s="37"/>
      <c r="P791" s="37"/>
      <c r="Q791" s="37"/>
      <c r="R791" s="37"/>
      <c r="S791" s="37"/>
      <c r="T791" s="37"/>
      <c r="U791" s="37"/>
    </row>
    <row r="792" spans="1:21">
      <c r="A792" s="37"/>
      <c r="B792" s="37"/>
      <c r="C792" s="37"/>
      <c r="D792" s="37"/>
      <c r="E792" s="37"/>
      <c r="F792" s="37"/>
      <c r="G792" s="37"/>
      <c r="H792" s="37"/>
      <c r="I792" s="37"/>
      <c r="J792" s="35">
        <f t="shared" si="29"/>
        <v>0</v>
      </c>
      <c r="K792" s="37"/>
      <c r="L792" s="37"/>
      <c r="O792" s="37"/>
      <c r="P792" s="37"/>
      <c r="Q792" s="37"/>
      <c r="R792" s="37"/>
      <c r="S792" s="37"/>
      <c r="T792" s="37"/>
      <c r="U792" s="37"/>
    </row>
    <row r="793" spans="1:21">
      <c r="A793" s="37"/>
      <c r="B793" s="37"/>
      <c r="C793" s="37"/>
      <c r="D793" s="37"/>
      <c r="E793" s="37"/>
      <c r="F793" s="37"/>
      <c r="G793" s="37"/>
      <c r="H793" s="37"/>
      <c r="I793" s="37"/>
      <c r="J793" s="35">
        <f t="shared" si="29"/>
        <v>0</v>
      </c>
      <c r="K793" s="37"/>
      <c r="L793" s="37"/>
      <c r="O793" s="37"/>
      <c r="P793" s="37"/>
      <c r="Q793" s="37"/>
      <c r="R793" s="37"/>
      <c r="S793" s="37"/>
      <c r="T793" s="37"/>
      <c r="U793" s="37"/>
    </row>
    <row r="794" spans="1:21">
      <c r="A794" s="37"/>
      <c r="B794" s="37"/>
      <c r="C794" s="37"/>
      <c r="D794" s="37"/>
      <c r="E794" s="37"/>
      <c r="F794" s="37"/>
      <c r="G794" s="37"/>
      <c r="H794" s="37"/>
      <c r="I794" s="37"/>
      <c r="J794" s="35">
        <f t="shared" si="29"/>
        <v>0</v>
      </c>
      <c r="K794" s="37"/>
      <c r="L794" s="37"/>
      <c r="O794" s="37"/>
      <c r="P794" s="37"/>
      <c r="Q794" s="37"/>
      <c r="R794" s="37"/>
      <c r="S794" s="37"/>
      <c r="T794" s="37"/>
      <c r="U794" s="37"/>
    </row>
    <row r="795" spans="1:21">
      <c r="A795" s="37"/>
      <c r="B795" s="37"/>
      <c r="C795" s="37"/>
      <c r="D795" s="37"/>
      <c r="E795" s="37"/>
      <c r="F795" s="37"/>
      <c r="G795" s="37"/>
      <c r="H795" s="37"/>
      <c r="I795" s="37"/>
      <c r="J795" s="35">
        <f t="shared" si="29"/>
        <v>0</v>
      </c>
      <c r="K795" s="37"/>
      <c r="L795" s="37"/>
      <c r="O795" s="37"/>
      <c r="P795" s="37"/>
      <c r="Q795" s="37"/>
      <c r="R795" s="37"/>
      <c r="S795" s="37"/>
      <c r="T795" s="37"/>
      <c r="U795" s="37"/>
    </row>
    <row r="796" spans="1:21">
      <c r="A796" s="37"/>
      <c r="B796" s="37"/>
      <c r="C796" s="37"/>
      <c r="D796" s="37"/>
      <c r="E796" s="37"/>
      <c r="F796" s="37"/>
      <c r="G796" s="37"/>
      <c r="H796" s="37"/>
      <c r="I796" s="37"/>
      <c r="J796" s="35">
        <f t="shared" si="29"/>
        <v>0</v>
      </c>
      <c r="K796" s="37"/>
      <c r="L796" s="37"/>
      <c r="O796" s="37"/>
      <c r="P796" s="37"/>
      <c r="Q796" s="37"/>
      <c r="R796" s="37"/>
      <c r="S796" s="37"/>
      <c r="T796" s="37"/>
      <c r="U796" s="37"/>
    </row>
    <row r="797" spans="1:21">
      <c r="A797" s="37"/>
      <c r="B797" s="37"/>
      <c r="C797" s="37"/>
      <c r="D797" s="37"/>
      <c r="E797" s="37"/>
      <c r="F797" s="37"/>
      <c r="G797" s="37"/>
      <c r="H797" s="37"/>
      <c r="I797" s="37"/>
      <c r="J797" s="35">
        <f t="shared" si="29"/>
        <v>0</v>
      </c>
      <c r="K797" s="37"/>
      <c r="L797" s="37"/>
      <c r="O797" s="37"/>
      <c r="P797" s="37"/>
      <c r="Q797" s="37"/>
      <c r="R797" s="37"/>
      <c r="S797" s="37"/>
      <c r="T797" s="37"/>
      <c r="U797" s="37"/>
    </row>
    <row r="798" spans="1:21">
      <c r="A798" s="37"/>
      <c r="B798" s="37"/>
      <c r="C798" s="37"/>
      <c r="D798" s="37"/>
      <c r="E798" s="37"/>
      <c r="F798" s="37"/>
      <c r="G798" s="37"/>
      <c r="H798" s="37"/>
      <c r="I798" s="37"/>
      <c r="J798" s="35">
        <f t="shared" si="29"/>
        <v>0</v>
      </c>
      <c r="K798" s="37"/>
      <c r="L798" s="37"/>
      <c r="O798" s="37"/>
      <c r="P798" s="37"/>
      <c r="Q798" s="37"/>
      <c r="R798" s="37"/>
      <c r="S798" s="37"/>
      <c r="T798" s="37"/>
      <c r="U798" s="37"/>
    </row>
    <row r="799" spans="1:21">
      <c r="A799" s="37"/>
      <c r="B799" s="37"/>
      <c r="C799" s="37"/>
      <c r="D799" s="37"/>
      <c r="E799" s="37"/>
      <c r="F799" s="37"/>
      <c r="G799" s="37"/>
      <c r="H799" s="37"/>
      <c r="I799" s="37"/>
      <c r="J799" s="35">
        <f t="shared" si="29"/>
        <v>0</v>
      </c>
      <c r="K799" s="37"/>
      <c r="L799" s="37"/>
      <c r="O799" s="37"/>
      <c r="P799" s="37"/>
      <c r="Q799" s="37"/>
      <c r="R799" s="37"/>
      <c r="S799" s="37"/>
      <c r="T799" s="37"/>
      <c r="U799" s="37"/>
    </row>
    <row r="800" spans="1:21">
      <c r="A800" s="37"/>
      <c r="B800" s="37"/>
      <c r="C800" s="37"/>
      <c r="D800" s="37"/>
      <c r="E800" s="37"/>
      <c r="F800" s="37"/>
      <c r="G800" s="37"/>
      <c r="H800" s="37"/>
      <c r="I800" s="37"/>
      <c r="J800" s="35">
        <f t="shared" si="29"/>
        <v>0</v>
      </c>
      <c r="K800" s="37"/>
      <c r="L800" s="37"/>
      <c r="O800" s="37"/>
      <c r="P800" s="37"/>
      <c r="Q800" s="37"/>
      <c r="R800" s="37"/>
      <c r="S800" s="37"/>
      <c r="T800" s="37"/>
      <c r="U800" s="37"/>
    </row>
    <row r="801" spans="1:21">
      <c r="A801" s="37"/>
      <c r="B801" s="37"/>
      <c r="C801" s="37"/>
      <c r="D801" s="37"/>
      <c r="E801" s="37"/>
      <c r="F801" s="37"/>
      <c r="G801" s="37"/>
      <c r="H801" s="37"/>
      <c r="I801" s="37"/>
      <c r="J801" s="35">
        <f t="shared" si="29"/>
        <v>0</v>
      </c>
      <c r="K801" s="37"/>
      <c r="L801" s="37"/>
      <c r="O801" s="37"/>
      <c r="P801" s="37"/>
      <c r="Q801" s="37"/>
      <c r="R801" s="37"/>
      <c r="S801" s="37"/>
      <c r="T801" s="37"/>
      <c r="U801" s="37"/>
    </row>
    <row r="802" spans="1:21">
      <c r="A802" s="37"/>
      <c r="B802" s="37"/>
      <c r="C802" s="37"/>
      <c r="D802" s="37"/>
      <c r="E802" s="37"/>
      <c r="F802" s="37"/>
      <c r="G802" s="37"/>
      <c r="H802" s="37"/>
      <c r="I802" s="37"/>
      <c r="J802" s="35">
        <f t="shared" si="29"/>
        <v>0</v>
      </c>
      <c r="K802" s="37"/>
      <c r="L802" s="37"/>
      <c r="O802" s="37"/>
      <c r="P802" s="37"/>
      <c r="Q802" s="37"/>
      <c r="R802" s="37"/>
      <c r="S802" s="37"/>
      <c r="T802" s="37"/>
      <c r="U802" s="37"/>
    </row>
    <row r="803" spans="1:21">
      <c r="A803" s="37"/>
      <c r="B803" s="37"/>
      <c r="C803" s="37"/>
      <c r="D803" s="37"/>
      <c r="E803" s="37"/>
      <c r="F803" s="37"/>
      <c r="G803" s="37"/>
      <c r="H803" s="37"/>
      <c r="I803" s="37"/>
      <c r="J803" s="35">
        <f t="shared" si="29"/>
        <v>0</v>
      </c>
      <c r="K803" s="37"/>
      <c r="L803" s="37"/>
      <c r="O803" s="37"/>
      <c r="P803" s="37"/>
      <c r="Q803" s="37"/>
      <c r="R803" s="37"/>
      <c r="S803" s="37"/>
      <c r="T803" s="37"/>
      <c r="U803" s="37"/>
    </row>
    <row r="804" spans="1:21">
      <c r="A804" s="37"/>
      <c r="B804" s="37"/>
      <c r="C804" s="37"/>
      <c r="D804" s="37"/>
      <c r="E804" s="37"/>
      <c r="F804" s="37"/>
      <c r="G804" s="37"/>
      <c r="H804" s="37"/>
      <c r="I804" s="37"/>
      <c r="J804" s="35">
        <f t="shared" si="29"/>
        <v>0</v>
      </c>
      <c r="K804" s="37"/>
      <c r="L804" s="37"/>
      <c r="O804" s="37"/>
      <c r="P804" s="37"/>
      <c r="Q804" s="37"/>
      <c r="R804" s="37"/>
      <c r="S804" s="37"/>
      <c r="T804" s="37"/>
      <c r="U804" s="37"/>
    </row>
    <row r="805" spans="1:21">
      <c r="A805" s="37"/>
      <c r="B805" s="37"/>
      <c r="C805" s="37"/>
      <c r="D805" s="37"/>
      <c r="E805" s="37"/>
      <c r="F805" s="37"/>
      <c r="G805" s="37"/>
      <c r="H805" s="37"/>
      <c r="I805" s="37"/>
      <c r="J805" s="35">
        <f t="shared" si="29"/>
        <v>0</v>
      </c>
      <c r="K805" s="37"/>
      <c r="L805" s="37"/>
      <c r="O805" s="37"/>
      <c r="P805" s="37"/>
      <c r="Q805" s="37"/>
      <c r="R805" s="37"/>
      <c r="S805" s="37"/>
      <c r="T805" s="37"/>
      <c r="U805" s="37"/>
    </row>
    <row r="806" spans="1:21">
      <c r="A806" s="37"/>
      <c r="B806" s="37"/>
      <c r="C806" s="37"/>
      <c r="D806" s="37"/>
      <c r="E806" s="37"/>
      <c r="F806" s="37"/>
      <c r="G806" s="37"/>
      <c r="H806" s="37"/>
      <c r="I806" s="37"/>
      <c r="J806" s="35">
        <f t="shared" si="29"/>
        <v>0</v>
      </c>
      <c r="K806" s="37"/>
      <c r="L806" s="37"/>
      <c r="O806" s="37"/>
      <c r="P806" s="37"/>
      <c r="Q806" s="37"/>
      <c r="R806" s="37"/>
      <c r="S806" s="37"/>
      <c r="T806" s="37"/>
      <c r="U806" s="37"/>
    </row>
    <row r="807" spans="1:21">
      <c r="A807" s="37"/>
      <c r="B807" s="37"/>
      <c r="C807" s="37"/>
      <c r="D807" s="37"/>
      <c r="E807" s="37"/>
      <c r="F807" s="37"/>
      <c r="G807" s="37"/>
      <c r="H807" s="37"/>
      <c r="I807" s="37"/>
      <c r="J807" s="35">
        <f t="shared" si="29"/>
        <v>0</v>
      </c>
      <c r="K807" s="37"/>
      <c r="L807" s="37"/>
      <c r="O807" s="37"/>
      <c r="P807" s="37"/>
      <c r="Q807" s="37"/>
      <c r="R807" s="37"/>
      <c r="S807" s="37"/>
      <c r="T807" s="37"/>
      <c r="U807" s="37"/>
    </row>
    <row r="808" spans="1:21">
      <c r="A808" s="37"/>
      <c r="B808" s="37"/>
      <c r="C808" s="37"/>
      <c r="D808" s="37"/>
      <c r="E808" s="37"/>
      <c r="F808" s="37"/>
      <c r="G808" s="37"/>
      <c r="H808" s="37"/>
      <c r="I808" s="37"/>
      <c r="J808" s="35">
        <f t="shared" si="29"/>
        <v>0</v>
      </c>
      <c r="K808" s="37"/>
      <c r="L808" s="37"/>
      <c r="O808" s="37"/>
      <c r="P808" s="37"/>
      <c r="Q808" s="37"/>
      <c r="R808" s="37"/>
      <c r="S808" s="37"/>
      <c r="T808" s="37"/>
      <c r="U808" s="37"/>
    </row>
    <row r="809" spans="1:21">
      <c r="A809" s="37"/>
      <c r="B809" s="37"/>
      <c r="C809" s="37"/>
      <c r="D809" s="37"/>
      <c r="E809" s="37"/>
      <c r="F809" s="37"/>
      <c r="G809" s="37"/>
      <c r="H809" s="37"/>
      <c r="I809" s="37"/>
      <c r="J809" s="35">
        <f t="shared" si="29"/>
        <v>0</v>
      </c>
      <c r="K809" s="37"/>
      <c r="L809" s="37"/>
      <c r="O809" s="37"/>
      <c r="P809" s="37"/>
      <c r="Q809" s="37"/>
      <c r="R809" s="37"/>
      <c r="S809" s="37"/>
      <c r="T809" s="37"/>
      <c r="U809" s="37"/>
    </row>
    <row r="810" spans="1:21">
      <c r="A810" s="37"/>
      <c r="B810" s="37"/>
      <c r="C810" s="37"/>
      <c r="D810" s="37"/>
      <c r="E810" s="37"/>
      <c r="F810" s="37"/>
      <c r="G810" s="37"/>
      <c r="H810" s="37"/>
      <c r="I810" s="37"/>
      <c r="J810" s="35">
        <f t="shared" si="29"/>
        <v>0</v>
      </c>
      <c r="K810" s="37"/>
      <c r="L810" s="37"/>
      <c r="O810" s="37"/>
      <c r="P810" s="37"/>
      <c r="Q810" s="37"/>
      <c r="R810" s="37"/>
      <c r="S810" s="37"/>
      <c r="T810" s="37"/>
      <c r="U810" s="37"/>
    </row>
    <row r="811" spans="1:21">
      <c r="A811" s="37"/>
      <c r="B811" s="37"/>
      <c r="C811" s="37"/>
      <c r="D811" s="37"/>
      <c r="E811" s="37"/>
      <c r="F811" s="37"/>
      <c r="G811" s="37"/>
      <c r="H811" s="37"/>
      <c r="I811" s="37"/>
      <c r="J811" s="35">
        <f t="shared" si="29"/>
        <v>0</v>
      </c>
      <c r="K811" s="37"/>
      <c r="L811" s="37"/>
      <c r="O811" s="37"/>
      <c r="P811" s="37"/>
      <c r="Q811" s="37"/>
      <c r="R811" s="37"/>
      <c r="S811" s="37"/>
      <c r="T811" s="37"/>
      <c r="U811" s="37"/>
    </row>
    <row r="812" spans="1:21">
      <c r="A812" s="37"/>
      <c r="B812" s="37"/>
      <c r="C812" s="37"/>
      <c r="D812" s="37"/>
      <c r="E812" s="37"/>
      <c r="F812" s="37"/>
      <c r="G812" s="37"/>
      <c r="H812" s="37"/>
      <c r="I812" s="37"/>
      <c r="J812" s="35">
        <f t="shared" si="29"/>
        <v>0</v>
      </c>
      <c r="K812" s="37"/>
      <c r="L812" s="37"/>
      <c r="O812" s="37"/>
      <c r="P812" s="37"/>
      <c r="Q812" s="37"/>
      <c r="R812" s="37"/>
      <c r="S812" s="37"/>
      <c r="T812" s="37"/>
      <c r="U812" s="37"/>
    </row>
    <row r="813" spans="1:21">
      <c r="A813" s="37"/>
      <c r="B813" s="37"/>
      <c r="C813" s="37"/>
      <c r="D813" s="37"/>
      <c r="E813" s="37"/>
      <c r="F813" s="37"/>
      <c r="G813" s="37"/>
      <c r="H813" s="37"/>
      <c r="I813" s="37"/>
      <c r="J813" s="35">
        <f t="shared" si="29"/>
        <v>0</v>
      </c>
      <c r="K813" s="37"/>
      <c r="L813" s="37"/>
      <c r="O813" s="37"/>
      <c r="P813" s="37"/>
      <c r="Q813" s="37"/>
      <c r="R813" s="37"/>
      <c r="S813" s="37"/>
      <c r="T813" s="37"/>
      <c r="U813" s="37"/>
    </row>
    <row r="814" spans="1:21">
      <c r="A814" s="37"/>
      <c r="B814" s="37"/>
      <c r="C814" s="37"/>
      <c r="D814" s="37"/>
      <c r="E814" s="37"/>
      <c r="F814" s="37"/>
      <c r="G814" s="37"/>
      <c r="H814" s="37"/>
      <c r="I814" s="37"/>
      <c r="J814" s="35">
        <f t="shared" si="29"/>
        <v>0</v>
      </c>
      <c r="K814" s="37"/>
      <c r="L814" s="37"/>
      <c r="O814" s="37"/>
      <c r="P814" s="37"/>
      <c r="Q814" s="37"/>
      <c r="R814" s="37"/>
      <c r="S814" s="37"/>
      <c r="T814" s="37"/>
      <c r="U814" s="37"/>
    </row>
    <row r="815" spans="1:21">
      <c r="A815" s="37"/>
      <c r="B815" s="37"/>
      <c r="C815" s="37"/>
      <c r="D815" s="37"/>
      <c r="E815" s="37"/>
      <c r="F815" s="37"/>
      <c r="G815" s="37"/>
      <c r="H815" s="37"/>
      <c r="I815" s="37"/>
      <c r="J815" s="35">
        <f t="shared" si="29"/>
        <v>0</v>
      </c>
      <c r="K815" s="37"/>
      <c r="L815" s="37"/>
      <c r="O815" s="37"/>
      <c r="P815" s="37"/>
      <c r="Q815" s="37"/>
      <c r="R815" s="37"/>
      <c r="S815" s="37"/>
      <c r="T815" s="37"/>
      <c r="U815" s="37"/>
    </row>
    <row r="816" spans="1:21">
      <c r="A816" s="37"/>
      <c r="B816" s="37"/>
      <c r="C816" s="37"/>
      <c r="D816" s="37"/>
      <c r="E816" s="37"/>
      <c r="F816" s="37"/>
      <c r="G816" s="37"/>
      <c r="H816" s="37"/>
      <c r="I816" s="37"/>
      <c r="J816" s="35">
        <f t="shared" si="29"/>
        <v>0</v>
      </c>
      <c r="K816" s="37"/>
      <c r="L816" s="37"/>
      <c r="O816" s="37"/>
      <c r="P816" s="37"/>
      <c r="Q816" s="37"/>
      <c r="R816" s="37"/>
      <c r="S816" s="37"/>
      <c r="T816" s="37"/>
      <c r="U816" s="37"/>
    </row>
    <row r="817" spans="1:21">
      <c r="A817" s="37"/>
      <c r="B817" s="37"/>
      <c r="C817" s="37"/>
      <c r="D817" s="37"/>
      <c r="E817" s="37"/>
      <c r="F817" s="37"/>
      <c r="G817" s="37"/>
      <c r="H817" s="37"/>
      <c r="I817" s="37"/>
      <c r="J817" s="35">
        <f t="shared" si="29"/>
        <v>0</v>
      </c>
      <c r="K817" s="37"/>
      <c r="L817" s="37"/>
      <c r="O817" s="37"/>
      <c r="P817" s="37"/>
      <c r="Q817" s="37"/>
      <c r="R817" s="37"/>
      <c r="S817" s="37"/>
      <c r="T817" s="37"/>
      <c r="U817" s="37"/>
    </row>
    <row r="818" spans="1:21">
      <c r="A818" s="37"/>
      <c r="B818" s="37"/>
      <c r="C818" s="37"/>
      <c r="D818" s="37"/>
      <c r="E818" s="37"/>
      <c r="F818" s="37"/>
      <c r="G818" s="37"/>
      <c r="H818" s="37"/>
      <c r="I818" s="37"/>
      <c r="J818" s="35">
        <f t="shared" si="29"/>
        <v>0</v>
      </c>
      <c r="K818" s="37"/>
      <c r="L818" s="37"/>
      <c r="O818" s="37"/>
      <c r="P818" s="37"/>
      <c r="Q818" s="37"/>
      <c r="R818" s="37"/>
      <c r="S818" s="37"/>
      <c r="T818" s="37"/>
      <c r="U818" s="37"/>
    </row>
    <row r="819" spans="1:21">
      <c r="A819" s="37"/>
      <c r="B819" s="37"/>
      <c r="C819" s="37"/>
      <c r="D819" s="37"/>
      <c r="E819" s="37"/>
      <c r="F819" s="37"/>
      <c r="G819" s="37"/>
      <c r="H819" s="37"/>
      <c r="I819" s="37"/>
      <c r="J819" s="35">
        <f t="shared" si="29"/>
        <v>0</v>
      </c>
      <c r="K819" s="37"/>
      <c r="L819" s="37"/>
      <c r="O819" s="37"/>
      <c r="P819" s="37"/>
      <c r="Q819" s="37"/>
      <c r="R819" s="37"/>
      <c r="S819" s="37"/>
      <c r="T819" s="37"/>
      <c r="U819" s="37"/>
    </row>
    <row r="820" spans="1:21">
      <c r="A820" s="37"/>
      <c r="B820" s="37"/>
      <c r="C820" s="37"/>
      <c r="D820" s="37"/>
      <c r="E820" s="37"/>
      <c r="F820" s="37"/>
      <c r="G820" s="37"/>
      <c r="H820" s="37"/>
      <c r="I820" s="37"/>
      <c r="J820" s="35">
        <f t="shared" si="29"/>
        <v>0</v>
      </c>
      <c r="K820" s="37"/>
      <c r="L820" s="37"/>
      <c r="O820" s="37"/>
      <c r="P820" s="37"/>
      <c r="Q820" s="37"/>
      <c r="R820" s="37"/>
      <c r="S820" s="37"/>
      <c r="T820" s="37"/>
      <c r="U820" s="37"/>
    </row>
    <row r="821" spans="1:21">
      <c r="A821" s="37"/>
      <c r="B821" s="37"/>
      <c r="C821" s="37"/>
      <c r="D821" s="37"/>
      <c r="E821" s="37"/>
      <c r="F821" s="37"/>
      <c r="G821" s="37"/>
      <c r="H821" s="37"/>
      <c r="I821" s="37"/>
      <c r="J821" s="35">
        <f t="shared" si="29"/>
        <v>0</v>
      </c>
      <c r="K821" s="37"/>
      <c r="L821" s="37"/>
      <c r="O821" s="37"/>
      <c r="P821" s="37"/>
      <c r="Q821" s="37"/>
      <c r="R821" s="37"/>
      <c r="S821" s="37"/>
      <c r="T821" s="37"/>
      <c r="U821" s="37"/>
    </row>
    <row r="822" spans="1:21">
      <c r="A822" s="37"/>
      <c r="B822" s="37"/>
      <c r="C822" s="37"/>
      <c r="D822" s="37"/>
      <c r="E822" s="37"/>
      <c r="F822" s="37"/>
      <c r="G822" s="37"/>
      <c r="H822" s="37"/>
      <c r="I822" s="37"/>
      <c r="J822" s="35">
        <f t="shared" si="29"/>
        <v>0</v>
      </c>
      <c r="K822" s="37"/>
      <c r="L822" s="37"/>
      <c r="O822" s="37"/>
      <c r="P822" s="37"/>
      <c r="Q822" s="37"/>
      <c r="R822" s="37"/>
      <c r="S822" s="37"/>
      <c r="T822" s="37"/>
      <c r="U822" s="37"/>
    </row>
    <row r="823" spans="1:21">
      <c r="A823" s="37"/>
      <c r="B823" s="37"/>
      <c r="C823" s="37"/>
      <c r="D823" s="37"/>
      <c r="E823" s="37"/>
      <c r="F823" s="37"/>
      <c r="G823" s="37"/>
      <c r="H823" s="37"/>
      <c r="I823" s="37"/>
      <c r="J823" s="35">
        <f t="shared" si="29"/>
        <v>0</v>
      </c>
      <c r="K823" s="37"/>
      <c r="L823" s="37"/>
      <c r="O823" s="37"/>
      <c r="P823" s="37"/>
      <c r="Q823" s="37"/>
      <c r="R823" s="37"/>
      <c r="S823" s="37"/>
      <c r="T823" s="37"/>
      <c r="U823" s="37"/>
    </row>
    <row r="824" spans="1:21">
      <c r="A824" s="37"/>
      <c r="B824" s="37"/>
      <c r="C824" s="37"/>
      <c r="D824" s="37"/>
      <c r="E824" s="37"/>
      <c r="F824" s="37"/>
      <c r="G824" s="37"/>
      <c r="H824" s="37"/>
      <c r="I824" s="37"/>
      <c r="J824" s="35">
        <f t="shared" si="29"/>
        <v>0</v>
      </c>
      <c r="K824" s="37"/>
      <c r="L824" s="37"/>
      <c r="O824" s="37"/>
      <c r="P824" s="37"/>
      <c r="Q824" s="37"/>
      <c r="R824" s="37"/>
      <c r="S824" s="37"/>
      <c r="T824" s="37"/>
      <c r="U824" s="37"/>
    </row>
    <row r="825" spans="1:21">
      <c r="A825" s="37"/>
      <c r="B825" s="37"/>
      <c r="C825" s="37"/>
      <c r="D825" s="37"/>
      <c r="E825" s="37"/>
      <c r="F825" s="37"/>
      <c r="G825" s="37"/>
      <c r="H825" s="37"/>
      <c r="I825" s="37"/>
      <c r="J825" s="35">
        <f t="shared" si="29"/>
        <v>0</v>
      </c>
      <c r="K825" s="37"/>
      <c r="L825" s="37"/>
      <c r="O825" s="37"/>
      <c r="P825" s="37"/>
      <c r="Q825" s="37"/>
      <c r="R825" s="37"/>
      <c r="S825" s="37"/>
      <c r="T825" s="37"/>
      <c r="U825" s="37"/>
    </row>
    <row r="826" spans="1:21">
      <c r="A826" s="37"/>
      <c r="B826" s="37"/>
      <c r="C826" s="37"/>
      <c r="D826" s="37"/>
      <c r="E826" s="37"/>
      <c r="F826" s="37"/>
      <c r="G826" s="37"/>
      <c r="H826" s="37"/>
      <c r="I826" s="37"/>
      <c r="J826" s="35">
        <f t="shared" si="29"/>
        <v>0</v>
      </c>
      <c r="K826" s="37"/>
      <c r="L826" s="37"/>
      <c r="O826" s="37"/>
      <c r="P826" s="37"/>
      <c r="Q826" s="37"/>
      <c r="R826" s="37"/>
      <c r="S826" s="37"/>
      <c r="T826" s="37"/>
      <c r="U826" s="37"/>
    </row>
    <row r="827" spans="1:21">
      <c r="A827" s="37"/>
      <c r="B827" s="37"/>
      <c r="C827" s="37"/>
      <c r="D827" s="37"/>
      <c r="E827" s="37"/>
      <c r="F827" s="37"/>
      <c r="G827" s="37"/>
      <c r="H827" s="37"/>
      <c r="I827" s="37"/>
      <c r="J827" s="35">
        <f t="shared" si="29"/>
        <v>0</v>
      </c>
      <c r="K827" s="37"/>
      <c r="L827" s="37"/>
      <c r="O827" s="37"/>
      <c r="P827" s="37"/>
      <c r="Q827" s="37"/>
      <c r="R827" s="37"/>
      <c r="S827" s="37"/>
      <c r="T827" s="37"/>
      <c r="U827" s="37"/>
    </row>
    <row r="828" spans="1:21">
      <c r="A828" s="37"/>
      <c r="B828" s="37"/>
      <c r="C828" s="37"/>
      <c r="D828" s="37"/>
      <c r="E828" s="37"/>
      <c r="F828" s="37"/>
      <c r="G828" s="37"/>
      <c r="H828" s="37"/>
      <c r="I828" s="37"/>
      <c r="J828" s="35">
        <f t="shared" si="29"/>
        <v>0</v>
      </c>
      <c r="K828" s="37"/>
      <c r="L828" s="37"/>
      <c r="O828" s="37"/>
      <c r="P828" s="37"/>
      <c r="Q828" s="37"/>
      <c r="R828" s="37"/>
      <c r="S828" s="37"/>
      <c r="T828" s="37"/>
      <c r="U828" s="37"/>
    </row>
    <row r="829" spans="1:21">
      <c r="A829" s="37"/>
      <c r="B829" s="37"/>
      <c r="C829" s="37"/>
      <c r="D829" s="37"/>
      <c r="E829" s="37"/>
      <c r="F829" s="37"/>
      <c r="G829" s="37"/>
      <c r="H829" s="37"/>
      <c r="I829" s="37"/>
      <c r="J829" s="35">
        <f t="shared" si="29"/>
        <v>0</v>
      </c>
      <c r="K829" s="37"/>
      <c r="L829" s="37"/>
      <c r="O829" s="37"/>
      <c r="P829" s="37"/>
      <c r="Q829" s="37"/>
      <c r="R829" s="37"/>
      <c r="S829" s="37"/>
      <c r="T829" s="37"/>
      <c r="U829" s="37"/>
    </row>
    <row r="830" spans="1:21">
      <c r="A830" s="37"/>
      <c r="B830" s="37"/>
      <c r="C830" s="37"/>
      <c r="D830" s="37"/>
      <c r="E830" s="37"/>
      <c r="F830" s="37"/>
      <c r="G830" s="37"/>
      <c r="H830" s="37"/>
      <c r="I830" s="37"/>
      <c r="J830" s="35">
        <f t="shared" si="29"/>
        <v>0</v>
      </c>
      <c r="K830" s="37"/>
      <c r="L830" s="37"/>
      <c r="O830" s="37"/>
      <c r="P830" s="37"/>
      <c r="Q830" s="37"/>
      <c r="R830" s="37"/>
      <c r="S830" s="37"/>
      <c r="T830" s="37"/>
      <c r="U830" s="37"/>
    </row>
    <row r="831" spans="1:21">
      <c r="A831" s="37"/>
      <c r="B831" s="37"/>
      <c r="C831" s="37"/>
      <c r="D831" s="37"/>
      <c r="E831" s="37"/>
      <c r="F831" s="37"/>
      <c r="G831" s="37"/>
      <c r="H831" s="37"/>
      <c r="I831" s="37"/>
      <c r="J831" s="35">
        <f t="shared" si="29"/>
        <v>0</v>
      </c>
      <c r="K831" s="37"/>
      <c r="L831" s="37"/>
      <c r="O831" s="37"/>
      <c r="P831" s="37"/>
      <c r="Q831" s="37"/>
      <c r="R831" s="37"/>
      <c r="S831" s="37"/>
      <c r="T831" s="37"/>
      <c r="U831" s="37"/>
    </row>
    <row r="832" spans="1:21">
      <c r="A832" s="37"/>
      <c r="B832" s="37"/>
      <c r="C832" s="37"/>
      <c r="D832" s="37"/>
      <c r="E832" s="37"/>
      <c r="F832" s="37"/>
      <c r="G832" s="37"/>
      <c r="H832" s="37"/>
      <c r="I832" s="37"/>
      <c r="J832" s="35">
        <f t="shared" si="29"/>
        <v>0</v>
      </c>
      <c r="K832" s="37"/>
      <c r="L832" s="37"/>
      <c r="O832" s="37"/>
      <c r="P832" s="37"/>
      <c r="Q832" s="37"/>
      <c r="R832" s="37"/>
      <c r="S832" s="37"/>
      <c r="T832" s="37"/>
      <c r="U832" s="37"/>
    </row>
    <row r="833" spans="1:21">
      <c r="A833" s="37"/>
      <c r="B833" s="37"/>
      <c r="C833" s="37"/>
      <c r="D833" s="37"/>
      <c r="E833" s="37"/>
      <c r="F833" s="37"/>
      <c r="G833" s="37"/>
      <c r="H833" s="37"/>
      <c r="I833" s="37"/>
      <c r="J833" s="35">
        <f t="shared" si="29"/>
        <v>0</v>
      </c>
      <c r="K833" s="37"/>
      <c r="L833" s="37"/>
      <c r="O833" s="37"/>
      <c r="P833" s="37"/>
      <c r="Q833" s="37"/>
      <c r="R833" s="37"/>
      <c r="S833" s="37"/>
      <c r="T833" s="37"/>
      <c r="U833" s="37"/>
    </row>
    <row r="834" spans="1:21">
      <c r="A834" s="37"/>
      <c r="B834" s="37"/>
      <c r="C834" s="37"/>
      <c r="D834" s="37"/>
      <c r="E834" s="37"/>
      <c r="F834" s="37"/>
      <c r="G834" s="37"/>
      <c r="H834" s="37"/>
      <c r="I834" s="37"/>
      <c r="J834" s="35">
        <f t="shared" si="29"/>
        <v>0</v>
      </c>
      <c r="K834" s="37"/>
      <c r="L834" s="37"/>
      <c r="O834" s="37"/>
      <c r="P834" s="37"/>
      <c r="Q834" s="37"/>
      <c r="R834" s="37"/>
      <c r="S834" s="37"/>
      <c r="T834" s="37"/>
      <c r="U834" s="37"/>
    </row>
    <row r="835" spans="1:21">
      <c r="A835" s="37"/>
      <c r="B835" s="37"/>
      <c r="C835" s="37"/>
      <c r="D835" s="37"/>
      <c r="E835" s="37"/>
      <c r="F835" s="37"/>
      <c r="G835" s="37"/>
      <c r="H835" s="37"/>
      <c r="I835" s="37"/>
      <c r="J835" s="35">
        <f t="shared" si="29"/>
        <v>0</v>
      </c>
      <c r="K835" s="37"/>
      <c r="L835" s="37"/>
      <c r="O835" s="37"/>
      <c r="P835" s="37"/>
      <c r="Q835" s="37"/>
      <c r="R835" s="37"/>
      <c r="S835" s="37"/>
      <c r="T835" s="37"/>
      <c r="U835" s="37"/>
    </row>
    <row r="836" spans="1:21">
      <c r="A836" s="37"/>
      <c r="B836" s="37"/>
      <c r="C836" s="37"/>
      <c r="D836" s="37"/>
      <c r="E836" s="37"/>
      <c r="F836" s="37"/>
      <c r="G836" s="37"/>
      <c r="H836" s="37"/>
      <c r="I836" s="37"/>
      <c r="J836" s="35">
        <f t="shared" si="29"/>
        <v>0</v>
      </c>
      <c r="K836" s="37"/>
      <c r="L836" s="37"/>
      <c r="O836" s="37"/>
      <c r="P836" s="37"/>
      <c r="Q836" s="37"/>
      <c r="R836" s="37"/>
      <c r="S836" s="37"/>
      <c r="T836" s="37"/>
      <c r="U836" s="37"/>
    </row>
    <row r="837" spans="1:21">
      <c r="A837" s="37"/>
      <c r="B837" s="37"/>
      <c r="C837" s="37"/>
      <c r="D837" s="37"/>
      <c r="E837" s="37"/>
      <c r="F837" s="37"/>
      <c r="G837" s="37"/>
      <c r="H837" s="37"/>
      <c r="I837" s="37"/>
      <c r="J837" s="35">
        <f t="shared" si="29"/>
        <v>0</v>
      </c>
      <c r="K837" s="37"/>
      <c r="L837" s="37"/>
      <c r="O837" s="37"/>
      <c r="P837" s="37"/>
      <c r="Q837" s="37"/>
      <c r="R837" s="37"/>
      <c r="S837" s="37"/>
      <c r="T837" s="37"/>
      <c r="U837" s="37"/>
    </row>
    <row r="838" spans="1:21">
      <c r="A838" s="37"/>
      <c r="B838" s="37"/>
      <c r="C838" s="37"/>
      <c r="D838" s="37"/>
      <c r="E838" s="37"/>
      <c r="F838" s="37"/>
      <c r="G838" s="37"/>
      <c r="H838" s="37"/>
      <c r="I838" s="37"/>
      <c r="J838" s="35">
        <f t="shared" si="29"/>
        <v>0</v>
      </c>
      <c r="K838" s="37"/>
      <c r="L838" s="37"/>
      <c r="O838" s="37"/>
      <c r="P838" s="37"/>
      <c r="Q838" s="37"/>
      <c r="R838" s="37"/>
      <c r="S838" s="37"/>
      <c r="T838" s="37"/>
      <c r="U838" s="37"/>
    </row>
    <row r="839" spans="1:21">
      <c r="A839" s="37"/>
      <c r="B839" s="37"/>
      <c r="C839" s="37"/>
      <c r="D839" s="37"/>
      <c r="E839" s="37"/>
      <c r="F839" s="37"/>
      <c r="G839" s="37"/>
      <c r="H839" s="37"/>
      <c r="I839" s="37"/>
      <c r="J839" s="35">
        <f t="shared" si="29"/>
        <v>0</v>
      </c>
      <c r="K839" s="37"/>
      <c r="L839" s="37"/>
      <c r="O839" s="37"/>
      <c r="P839" s="37"/>
      <c r="Q839" s="37"/>
      <c r="R839" s="37"/>
      <c r="S839" s="37"/>
      <c r="T839" s="37"/>
      <c r="U839" s="37"/>
    </row>
    <row r="840" spans="1:21">
      <c r="A840" s="37"/>
      <c r="B840" s="37"/>
      <c r="C840" s="37"/>
      <c r="D840" s="37"/>
      <c r="E840" s="37"/>
      <c r="F840" s="37"/>
      <c r="G840" s="37"/>
      <c r="H840" s="37"/>
      <c r="I840" s="37"/>
      <c r="J840" s="35">
        <f t="shared" si="29"/>
        <v>0</v>
      </c>
      <c r="K840" s="37"/>
      <c r="L840" s="37"/>
      <c r="O840" s="37"/>
      <c r="P840" s="37"/>
      <c r="Q840" s="37"/>
      <c r="R840" s="37"/>
      <c r="S840" s="37"/>
      <c r="T840" s="37"/>
      <c r="U840" s="37"/>
    </row>
    <row r="841" spans="1:21">
      <c r="A841" s="37"/>
      <c r="B841" s="37"/>
      <c r="C841" s="37"/>
      <c r="D841" s="37"/>
      <c r="E841" s="37"/>
      <c r="F841" s="37"/>
      <c r="G841" s="37"/>
      <c r="H841" s="37"/>
      <c r="I841" s="37"/>
      <c r="J841" s="35">
        <f t="shared" ref="J841:J880" si="30">H841*I841</f>
        <v>0</v>
      </c>
      <c r="K841" s="37"/>
      <c r="L841" s="37"/>
      <c r="O841" s="37"/>
      <c r="P841" s="37"/>
      <c r="Q841" s="37"/>
      <c r="R841" s="37"/>
      <c r="S841" s="37"/>
      <c r="T841" s="37"/>
      <c r="U841" s="37"/>
    </row>
    <row r="842" spans="1:21">
      <c r="A842" s="37"/>
      <c r="B842" s="37"/>
      <c r="C842" s="37"/>
      <c r="D842" s="37"/>
      <c r="E842" s="37"/>
      <c r="F842" s="37"/>
      <c r="G842" s="37"/>
      <c r="H842" s="37"/>
      <c r="I842" s="37"/>
      <c r="J842" s="35">
        <f t="shared" si="30"/>
        <v>0</v>
      </c>
      <c r="K842" s="37"/>
      <c r="L842" s="37"/>
      <c r="O842" s="37"/>
      <c r="P842" s="37"/>
      <c r="Q842" s="37"/>
      <c r="R842" s="37"/>
      <c r="S842" s="37"/>
      <c r="T842" s="37"/>
      <c r="U842" s="37"/>
    </row>
    <row r="843" spans="1:21">
      <c r="A843" s="37"/>
      <c r="B843" s="37"/>
      <c r="C843" s="37"/>
      <c r="D843" s="37"/>
      <c r="E843" s="37"/>
      <c r="F843" s="37"/>
      <c r="G843" s="37"/>
      <c r="H843" s="37"/>
      <c r="I843" s="37"/>
      <c r="J843" s="35">
        <f t="shared" si="30"/>
        <v>0</v>
      </c>
      <c r="K843" s="37"/>
      <c r="L843" s="37"/>
      <c r="O843" s="37"/>
      <c r="P843" s="37"/>
      <c r="Q843" s="37"/>
      <c r="R843" s="37"/>
      <c r="S843" s="37"/>
      <c r="T843" s="37"/>
      <c r="U843" s="37"/>
    </row>
    <row r="844" spans="1:21">
      <c r="A844" s="37"/>
      <c r="B844" s="37"/>
      <c r="C844" s="37"/>
      <c r="D844" s="37"/>
      <c r="E844" s="37"/>
      <c r="F844" s="37"/>
      <c r="G844" s="37"/>
      <c r="H844" s="37"/>
      <c r="I844" s="37"/>
      <c r="J844" s="35">
        <f t="shared" si="30"/>
        <v>0</v>
      </c>
      <c r="K844" s="37"/>
      <c r="L844" s="37"/>
      <c r="O844" s="37"/>
      <c r="P844" s="37"/>
      <c r="Q844" s="37"/>
      <c r="R844" s="37"/>
      <c r="S844" s="37"/>
      <c r="T844" s="37"/>
      <c r="U844" s="37"/>
    </row>
    <row r="845" spans="1:21">
      <c r="A845" s="37"/>
      <c r="B845" s="37"/>
      <c r="C845" s="37"/>
      <c r="D845" s="37"/>
      <c r="E845" s="37"/>
      <c r="F845" s="37"/>
      <c r="G845" s="37"/>
      <c r="H845" s="37"/>
      <c r="I845" s="37"/>
      <c r="J845" s="35">
        <f t="shared" si="30"/>
        <v>0</v>
      </c>
      <c r="K845" s="37"/>
      <c r="L845" s="37"/>
      <c r="O845" s="37"/>
      <c r="P845" s="37"/>
      <c r="Q845" s="37"/>
      <c r="R845" s="37"/>
      <c r="S845" s="37"/>
      <c r="T845" s="37"/>
      <c r="U845" s="37"/>
    </row>
    <row r="846" spans="1:21">
      <c r="A846" s="37"/>
      <c r="B846" s="37"/>
      <c r="C846" s="37"/>
      <c r="D846" s="37"/>
      <c r="E846" s="37"/>
      <c r="F846" s="37"/>
      <c r="G846" s="37"/>
      <c r="H846" s="37"/>
      <c r="I846" s="37"/>
      <c r="J846" s="35">
        <f t="shared" si="30"/>
        <v>0</v>
      </c>
      <c r="K846" s="37"/>
      <c r="L846" s="37"/>
      <c r="O846" s="37"/>
      <c r="P846" s="37"/>
      <c r="Q846" s="37"/>
      <c r="R846" s="37"/>
      <c r="S846" s="37"/>
      <c r="T846" s="37"/>
      <c r="U846" s="37"/>
    </row>
    <row r="847" spans="1:21">
      <c r="A847" s="37"/>
      <c r="B847" s="37"/>
      <c r="C847" s="37"/>
      <c r="D847" s="37"/>
      <c r="E847" s="37"/>
      <c r="F847" s="37"/>
      <c r="G847" s="37"/>
      <c r="H847" s="37"/>
      <c r="I847" s="37"/>
      <c r="J847" s="35">
        <f t="shared" si="30"/>
        <v>0</v>
      </c>
      <c r="K847" s="37"/>
      <c r="L847" s="37"/>
      <c r="O847" s="37"/>
      <c r="P847" s="37"/>
      <c r="Q847" s="37"/>
      <c r="R847" s="37"/>
      <c r="S847" s="37"/>
      <c r="T847" s="37"/>
      <c r="U847" s="37"/>
    </row>
    <row r="848" spans="1:21">
      <c r="A848" s="37"/>
      <c r="B848" s="37"/>
      <c r="C848" s="37"/>
      <c r="D848" s="37"/>
      <c r="E848" s="37"/>
      <c r="F848" s="37"/>
      <c r="G848" s="37"/>
      <c r="H848" s="37"/>
      <c r="I848" s="37"/>
      <c r="J848" s="35">
        <f t="shared" si="30"/>
        <v>0</v>
      </c>
      <c r="K848" s="37"/>
      <c r="L848" s="37"/>
      <c r="O848" s="37"/>
      <c r="P848" s="37"/>
      <c r="Q848" s="37"/>
      <c r="R848" s="37"/>
      <c r="S848" s="37"/>
      <c r="T848" s="37"/>
      <c r="U848" s="37"/>
    </row>
    <row r="849" spans="1:21">
      <c r="A849" s="37"/>
      <c r="B849" s="37"/>
      <c r="C849" s="37"/>
      <c r="D849" s="37"/>
      <c r="E849" s="37"/>
      <c r="F849" s="37"/>
      <c r="G849" s="37"/>
      <c r="H849" s="37"/>
      <c r="I849" s="37"/>
      <c r="J849" s="35">
        <f t="shared" si="30"/>
        <v>0</v>
      </c>
      <c r="K849" s="37"/>
      <c r="L849" s="37"/>
      <c r="O849" s="37"/>
      <c r="P849" s="37"/>
      <c r="Q849" s="37"/>
      <c r="R849" s="37"/>
      <c r="S849" s="37"/>
      <c r="T849" s="37"/>
      <c r="U849" s="37"/>
    </row>
    <row r="850" spans="1:21">
      <c r="A850" s="37"/>
      <c r="B850" s="37"/>
      <c r="C850" s="37"/>
      <c r="D850" s="37"/>
      <c r="E850" s="37"/>
      <c r="F850" s="37"/>
      <c r="G850" s="37"/>
      <c r="H850" s="37"/>
      <c r="I850" s="37"/>
      <c r="J850" s="35">
        <f t="shared" si="30"/>
        <v>0</v>
      </c>
      <c r="K850" s="37"/>
      <c r="L850" s="37"/>
      <c r="O850" s="37"/>
      <c r="P850" s="37"/>
      <c r="Q850" s="37"/>
      <c r="R850" s="37"/>
      <c r="S850" s="37"/>
      <c r="T850" s="37"/>
      <c r="U850" s="37"/>
    </row>
    <row r="851" spans="1:21">
      <c r="A851" s="37"/>
      <c r="B851" s="37"/>
      <c r="C851" s="37"/>
      <c r="D851" s="37"/>
      <c r="E851" s="37"/>
      <c r="F851" s="37"/>
      <c r="G851" s="37"/>
      <c r="H851" s="37"/>
      <c r="I851" s="37"/>
      <c r="J851" s="35">
        <f t="shared" si="30"/>
        <v>0</v>
      </c>
      <c r="K851" s="37"/>
      <c r="L851" s="37"/>
      <c r="O851" s="37"/>
      <c r="P851" s="37"/>
      <c r="Q851" s="37"/>
      <c r="R851" s="37"/>
      <c r="S851" s="37"/>
      <c r="T851" s="37"/>
      <c r="U851" s="37"/>
    </row>
    <row r="852" spans="1:21">
      <c r="A852" s="37"/>
      <c r="B852" s="37"/>
      <c r="C852" s="37"/>
      <c r="D852" s="37"/>
      <c r="E852" s="37"/>
      <c r="F852" s="37"/>
      <c r="G852" s="37"/>
      <c r="H852" s="37"/>
      <c r="I852" s="37"/>
      <c r="J852" s="35">
        <f t="shared" si="30"/>
        <v>0</v>
      </c>
      <c r="K852" s="37"/>
      <c r="L852" s="37"/>
      <c r="O852" s="37"/>
      <c r="P852" s="37"/>
      <c r="Q852" s="37"/>
      <c r="R852" s="37"/>
      <c r="S852" s="37"/>
      <c r="T852" s="37"/>
      <c r="U852" s="37"/>
    </row>
    <row r="853" spans="1:21">
      <c r="A853" s="37"/>
      <c r="B853" s="37"/>
      <c r="C853" s="37"/>
      <c r="D853" s="37"/>
      <c r="E853" s="37"/>
      <c r="F853" s="37"/>
      <c r="G853" s="37"/>
      <c r="H853" s="37"/>
      <c r="I853" s="37"/>
      <c r="J853" s="35">
        <f t="shared" si="30"/>
        <v>0</v>
      </c>
      <c r="K853" s="37"/>
      <c r="L853" s="37"/>
      <c r="O853" s="37"/>
      <c r="P853" s="37"/>
      <c r="Q853" s="37"/>
      <c r="R853" s="37"/>
      <c r="S853" s="37"/>
      <c r="T853" s="37"/>
      <c r="U853" s="37"/>
    </row>
    <row r="854" spans="1:21">
      <c r="A854" s="37"/>
      <c r="B854" s="37"/>
      <c r="C854" s="37"/>
      <c r="D854" s="37"/>
      <c r="E854" s="37"/>
      <c r="F854" s="37"/>
      <c r="G854" s="37"/>
      <c r="H854" s="37"/>
      <c r="I854" s="37"/>
      <c r="J854" s="35">
        <f t="shared" si="30"/>
        <v>0</v>
      </c>
      <c r="K854" s="37"/>
      <c r="L854" s="37"/>
      <c r="O854" s="37"/>
      <c r="P854" s="37"/>
      <c r="Q854" s="37"/>
      <c r="R854" s="37"/>
      <c r="S854" s="37"/>
      <c r="T854" s="37"/>
      <c r="U854" s="37"/>
    </row>
    <row r="855" spans="1:21">
      <c r="A855" s="37"/>
      <c r="B855" s="37"/>
      <c r="C855" s="37"/>
      <c r="D855" s="37"/>
      <c r="E855" s="37"/>
      <c r="F855" s="37"/>
      <c r="G855" s="37"/>
      <c r="H855" s="37"/>
      <c r="I855" s="37"/>
      <c r="J855" s="35">
        <f t="shared" si="30"/>
        <v>0</v>
      </c>
      <c r="K855" s="37"/>
      <c r="L855" s="37"/>
      <c r="O855" s="37"/>
      <c r="P855" s="37"/>
      <c r="Q855" s="37"/>
      <c r="R855" s="37"/>
      <c r="S855" s="37"/>
      <c r="T855" s="37"/>
      <c r="U855" s="37"/>
    </row>
    <row r="856" spans="1:21">
      <c r="A856" s="37"/>
      <c r="B856" s="37"/>
      <c r="C856" s="37"/>
      <c r="D856" s="37"/>
      <c r="E856" s="37"/>
      <c r="F856" s="37"/>
      <c r="G856" s="37"/>
      <c r="H856" s="37"/>
      <c r="I856" s="37"/>
      <c r="J856" s="35">
        <f t="shared" si="30"/>
        <v>0</v>
      </c>
      <c r="K856" s="37"/>
      <c r="L856" s="37"/>
      <c r="O856" s="37"/>
      <c r="P856" s="37"/>
      <c r="Q856" s="37"/>
      <c r="R856" s="37"/>
      <c r="S856" s="37"/>
      <c r="T856" s="37"/>
      <c r="U856" s="37"/>
    </row>
    <row r="857" spans="1:21">
      <c r="A857" s="37"/>
      <c r="B857" s="37"/>
      <c r="C857" s="37"/>
      <c r="D857" s="37"/>
      <c r="E857" s="37"/>
      <c r="F857" s="37"/>
      <c r="G857" s="37"/>
      <c r="H857" s="37"/>
      <c r="I857" s="37"/>
      <c r="J857" s="35">
        <f t="shared" si="30"/>
        <v>0</v>
      </c>
      <c r="K857" s="37"/>
      <c r="L857" s="37"/>
      <c r="O857" s="37"/>
      <c r="P857" s="37"/>
      <c r="Q857" s="37"/>
      <c r="R857" s="37"/>
      <c r="S857" s="37"/>
      <c r="T857" s="37"/>
      <c r="U857" s="37"/>
    </row>
    <row r="858" spans="1:21">
      <c r="A858" s="37"/>
      <c r="B858" s="37"/>
      <c r="C858" s="37"/>
      <c r="D858" s="37"/>
      <c r="E858" s="37"/>
      <c r="F858" s="37"/>
      <c r="G858" s="37"/>
      <c r="H858" s="37"/>
      <c r="I858" s="37"/>
      <c r="J858" s="35">
        <f t="shared" si="30"/>
        <v>0</v>
      </c>
      <c r="K858" s="37"/>
      <c r="L858" s="37"/>
      <c r="O858" s="37"/>
      <c r="P858" s="37"/>
      <c r="Q858" s="37"/>
      <c r="R858" s="37"/>
      <c r="S858" s="37"/>
      <c r="T858" s="37"/>
      <c r="U858" s="37"/>
    </row>
    <row r="859" spans="1:21">
      <c r="A859" s="37"/>
      <c r="B859" s="37"/>
      <c r="C859" s="37"/>
      <c r="D859" s="37"/>
      <c r="E859" s="37"/>
      <c r="F859" s="37"/>
      <c r="G859" s="37"/>
      <c r="H859" s="37"/>
      <c r="I859" s="37"/>
      <c r="J859" s="35">
        <f t="shared" si="30"/>
        <v>0</v>
      </c>
      <c r="K859" s="37"/>
      <c r="L859" s="37"/>
      <c r="O859" s="37"/>
      <c r="P859" s="37"/>
      <c r="Q859" s="37"/>
      <c r="R859" s="37"/>
      <c r="S859" s="37"/>
      <c r="T859" s="37"/>
      <c r="U859" s="37"/>
    </row>
    <row r="860" spans="1:21">
      <c r="A860" s="37"/>
      <c r="B860" s="37"/>
      <c r="C860" s="37"/>
      <c r="D860" s="37"/>
      <c r="E860" s="37"/>
      <c r="F860" s="37"/>
      <c r="G860" s="37"/>
      <c r="H860" s="37"/>
      <c r="I860" s="37"/>
      <c r="J860" s="35">
        <f t="shared" si="30"/>
        <v>0</v>
      </c>
      <c r="K860" s="37"/>
      <c r="L860" s="37"/>
      <c r="O860" s="37"/>
      <c r="P860" s="37"/>
      <c r="Q860" s="37"/>
      <c r="R860" s="37"/>
      <c r="S860" s="37"/>
      <c r="T860" s="37"/>
      <c r="U860" s="37"/>
    </row>
    <row r="861" spans="1:21">
      <c r="A861" s="37"/>
      <c r="B861" s="37"/>
      <c r="C861" s="37"/>
      <c r="D861" s="37"/>
      <c r="E861" s="37"/>
      <c r="F861" s="37"/>
      <c r="G861" s="37"/>
      <c r="H861" s="37"/>
      <c r="I861" s="37"/>
      <c r="J861" s="35">
        <f t="shared" si="30"/>
        <v>0</v>
      </c>
      <c r="K861" s="37"/>
      <c r="L861" s="37"/>
      <c r="O861" s="37"/>
      <c r="P861" s="37"/>
      <c r="Q861" s="37"/>
      <c r="R861" s="37"/>
      <c r="S861" s="37"/>
      <c r="T861" s="37"/>
      <c r="U861" s="37"/>
    </row>
    <row r="862" spans="1:21">
      <c r="A862" s="37"/>
      <c r="B862" s="37"/>
      <c r="C862" s="37"/>
      <c r="D862" s="37"/>
      <c r="E862" s="37"/>
      <c r="F862" s="37"/>
      <c r="G862" s="37"/>
      <c r="H862" s="37"/>
      <c r="I862" s="37"/>
      <c r="J862" s="35">
        <f t="shared" si="30"/>
        <v>0</v>
      </c>
      <c r="K862" s="37"/>
      <c r="L862" s="37"/>
      <c r="O862" s="37"/>
      <c r="P862" s="37"/>
      <c r="Q862" s="37"/>
      <c r="R862" s="37"/>
      <c r="S862" s="37"/>
      <c r="T862" s="37"/>
      <c r="U862" s="37"/>
    </row>
    <row r="863" spans="1:21">
      <c r="A863" s="37"/>
      <c r="B863" s="37"/>
      <c r="C863" s="37"/>
      <c r="D863" s="37"/>
      <c r="E863" s="37"/>
      <c r="F863" s="37"/>
      <c r="G863" s="37"/>
      <c r="H863" s="37"/>
      <c r="I863" s="37"/>
      <c r="J863" s="35">
        <f t="shared" si="30"/>
        <v>0</v>
      </c>
      <c r="K863" s="37"/>
      <c r="L863" s="37"/>
      <c r="O863" s="37"/>
      <c r="P863" s="37"/>
      <c r="Q863" s="37"/>
      <c r="R863" s="37"/>
      <c r="S863" s="37"/>
      <c r="T863" s="37"/>
      <c r="U863" s="37"/>
    </row>
    <row r="864" spans="1:21">
      <c r="A864" s="37"/>
      <c r="B864" s="37"/>
      <c r="C864" s="37"/>
      <c r="D864" s="37"/>
      <c r="E864" s="37"/>
      <c r="F864" s="37"/>
      <c r="G864" s="37"/>
      <c r="H864" s="37"/>
      <c r="I864" s="37"/>
      <c r="J864" s="35">
        <f t="shared" si="30"/>
        <v>0</v>
      </c>
      <c r="K864" s="37"/>
      <c r="L864" s="37"/>
      <c r="O864" s="37"/>
      <c r="P864" s="37"/>
      <c r="Q864" s="37"/>
      <c r="R864" s="37"/>
      <c r="S864" s="37"/>
      <c r="T864" s="37"/>
      <c r="U864" s="37"/>
    </row>
    <row r="865" spans="1:21">
      <c r="A865" s="37"/>
      <c r="B865" s="37"/>
      <c r="C865" s="37"/>
      <c r="D865" s="37"/>
      <c r="E865" s="37"/>
      <c r="F865" s="37"/>
      <c r="G865" s="37"/>
      <c r="H865" s="37"/>
      <c r="I865" s="37"/>
      <c r="J865" s="35">
        <f t="shared" si="30"/>
        <v>0</v>
      </c>
      <c r="K865" s="37"/>
      <c r="L865" s="37"/>
      <c r="O865" s="37"/>
      <c r="P865" s="37"/>
      <c r="Q865" s="37"/>
      <c r="R865" s="37"/>
      <c r="S865" s="37"/>
      <c r="T865" s="37"/>
      <c r="U865" s="37"/>
    </row>
    <row r="866" spans="1:21">
      <c r="A866" s="37"/>
      <c r="B866" s="37"/>
      <c r="C866" s="37"/>
      <c r="D866" s="37"/>
      <c r="E866" s="37"/>
      <c r="F866" s="37"/>
      <c r="G866" s="37"/>
      <c r="H866" s="37"/>
      <c r="I866" s="37"/>
      <c r="J866" s="35">
        <f t="shared" si="30"/>
        <v>0</v>
      </c>
      <c r="K866" s="37"/>
      <c r="L866" s="37"/>
      <c r="O866" s="37"/>
      <c r="P866" s="37"/>
      <c r="Q866" s="37"/>
      <c r="R866" s="37"/>
      <c r="S866" s="37"/>
      <c r="T866" s="37"/>
      <c r="U866" s="37"/>
    </row>
    <row r="867" spans="1:21">
      <c r="A867" s="37"/>
      <c r="B867" s="37"/>
      <c r="C867" s="37"/>
      <c r="D867" s="37"/>
      <c r="E867" s="37"/>
      <c r="F867" s="37"/>
      <c r="G867" s="37"/>
      <c r="H867" s="37"/>
      <c r="I867" s="37"/>
      <c r="J867" s="35">
        <f t="shared" si="30"/>
        <v>0</v>
      </c>
      <c r="K867" s="37"/>
      <c r="L867" s="37"/>
      <c r="O867" s="37"/>
      <c r="P867" s="37"/>
      <c r="Q867" s="37"/>
      <c r="R867" s="37"/>
      <c r="S867" s="37"/>
      <c r="T867" s="37"/>
      <c r="U867" s="37"/>
    </row>
    <row r="868" spans="1:21">
      <c r="A868" s="37"/>
      <c r="B868" s="37"/>
      <c r="C868" s="37"/>
      <c r="D868" s="37"/>
      <c r="E868" s="37"/>
      <c r="F868" s="37"/>
      <c r="G868" s="37"/>
      <c r="H868" s="37"/>
      <c r="I868" s="37"/>
      <c r="J868" s="35">
        <f t="shared" si="30"/>
        <v>0</v>
      </c>
      <c r="K868" s="37"/>
      <c r="L868" s="37"/>
      <c r="O868" s="37"/>
      <c r="P868" s="37"/>
      <c r="Q868" s="37"/>
      <c r="R868" s="37"/>
      <c r="S868" s="37"/>
      <c r="T868" s="37"/>
      <c r="U868" s="37"/>
    </row>
    <row r="869" spans="1:21">
      <c r="A869" s="37"/>
      <c r="B869" s="37"/>
      <c r="C869" s="37"/>
      <c r="D869" s="37"/>
      <c r="E869" s="37"/>
      <c r="F869" s="37"/>
      <c r="G869" s="37"/>
      <c r="H869" s="37"/>
      <c r="I869" s="37"/>
      <c r="J869" s="35">
        <f t="shared" si="30"/>
        <v>0</v>
      </c>
      <c r="K869" s="37"/>
      <c r="L869" s="37"/>
      <c r="O869" s="37"/>
      <c r="P869" s="37"/>
      <c r="Q869" s="37"/>
      <c r="R869" s="37"/>
      <c r="S869" s="37"/>
      <c r="T869" s="37"/>
      <c r="U869" s="37"/>
    </row>
    <row r="870" spans="1:21">
      <c r="A870" s="37"/>
      <c r="B870" s="37"/>
      <c r="C870" s="37"/>
      <c r="D870" s="37"/>
      <c r="E870" s="37"/>
      <c r="F870" s="37"/>
      <c r="G870" s="37"/>
      <c r="H870" s="37"/>
      <c r="I870" s="37"/>
      <c r="J870" s="35">
        <f t="shared" si="30"/>
        <v>0</v>
      </c>
      <c r="K870" s="37"/>
      <c r="L870" s="37"/>
      <c r="O870" s="37"/>
      <c r="P870" s="37"/>
      <c r="Q870" s="37"/>
      <c r="R870" s="37"/>
      <c r="S870" s="37"/>
      <c r="T870" s="37"/>
      <c r="U870" s="37"/>
    </row>
    <row r="871" spans="1:21">
      <c r="A871" s="37"/>
      <c r="B871" s="37"/>
      <c r="C871" s="37"/>
      <c r="D871" s="37"/>
      <c r="E871" s="37"/>
      <c r="F871" s="37"/>
      <c r="G871" s="37"/>
      <c r="H871" s="37"/>
      <c r="I871" s="37"/>
      <c r="J871" s="35">
        <f t="shared" si="30"/>
        <v>0</v>
      </c>
      <c r="K871" s="37"/>
      <c r="L871" s="37"/>
      <c r="O871" s="37"/>
      <c r="P871" s="37"/>
      <c r="Q871" s="37"/>
      <c r="R871" s="37"/>
      <c r="S871" s="37"/>
      <c r="T871" s="37"/>
      <c r="U871" s="37"/>
    </row>
    <row r="872" spans="1:21">
      <c r="A872" s="37"/>
      <c r="B872" s="37"/>
      <c r="C872" s="37"/>
      <c r="D872" s="37"/>
      <c r="E872" s="37"/>
      <c r="F872" s="37"/>
      <c r="G872" s="37"/>
      <c r="H872" s="37"/>
      <c r="I872" s="37"/>
      <c r="J872" s="35">
        <f t="shared" si="30"/>
        <v>0</v>
      </c>
      <c r="K872" s="37"/>
      <c r="L872" s="37"/>
      <c r="O872" s="37"/>
      <c r="P872" s="37"/>
      <c r="Q872" s="37"/>
      <c r="R872" s="37"/>
      <c r="S872" s="37"/>
      <c r="T872" s="37"/>
      <c r="U872" s="37"/>
    </row>
    <row r="873" spans="1:21">
      <c r="A873" s="37"/>
      <c r="B873" s="37"/>
      <c r="C873" s="37"/>
      <c r="D873" s="37"/>
      <c r="E873" s="37"/>
      <c r="F873" s="37"/>
      <c r="G873" s="37"/>
      <c r="H873" s="37"/>
      <c r="I873" s="37"/>
      <c r="J873" s="35">
        <f t="shared" si="30"/>
        <v>0</v>
      </c>
      <c r="K873" s="37"/>
      <c r="L873" s="37"/>
      <c r="O873" s="37"/>
      <c r="P873" s="37"/>
      <c r="Q873" s="37"/>
      <c r="R873" s="37"/>
      <c r="S873" s="37"/>
      <c r="T873" s="37"/>
      <c r="U873" s="37"/>
    </row>
    <row r="874" spans="1:21">
      <c r="A874" s="37"/>
      <c r="B874" s="37"/>
      <c r="C874" s="37"/>
      <c r="D874" s="37"/>
      <c r="E874" s="37"/>
      <c r="F874" s="37"/>
      <c r="G874" s="37"/>
      <c r="H874" s="37"/>
      <c r="I874" s="37"/>
      <c r="J874" s="35">
        <f t="shared" si="30"/>
        <v>0</v>
      </c>
      <c r="K874" s="37"/>
      <c r="L874" s="37"/>
      <c r="O874" s="37"/>
      <c r="P874" s="37"/>
      <c r="Q874" s="37"/>
      <c r="R874" s="37"/>
      <c r="S874" s="37"/>
      <c r="T874" s="37"/>
      <c r="U874" s="37"/>
    </row>
    <row r="875" spans="1:21">
      <c r="A875" s="37"/>
      <c r="B875" s="37"/>
      <c r="C875" s="37"/>
      <c r="D875" s="37"/>
      <c r="E875" s="37"/>
      <c r="F875" s="37"/>
      <c r="G875" s="37"/>
      <c r="H875" s="37"/>
      <c r="I875" s="37"/>
      <c r="J875" s="35">
        <f t="shared" si="30"/>
        <v>0</v>
      </c>
      <c r="K875" s="37"/>
      <c r="L875" s="37"/>
      <c r="O875" s="37"/>
      <c r="P875" s="37"/>
      <c r="Q875" s="37"/>
      <c r="R875" s="37"/>
      <c r="S875" s="37"/>
      <c r="T875" s="37"/>
      <c r="U875" s="37"/>
    </row>
    <row r="876" spans="1:21">
      <c r="A876" s="37"/>
      <c r="B876" s="37"/>
      <c r="C876" s="37"/>
      <c r="D876" s="37"/>
      <c r="E876" s="37"/>
      <c r="F876" s="37"/>
      <c r="G876" s="37"/>
      <c r="H876" s="37"/>
      <c r="I876" s="37"/>
      <c r="J876" s="35">
        <f t="shared" si="30"/>
        <v>0</v>
      </c>
      <c r="K876" s="37"/>
      <c r="L876" s="37"/>
      <c r="O876" s="37"/>
      <c r="P876" s="37"/>
      <c r="Q876" s="37"/>
      <c r="R876" s="37"/>
      <c r="S876" s="37"/>
      <c r="T876" s="37"/>
      <c r="U876" s="37"/>
    </row>
    <row r="877" spans="1:21">
      <c r="A877" s="37"/>
      <c r="B877" s="37"/>
      <c r="C877" s="37"/>
      <c r="D877" s="37"/>
      <c r="E877" s="37"/>
      <c r="F877" s="37"/>
      <c r="G877" s="37"/>
      <c r="H877" s="37"/>
      <c r="I877" s="37"/>
      <c r="J877" s="35">
        <f t="shared" si="30"/>
        <v>0</v>
      </c>
      <c r="K877" s="37"/>
      <c r="L877" s="37"/>
      <c r="O877" s="37"/>
      <c r="P877" s="37"/>
      <c r="Q877" s="37"/>
      <c r="R877" s="37"/>
      <c r="S877" s="37"/>
      <c r="T877" s="37"/>
      <c r="U877" s="37"/>
    </row>
    <row r="878" spans="1:21">
      <c r="A878" s="37"/>
      <c r="B878" s="37"/>
      <c r="C878" s="37"/>
      <c r="D878" s="37"/>
      <c r="E878" s="37"/>
      <c r="F878" s="37"/>
      <c r="G878" s="37"/>
      <c r="H878" s="37"/>
      <c r="I878" s="37"/>
      <c r="J878" s="35">
        <f t="shared" si="30"/>
        <v>0</v>
      </c>
      <c r="K878" s="37"/>
      <c r="L878" s="37"/>
      <c r="O878" s="37"/>
      <c r="P878" s="37"/>
      <c r="Q878" s="37"/>
      <c r="R878" s="37"/>
      <c r="S878" s="37"/>
      <c r="T878" s="37"/>
      <c r="U878" s="37"/>
    </row>
    <row r="879" spans="1:21">
      <c r="A879" s="37"/>
      <c r="B879" s="37"/>
      <c r="C879" s="37"/>
      <c r="D879" s="37"/>
      <c r="E879" s="37"/>
      <c r="F879" s="37"/>
      <c r="G879" s="37"/>
      <c r="H879" s="37"/>
      <c r="I879" s="37"/>
      <c r="J879" s="35">
        <f t="shared" si="30"/>
        <v>0</v>
      </c>
      <c r="K879" s="37"/>
      <c r="L879" s="37"/>
      <c r="O879" s="37"/>
      <c r="P879" s="37"/>
      <c r="Q879" s="37"/>
      <c r="R879" s="37"/>
      <c r="S879" s="37"/>
      <c r="T879" s="37"/>
      <c r="U879" s="37"/>
    </row>
    <row r="880" spans="1:21">
      <c r="A880" s="37"/>
      <c r="B880" s="37"/>
      <c r="C880" s="37"/>
      <c r="D880" s="37"/>
      <c r="E880" s="37"/>
      <c r="F880" s="37"/>
      <c r="G880" s="37"/>
      <c r="H880" s="37"/>
      <c r="I880" s="37"/>
      <c r="J880" s="35">
        <f t="shared" si="30"/>
        <v>0</v>
      </c>
      <c r="K880" s="37"/>
      <c r="L880" s="37"/>
      <c r="O880" s="37"/>
      <c r="P880" s="37"/>
      <c r="Q880" s="37"/>
      <c r="R880" s="37"/>
      <c r="S880" s="37"/>
      <c r="T880" s="37"/>
      <c r="U880" s="37"/>
    </row>
  </sheetData>
  <autoFilter ref="A4:U880"/>
  <mergeCells count="5">
    <mergeCell ref="A3:G3"/>
    <mergeCell ref="H3:N3"/>
    <mergeCell ref="O3:S3"/>
    <mergeCell ref="T3:U3"/>
    <mergeCell ref="A5:A17"/>
  </mergeCells>
  <conditionalFormatting sqref="N653:N1048576">
    <cfRule type="cellIs" dxfId="27" priority="25" operator="equal">
      <formula>"D"</formula>
    </cfRule>
    <cfRule type="cellIs" dxfId="26" priority="26" operator="equal">
      <formula>"C"</formula>
    </cfRule>
    <cfRule type="cellIs" dxfId="25" priority="27" operator="equal">
      <formula>"B"</formula>
    </cfRule>
    <cfRule type="cellIs" dxfId="24" priority="28" operator="equal">
      <formula>"A"</formula>
    </cfRule>
  </conditionalFormatting>
  <conditionalFormatting sqref="N40:N437 N18:N37">
    <cfRule type="cellIs" dxfId="23" priority="21" operator="equal">
      <formula>"D"</formula>
    </cfRule>
    <cfRule type="cellIs" dxfId="22" priority="22" operator="equal">
      <formula>"C"</formula>
    </cfRule>
    <cfRule type="cellIs" dxfId="21" priority="23" operator="equal">
      <formula>"B"</formula>
    </cfRule>
    <cfRule type="cellIs" dxfId="20" priority="24" operator="equal">
      <formula>"A"</formula>
    </cfRule>
  </conditionalFormatting>
  <conditionalFormatting sqref="N38:N39">
    <cfRule type="cellIs" dxfId="19" priority="17" operator="equal">
      <formula>"D"</formula>
    </cfRule>
    <cfRule type="cellIs" dxfId="18" priority="18" operator="equal">
      <formula>"C"</formula>
    </cfRule>
    <cfRule type="cellIs" dxfId="17" priority="19" operator="equal">
      <formula>"B"</formula>
    </cfRule>
    <cfRule type="cellIs" dxfId="16" priority="20" operator="equal">
      <formula>"A"</formula>
    </cfRule>
  </conditionalFormatting>
  <conditionalFormatting sqref="N5:N17">
    <cfRule type="cellIs" dxfId="15" priority="5" operator="equal">
      <formula>"D"</formula>
    </cfRule>
    <cfRule type="cellIs" dxfId="14" priority="6" operator="equal">
      <formula>"C"</formula>
    </cfRule>
    <cfRule type="cellIs" dxfId="13" priority="7" operator="equal">
      <formula>"B"</formula>
    </cfRule>
    <cfRule type="cellIs" dxfId="12" priority="8" operator="equal">
      <formula>"A"</formula>
    </cfRule>
  </conditionalFormatting>
  <dataValidations count="6">
    <dataValidation type="list" allowBlank="1" showInputMessage="1" showErrorMessage="1" sqref="N438:N1048576">
      <formula1>Priorité</formula1>
    </dataValidation>
    <dataValidation type="list" allowBlank="1" showInputMessage="1" showErrorMessage="1" sqref="L5:L1048576">
      <formula1>m</formula1>
    </dataValidation>
    <dataValidation type="list" allowBlank="1" showInputMessage="1" showErrorMessage="1" sqref="I5:I1048576">
      <formula1>g</formula1>
    </dataValidation>
    <dataValidation type="list" allowBlank="1" showInputMessage="1" showErrorMessage="1" sqref="H5:H1048576">
      <formula1>f</formula1>
    </dataValidation>
    <dataValidation type="list" allowBlank="1" showInputMessage="1" showErrorMessage="1" promptTitle="Liste des GEH" sqref="B5:B1048576">
      <formula1>GEH</formula1>
    </dataValidation>
    <dataValidation type="list" allowBlank="1" showInputMessage="1" showErrorMessage="1" sqref="D5:D94">
      <formula1>risques</formula1>
    </dataValidation>
  </dataValidations>
  <pageMargins left="0.7" right="0.7" top="0.75" bottom="0.75" header="0.3" footer="0.3"/>
  <drawing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2" enableFormatConditionsCalculation="0"/>
  <dimension ref="A1:U884"/>
  <sheetViews>
    <sheetView zoomScale="85" zoomScaleNormal="85" zoomScalePageLayoutView="40" workbookViewId="0">
      <pane ySplit="4" topLeftCell="A17" activePane="bottomLeft" state="frozen"/>
      <selection pane="bottomLeft" activeCell="K18" sqref="K18"/>
    </sheetView>
  </sheetViews>
  <sheetFormatPr baseColWidth="10" defaultColWidth="10.85546875" defaultRowHeight="15"/>
  <cols>
    <col min="1" max="1" width="15.42578125" style="28" bestFit="1" customWidth="1"/>
    <col min="2" max="2" width="27.42578125" style="28" customWidth="1"/>
    <col min="3" max="3" width="17" style="28" customWidth="1"/>
    <col min="4" max="4" width="35" style="28" customWidth="1"/>
    <col min="5" max="5" width="24.7109375" style="28" customWidth="1"/>
    <col min="6" max="6" width="21.28515625" style="28" bestFit="1" customWidth="1"/>
    <col min="7" max="7" width="0" style="28" hidden="1" customWidth="1"/>
    <col min="8" max="8" width="7.42578125" style="28" customWidth="1"/>
    <col min="9" max="9" width="7.42578125" style="28" bestFit="1" customWidth="1"/>
    <col min="10" max="10" width="13.28515625" style="8" bestFit="1" customWidth="1"/>
    <col min="11" max="11" width="24.28515625" style="28" bestFit="1" customWidth="1"/>
    <col min="12" max="12" width="6" style="28" customWidth="1"/>
    <col min="13" max="14" width="9.42578125" style="8" customWidth="1"/>
    <col min="15" max="15" width="25.28515625" style="28" bestFit="1" customWidth="1"/>
    <col min="16" max="16" width="23.28515625" style="28" bestFit="1" customWidth="1"/>
    <col min="17" max="17" width="22.140625" style="28" customWidth="1"/>
    <col min="18" max="18" width="17.42578125" style="28" bestFit="1" customWidth="1"/>
    <col min="19" max="19" width="10.85546875" style="28"/>
    <col min="20" max="21" width="20.140625" style="28" bestFit="1" customWidth="1"/>
    <col min="22" max="16384" width="10.85546875" style="8"/>
  </cols>
  <sheetData>
    <row r="1" spans="1:21" s="31" customFormat="1" ht="51.95" customHeight="1">
      <c r="E1" s="33" t="s">
        <v>96</v>
      </c>
    </row>
    <row r="2" spans="1:21" s="6" customFormat="1"/>
    <row r="3" spans="1:21" s="6" customFormat="1" ht="21">
      <c r="A3" s="195" t="s">
        <v>45</v>
      </c>
      <c r="B3" s="195"/>
      <c r="C3" s="195"/>
      <c r="D3" s="195"/>
      <c r="E3" s="195"/>
      <c r="F3" s="195"/>
      <c r="G3" s="195"/>
      <c r="H3" s="196" t="s">
        <v>575</v>
      </c>
      <c r="I3" s="197"/>
      <c r="J3" s="197"/>
      <c r="K3" s="197"/>
      <c r="L3" s="197"/>
      <c r="M3" s="197"/>
      <c r="N3" s="198"/>
      <c r="O3" s="199" t="s">
        <v>48</v>
      </c>
      <c r="P3" s="200"/>
      <c r="Q3" s="200"/>
      <c r="R3" s="200"/>
      <c r="S3" s="200"/>
      <c r="T3" s="190" t="s">
        <v>54</v>
      </c>
      <c r="U3" s="190"/>
    </row>
    <row r="4" spans="1:21" s="6" customFormat="1" ht="45">
      <c r="A4" s="23" t="s">
        <v>91</v>
      </c>
      <c r="B4" s="23" t="s">
        <v>42</v>
      </c>
      <c r="C4" s="23" t="s">
        <v>43</v>
      </c>
      <c r="D4" s="23" t="s">
        <v>61</v>
      </c>
      <c r="E4" s="23" t="s">
        <v>46</v>
      </c>
      <c r="F4" s="23" t="s">
        <v>576</v>
      </c>
      <c r="G4" s="23" t="s">
        <v>90</v>
      </c>
      <c r="H4" s="20" t="s">
        <v>110</v>
      </c>
      <c r="I4" s="20" t="s">
        <v>56</v>
      </c>
      <c r="J4" s="20" t="s">
        <v>111</v>
      </c>
      <c r="K4" s="20" t="s">
        <v>57</v>
      </c>
      <c r="L4" s="20" t="s">
        <v>58</v>
      </c>
      <c r="M4" s="20" t="s">
        <v>59</v>
      </c>
      <c r="N4" s="20" t="s">
        <v>89</v>
      </c>
      <c r="O4" s="71" t="s">
        <v>60</v>
      </c>
      <c r="P4" s="71" t="s">
        <v>49</v>
      </c>
      <c r="Q4" s="72" t="s">
        <v>50</v>
      </c>
      <c r="R4" s="71" t="s">
        <v>577</v>
      </c>
      <c r="S4" s="72" t="s">
        <v>52</v>
      </c>
      <c r="T4" s="76" t="s">
        <v>578</v>
      </c>
      <c r="U4" s="76" t="s">
        <v>55</v>
      </c>
    </row>
    <row r="5" spans="1:21" ht="72" customHeight="1">
      <c r="A5" s="203" t="s">
        <v>629</v>
      </c>
      <c r="B5" s="34" t="s">
        <v>82</v>
      </c>
      <c r="C5" s="34" t="s">
        <v>330</v>
      </c>
      <c r="D5" s="34" t="s">
        <v>63</v>
      </c>
      <c r="E5" s="34" t="s">
        <v>725</v>
      </c>
      <c r="F5" s="34" t="s">
        <v>168</v>
      </c>
      <c r="G5" s="34"/>
      <c r="H5" s="34">
        <v>3</v>
      </c>
      <c r="I5" s="34">
        <v>2</v>
      </c>
      <c r="J5" s="35">
        <f t="shared" ref="J5:J76" si="0">H5*I5</f>
        <v>6</v>
      </c>
      <c r="K5" s="34" t="s">
        <v>726</v>
      </c>
      <c r="L5" s="34">
        <v>0.5</v>
      </c>
      <c r="M5" s="35">
        <f t="shared" ref="M5:M76" si="1">J5*L5</f>
        <v>3</v>
      </c>
      <c r="N5" s="27" t="str">
        <f t="shared" ref="N5:N48" si="2">IF((M5&lt;2.01)*AND(M5&gt;0),"D",IF((M5&gt;2.01)*AND(M5&lt;4.5),"C",IF((M5&gt;4.5)*AND(M5&lt;8),"B",IF((M5&gt;8),"A","0"))))</f>
        <v>C</v>
      </c>
      <c r="O5" s="34"/>
      <c r="P5" s="34"/>
      <c r="Q5" s="44"/>
      <c r="R5" s="45"/>
      <c r="S5" s="34"/>
      <c r="T5" s="34"/>
      <c r="U5" s="44"/>
    </row>
    <row r="6" spans="1:21" ht="45">
      <c r="A6" s="204"/>
      <c r="B6" s="34" t="s">
        <v>82</v>
      </c>
      <c r="C6" s="34" t="s">
        <v>330</v>
      </c>
      <c r="D6" s="34" t="s">
        <v>64</v>
      </c>
      <c r="E6" s="34" t="s">
        <v>727</v>
      </c>
      <c r="F6" s="34" t="s">
        <v>339</v>
      </c>
      <c r="G6" s="34"/>
      <c r="H6" s="34">
        <v>2</v>
      </c>
      <c r="I6" s="34">
        <v>5</v>
      </c>
      <c r="J6" s="35">
        <f t="shared" si="0"/>
        <v>10</v>
      </c>
      <c r="K6" s="34" t="s">
        <v>729</v>
      </c>
      <c r="L6" s="34">
        <v>0.5</v>
      </c>
      <c r="M6" s="35">
        <f t="shared" si="1"/>
        <v>5</v>
      </c>
      <c r="N6" s="27" t="str">
        <f t="shared" si="2"/>
        <v>B</v>
      </c>
      <c r="O6" s="34" t="s">
        <v>728</v>
      </c>
      <c r="P6" s="34"/>
      <c r="Q6" s="44"/>
      <c r="R6" s="45"/>
      <c r="S6" s="34"/>
      <c r="T6" s="34"/>
      <c r="U6" s="44"/>
    </row>
    <row r="7" spans="1:21" ht="90">
      <c r="A7" s="204"/>
      <c r="B7" s="34" t="s">
        <v>82</v>
      </c>
      <c r="C7" s="34" t="s">
        <v>330</v>
      </c>
      <c r="D7" s="34" t="s">
        <v>65</v>
      </c>
      <c r="E7" s="34" t="s">
        <v>341</v>
      </c>
      <c r="F7" s="34" t="s">
        <v>340</v>
      </c>
      <c r="G7" s="34"/>
      <c r="H7" s="34">
        <v>3</v>
      </c>
      <c r="I7" s="34">
        <v>5</v>
      </c>
      <c r="J7" s="35">
        <f t="shared" si="0"/>
        <v>15</v>
      </c>
      <c r="K7" s="34" t="s">
        <v>630</v>
      </c>
      <c r="L7" s="34">
        <v>0.25</v>
      </c>
      <c r="M7" s="35">
        <f t="shared" si="1"/>
        <v>3.75</v>
      </c>
      <c r="N7" s="27" t="str">
        <f t="shared" si="2"/>
        <v>C</v>
      </c>
      <c r="O7" s="26"/>
      <c r="P7" s="26"/>
      <c r="Q7" s="26"/>
      <c r="R7" s="26"/>
      <c r="S7" s="26"/>
      <c r="T7" s="26"/>
      <c r="U7" s="26"/>
    </row>
    <row r="8" spans="1:21" ht="45">
      <c r="A8" s="204"/>
      <c r="B8" s="34" t="s">
        <v>82</v>
      </c>
      <c r="C8" s="34" t="s">
        <v>330</v>
      </c>
      <c r="D8" s="34" t="s">
        <v>62</v>
      </c>
      <c r="E8" s="34" t="s">
        <v>300</v>
      </c>
      <c r="F8" s="34" t="s">
        <v>631</v>
      </c>
      <c r="G8" s="34"/>
      <c r="H8" s="34">
        <v>3</v>
      </c>
      <c r="I8" s="34">
        <v>2</v>
      </c>
      <c r="J8" s="35">
        <f t="shared" si="0"/>
        <v>6</v>
      </c>
      <c r="K8" s="34" t="s">
        <v>731</v>
      </c>
      <c r="L8" s="34">
        <v>0.5</v>
      </c>
      <c r="M8" s="35">
        <f t="shared" si="1"/>
        <v>3</v>
      </c>
      <c r="N8" s="27" t="str">
        <f t="shared" si="2"/>
        <v>C</v>
      </c>
      <c r="O8" s="34" t="s">
        <v>730</v>
      </c>
      <c r="P8" s="26"/>
      <c r="Q8" s="26"/>
      <c r="R8" s="26"/>
      <c r="S8" s="26"/>
      <c r="T8" s="26"/>
      <c r="U8" s="26"/>
    </row>
    <row r="9" spans="1:21" ht="60">
      <c r="A9" s="204"/>
      <c r="B9" s="34" t="s">
        <v>82</v>
      </c>
      <c r="C9" s="34" t="s">
        <v>330</v>
      </c>
      <c r="D9" s="34" t="s">
        <v>62</v>
      </c>
      <c r="E9" s="34" t="s">
        <v>301</v>
      </c>
      <c r="F9" s="34" t="s">
        <v>343</v>
      </c>
      <c r="G9" s="34"/>
      <c r="H9" s="34">
        <v>2</v>
      </c>
      <c r="I9" s="34">
        <v>2</v>
      </c>
      <c r="J9" s="35">
        <f t="shared" si="0"/>
        <v>4</v>
      </c>
      <c r="K9" s="34" t="s">
        <v>16</v>
      </c>
      <c r="L9" s="34">
        <v>1</v>
      </c>
      <c r="M9" s="35">
        <f t="shared" si="1"/>
        <v>4</v>
      </c>
      <c r="N9" s="27" t="str">
        <f t="shared" si="2"/>
        <v>C</v>
      </c>
      <c r="O9" s="26"/>
      <c r="P9" s="26"/>
      <c r="Q9" s="26"/>
      <c r="R9" s="26"/>
      <c r="S9" s="26"/>
      <c r="T9" s="26"/>
      <c r="U9" s="26"/>
    </row>
    <row r="10" spans="1:21" ht="60">
      <c r="A10" s="204"/>
      <c r="B10" s="34" t="s">
        <v>82</v>
      </c>
      <c r="C10" s="34" t="s">
        <v>330</v>
      </c>
      <c r="D10" s="34" t="s">
        <v>67</v>
      </c>
      <c r="E10" s="34" t="s">
        <v>732</v>
      </c>
      <c r="F10" s="34" t="s">
        <v>190</v>
      </c>
      <c r="G10" s="34"/>
      <c r="H10" s="34">
        <v>2</v>
      </c>
      <c r="I10" s="34">
        <v>2</v>
      </c>
      <c r="J10" s="35">
        <f t="shared" si="0"/>
        <v>4</v>
      </c>
      <c r="K10" s="34" t="s">
        <v>420</v>
      </c>
      <c r="L10" s="34">
        <v>0.5</v>
      </c>
      <c r="M10" s="35">
        <f t="shared" si="1"/>
        <v>2</v>
      </c>
      <c r="N10" s="27" t="str">
        <f t="shared" si="2"/>
        <v>D</v>
      </c>
      <c r="O10" s="26"/>
      <c r="P10" s="26"/>
      <c r="Q10" s="26"/>
      <c r="R10" s="26"/>
      <c r="S10" s="26"/>
      <c r="T10" s="26"/>
      <c r="U10" s="26"/>
    </row>
    <row r="11" spans="1:21" ht="45">
      <c r="A11" s="204"/>
      <c r="B11" s="34" t="s">
        <v>82</v>
      </c>
      <c r="C11" s="34" t="s">
        <v>330</v>
      </c>
      <c r="D11" s="34" t="s">
        <v>68</v>
      </c>
      <c r="E11" s="34" t="s">
        <v>302</v>
      </c>
      <c r="F11" s="34" t="s">
        <v>338</v>
      </c>
      <c r="G11" s="34"/>
      <c r="H11" s="34">
        <v>3</v>
      </c>
      <c r="I11" s="34">
        <v>2</v>
      </c>
      <c r="J11" s="35">
        <f t="shared" si="0"/>
        <v>6</v>
      </c>
      <c r="K11" s="34" t="s">
        <v>733</v>
      </c>
      <c r="L11" s="34">
        <v>0.25</v>
      </c>
      <c r="M11" s="35">
        <f t="shared" si="1"/>
        <v>1.5</v>
      </c>
      <c r="N11" s="27" t="str">
        <f t="shared" si="2"/>
        <v>D</v>
      </c>
      <c r="O11" s="26"/>
      <c r="P11" s="26"/>
      <c r="Q11" s="26"/>
      <c r="R11" s="26"/>
      <c r="S11" s="26"/>
      <c r="T11" s="26"/>
      <c r="U11" s="26"/>
    </row>
    <row r="12" spans="1:21" ht="60">
      <c r="A12" s="204"/>
      <c r="B12" s="34" t="s">
        <v>82</v>
      </c>
      <c r="C12" s="34" t="s">
        <v>330</v>
      </c>
      <c r="D12" s="34" t="s">
        <v>68</v>
      </c>
      <c r="E12" s="34" t="s">
        <v>303</v>
      </c>
      <c r="F12" s="34" t="s">
        <v>338</v>
      </c>
      <c r="G12" s="34"/>
      <c r="H12" s="34">
        <v>2</v>
      </c>
      <c r="I12" s="34">
        <v>5</v>
      </c>
      <c r="J12" s="35">
        <f t="shared" si="0"/>
        <v>10</v>
      </c>
      <c r="K12" s="34" t="s">
        <v>734</v>
      </c>
      <c r="L12" s="34">
        <v>0.5</v>
      </c>
      <c r="M12" s="35">
        <f t="shared" si="1"/>
        <v>5</v>
      </c>
      <c r="N12" s="27" t="str">
        <f t="shared" si="2"/>
        <v>B</v>
      </c>
      <c r="O12" s="26"/>
      <c r="P12" s="26"/>
      <c r="Q12" s="26"/>
      <c r="R12" s="26"/>
      <c r="S12" s="26"/>
      <c r="T12" s="26"/>
      <c r="U12" s="26"/>
    </row>
    <row r="13" spans="1:21" ht="60">
      <c r="A13" s="204"/>
      <c r="B13" s="34" t="s">
        <v>82</v>
      </c>
      <c r="C13" s="34" t="s">
        <v>330</v>
      </c>
      <c r="D13" s="34" t="s">
        <v>70</v>
      </c>
      <c r="E13" s="34" t="s">
        <v>304</v>
      </c>
      <c r="F13" s="34" t="s">
        <v>402</v>
      </c>
      <c r="G13" s="34"/>
      <c r="H13" s="34">
        <v>3</v>
      </c>
      <c r="I13" s="34">
        <v>7</v>
      </c>
      <c r="J13" s="35">
        <f t="shared" si="0"/>
        <v>21</v>
      </c>
      <c r="K13" s="34" t="s">
        <v>735</v>
      </c>
      <c r="L13" s="34">
        <v>0.25</v>
      </c>
      <c r="M13" s="35">
        <f t="shared" si="1"/>
        <v>5.25</v>
      </c>
      <c r="N13" s="27" t="str">
        <f t="shared" si="2"/>
        <v>B</v>
      </c>
      <c r="O13" s="34" t="s">
        <v>736</v>
      </c>
      <c r="P13" s="26"/>
      <c r="Q13" s="26"/>
      <c r="R13" s="26"/>
      <c r="S13" s="26"/>
      <c r="T13" s="26"/>
      <c r="U13" s="26"/>
    </row>
    <row r="14" spans="1:21" ht="45">
      <c r="A14" s="204"/>
      <c r="B14" s="34" t="s">
        <v>82</v>
      </c>
      <c r="C14" s="34" t="s">
        <v>330</v>
      </c>
      <c r="D14" s="34" t="s">
        <v>70</v>
      </c>
      <c r="E14" s="34" t="s">
        <v>228</v>
      </c>
      <c r="F14" s="34" t="s">
        <v>320</v>
      </c>
      <c r="G14" s="34"/>
      <c r="H14" s="34">
        <v>2</v>
      </c>
      <c r="I14" s="34">
        <v>1</v>
      </c>
      <c r="J14" s="35">
        <f t="shared" si="0"/>
        <v>2</v>
      </c>
      <c r="K14" s="34" t="s">
        <v>16</v>
      </c>
      <c r="L14" s="34">
        <v>1</v>
      </c>
      <c r="M14" s="35">
        <f t="shared" si="1"/>
        <v>2</v>
      </c>
      <c r="N14" s="27" t="str">
        <f t="shared" si="2"/>
        <v>D</v>
      </c>
      <c r="O14" s="26"/>
      <c r="P14" s="26"/>
      <c r="Q14" s="26"/>
      <c r="R14" s="26"/>
      <c r="S14" s="26"/>
      <c r="T14" s="26"/>
      <c r="U14" s="26"/>
    </row>
    <row r="15" spans="1:21" ht="45">
      <c r="A15" s="204"/>
      <c r="B15" s="34" t="s">
        <v>82</v>
      </c>
      <c r="C15" s="34" t="s">
        <v>330</v>
      </c>
      <c r="D15" s="34" t="s">
        <v>70</v>
      </c>
      <c r="E15" s="34" t="s">
        <v>403</v>
      </c>
      <c r="F15" s="34" t="s">
        <v>346</v>
      </c>
      <c r="G15" s="34"/>
      <c r="H15" s="34">
        <v>3</v>
      </c>
      <c r="I15" s="34">
        <v>2</v>
      </c>
      <c r="J15" s="35">
        <f t="shared" si="0"/>
        <v>6</v>
      </c>
      <c r="K15" s="34" t="s">
        <v>737</v>
      </c>
      <c r="L15" s="34">
        <v>0.5</v>
      </c>
      <c r="M15" s="35">
        <f t="shared" si="1"/>
        <v>3</v>
      </c>
      <c r="N15" s="27" t="str">
        <f t="shared" si="2"/>
        <v>C</v>
      </c>
      <c r="O15" s="26"/>
      <c r="P15" s="26"/>
      <c r="Q15" s="26"/>
      <c r="R15" s="26"/>
      <c r="S15" s="26"/>
      <c r="T15" s="26"/>
      <c r="U15" s="26"/>
    </row>
    <row r="16" spans="1:21" ht="30">
      <c r="A16" s="204"/>
      <c r="B16" s="34" t="s">
        <v>82</v>
      </c>
      <c r="C16" s="34" t="s">
        <v>330</v>
      </c>
      <c r="D16" s="34" t="s">
        <v>71</v>
      </c>
      <c r="E16" s="34" t="s">
        <v>305</v>
      </c>
      <c r="F16" s="34" t="s">
        <v>393</v>
      </c>
      <c r="G16" s="34"/>
      <c r="H16" s="34">
        <v>1</v>
      </c>
      <c r="I16" s="34">
        <v>2</v>
      </c>
      <c r="J16" s="35">
        <f t="shared" si="0"/>
        <v>2</v>
      </c>
      <c r="K16" s="34" t="s">
        <v>738</v>
      </c>
      <c r="L16" s="34">
        <v>0.5</v>
      </c>
      <c r="M16" s="35">
        <f t="shared" si="1"/>
        <v>1</v>
      </c>
      <c r="N16" s="27" t="str">
        <f t="shared" si="2"/>
        <v>D</v>
      </c>
      <c r="O16" s="26"/>
      <c r="P16" s="26"/>
      <c r="Q16" s="26"/>
      <c r="R16" s="26"/>
      <c r="S16" s="26"/>
      <c r="T16" s="26"/>
      <c r="U16" s="26"/>
    </row>
    <row r="17" spans="1:21" ht="30">
      <c r="A17" s="204"/>
      <c r="B17" s="34" t="s">
        <v>82</v>
      </c>
      <c r="C17" s="34" t="s">
        <v>330</v>
      </c>
      <c r="D17" s="34" t="s">
        <v>71</v>
      </c>
      <c r="E17" s="34" t="s">
        <v>306</v>
      </c>
      <c r="F17" s="34" t="s">
        <v>739</v>
      </c>
      <c r="G17" s="34"/>
      <c r="H17" s="34">
        <v>1</v>
      </c>
      <c r="I17" s="34">
        <v>5</v>
      </c>
      <c r="J17" s="35">
        <f t="shared" si="0"/>
        <v>5</v>
      </c>
      <c r="K17" s="34" t="s">
        <v>740</v>
      </c>
      <c r="L17" s="34">
        <v>0.5</v>
      </c>
      <c r="M17" s="35">
        <f t="shared" si="1"/>
        <v>2.5</v>
      </c>
      <c r="N17" s="27" t="str">
        <f t="shared" si="2"/>
        <v>C</v>
      </c>
      <c r="O17" s="26"/>
      <c r="P17" s="26"/>
      <c r="Q17" s="26"/>
      <c r="R17" s="26"/>
      <c r="S17" s="26"/>
      <c r="T17" s="26"/>
      <c r="U17" s="26"/>
    </row>
    <row r="18" spans="1:21" ht="60">
      <c r="A18" s="204"/>
      <c r="B18" s="34" t="s">
        <v>82</v>
      </c>
      <c r="C18" s="34" t="s">
        <v>330</v>
      </c>
      <c r="D18" s="34" t="s">
        <v>355</v>
      </c>
      <c r="E18" s="34" t="s">
        <v>304</v>
      </c>
      <c r="F18" s="34" t="s">
        <v>321</v>
      </c>
      <c r="G18" s="34"/>
      <c r="H18" s="34">
        <v>3</v>
      </c>
      <c r="I18" s="34">
        <v>2</v>
      </c>
      <c r="J18" s="35">
        <f t="shared" si="0"/>
        <v>6</v>
      </c>
      <c r="K18" s="34" t="s">
        <v>741</v>
      </c>
      <c r="L18" s="34">
        <v>0.75</v>
      </c>
      <c r="M18" s="35">
        <f t="shared" si="1"/>
        <v>4.5</v>
      </c>
      <c r="N18" s="27" t="str">
        <f>IF((M18&lt;2.01)*AND(M18&gt;0),"D",IF((M18&gt;2.01)*AND(M18&lt;4.5),"C",IF((M18&gt;=4.5)*AND(M18&lt;8),"B",IF((M18&gt;8),"A","0"))))</f>
        <v>B</v>
      </c>
      <c r="O18" s="26" t="s">
        <v>742</v>
      </c>
      <c r="P18" s="26"/>
      <c r="Q18" s="26"/>
      <c r="R18" s="26"/>
      <c r="S18" s="26"/>
      <c r="T18" s="26"/>
      <c r="U18" s="26"/>
    </row>
    <row r="19" spans="1:21" ht="30">
      <c r="A19" s="204"/>
      <c r="B19" s="34" t="s">
        <v>82</v>
      </c>
      <c r="C19" s="34" t="s">
        <v>330</v>
      </c>
      <c r="D19" s="34" t="s">
        <v>73</v>
      </c>
      <c r="E19" s="34" t="s">
        <v>307</v>
      </c>
      <c r="F19" s="34" t="s">
        <v>411</v>
      </c>
      <c r="G19" s="34"/>
      <c r="H19" s="34">
        <v>2</v>
      </c>
      <c r="I19" s="34">
        <v>1</v>
      </c>
      <c r="J19" s="35">
        <f t="shared" si="0"/>
        <v>2</v>
      </c>
      <c r="K19" s="34" t="s">
        <v>421</v>
      </c>
      <c r="L19" s="34">
        <v>0.5</v>
      </c>
      <c r="M19" s="35">
        <f t="shared" si="1"/>
        <v>1</v>
      </c>
      <c r="N19" s="27" t="str">
        <f t="shared" si="2"/>
        <v>D</v>
      </c>
      <c r="O19" s="26"/>
      <c r="P19" s="26"/>
      <c r="Q19" s="26"/>
      <c r="R19" s="26"/>
      <c r="S19" s="26"/>
      <c r="T19" s="26"/>
      <c r="U19" s="26"/>
    </row>
    <row r="20" spans="1:21" ht="79.5" customHeight="1">
      <c r="A20" s="204"/>
      <c r="B20" s="34" t="s">
        <v>82</v>
      </c>
      <c r="C20" s="34" t="s">
        <v>330</v>
      </c>
      <c r="D20" s="34" t="s">
        <v>485</v>
      </c>
      <c r="E20" s="34" t="s">
        <v>308</v>
      </c>
      <c r="F20" s="34" t="s">
        <v>347</v>
      </c>
      <c r="G20" s="34"/>
      <c r="H20" s="34">
        <v>1</v>
      </c>
      <c r="I20" s="34">
        <v>7</v>
      </c>
      <c r="J20" s="35">
        <f t="shared" si="0"/>
        <v>7</v>
      </c>
      <c r="K20" s="34" t="s">
        <v>743</v>
      </c>
      <c r="L20" s="34">
        <v>0.25</v>
      </c>
      <c r="M20" s="35">
        <f t="shared" si="1"/>
        <v>1.75</v>
      </c>
      <c r="N20" s="27" t="str">
        <f t="shared" si="2"/>
        <v>D</v>
      </c>
      <c r="O20" s="26"/>
      <c r="P20" s="26"/>
      <c r="Q20" s="26"/>
      <c r="R20" s="26"/>
      <c r="S20" s="26"/>
      <c r="T20" s="26"/>
      <c r="U20" s="26"/>
    </row>
    <row r="21" spans="1:21" ht="45">
      <c r="A21" s="204"/>
      <c r="B21" s="34" t="s">
        <v>82</v>
      </c>
      <c r="C21" s="34" t="s">
        <v>330</v>
      </c>
      <c r="D21" s="34" t="s">
        <v>359</v>
      </c>
      <c r="E21" s="34" t="s">
        <v>309</v>
      </c>
      <c r="F21" s="34" t="s">
        <v>360</v>
      </c>
      <c r="G21" s="34"/>
      <c r="H21" s="34">
        <v>3</v>
      </c>
      <c r="I21" s="34">
        <v>7</v>
      </c>
      <c r="J21" s="35">
        <f t="shared" si="0"/>
        <v>21</v>
      </c>
      <c r="K21" s="34" t="s">
        <v>744</v>
      </c>
      <c r="L21" s="34">
        <v>0.25</v>
      </c>
      <c r="M21" s="35">
        <f t="shared" si="1"/>
        <v>5.25</v>
      </c>
      <c r="N21" s="27" t="str">
        <f t="shared" si="2"/>
        <v>B</v>
      </c>
      <c r="O21" s="26"/>
      <c r="P21" s="26"/>
      <c r="Q21" s="26"/>
      <c r="R21" s="26"/>
      <c r="S21" s="26"/>
      <c r="T21" s="26"/>
      <c r="U21" s="26"/>
    </row>
    <row r="22" spans="1:21" ht="30">
      <c r="A22" s="204"/>
      <c r="B22" s="34" t="s">
        <v>82</v>
      </c>
      <c r="C22" s="34" t="s">
        <v>330</v>
      </c>
      <c r="D22" s="34" t="s">
        <v>182</v>
      </c>
      <c r="E22" s="34" t="s">
        <v>310</v>
      </c>
      <c r="F22" s="34" t="s">
        <v>320</v>
      </c>
      <c r="G22" s="34"/>
      <c r="H22" s="34">
        <v>3</v>
      </c>
      <c r="I22" s="34">
        <v>1</v>
      </c>
      <c r="J22" s="35">
        <f t="shared" si="0"/>
        <v>3</v>
      </c>
      <c r="K22" s="34" t="s">
        <v>422</v>
      </c>
      <c r="L22" s="34">
        <v>0.5</v>
      </c>
      <c r="M22" s="35">
        <f t="shared" si="1"/>
        <v>1.5</v>
      </c>
      <c r="N22" s="27" t="str">
        <f t="shared" si="2"/>
        <v>D</v>
      </c>
      <c r="O22" s="26"/>
      <c r="P22" s="26"/>
      <c r="Q22" s="26"/>
      <c r="R22" s="26"/>
      <c r="S22" s="26"/>
      <c r="T22" s="26"/>
      <c r="U22" s="26"/>
    </row>
    <row r="23" spans="1:21" ht="30">
      <c r="A23" s="204"/>
      <c r="B23" s="34" t="s">
        <v>82</v>
      </c>
      <c r="C23" s="34" t="s">
        <v>330</v>
      </c>
      <c r="D23" s="34" t="s">
        <v>182</v>
      </c>
      <c r="E23" s="34" t="s">
        <v>311</v>
      </c>
      <c r="F23" s="34" t="s">
        <v>320</v>
      </c>
      <c r="G23" s="34"/>
      <c r="H23" s="34">
        <v>3</v>
      </c>
      <c r="I23" s="34">
        <v>1</v>
      </c>
      <c r="J23" s="35">
        <f t="shared" si="0"/>
        <v>3</v>
      </c>
      <c r="K23" s="34" t="s">
        <v>404</v>
      </c>
      <c r="L23" s="34">
        <v>0.5</v>
      </c>
      <c r="M23" s="35">
        <f t="shared" si="1"/>
        <v>1.5</v>
      </c>
      <c r="N23" s="27" t="str">
        <f t="shared" si="2"/>
        <v>D</v>
      </c>
      <c r="O23" s="26"/>
      <c r="P23" s="26"/>
      <c r="Q23" s="26"/>
      <c r="R23" s="26"/>
      <c r="S23" s="26"/>
      <c r="T23" s="26"/>
      <c r="U23" s="26"/>
    </row>
    <row r="24" spans="1:21" ht="60">
      <c r="A24" s="204"/>
      <c r="B24" s="34" t="s">
        <v>82</v>
      </c>
      <c r="C24" s="34" t="s">
        <v>330</v>
      </c>
      <c r="D24" s="34" t="s">
        <v>68</v>
      </c>
      <c r="E24" s="34" t="s">
        <v>327</v>
      </c>
      <c r="F24" s="34" t="s">
        <v>661</v>
      </c>
      <c r="G24" s="34"/>
      <c r="H24" s="34">
        <v>3</v>
      </c>
      <c r="I24" s="34">
        <v>7</v>
      </c>
      <c r="J24" s="35">
        <f t="shared" ref="J24" si="3">H24*I24</f>
        <v>21</v>
      </c>
      <c r="K24" s="34" t="s">
        <v>752</v>
      </c>
      <c r="L24" s="34">
        <v>0.5</v>
      </c>
      <c r="M24" s="35">
        <f t="shared" ref="M24" si="4">J24*L24</f>
        <v>10.5</v>
      </c>
      <c r="N24" s="27" t="str">
        <f t="shared" si="2"/>
        <v>A</v>
      </c>
      <c r="O24" s="81" t="s">
        <v>751</v>
      </c>
      <c r="P24" s="64"/>
      <c r="Q24" s="64"/>
      <c r="R24" s="64"/>
      <c r="S24" s="64"/>
      <c r="T24" s="64"/>
      <c r="U24" s="64"/>
    </row>
    <row r="25" spans="1:21" ht="45.75" thickBot="1">
      <c r="A25" s="205"/>
      <c r="B25" s="89" t="s">
        <v>82</v>
      </c>
      <c r="C25" s="89" t="s">
        <v>330</v>
      </c>
      <c r="D25" s="89" t="s">
        <v>363</v>
      </c>
      <c r="E25" s="89" t="s">
        <v>405</v>
      </c>
      <c r="F25" s="171"/>
      <c r="G25" s="89"/>
      <c r="H25" s="89">
        <v>1</v>
      </c>
      <c r="I25" s="89">
        <v>7</v>
      </c>
      <c r="J25" s="90">
        <f t="shared" si="0"/>
        <v>7</v>
      </c>
      <c r="K25" s="171" t="s">
        <v>745</v>
      </c>
      <c r="L25" s="89">
        <v>0.5</v>
      </c>
      <c r="M25" s="90">
        <f t="shared" si="1"/>
        <v>3.5</v>
      </c>
      <c r="N25" s="91" t="str">
        <f t="shared" si="2"/>
        <v>C</v>
      </c>
      <c r="O25" s="92"/>
      <c r="P25" s="92"/>
      <c r="Q25" s="92"/>
      <c r="R25" s="92"/>
      <c r="S25" s="92"/>
      <c r="T25" s="92"/>
      <c r="U25" s="92"/>
    </row>
    <row r="26" spans="1:21" ht="84" customHeight="1" thickTop="1">
      <c r="A26" s="234" t="s">
        <v>312</v>
      </c>
      <c r="B26" s="83" t="s">
        <v>82</v>
      </c>
      <c r="C26" s="83" t="s">
        <v>330</v>
      </c>
      <c r="D26" s="83" t="s">
        <v>359</v>
      </c>
      <c r="E26" s="83" t="s">
        <v>313</v>
      </c>
      <c r="F26" s="83" t="s">
        <v>360</v>
      </c>
      <c r="G26" s="83"/>
      <c r="H26" s="83">
        <v>1</v>
      </c>
      <c r="I26" s="83">
        <v>7</v>
      </c>
      <c r="J26" s="70">
        <f t="shared" si="0"/>
        <v>7</v>
      </c>
      <c r="K26" s="83" t="s">
        <v>746</v>
      </c>
      <c r="L26" s="83">
        <v>0.25</v>
      </c>
      <c r="M26" s="70">
        <f t="shared" si="1"/>
        <v>1.75</v>
      </c>
      <c r="N26" s="87" t="str">
        <f t="shared" si="2"/>
        <v>D</v>
      </c>
      <c r="O26" s="65"/>
      <c r="P26" s="65"/>
      <c r="Q26" s="65"/>
      <c r="R26" s="65"/>
      <c r="S26" s="65"/>
      <c r="T26" s="65"/>
      <c r="U26" s="65"/>
    </row>
    <row r="27" spans="1:21" ht="60">
      <c r="A27" s="234"/>
      <c r="B27" s="34" t="s">
        <v>82</v>
      </c>
      <c r="C27" s="34" t="s">
        <v>330</v>
      </c>
      <c r="D27" s="34" t="s">
        <v>359</v>
      </c>
      <c r="E27" s="34" t="s">
        <v>314</v>
      </c>
      <c r="F27" s="34" t="s">
        <v>360</v>
      </c>
      <c r="G27" s="34"/>
      <c r="H27" s="34">
        <v>3</v>
      </c>
      <c r="I27" s="34">
        <v>7</v>
      </c>
      <c r="J27" s="35">
        <f t="shared" si="0"/>
        <v>21</v>
      </c>
      <c r="K27" s="34" t="s">
        <v>632</v>
      </c>
      <c r="L27" s="34">
        <v>0.25</v>
      </c>
      <c r="M27" s="35">
        <f t="shared" si="1"/>
        <v>5.25</v>
      </c>
      <c r="N27" s="27" t="str">
        <f t="shared" si="2"/>
        <v>B</v>
      </c>
      <c r="O27" s="26"/>
      <c r="P27" s="26"/>
      <c r="Q27" s="26"/>
      <c r="R27" s="26"/>
      <c r="S27" s="26"/>
      <c r="T27" s="26"/>
      <c r="U27" s="26"/>
    </row>
    <row r="28" spans="1:21" ht="60">
      <c r="A28" s="234"/>
      <c r="B28" s="34" t="s">
        <v>82</v>
      </c>
      <c r="C28" s="34" t="s">
        <v>330</v>
      </c>
      <c r="D28" s="34" t="s">
        <v>359</v>
      </c>
      <c r="E28" s="34" t="s">
        <v>328</v>
      </c>
      <c r="F28" s="34" t="s">
        <v>360</v>
      </c>
      <c r="G28" s="34"/>
      <c r="H28" s="34">
        <v>3</v>
      </c>
      <c r="I28" s="34">
        <v>7</v>
      </c>
      <c r="J28" s="35">
        <f t="shared" si="0"/>
        <v>21</v>
      </c>
      <c r="K28" s="34" t="s">
        <v>632</v>
      </c>
      <c r="L28" s="34">
        <v>0.25</v>
      </c>
      <c r="M28" s="35">
        <f t="shared" si="1"/>
        <v>5.25</v>
      </c>
      <c r="N28" s="27" t="str">
        <f t="shared" si="2"/>
        <v>B</v>
      </c>
      <c r="O28" s="26"/>
      <c r="P28" s="26"/>
      <c r="Q28" s="26"/>
      <c r="R28" s="26"/>
      <c r="S28" s="26"/>
      <c r="T28" s="26"/>
      <c r="U28" s="26"/>
    </row>
    <row r="29" spans="1:21" ht="60">
      <c r="A29" s="234"/>
      <c r="B29" s="34" t="s">
        <v>82</v>
      </c>
      <c r="C29" s="34" t="s">
        <v>330</v>
      </c>
      <c r="D29" s="34" t="s">
        <v>359</v>
      </c>
      <c r="E29" s="34" t="s">
        <v>329</v>
      </c>
      <c r="F29" s="34" t="s">
        <v>360</v>
      </c>
      <c r="G29" s="34"/>
      <c r="H29" s="34">
        <v>3</v>
      </c>
      <c r="I29" s="34">
        <v>7</v>
      </c>
      <c r="J29" s="35">
        <f t="shared" si="0"/>
        <v>21</v>
      </c>
      <c r="K29" s="34" t="s">
        <v>632</v>
      </c>
      <c r="L29" s="34">
        <v>0.25</v>
      </c>
      <c r="M29" s="35">
        <f t="shared" si="1"/>
        <v>5.25</v>
      </c>
      <c r="N29" s="27" t="str">
        <f t="shared" si="2"/>
        <v>B</v>
      </c>
      <c r="O29" s="26"/>
      <c r="P29" s="26"/>
      <c r="Q29" s="26"/>
      <c r="R29" s="26"/>
      <c r="S29" s="26"/>
      <c r="T29" s="26"/>
      <c r="U29" s="26"/>
    </row>
    <row r="30" spans="1:21" ht="60">
      <c r="A30" s="234"/>
      <c r="B30" s="34" t="s">
        <v>82</v>
      </c>
      <c r="C30" s="34" t="s">
        <v>330</v>
      </c>
      <c r="D30" s="34" t="s">
        <v>485</v>
      </c>
      <c r="E30" s="34" t="s">
        <v>315</v>
      </c>
      <c r="F30" s="34" t="s">
        <v>347</v>
      </c>
      <c r="G30" s="34"/>
      <c r="H30" s="34">
        <v>1</v>
      </c>
      <c r="I30" s="34">
        <v>7</v>
      </c>
      <c r="J30" s="35">
        <f t="shared" si="0"/>
        <v>7</v>
      </c>
      <c r="K30" s="34" t="s">
        <v>633</v>
      </c>
      <c r="L30" s="34">
        <v>0.25</v>
      </c>
      <c r="M30" s="35">
        <f t="shared" si="1"/>
        <v>1.75</v>
      </c>
      <c r="N30" s="27" t="str">
        <f t="shared" si="2"/>
        <v>D</v>
      </c>
      <c r="O30" s="26"/>
      <c r="P30" s="26"/>
      <c r="Q30" s="26"/>
      <c r="R30" s="26"/>
      <c r="S30" s="26"/>
      <c r="T30" s="26"/>
      <c r="U30" s="26"/>
    </row>
    <row r="31" spans="1:21" ht="45">
      <c r="A31" s="234"/>
      <c r="B31" s="34" t="s">
        <v>82</v>
      </c>
      <c r="C31" s="34" t="s">
        <v>335</v>
      </c>
      <c r="D31" s="34" t="s">
        <v>73</v>
      </c>
      <c r="E31" s="34" t="s">
        <v>336</v>
      </c>
      <c r="F31" s="34" t="s">
        <v>337</v>
      </c>
      <c r="G31" s="34"/>
      <c r="H31" s="34">
        <v>3</v>
      </c>
      <c r="I31" s="34">
        <v>1</v>
      </c>
      <c r="J31" s="35">
        <f t="shared" si="0"/>
        <v>3</v>
      </c>
      <c r="K31" s="34" t="s">
        <v>421</v>
      </c>
      <c r="L31" s="34">
        <v>0.5</v>
      </c>
      <c r="M31" s="35">
        <f t="shared" si="1"/>
        <v>1.5</v>
      </c>
      <c r="N31" s="27" t="str">
        <f t="shared" si="2"/>
        <v>D</v>
      </c>
      <c r="O31" s="26"/>
      <c r="P31" s="26"/>
      <c r="Q31" s="26"/>
      <c r="R31" s="26"/>
      <c r="S31" s="26"/>
      <c r="T31" s="26"/>
      <c r="U31" s="26"/>
    </row>
    <row r="32" spans="1:21" ht="45.75" thickBot="1">
      <c r="A32" s="235"/>
      <c r="B32" s="89" t="s">
        <v>82</v>
      </c>
      <c r="C32" s="89" t="s">
        <v>330</v>
      </c>
      <c r="D32" s="89" t="s">
        <v>70</v>
      </c>
      <c r="E32" s="89" t="s">
        <v>418</v>
      </c>
      <c r="F32" s="89" t="s">
        <v>317</v>
      </c>
      <c r="G32" s="89"/>
      <c r="H32" s="89">
        <v>1</v>
      </c>
      <c r="I32" s="89">
        <v>2</v>
      </c>
      <c r="J32" s="90">
        <f t="shared" si="0"/>
        <v>2</v>
      </c>
      <c r="K32" s="89" t="s">
        <v>747</v>
      </c>
      <c r="L32" s="89">
        <v>0.5</v>
      </c>
      <c r="M32" s="90">
        <f t="shared" si="1"/>
        <v>1</v>
      </c>
      <c r="N32" s="91" t="str">
        <f t="shared" si="2"/>
        <v>D</v>
      </c>
      <c r="O32" s="92"/>
      <c r="P32" s="92"/>
      <c r="Q32" s="92"/>
      <c r="R32" s="92"/>
      <c r="S32" s="92"/>
      <c r="T32" s="92"/>
      <c r="U32" s="92"/>
    </row>
    <row r="33" spans="1:21" ht="75.75" thickTop="1">
      <c r="A33" s="228" t="s">
        <v>82</v>
      </c>
      <c r="B33" s="83" t="s">
        <v>82</v>
      </c>
      <c r="C33" s="83" t="s">
        <v>334</v>
      </c>
      <c r="D33" s="83" t="s">
        <v>70</v>
      </c>
      <c r="E33" s="83" t="s">
        <v>316</v>
      </c>
      <c r="F33" s="83" t="s">
        <v>348</v>
      </c>
      <c r="G33" s="83"/>
      <c r="H33" s="83">
        <v>3</v>
      </c>
      <c r="I33" s="83">
        <v>7</v>
      </c>
      <c r="J33" s="70">
        <f t="shared" si="0"/>
        <v>21</v>
      </c>
      <c r="K33" s="83" t="s">
        <v>748</v>
      </c>
      <c r="L33" s="83">
        <v>0.5</v>
      </c>
      <c r="M33" s="70">
        <f t="shared" si="1"/>
        <v>10.5</v>
      </c>
      <c r="N33" s="87" t="str">
        <f t="shared" si="2"/>
        <v>A</v>
      </c>
      <c r="O33" s="65"/>
      <c r="P33" s="65"/>
      <c r="Q33" s="65"/>
      <c r="R33" s="65"/>
      <c r="S33" s="65"/>
      <c r="T33" s="65"/>
      <c r="U33" s="65"/>
    </row>
    <row r="34" spans="1:21" ht="45">
      <c r="A34" s="228"/>
      <c r="B34" s="34" t="s">
        <v>82</v>
      </c>
      <c r="C34" s="34" t="s">
        <v>330</v>
      </c>
      <c r="D34" s="34" t="s">
        <v>68</v>
      </c>
      <c r="E34" s="34" t="s">
        <v>749</v>
      </c>
      <c r="F34" s="34" t="s">
        <v>750</v>
      </c>
      <c r="G34" s="34"/>
      <c r="H34" s="34">
        <v>2</v>
      </c>
      <c r="I34" s="34">
        <v>5</v>
      </c>
      <c r="J34" s="35">
        <f t="shared" si="0"/>
        <v>10</v>
      </c>
      <c r="K34" s="34" t="s">
        <v>754</v>
      </c>
      <c r="L34" s="34">
        <v>0.5</v>
      </c>
      <c r="M34" s="35">
        <f t="shared" si="1"/>
        <v>5</v>
      </c>
      <c r="N34" s="27" t="str">
        <f t="shared" si="2"/>
        <v>B</v>
      </c>
      <c r="O34" s="26"/>
      <c r="P34" s="26"/>
      <c r="Q34" s="26"/>
      <c r="R34" s="26"/>
      <c r="S34" s="26"/>
      <c r="T34" s="26"/>
      <c r="U34" s="26"/>
    </row>
    <row r="35" spans="1:21" ht="45">
      <c r="A35" s="228"/>
      <c r="B35" s="34" t="s">
        <v>82</v>
      </c>
      <c r="C35" s="34" t="s">
        <v>330</v>
      </c>
      <c r="D35" s="34" t="s">
        <v>363</v>
      </c>
      <c r="E35" s="34" t="s">
        <v>406</v>
      </c>
      <c r="F35" s="172"/>
      <c r="G35" s="172"/>
      <c r="H35" s="172">
        <v>1</v>
      </c>
      <c r="I35" s="172">
        <v>5</v>
      </c>
      <c r="J35" s="173">
        <f t="shared" si="0"/>
        <v>5</v>
      </c>
      <c r="K35" s="34" t="s">
        <v>754</v>
      </c>
      <c r="L35" s="34">
        <v>0.5</v>
      </c>
      <c r="M35" s="35">
        <f t="shared" si="1"/>
        <v>2.5</v>
      </c>
      <c r="N35" s="27" t="str">
        <f t="shared" si="2"/>
        <v>C</v>
      </c>
      <c r="O35" s="26"/>
      <c r="P35" s="26"/>
      <c r="Q35" s="26"/>
      <c r="R35" s="26"/>
      <c r="S35" s="26"/>
      <c r="T35" s="26"/>
      <c r="U35" s="26"/>
    </row>
    <row r="36" spans="1:21" ht="45">
      <c r="A36" s="228"/>
      <c r="B36" s="34" t="s">
        <v>82</v>
      </c>
      <c r="C36" s="34" t="s">
        <v>330</v>
      </c>
      <c r="D36" s="34" t="s">
        <v>68</v>
      </c>
      <c r="E36" s="34" t="s">
        <v>753</v>
      </c>
      <c r="F36" s="34" t="s">
        <v>407</v>
      </c>
      <c r="G36" s="34"/>
      <c r="H36" s="34">
        <v>2</v>
      </c>
      <c r="I36" s="34">
        <v>2</v>
      </c>
      <c r="J36" s="35">
        <f t="shared" si="0"/>
        <v>4</v>
      </c>
      <c r="K36" s="34" t="s">
        <v>754</v>
      </c>
      <c r="L36" s="34">
        <v>0.5</v>
      </c>
      <c r="M36" s="35">
        <f t="shared" si="1"/>
        <v>2</v>
      </c>
      <c r="N36" s="27" t="str">
        <f t="shared" si="2"/>
        <v>D</v>
      </c>
      <c r="O36" s="26"/>
      <c r="P36" s="26"/>
      <c r="Q36" s="26"/>
      <c r="R36" s="26"/>
      <c r="S36" s="26"/>
      <c r="T36" s="26"/>
      <c r="U36" s="26"/>
    </row>
    <row r="37" spans="1:21" ht="45">
      <c r="A37" s="228"/>
      <c r="B37" s="34" t="s">
        <v>82</v>
      </c>
      <c r="C37" s="34" t="s">
        <v>330</v>
      </c>
      <c r="D37" s="34" t="s">
        <v>69</v>
      </c>
      <c r="E37" s="34" t="s">
        <v>408</v>
      </c>
      <c r="F37" s="34" t="s">
        <v>410</v>
      </c>
      <c r="G37" s="34"/>
      <c r="H37" s="34">
        <v>2</v>
      </c>
      <c r="I37" s="34">
        <v>1</v>
      </c>
      <c r="J37" s="35">
        <f t="shared" si="0"/>
        <v>2</v>
      </c>
      <c r="K37" s="34" t="s">
        <v>16</v>
      </c>
      <c r="L37" s="34">
        <v>1</v>
      </c>
      <c r="M37" s="35">
        <f t="shared" si="1"/>
        <v>2</v>
      </c>
      <c r="N37" s="27" t="str">
        <f t="shared" si="2"/>
        <v>D</v>
      </c>
      <c r="O37" s="26"/>
      <c r="P37" s="26"/>
      <c r="Q37" s="26"/>
      <c r="R37" s="26"/>
      <c r="S37" s="26"/>
      <c r="T37" s="26"/>
      <c r="U37" s="26"/>
    </row>
    <row r="38" spans="1:21" ht="30.75" thickBot="1">
      <c r="A38" s="229"/>
      <c r="B38" s="89" t="s">
        <v>82</v>
      </c>
      <c r="C38" s="89" t="s">
        <v>330</v>
      </c>
      <c r="D38" s="89" t="s">
        <v>362</v>
      </c>
      <c r="E38" s="89" t="s">
        <v>322</v>
      </c>
      <c r="F38" s="89" t="s">
        <v>755</v>
      </c>
      <c r="G38" s="89"/>
      <c r="H38" s="89">
        <v>3</v>
      </c>
      <c r="I38" s="89">
        <v>2</v>
      </c>
      <c r="J38" s="90">
        <f t="shared" si="0"/>
        <v>6</v>
      </c>
      <c r="K38" s="89" t="s">
        <v>756</v>
      </c>
      <c r="L38" s="89">
        <v>0.5</v>
      </c>
      <c r="M38" s="90">
        <f t="shared" si="1"/>
        <v>3</v>
      </c>
      <c r="N38" s="27" t="str">
        <f t="shared" si="2"/>
        <v>C</v>
      </c>
      <c r="O38" s="92"/>
      <c r="P38" s="92"/>
      <c r="Q38" s="92"/>
      <c r="R38" s="92"/>
      <c r="S38" s="92"/>
      <c r="T38" s="92"/>
      <c r="U38" s="92"/>
    </row>
    <row r="39" spans="1:21" ht="60.75" thickTop="1">
      <c r="A39" s="188" t="s">
        <v>318</v>
      </c>
      <c r="B39" s="83" t="s">
        <v>82</v>
      </c>
      <c r="C39" s="83" t="s">
        <v>330</v>
      </c>
      <c r="D39" s="83" t="s">
        <v>70</v>
      </c>
      <c r="E39" s="83" t="s">
        <v>304</v>
      </c>
      <c r="F39" s="83" t="s">
        <v>409</v>
      </c>
      <c r="G39" s="83"/>
      <c r="H39" s="83">
        <v>3</v>
      </c>
      <c r="I39" s="83">
        <v>5</v>
      </c>
      <c r="J39" s="70">
        <f t="shared" si="0"/>
        <v>15</v>
      </c>
      <c r="K39" s="83" t="s">
        <v>757</v>
      </c>
      <c r="L39" s="83">
        <v>0.5</v>
      </c>
      <c r="M39" s="70">
        <f t="shared" si="1"/>
        <v>7.5</v>
      </c>
      <c r="N39" s="87" t="str">
        <f t="shared" si="2"/>
        <v>B</v>
      </c>
      <c r="O39" s="65"/>
      <c r="P39" s="65"/>
      <c r="Q39" s="65"/>
      <c r="R39" s="65"/>
      <c r="S39" s="65"/>
      <c r="T39" s="65"/>
      <c r="U39" s="65"/>
    </row>
    <row r="40" spans="1:21" ht="45">
      <c r="A40" s="188"/>
      <c r="B40" s="34" t="s">
        <v>82</v>
      </c>
      <c r="C40" s="34" t="s">
        <v>330</v>
      </c>
      <c r="D40" s="34" t="s">
        <v>68</v>
      </c>
      <c r="E40" s="34" t="s">
        <v>319</v>
      </c>
      <c r="F40" s="34" t="s">
        <v>428</v>
      </c>
      <c r="G40" s="34"/>
      <c r="H40" s="34">
        <v>4</v>
      </c>
      <c r="I40" s="34">
        <v>2</v>
      </c>
      <c r="J40" s="35">
        <f t="shared" si="0"/>
        <v>8</v>
      </c>
      <c r="K40" s="34" t="s">
        <v>758</v>
      </c>
      <c r="L40" s="34">
        <v>0.75</v>
      </c>
      <c r="M40" s="35">
        <f t="shared" si="1"/>
        <v>6</v>
      </c>
      <c r="N40" s="27" t="str">
        <f t="shared" si="2"/>
        <v>B</v>
      </c>
      <c r="O40" s="34" t="s">
        <v>759</v>
      </c>
      <c r="P40" s="26"/>
      <c r="Q40" s="26"/>
      <c r="R40" s="26"/>
      <c r="S40" s="26"/>
      <c r="T40" s="26"/>
      <c r="U40" s="26"/>
    </row>
    <row r="41" spans="1:21" ht="60">
      <c r="A41" s="188"/>
      <c r="B41" s="34" t="s">
        <v>82</v>
      </c>
      <c r="C41" s="34" t="s">
        <v>333</v>
      </c>
      <c r="D41" s="34" t="s">
        <v>355</v>
      </c>
      <c r="E41" s="34" t="s">
        <v>761</v>
      </c>
      <c r="F41" s="34" t="s">
        <v>321</v>
      </c>
      <c r="G41" s="34"/>
      <c r="H41" s="34">
        <v>3</v>
      </c>
      <c r="I41" s="34">
        <v>2</v>
      </c>
      <c r="J41" s="35">
        <f t="shared" si="0"/>
        <v>6</v>
      </c>
      <c r="K41" s="34" t="s">
        <v>760</v>
      </c>
      <c r="L41" s="34">
        <v>0.5</v>
      </c>
      <c r="M41" s="35">
        <f t="shared" si="1"/>
        <v>3</v>
      </c>
      <c r="N41" s="27" t="str">
        <f t="shared" si="2"/>
        <v>C</v>
      </c>
      <c r="O41" s="26"/>
      <c r="P41" s="26"/>
      <c r="Q41" s="26"/>
      <c r="R41" s="26"/>
      <c r="S41" s="26"/>
      <c r="T41" s="26"/>
      <c r="U41" s="26"/>
    </row>
    <row r="42" spans="1:21" ht="30">
      <c r="A42" s="188"/>
      <c r="B42" s="34" t="s">
        <v>82</v>
      </c>
      <c r="C42" s="34" t="s">
        <v>330</v>
      </c>
      <c r="D42" s="34" t="s">
        <v>355</v>
      </c>
      <c r="E42" s="34" t="s">
        <v>325</v>
      </c>
      <c r="F42" s="34" t="s">
        <v>321</v>
      </c>
      <c r="G42" s="34"/>
      <c r="H42" s="34">
        <v>3</v>
      </c>
      <c r="I42" s="34">
        <v>2</v>
      </c>
      <c r="J42" s="35">
        <f t="shared" si="0"/>
        <v>6</v>
      </c>
      <c r="K42" s="34" t="s">
        <v>760</v>
      </c>
      <c r="L42" s="34">
        <v>0.75</v>
      </c>
      <c r="M42" s="35">
        <f t="shared" si="1"/>
        <v>4.5</v>
      </c>
      <c r="N42" s="27" t="str">
        <f t="shared" si="2"/>
        <v>0</v>
      </c>
      <c r="O42" s="26" t="s">
        <v>762</v>
      </c>
      <c r="P42" s="26"/>
      <c r="Q42" s="26"/>
      <c r="R42" s="26"/>
      <c r="S42" s="26"/>
      <c r="T42" s="26"/>
      <c r="U42" s="26"/>
    </row>
    <row r="43" spans="1:21" ht="64.5" customHeight="1">
      <c r="A43" s="188"/>
      <c r="B43" s="34" t="s">
        <v>82</v>
      </c>
      <c r="C43" s="34" t="s">
        <v>330</v>
      </c>
      <c r="D43" s="34" t="s">
        <v>63</v>
      </c>
      <c r="E43" s="34" t="s">
        <v>323</v>
      </c>
      <c r="F43" s="34" t="s">
        <v>342</v>
      </c>
      <c r="G43" s="34"/>
      <c r="H43" s="34">
        <v>3</v>
      </c>
      <c r="I43" s="34">
        <v>2</v>
      </c>
      <c r="J43" s="35">
        <f t="shared" si="0"/>
        <v>6</v>
      </c>
      <c r="K43" s="34" t="s">
        <v>544</v>
      </c>
      <c r="L43" s="34">
        <v>0.5</v>
      </c>
      <c r="M43" s="35">
        <f t="shared" si="1"/>
        <v>3</v>
      </c>
      <c r="N43" s="27" t="str">
        <f t="shared" si="2"/>
        <v>C</v>
      </c>
      <c r="O43" s="26"/>
      <c r="P43" s="26"/>
      <c r="Q43" s="26"/>
      <c r="R43" s="26"/>
      <c r="S43" s="26"/>
      <c r="T43" s="26"/>
      <c r="U43" s="26"/>
    </row>
    <row r="44" spans="1:21" ht="90">
      <c r="A44" s="188"/>
      <c r="B44" s="34" t="s">
        <v>82</v>
      </c>
      <c r="C44" s="34" t="s">
        <v>332</v>
      </c>
      <c r="D44" s="34" t="s">
        <v>62</v>
      </c>
      <c r="E44" s="34" t="s">
        <v>324</v>
      </c>
      <c r="F44" s="34" t="s">
        <v>344</v>
      </c>
      <c r="G44" s="34"/>
      <c r="H44" s="34">
        <v>2</v>
      </c>
      <c r="I44" s="34">
        <v>5</v>
      </c>
      <c r="J44" s="35">
        <f t="shared" si="0"/>
        <v>10</v>
      </c>
      <c r="K44" s="34" t="s">
        <v>731</v>
      </c>
      <c r="L44" s="34">
        <v>0.5</v>
      </c>
      <c r="M44" s="35">
        <f t="shared" si="1"/>
        <v>5</v>
      </c>
      <c r="N44" s="27" t="str">
        <f t="shared" si="2"/>
        <v>B</v>
      </c>
      <c r="O44" s="34" t="s">
        <v>730</v>
      </c>
      <c r="P44" s="26"/>
      <c r="Q44" s="26"/>
      <c r="R44" s="26"/>
      <c r="S44" s="26"/>
      <c r="T44" s="26"/>
      <c r="U44" s="26"/>
    </row>
    <row r="45" spans="1:21" ht="45">
      <c r="A45" s="188"/>
      <c r="B45" s="34" t="s">
        <v>82</v>
      </c>
      <c r="C45" s="34" t="s">
        <v>335</v>
      </c>
      <c r="D45" s="34" t="s">
        <v>73</v>
      </c>
      <c r="E45" s="34" t="s">
        <v>336</v>
      </c>
      <c r="F45" s="34" t="s">
        <v>337</v>
      </c>
      <c r="G45" s="34"/>
      <c r="H45" s="34">
        <v>1</v>
      </c>
      <c r="I45" s="34">
        <v>1</v>
      </c>
      <c r="J45" s="35">
        <f t="shared" si="0"/>
        <v>1</v>
      </c>
      <c r="K45" s="34" t="s">
        <v>421</v>
      </c>
      <c r="L45" s="34">
        <v>0.5</v>
      </c>
      <c r="M45" s="35">
        <f t="shared" si="1"/>
        <v>0.5</v>
      </c>
      <c r="N45" s="27" t="str">
        <f t="shared" si="2"/>
        <v>D</v>
      </c>
      <c r="O45" s="34"/>
      <c r="P45" s="26"/>
      <c r="Q45" s="26"/>
      <c r="R45" s="26"/>
      <c r="S45" s="26"/>
      <c r="T45" s="26"/>
      <c r="U45" s="26"/>
    </row>
    <row r="46" spans="1:21" ht="60.75" thickBot="1">
      <c r="A46" s="189"/>
      <c r="B46" s="89" t="s">
        <v>82</v>
      </c>
      <c r="C46" s="89" t="s">
        <v>331</v>
      </c>
      <c r="D46" s="89" t="s">
        <v>182</v>
      </c>
      <c r="E46" s="89" t="s">
        <v>326</v>
      </c>
      <c r="F46" s="89" t="s">
        <v>320</v>
      </c>
      <c r="G46" s="89"/>
      <c r="H46" s="89">
        <v>2</v>
      </c>
      <c r="I46" s="89">
        <v>1</v>
      </c>
      <c r="J46" s="90">
        <f t="shared" si="0"/>
        <v>2</v>
      </c>
      <c r="K46" s="89" t="s">
        <v>16</v>
      </c>
      <c r="L46" s="89">
        <v>1</v>
      </c>
      <c r="M46" s="90">
        <f t="shared" si="1"/>
        <v>2</v>
      </c>
      <c r="N46" s="27" t="str">
        <f t="shared" si="2"/>
        <v>D</v>
      </c>
      <c r="O46" s="92"/>
      <c r="P46" s="92"/>
      <c r="Q46" s="92"/>
      <c r="R46" s="92"/>
      <c r="S46" s="92"/>
      <c r="T46" s="92"/>
      <c r="U46" s="92"/>
    </row>
    <row r="47" spans="1:21" ht="46.5" thickTop="1" thickBot="1">
      <c r="A47" s="108" t="s">
        <v>423</v>
      </c>
      <c r="B47" s="109" t="s">
        <v>82</v>
      </c>
      <c r="C47" s="109" t="s">
        <v>330</v>
      </c>
      <c r="D47" s="109" t="s">
        <v>63</v>
      </c>
      <c r="E47" s="109" t="s">
        <v>345</v>
      </c>
      <c r="F47" s="109" t="s">
        <v>342</v>
      </c>
      <c r="G47" s="109"/>
      <c r="H47" s="109">
        <v>3</v>
      </c>
      <c r="I47" s="109">
        <v>2</v>
      </c>
      <c r="J47" s="110">
        <f t="shared" si="0"/>
        <v>6</v>
      </c>
      <c r="K47" s="109" t="s">
        <v>424</v>
      </c>
      <c r="L47" s="109">
        <v>0.5</v>
      </c>
      <c r="M47" s="110">
        <f t="shared" si="1"/>
        <v>3</v>
      </c>
      <c r="N47" s="111" t="str">
        <f t="shared" si="2"/>
        <v>C</v>
      </c>
      <c r="O47" s="112"/>
      <c r="P47" s="112"/>
      <c r="Q47" s="112"/>
      <c r="R47" s="112"/>
      <c r="S47" s="112"/>
      <c r="T47" s="112"/>
      <c r="U47" s="112"/>
    </row>
    <row r="48" spans="1:21" ht="54.75" customHeight="1" thickTop="1">
      <c r="A48" s="232" t="s">
        <v>93</v>
      </c>
      <c r="B48" s="83" t="s">
        <v>82</v>
      </c>
      <c r="C48" s="83" t="s">
        <v>330</v>
      </c>
      <c r="D48" s="83" t="s">
        <v>63</v>
      </c>
      <c r="E48" s="83" t="s">
        <v>425</v>
      </c>
      <c r="F48" s="83" t="s">
        <v>342</v>
      </c>
      <c r="G48" s="83"/>
      <c r="H48" s="83">
        <v>2</v>
      </c>
      <c r="I48" s="83">
        <v>2</v>
      </c>
      <c r="J48" s="70">
        <f t="shared" si="0"/>
        <v>4</v>
      </c>
      <c r="K48" s="83" t="s">
        <v>16</v>
      </c>
      <c r="L48" s="83">
        <v>1</v>
      </c>
      <c r="M48" s="70">
        <f t="shared" si="1"/>
        <v>4</v>
      </c>
      <c r="N48" s="27" t="str">
        <f t="shared" si="2"/>
        <v>C</v>
      </c>
      <c r="O48" s="65" t="s">
        <v>763</v>
      </c>
      <c r="P48" s="65"/>
      <c r="Q48" s="65"/>
      <c r="R48" s="65"/>
      <c r="S48" s="65"/>
      <c r="T48" s="65"/>
      <c r="U48" s="65"/>
    </row>
    <row r="49" spans="1:21" ht="30">
      <c r="A49" s="232"/>
      <c r="B49" s="34" t="s">
        <v>82</v>
      </c>
      <c r="C49" s="34" t="s">
        <v>330</v>
      </c>
      <c r="D49" s="34" t="s">
        <v>64</v>
      </c>
      <c r="E49" s="34" t="s">
        <v>412</v>
      </c>
      <c r="F49" s="34" t="s">
        <v>342</v>
      </c>
      <c r="G49" s="34"/>
      <c r="H49" s="34">
        <v>3</v>
      </c>
      <c r="I49" s="34">
        <v>2</v>
      </c>
      <c r="J49" s="35">
        <f t="shared" si="0"/>
        <v>6</v>
      </c>
      <c r="K49" s="34" t="s">
        <v>426</v>
      </c>
      <c r="L49" s="34">
        <v>0.75</v>
      </c>
      <c r="M49" s="35">
        <f t="shared" si="1"/>
        <v>4.5</v>
      </c>
      <c r="N49" s="27" t="str">
        <f>IF((M49&lt;2.01)*AND(M49&gt;0),"D",IF((M49&gt;2.01)*AND(M49&lt;4.5),"C",IF((M49&gt;=4.5)*AND(M49&lt;8),"B",IF((M49&gt;8),"A","0"))))</f>
        <v>B</v>
      </c>
      <c r="O49" s="26"/>
      <c r="P49" s="26"/>
      <c r="Q49" s="26"/>
      <c r="R49" s="26"/>
      <c r="S49" s="26"/>
      <c r="T49" s="26"/>
      <c r="U49" s="26"/>
    </row>
    <row r="50" spans="1:21" ht="45">
      <c r="A50" s="232"/>
      <c r="B50" s="34" t="s">
        <v>82</v>
      </c>
      <c r="C50" s="34" t="s">
        <v>330</v>
      </c>
      <c r="D50" s="34" t="s">
        <v>62</v>
      </c>
      <c r="E50" s="34" t="s">
        <v>634</v>
      </c>
      <c r="F50" s="34" t="s">
        <v>631</v>
      </c>
      <c r="G50" s="34"/>
      <c r="H50" s="34">
        <v>3</v>
      </c>
      <c r="I50" s="34">
        <v>2</v>
      </c>
      <c r="J50" s="35">
        <f t="shared" si="0"/>
        <v>6</v>
      </c>
      <c r="K50" s="34" t="s">
        <v>16</v>
      </c>
      <c r="L50" s="34">
        <v>1</v>
      </c>
      <c r="M50" s="35">
        <f t="shared" si="1"/>
        <v>6</v>
      </c>
      <c r="N50" s="27" t="str">
        <f>IF((M50&lt;2.01)*AND(M50&gt;0),"D",IF((M50&gt;2.01)*AND(M50&lt;4.5),"C",IF((M50&gt;=4.5)*AND(M50&lt;8),"B",IF((M50&gt;8),"A","0"))))</f>
        <v>B</v>
      </c>
      <c r="O50" s="26"/>
      <c r="P50" s="26"/>
      <c r="Q50" s="26"/>
      <c r="R50" s="26"/>
      <c r="S50" s="26"/>
      <c r="T50" s="26"/>
      <c r="U50" s="26"/>
    </row>
    <row r="51" spans="1:21" ht="30">
      <c r="A51" s="232"/>
      <c r="B51" s="34" t="s">
        <v>82</v>
      </c>
      <c r="C51" s="34" t="s">
        <v>330</v>
      </c>
      <c r="D51" s="34" t="s">
        <v>355</v>
      </c>
      <c r="E51" s="34" t="s">
        <v>413</v>
      </c>
      <c r="F51" s="34" t="s">
        <v>429</v>
      </c>
      <c r="G51" s="34"/>
      <c r="H51" s="34">
        <v>4</v>
      </c>
      <c r="I51" s="34">
        <v>2</v>
      </c>
      <c r="J51" s="35">
        <f t="shared" si="0"/>
        <v>8</v>
      </c>
      <c r="K51" s="34" t="s">
        <v>427</v>
      </c>
      <c r="L51" s="34">
        <v>1</v>
      </c>
      <c r="M51" s="35">
        <f t="shared" si="1"/>
        <v>8</v>
      </c>
      <c r="N51" s="27" t="str">
        <f>IF((M51&lt;2.01)*AND(M51&gt;0),"D",IF((M51&gt;2.01)*AND(M51&lt;4.5),"C",IF((M51&gt;4.5)*AND(M51&lt;8),"B",IF((M51&gt;7.9),"A","0"))))</f>
        <v>A</v>
      </c>
      <c r="O51" s="26" t="s">
        <v>762</v>
      </c>
      <c r="P51" s="26"/>
      <c r="Q51" s="26"/>
      <c r="R51" s="26"/>
      <c r="S51" s="26"/>
      <c r="T51" s="26"/>
      <c r="U51" s="26"/>
    </row>
    <row r="52" spans="1:21" ht="45">
      <c r="A52" s="232"/>
      <c r="B52" s="34" t="s">
        <v>82</v>
      </c>
      <c r="C52" s="34" t="s">
        <v>330</v>
      </c>
      <c r="D52" s="34" t="s">
        <v>71</v>
      </c>
      <c r="E52" s="34" t="s">
        <v>414</v>
      </c>
      <c r="F52" s="34" t="s">
        <v>635</v>
      </c>
      <c r="G52" s="34"/>
      <c r="H52" s="34">
        <v>2</v>
      </c>
      <c r="I52" s="34">
        <v>1</v>
      </c>
      <c r="J52" s="35">
        <f t="shared" si="0"/>
        <v>2</v>
      </c>
      <c r="K52" s="34" t="s">
        <v>16</v>
      </c>
      <c r="L52" s="34">
        <v>0.5</v>
      </c>
      <c r="M52" s="35">
        <f t="shared" si="1"/>
        <v>1</v>
      </c>
      <c r="N52" s="27" t="str">
        <f>IF((M52&lt;2.01)*AND(M52&gt;0),"D",IF((M52&gt;2.01)*AND(M52&lt;4.5),"C",IF((M52&gt;4.5)*AND(M52&lt;8),"B",IF((M52&gt;8),"A","0"))))</f>
        <v>D</v>
      </c>
      <c r="O52" s="26"/>
      <c r="P52" s="26"/>
      <c r="Q52" s="26"/>
      <c r="R52" s="26"/>
      <c r="S52" s="26"/>
      <c r="T52" s="26"/>
      <c r="U52" s="26"/>
    </row>
    <row r="53" spans="1:21" ht="45">
      <c r="A53" s="232"/>
      <c r="B53" s="34" t="s">
        <v>82</v>
      </c>
      <c r="C53" s="34" t="s">
        <v>330</v>
      </c>
      <c r="D53" s="34" t="s">
        <v>485</v>
      </c>
      <c r="E53" s="34" t="s">
        <v>415</v>
      </c>
      <c r="F53" s="34" t="s">
        <v>358</v>
      </c>
      <c r="G53" s="26"/>
      <c r="H53" s="26">
        <v>1</v>
      </c>
      <c r="I53" s="26">
        <v>5</v>
      </c>
      <c r="J53" s="35">
        <f t="shared" si="0"/>
        <v>5</v>
      </c>
      <c r="K53" s="34" t="s">
        <v>764</v>
      </c>
      <c r="L53" s="26">
        <v>0.5</v>
      </c>
      <c r="M53" s="35">
        <f t="shared" si="1"/>
        <v>2.5</v>
      </c>
      <c r="N53" s="27" t="str">
        <f>IF((M53&lt;2.01)*AND(M53&gt;0),"D",IF((M53&gt;2.01)*AND(M53&lt;4.5),"C",IF((M53&gt;4.5)*AND(M53&lt;8),"B",IF((M53&gt;8),"A","0"))))</f>
        <v>C</v>
      </c>
      <c r="O53" s="26"/>
      <c r="P53" s="26"/>
      <c r="Q53" s="26"/>
      <c r="R53" s="26"/>
      <c r="S53" s="26"/>
      <c r="T53" s="26"/>
      <c r="U53" s="26"/>
    </row>
    <row r="54" spans="1:21" ht="45">
      <c r="A54" s="232"/>
      <c r="B54" s="34" t="s">
        <v>82</v>
      </c>
      <c r="C54" s="34" t="s">
        <v>330</v>
      </c>
      <c r="D54" s="34" t="s">
        <v>182</v>
      </c>
      <c r="E54" s="34" t="s">
        <v>416</v>
      </c>
      <c r="F54" s="34" t="s">
        <v>321</v>
      </c>
      <c r="G54" s="26"/>
      <c r="H54" s="26">
        <v>4</v>
      </c>
      <c r="I54" s="26">
        <v>2</v>
      </c>
      <c r="J54" s="35">
        <f t="shared" si="0"/>
        <v>8</v>
      </c>
      <c r="K54" s="34" t="s">
        <v>636</v>
      </c>
      <c r="L54" s="26">
        <v>0.75</v>
      </c>
      <c r="M54" s="35">
        <f t="shared" si="1"/>
        <v>6</v>
      </c>
      <c r="N54" s="27" t="str">
        <f>IF((M54&lt;2.01)*AND(M54&gt;0),"D",IF((M54&gt;2.01)*AND(M54&lt;4.5),"C",IF((M54&gt;=4.5)*AND(M54&lt;8),"B",IF((M54&gt;8),"A","0"))))</f>
        <v>B</v>
      </c>
      <c r="O54" s="26"/>
      <c r="P54" s="26"/>
      <c r="Q54" s="26"/>
      <c r="R54" s="26"/>
      <c r="S54" s="26"/>
      <c r="T54" s="26"/>
      <c r="U54" s="26"/>
    </row>
    <row r="55" spans="1:21" ht="30">
      <c r="A55" s="232"/>
      <c r="B55" s="34" t="s">
        <v>82</v>
      </c>
      <c r="C55" s="34" t="s">
        <v>330</v>
      </c>
      <c r="D55" s="34" t="s">
        <v>362</v>
      </c>
      <c r="E55" s="34" t="s">
        <v>637</v>
      </c>
      <c r="F55" s="34" t="s">
        <v>638</v>
      </c>
      <c r="G55" s="26"/>
      <c r="H55" s="26">
        <v>4</v>
      </c>
      <c r="I55" s="26">
        <v>1</v>
      </c>
      <c r="J55" s="35">
        <f t="shared" si="0"/>
        <v>4</v>
      </c>
      <c r="K55" s="34" t="s">
        <v>16</v>
      </c>
      <c r="L55" s="26">
        <v>0.5</v>
      </c>
      <c r="M55" s="35">
        <f t="shared" si="1"/>
        <v>2</v>
      </c>
      <c r="N55" s="27" t="str">
        <f t="shared" ref="N55:N65" si="5">IF((M55&lt;2.01)*AND(M55&gt;0),"D",IF((M55&gt;2.01)*AND(M55&lt;4.5),"C",IF((M55&gt;4.5)*AND(M55&lt;8),"B",IF((M55&gt;8),"A","0"))))</f>
        <v>D</v>
      </c>
      <c r="O55" s="26"/>
      <c r="P55" s="26"/>
      <c r="Q55" s="26"/>
      <c r="R55" s="26"/>
      <c r="S55" s="26"/>
      <c r="T55" s="26"/>
      <c r="U55" s="26"/>
    </row>
    <row r="56" spans="1:21" ht="60.75" thickBot="1">
      <c r="A56" s="233"/>
      <c r="B56" s="89" t="s">
        <v>82</v>
      </c>
      <c r="C56" s="89" t="s">
        <v>330</v>
      </c>
      <c r="D56" s="89" t="s">
        <v>363</v>
      </c>
      <c r="E56" s="89" t="s">
        <v>417</v>
      </c>
      <c r="F56" s="89"/>
      <c r="G56" s="89" t="s">
        <v>419</v>
      </c>
      <c r="H56" s="92">
        <v>1</v>
      </c>
      <c r="I56" s="92">
        <v>7</v>
      </c>
      <c r="J56" s="90">
        <f t="shared" si="0"/>
        <v>7</v>
      </c>
      <c r="K56" s="89" t="s">
        <v>639</v>
      </c>
      <c r="L56" s="92">
        <v>0.25</v>
      </c>
      <c r="M56" s="90">
        <f t="shared" si="1"/>
        <v>1.75</v>
      </c>
      <c r="N56" s="91" t="str">
        <f t="shared" si="5"/>
        <v>D</v>
      </c>
      <c r="O56" s="92"/>
      <c r="P56" s="92"/>
      <c r="Q56" s="92"/>
      <c r="R56" s="92"/>
      <c r="S56" s="92"/>
      <c r="T56" s="92"/>
      <c r="U56" s="92"/>
    </row>
    <row r="57" spans="1:21" ht="15.75" thickTop="1">
      <c r="A57" s="65"/>
      <c r="B57" s="65"/>
      <c r="C57" s="65"/>
      <c r="D57" s="65"/>
      <c r="E57" s="86"/>
      <c r="F57" s="65"/>
      <c r="G57" s="65"/>
      <c r="H57" s="65"/>
      <c r="I57" s="65"/>
      <c r="J57" s="70">
        <f t="shared" si="0"/>
        <v>0</v>
      </c>
      <c r="K57" s="83"/>
      <c r="L57" s="65"/>
      <c r="M57" s="70">
        <f t="shared" si="1"/>
        <v>0</v>
      </c>
      <c r="N57" s="87" t="str">
        <f t="shared" si="5"/>
        <v>0</v>
      </c>
      <c r="O57" s="65"/>
      <c r="P57" s="65"/>
      <c r="Q57" s="65"/>
      <c r="R57" s="65"/>
      <c r="S57" s="65"/>
      <c r="T57" s="65"/>
      <c r="U57" s="65"/>
    </row>
    <row r="58" spans="1:21">
      <c r="A58" s="26"/>
      <c r="B58" s="26"/>
      <c r="C58" s="26"/>
      <c r="D58" s="26"/>
      <c r="E58" s="75"/>
      <c r="F58" s="26"/>
      <c r="G58" s="26"/>
      <c r="H58" s="26"/>
      <c r="I58" s="26"/>
      <c r="J58" s="35">
        <f t="shared" si="0"/>
        <v>0</v>
      </c>
      <c r="K58" s="34"/>
      <c r="L58" s="26"/>
      <c r="M58" s="35">
        <f t="shared" si="1"/>
        <v>0</v>
      </c>
      <c r="N58" s="27" t="str">
        <f t="shared" si="5"/>
        <v>0</v>
      </c>
      <c r="O58" s="26"/>
      <c r="P58" s="26"/>
      <c r="Q58" s="26"/>
      <c r="R58" s="26"/>
      <c r="S58" s="26"/>
      <c r="T58" s="26"/>
      <c r="U58" s="26"/>
    </row>
    <row r="59" spans="1:21">
      <c r="A59" s="26"/>
      <c r="B59" s="26"/>
      <c r="C59" s="26"/>
      <c r="D59" s="26"/>
      <c r="E59" s="75"/>
      <c r="F59" s="26"/>
      <c r="G59" s="26"/>
      <c r="H59" s="26"/>
      <c r="I59" s="26"/>
      <c r="J59" s="35">
        <f t="shared" si="0"/>
        <v>0</v>
      </c>
      <c r="K59" s="34"/>
      <c r="L59" s="26"/>
      <c r="M59" s="35">
        <f t="shared" si="1"/>
        <v>0</v>
      </c>
      <c r="N59" s="27" t="str">
        <f t="shared" si="5"/>
        <v>0</v>
      </c>
      <c r="O59" s="26"/>
      <c r="P59" s="26"/>
      <c r="Q59" s="26"/>
      <c r="R59" s="26"/>
      <c r="S59" s="26"/>
      <c r="T59" s="26"/>
      <c r="U59" s="26"/>
    </row>
    <row r="60" spans="1:21">
      <c r="A60" s="26"/>
      <c r="B60" s="26"/>
      <c r="C60" s="26"/>
      <c r="D60" s="26"/>
      <c r="E60" s="75"/>
      <c r="F60" s="26"/>
      <c r="G60" s="26"/>
      <c r="H60" s="26"/>
      <c r="I60" s="26"/>
      <c r="J60" s="35">
        <f t="shared" si="0"/>
        <v>0</v>
      </c>
      <c r="K60" s="26"/>
      <c r="L60" s="26"/>
      <c r="M60" s="35">
        <f t="shared" si="1"/>
        <v>0</v>
      </c>
      <c r="N60" s="27" t="str">
        <f t="shared" si="5"/>
        <v>0</v>
      </c>
      <c r="O60" s="26"/>
      <c r="P60" s="26"/>
      <c r="Q60" s="26"/>
      <c r="R60" s="26"/>
      <c r="S60" s="26"/>
      <c r="T60" s="26"/>
      <c r="U60" s="26"/>
    </row>
    <row r="61" spans="1:21">
      <c r="A61" s="26"/>
      <c r="B61" s="26"/>
      <c r="C61" s="26"/>
      <c r="D61" s="26"/>
      <c r="E61" s="75"/>
      <c r="F61" s="26"/>
      <c r="G61" s="26"/>
      <c r="H61" s="26"/>
      <c r="I61" s="26"/>
      <c r="J61" s="35">
        <f t="shared" si="0"/>
        <v>0</v>
      </c>
      <c r="K61" s="26"/>
      <c r="L61" s="26"/>
      <c r="M61" s="35">
        <f t="shared" si="1"/>
        <v>0</v>
      </c>
      <c r="N61" s="27" t="str">
        <f t="shared" si="5"/>
        <v>0</v>
      </c>
      <c r="O61" s="26"/>
      <c r="P61" s="26"/>
      <c r="Q61" s="26"/>
      <c r="R61" s="26"/>
      <c r="S61" s="26"/>
      <c r="T61" s="26"/>
      <c r="U61" s="26"/>
    </row>
    <row r="62" spans="1:21">
      <c r="A62" s="26"/>
      <c r="B62" s="26"/>
      <c r="C62" s="26"/>
      <c r="D62" s="26"/>
      <c r="E62" s="75"/>
      <c r="F62" s="26"/>
      <c r="G62" s="26"/>
      <c r="H62" s="26"/>
      <c r="I62" s="26"/>
      <c r="J62" s="35">
        <f t="shared" si="0"/>
        <v>0</v>
      </c>
      <c r="K62" s="26"/>
      <c r="L62" s="26"/>
      <c r="M62" s="35">
        <f t="shared" si="1"/>
        <v>0</v>
      </c>
      <c r="N62" s="27" t="str">
        <f t="shared" si="5"/>
        <v>0</v>
      </c>
      <c r="O62" s="26"/>
      <c r="P62" s="26"/>
      <c r="Q62" s="26"/>
      <c r="R62" s="26"/>
      <c r="S62" s="26"/>
      <c r="T62" s="26"/>
      <c r="U62" s="26"/>
    </row>
    <row r="63" spans="1:21">
      <c r="A63" s="26"/>
      <c r="B63" s="26"/>
      <c r="C63" s="26"/>
      <c r="D63" s="26"/>
      <c r="E63" s="75"/>
      <c r="F63" s="26"/>
      <c r="G63" s="26"/>
      <c r="H63" s="26"/>
      <c r="I63" s="26"/>
      <c r="J63" s="35">
        <f t="shared" si="0"/>
        <v>0</v>
      </c>
      <c r="K63" s="26"/>
      <c r="L63" s="26"/>
      <c r="M63" s="35">
        <f t="shared" si="1"/>
        <v>0</v>
      </c>
      <c r="N63" s="27" t="str">
        <f t="shared" si="5"/>
        <v>0</v>
      </c>
      <c r="O63" s="26"/>
      <c r="P63" s="26"/>
      <c r="Q63" s="26"/>
      <c r="R63" s="26"/>
      <c r="S63" s="26"/>
      <c r="T63" s="26"/>
      <c r="U63" s="26"/>
    </row>
    <row r="64" spans="1:21">
      <c r="A64" s="26"/>
      <c r="B64" s="26"/>
      <c r="C64" s="26"/>
      <c r="D64" s="26"/>
      <c r="E64" s="75"/>
      <c r="F64" s="26"/>
      <c r="G64" s="26"/>
      <c r="H64" s="26"/>
      <c r="I64" s="26"/>
      <c r="J64" s="35">
        <f t="shared" si="0"/>
        <v>0</v>
      </c>
      <c r="K64" s="26"/>
      <c r="L64" s="26"/>
      <c r="M64" s="35">
        <f t="shared" si="1"/>
        <v>0</v>
      </c>
      <c r="N64" s="27" t="str">
        <f t="shared" si="5"/>
        <v>0</v>
      </c>
      <c r="O64" s="26"/>
      <c r="P64" s="26"/>
      <c r="Q64" s="26"/>
      <c r="R64" s="26"/>
      <c r="S64" s="26"/>
      <c r="T64" s="26"/>
      <c r="U64" s="26"/>
    </row>
    <row r="65" spans="1:21">
      <c r="A65" s="26"/>
      <c r="B65" s="26"/>
      <c r="C65" s="26"/>
      <c r="D65" s="26"/>
      <c r="E65" s="75"/>
      <c r="F65" s="26"/>
      <c r="G65" s="26"/>
      <c r="H65" s="26"/>
      <c r="I65" s="26"/>
      <c r="J65" s="35">
        <f t="shared" si="0"/>
        <v>0</v>
      </c>
      <c r="K65" s="26"/>
      <c r="L65" s="26"/>
      <c r="M65" s="35">
        <f t="shared" si="1"/>
        <v>0</v>
      </c>
      <c r="N65" s="27" t="str">
        <f t="shared" si="5"/>
        <v>0</v>
      </c>
      <c r="O65" s="26"/>
      <c r="P65" s="26"/>
      <c r="Q65" s="26"/>
      <c r="R65" s="26"/>
      <c r="S65" s="26"/>
      <c r="T65" s="26"/>
      <c r="U65" s="26"/>
    </row>
    <row r="66" spans="1:21">
      <c r="A66" s="26"/>
      <c r="B66" s="26"/>
      <c r="C66" s="26"/>
      <c r="D66" s="26"/>
      <c r="E66" s="75"/>
      <c r="F66" s="26"/>
      <c r="G66" s="26"/>
      <c r="H66" s="26"/>
      <c r="I66" s="26"/>
      <c r="J66" s="35">
        <f t="shared" si="0"/>
        <v>0</v>
      </c>
      <c r="K66" s="26"/>
      <c r="L66" s="26"/>
      <c r="M66" s="35">
        <f t="shared" si="1"/>
        <v>0</v>
      </c>
      <c r="N66" s="36" t="str">
        <f t="shared" ref="N66:N76" si="6">IF((M66&lt;2.01)*AND(M66&gt;0),"C",IF((M66&gt;2.01)*AND(M66&lt;4.5),"D",IF((M66&gt;4.5)*AND(M66&lt;8),"B",IF((M66&gt;8),"A","0"))))</f>
        <v>0</v>
      </c>
      <c r="O66" s="26"/>
      <c r="P66" s="26"/>
      <c r="Q66" s="26"/>
      <c r="R66" s="26"/>
      <c r="S66" s="26"/>
      <c r="T66" s="26"/>
      <c r="U66" s="26"/>
    </row>
    <row r="67" spans="1:21">
      <c r="A67" s="26"/>
      <c r="B67" s="26"/>
      <c r="C67" s="26"/>
      <c r="D67" s="26"/>
      <c r="E67" s="75"/>
      <c r="F67" s="26"/>
      <c r="G67" s="26"/>
      <c r="H67" s="26"/>
      <c r="I67" s="26"/>
      <c r="J67" s="35">
        <f t="shared" si="0"/>
        <v>0</v>
      </c>
      <c r="K67" s="26"/>
      <c r="L67" s="26"/>
      <c r="M67" s="35">
        <f t="shared" si="1"/>
        <v>0</v>
      </c>
      <c r="N67" s="36" t="str">
        <f t="shared" si="6"/>
        <v>0</v>
      </c>
      <c r="O67" s="26"/>
      <c r="P67" s="26"/>
      <c r="Q67" s="26"/>
      <c r="R67" s="26"/>
      <c r="S67" s="26"/>
      <c r="T67" s="26"/>
      <c r="U67" s="26"/>
    </row>
    <row r="68" spans="1:21">
      <c r="A68" s="26"/>
      <c r="B68" s="26"/>
      <c r="C68" s="26"/>
      <c r="D68" s="26"/>
      <c r="E68" s="75"/>
      <c r="F68" s="26"/>
      <c r="G68" s="26"/>
      <c r="H68" s="26"/>
      <c r="I68" s="26"/>
      <c r="J68" s="35">
        <f t="shared" si="0"/>
        <v>0</v>
      </c>
      <c r="K68" s="26"/>
      <c r="L68" s="26"/>
      <c r="M68" s="35">
        <f t="shared" si="1"/>
        <v>0</v>
      </c>
      <c r="N68" s="36" t="str">
        <f t="shared" si="6"/>
        <v>0</v>
      </c>
      <c r="O68" s="26"/>
      <c r="P68" s="26"/>
      <c r="Q68" s="26"/>
      <c r="R68" s="26"/>
      <c r="S68" s="26"/>
      <c r="T68" s="26"/>
      <c r="U68" s="26"/>
    </row>
    <row r="69" spans="1:21">
      <c r="A69" s="26"/>
      <c r="B69" s="26"/>
      <c r="C69" s="26"/>
      <c r="D69" s="26"/>
      <c r="E69" s="75"/>
      <c r="F69" s="26"/>
      <c r="G69" s="26"/>
      <c r="H69" s="26"/>
      <c r="I69" s="26"/>
      <c r="J69" s="35">
        <f t="shared" si="0"/>
        <v>0</v>
      </c>
      <c r="K69" s="26"/>
      <c r="L69" s="26"/>
      <c r="M69" s="35">
        <f t="shared" si="1"/>
        <v>0</v>
      </c>
      <c r="N69" s="36" t="str">
        <f t="shared" si="6"/>
        <v>0</v>
      </c>
      <c r="O69" s="26"/>
      <c r="P69" s="26"/>
      <c r="Q69" s="26"/>
      <c r="R69" s="26"/>
      <c r="S69" s="26"/>
      <c r="T69" s="26"/>
      <c r="U69" s="26"/>
    </row>
    <row r="70" spans="1:21">
      <c r="A70" s="26"/>
      <c r="B70" s="26"/>
      <c r="C70" s="26"/>
      <c r="D70" s="26"/>
      <c r="E70" s="75"/>
      <c r="F70" s="26"/>
      <c r="G70" s="26"/>
      <c r="H70" s="26"/>
      <c r="I70" s="26"/>
      <c r="J70" s="35">
        <f t="shared" si="0"/>
        <v>0</v>
      </c>
      <c r="K70" s="26"/>
      <c r="L70" s="26"/>
      <c r="M70" s="35">
        <f t="shared" si="1"/>
        <v>0</v>
      </c>
      <c r="N70" s="36" t="str">
        <f t="shared" si="6"/>
        <v>0</v>
      </c>
      <c r="O70" s="26"/>
      <c r="P70" s="26"/>
      <c r="Q70" s="26"/>
      <c r="R70" s="26"/>
      <c r="S70" s="26"/>
      <c r="T70" s="26"/>
      <c r="U70" s="26"/>
    </row>
    <row r="71" spans="1:21">
      <c r="A71" s="26"/>
      <c r="B71" s="26"/>
      <c r="C71" s="26"/>
      <c r="D71" s="26"/>
      <c r="E71" s="75"/>
      <c r="F71" s="26"/>
      <c r="G71" s="26"/>
      <c r="H71" s="26"/>
      <c r="I71" s="26"/>
      <c r="J71" s="35">
        <f t="shared" si="0"/>
        <v>0</v>
      </c>
      <c r="K71" s="26"/>
      <c r="L71" s="26"/>
      <c r="M71" s="35">
        <f t="shared" si="1"/>
        <v>0</v>
      </c>
      <c r="N71" s="36" t="str">
        <f t="shared" si="6"/>
        <v>0</v>
      </c>
      <c r="O71" s="26"/>
      <c r="P71" s="26"/>
      <c r="Q71" s="26"/>
      <c r="R71" s="26"/>
      <c r="S71" s="26"/>
      <c r="T71" s="26"/>
      <c r="U71" s="26"/>
    </row>
    <row r="72" spans="1:21">
      <c r="A72" s="26"/>
      <c r="B72" s="26"/>
      <c r="C72" s="26"/>
      <c r="D72" s="26"/>
      <c r="E72" s="75"/>
      <c r="F72" s="26"/>
      <c r="G72" s="26"/>
      <c r="H72" s="26"/>
      <c r="I72" s="26"/>
      <c r="J72" s="35">
        <f t="shared" si="0"/>
        <v>0</v>
      </c>
      <c r="K72" s="26"/>
      <c r="L72" s="26"/>
      <c r="M72" s="35">
        <f t="shared" si="1"/>
        <v>0</v>
      </c>
      <c r="N72" s="36" t="str">
        <f t="shared" si="6"/>
        <v>0</v>
      </c>
      <c r="O72" s="26"/>
      <c r="P72" s="26"/>
      <c r="Q72" s="26"/>
      <c r="R72" s="26"/>
      <c r="S72" s="26"/>
      <c r="T72" s="26"/>
      <c r="U72" s="26"/>
    </row>
    <row r="73" spans="1:21">
      <c r="A73" s="26"/>
      <c r="B73" s="26"/>
      <c r="C73" s="26"/>
      <c r="D73" s="26"/>
      <c r="E73" s="75"/>
      <c r="F73" s="26"/>
      <c r="G73" s="26"/>
      <c r="H73" s="26"/>
      <c r="I73" s="26"/>
      <c r="J73" s="35">
        <f t="shared" si="0"/>
        <v>0</v>
      </c>
      <c r="K73" s="26"/>
      <c r="L73" s="26"/>
      <c r="M73" s="35">
        <f t="shared" si="1"/>
        <v>0</v>
      </c>
      <c r="N73" s="36" t="str">
        <f t="shared" si="6"/>
        <v>0</v>
      </c>
      <c r="O73" s="26"/>
      <c r="P73" s="26"/>
      <c r="Q73" s="26"/>
      <c r="R73" s="26"/>
      <c r="S73" s="26"/>
      <c r="T73" s="26"/>
      <c r="U73" s="26"/>
    </row>
    <row r="74" spans="1:21">
      <c r="A74" s="26"/>
      <c r="B74" s="26"/>
      <c r="C74" s="26"/>
      <c r="D74" s="26"/>
      <c r="E74" s="34"/>
      <c r="F74" s="26"/>
      <c r="G74" s="26"/>
      <c r="H74" s="26"/>
      <c r="I74" s="26"/>
      <c r="J74" s="35">
        <f t="shared" si="0"/>
        <v>0</v>
      </c>
      <c r="K74" s="26"/>
      <c r="L74" s="26"/>
      <c r="M74" s="35">
        <f t="shared" si="1"/>
        <v>0</v>
      </c>
      <c r="N74" s="36" t="str">
        <f t="shared" si="6"/>
        <v>0</v>
      </c>
      <c r="O74" s="26"/>
      <c r="P74" s="26"/>
      <c r="Q74" s="26"/>
      <c r="R74" s="26"/>
      <c r="S74" s="26"/>
      <c r="T74" s="26"/>
      <c r="U74" s="26"/>
    </row>
    <row r="75" spans="1:21">
      <c r="A75" s="26"/>
      <c r="B75" s="26"/>
      <c r="C75" s="26"/>
      <c r="D75" s="26"/>
      <c r="E75" s="34"/>
      <c r="F75" s="26"/>
      <c r="G75" s="26"/>
      <c r="H75" s="26"/>
      <c r="I75" s="26"/>
      <c r="J75" s="35">
        <f t="shared" si="0"/>
        <v>0</v>
      </c>
      <c r="K75" s="26"/>
      <c r="L75" s="26"/>
      <c r="M75" s="35">
        <f t="shared" si="1"/>
        <v>0</v>
      </c>
      <c r="N75" s="36" t="str">
        <f t="shared" si="6"/>
        <v>0</v>
      </c>
      <c r="O75" s="26"/>
      <c r="P75" s="26"/>
      <c r="Q75" s="26"/>
      <c r="R75" s="26"/>
      <c r="S75" s="26"/>
      <c r="T75" s="26"/>
      <c r="U75" s="26"/>
    </row>
    <row r="76" spans="1:21">
      <c r="A76" s="26"/>
      <c r="B76" s="26"/>
      <c r="C76" s="26"/>
      <c r="D76" s="26"/>
      <c r="E76" s="26"/>
      <c r="F76" s="26"/>
      <c r="G76" s="26"/>
      <c r="H76" s="26"/>
      <c r="I76" s="26"/>
      <c r="J76" s="35">
        <f t="shared" si="0"/>
        <v>0</v>
      </c>
      <c r="K76" s="26"/>
      <c r="L76" s="26"/>
      <c r="M76" s="35">
        <f t="shared" si="1"/>
        <v>0</v>
      </c>
      <c r="N76" s="36" t="str">
        <f t="shared" si="6"/>
        <v>0</v>
      </c>
      <c r="O76" s="26"/>
      <c r="P76" s="26"/>
      <c r="Q76" s="26"/>
      <c r="R76" s="26"/>
      <c r="S76" s="26"/>
      <c r="T76" s="26"/>
      <c r="U76" s="26"/>
    </row>
    <row r="77" spans="1:21">
      <c r="A77" s="26"/>
      <c r="B77" s="26"/>
      <c r="C77" s="26"/>
      <c r="D77" s="26"/>
      <c r="E77" s="26"/>
      <c r="F77" s="26"/>
      <c r="G77" s="26"/>
      <c r="H77" s="26"/>
      <c r="I77" s="26"/>
      <c r="J77" s="35">
        <f t="shared" ref="J77:J93" si="7">H77*I77</f>
        <v>0</v>
      </c>
      <c r="K77" s="26"/>
      <c r="L77" s="26"/>
      <c r="M77" s="35">
        <f t="shared" ref="M77:M140" si="8">J77*L77</f>
        <v>0</v>
      </c>
      <c r="N77" s="36" t="str">
        <f t="shared" ref="N77:N140" si="9">IF((M77&lt;2.01)*AND(M77&gt;0),"C",IF((M77&gt;2.01)*AND(M77&lt;4.5),"D",IF((M77&gt;4.5)*AND(M77&lt;8),"B",IF((M77&gt;8),"A","0"))))</f>
        <v>0</v>
      </c>
      <c r="O77" s="26"/>
      <c r="P77" s="26"/>
      <c r="Q77" s="26"/>
      <c r="R77" s="26"/>
      <c r="S77" s="26"/>
      <c r="T77" s="26"/>
      <c r="U77" s="26"/>
    </row>
    <row r="78" spans="1:21">
      <c r="A78" s="26"/>
      <c r="B78" s="26"/>
      <c r="C78" s="26"/>
      <c r="D78" s="26"/>
      <c r="E78" s="26"/>
      <c r="F78" s="26"/>
      <c r="G78" s="26"/>
      <c r="H78" s="26"/>
      <c r="I78" s="26"/>
      <c r="J78" s="35">
        <f t="shared" si="7"/>
        <v>0</v>
      </c>
      <c r="K78" s="26"/>
      <c r="L78" s="26"/>
      <c r="M78" s="35">
        <f t="shared" si="8"/>
        <v>0</v>
      </c>
      <c r="N78" s="36" t="str">
        <f t="shared" si="9"/>
        <v>0</v>
      </c>
      <c r="O78" s="26"/>
      <c r="P78" s="26"/>
      <c r="Q78" s="26"/>
      <c r="R78" s="26"/>
      <c r="S78" s="26"/>
      <c r="T78" s="26"/>
      <c r="U78" s="26"/>
    </row>
    <row r="79" spans="1:21">
      <c r="A79" s="26"/>
      <c r="B79" s="26"/>
      <c r="C79" s="26"/>
      <c r="D79" s="26"/>
      <c r="E79" s="26"/>
      <c r="F79" s="26"/>
      <c r="G79" s="26"/>
      <c r="H79" s="26"/>
      <c r="I79" s="26"/>
      <c r="J79" s="35">
        <f t="shared" si="7"/>
        <v>0</v>
      </c>
      <c r="K79" s="26"/>
      <c r="L79" s="26"/>
      <c r="M79" s="35">
        <f t="shared" si="8"/>
        <v>0</v>
      </c>
      <c r="N79" s="36" t="str">
        <f t="shared" si="9"/>
        <v>0</v>
      </c>
      <c r="O79" s="26"/>
      <c r="P79" s="26"/>
      <c r="Q79" s="26"/>
      <c r="R79" s="26"/>
      <c r="S79" s="26"/>
      <c r="T79" s="26"/>
      <c r="U79" s="26"/>
    </row>
    <row r="80" spans="1:21">
      <c r="A80" s="26"/>
      <c r="B80" s="26"/>
      <c r="C80" s="26"/>
      <c r="D80" s="26"/>
      <c r="E80" s="26"/>
      <c r="F80" s="26"/>
      <c r="G80" s="26"/>
      <c r="H80" s="26"/>
      <c r="I80" s="26"/>
      <c r="J80" s="35">
        <f t="shared" si="7"/>
        <v>0</v>
      </c>
      <c r="K80" s="26"/>
      <c r="L80" s="26"/>
      <c r="M80" s="35">
        <f t="shared" si="8"/>
        <v>0</v>
      </c>
      <c r="N80" s="36" t="str">
        <f t="shared" si="9"/>
        <v>0</v>
      </c>
      <c r="O80" s="26"/>
      <c r="P80" s="26"/>
      <c r="Q80" s="26"/>
      <c r="R80" s="26"/>
      <c r="S80" s="26"/>
      <c r="T80" s="26"/>
      <c r="U80" s="26"/>
    </row>
    <row r="81" spans="1:21">
      <c r="A81" s="26"/>
      <c r="B81" s="26"/>
      <c r="C81" s="26"/>
      <c r="D81" s="26"/>
      <c r="E81" s="26"/>
      <c r="F81" s="26"/>
      <c r="G81" s="26"/>
      <c r="H81" s="26"/>
      <c r="I81" s="26"/>
      <c r="J81" s="35">
        <f t="shared" si="7"/>
        <v>0</v>
      </c>
      <c r="K81" s="26"/>
      <c r="L81" s="26"/>
      <c r="M81" s="35">
        <f t="shared" si="8"/>
        <v>0</v>
      </c>
      <c r="N81" s="36" t="str">
        <f t="shared" si="9"/>
        <v>0</v>
      </c>
      <c r="O81" s="26"/>
      <c r="P81" s="26"/>
      <c r="Q81" s="26"/>
      <c r="R81" s="26"/>
      <c r="S81" s="26"/>
      <c r="T81" s="26"/>
      <c r="U81" s="26"/>
    </row>
    <row r="82" spans="1:21">
      <c r="A82" s="26"/>
      <c r="B82" s="26"/>
      <c r="C82" s="26"/>
      <c r="D82" s="26"/>
      <c r="E82" s="26"/>
      <c r="F82" s="26"/>
      <c r="G82" s="26"/>
      <c r="H82" s="26"/>
      <c r="I82" s="26"/>
      <c r="J82" s="35">
        <f t="shared" si="7"/>
        <v>0</v>
      </c>
      <c r="K82" s="26"/>
      <c r="L82" s="26"/>
      <c r="M82" s="35">
        <f t="shared" si="8"/>
        <v>0</v>
      </c>
      <c r="N82" s="36" t="str">
        <f t="shared" si="9"/>
        <v>0</v>
      </c>
      <c r="O82" s="26"/>
      <c r="P82" s="26"/>
      <c r="Q82" s="26"/>
      <c r="R82" s="26"/>
      <c r="S82" s="26"/>
      <c r="T82" s="26"/>
      <c r="U82" s="26"/>
    </row>
    <row r="83" spans="1:21">
      <c r="A83" s="26"/>
      <c r="B83" s="26"/>
      <c r="C83" s="26"/>
      <c r="D83" s="26"/>
      <c r="E83" s="26"/>
      <c r="F83" s="26"/>
      <c r="G83" s="26"/>
      <c r="H83" s="26"/>
      <c r="I83" s="26"/>
      <c r="J83" s="35">
        <f t="shared" si="7"/>
        <v>0</v>
      </c>
      <c r="K83" s="26"/>
      <c r="L83" s="26"/>
      <c r="M83" s="35">
        <f t="shared" si="8"/>
        <v>0</v>
      </c>
      <c r="N83" s="36" t="str">
        <f t="shared" si="9"/>
        <v>0</v>
      </c>
      <c r="O83" s="26"/>
      <c r="P83" s="26"/>
      <c r="Q83" s="26"/>
      <c r="R83" s="26"/>
      <c r="S83" s="26"/>
      <c r="T83" s="26"/>
      <c r="U83" s="26"/>
    </row>
    <row r="84" spans="1:21">
      <c r="A84" s="26"/>
      <c r="B84" s="26"/>
      <c r="C84" s="26"/>
      <c r="D84" s="26"/>
      <c r="E84" s="26"/>
      <c r="F84" s="26"/>
      <c r="G84" s="26"/>
      <c r="H84" s="26"/>
      <c r="I84" s="26"/>
      <c r="J84" s="35">
        <f t="shared" si="7"/>
        <v>0</v>
      </c>
      <c r="K84" s="26"/>
      <c r="L84" s="26"/>
      <c r="M84" s="35">
        <f t="shared" si="8"/>
        <v>0</v>
      </c>
      <c r="N84" s="36" t="str">
        <f t="shared" si="9"/>
        <v>0</v>
      </c>
      <c r="O84" s="26"/>
      <c r="P84" s="26"/>
      <c r="Q84" s="26"/>
      <c r="R84" s="26"/>
      <c r="S84" s="26"/>
      <c r="T84" s="26"/>
      <c r="U84" s="26"/>
    </row>
    <row r="85" spans="1:21">
      <c r="A85" s="26"/>
      <c r="B85" s="26"/>
      <c r="C85" s="26"/>
      <c r="D85" s="26"/>
      <c r="E85" s="26"/>
      <c r="F85" s="26"/>
      <c r="G85" s="26"/>
      <c r="H85" s="26"/>
      <c r="I85" s="26"/>
      <c r="J85" s="35">
        <f t="shared" si="7"/>
        <v>0</v>
      </c>
      <c r="K85" s="26"/>
      <c r="L85" s="26"/>
      <c r="M85" s="35">
        <f t="shared" si="8"/>
        <v>0</v>
      </c>
      <c r="N85" s="36" t="str">
        <f t="shared" si="9"/>
        <v>0</v>
      </c>
      <c r="O85" s="26"/>
      <c r="P85" s="26"/>
      <c r="Q85" s="26"/>
      <c r="R85" s="26"/>
      <c r="S85" s="26"/>
      <c r="T85" s="26"/>
      <c r="U85" s="26"/>
    </row>
    <row r="86" spans="1:21">
      <c r="A86" s="26"/>
      <c r="B86" s="26"/>
      <c r="C86" s="26"/>
      <c r="D86" s="26"/>
      <c r="E86" s="26"/>
      <c r="F86" s="26"/>
      <c r="G86" s="26"/>
      <c r="H86" s="26"/>
      <c r="I86" s="26"/>
      <c r="J86" s="35">
        <f t="shared" si="7"/>
        <v>0</v>
      </c>
      <c r="K86" s="26"/>
      <c r="L86" s="26"/>
      <c r="M86" s="35">
        <f t="shared" si="8"/>
        <v>0</v>
      </c>
      <c r="N86" s="36" t="str">
        <f t="shared" si="9"/>
        <v>0</v>
      </c>
      <c r="O86" s="26"/>
      <c r="P86" s="26"/>
      <c r="Q86" s="26"/>
      <c r="R86" s="26"/>
      <c r="S86" s="26"/>
      <c r="T86" s="26"/>
      <c r="U86" s="26"/>
    </row>
    <row r="87" spans="1:21">
      <c r="A87" s="26"/>
      <c r="B87" s="26"/>
      <c r="C87" s="26"/>
      <c r="D87" s="26"/>
      <c r="E87" s="26"/>
      <c r="F87" s="26"/>
      <c r="G87" s="26"/>
      <c r="H87" s="26"/>
      <c r="I87" s="26"/>
      <c r="J87" s="35">
        <f t="shared" si="7"/>
        <v>0</v>
      </c>
      <c r="K87" s="26"/>
      <c r="L87" s="26"/>
      <c r="M87" s="35">
        <f t="shared" si="8"/>
        <v>0</v>
      </c>
      <c r="N87" s="36" t="str">
        <f t="shared" si="9"/>
        <v>0</v>
      </c>
      <c r="O87" s="26"/>
      <c r="P87" s="26"/>
      <c r="Q87" s="26"/>
      <c r="R87" s="26"/>
      <c r="S87" s="26"/>
      <c r="T87" s="26"/>
      <c r="U87" s="26"/>
    </row>
    <row r="88" spans="1:21">
      <c r="A88" s="26"/>
      <c r="B88" s="26"/>
      <c r="C88" s="26"/>
      <c r="D88" s="26"/>
      <c r="E88" s="26"/>
      <c r="F88" s="26"/>
      <c r="G88" s="26"/>
      <c r="H88" s="26"/>
      <c r="I88" s="26"/>
      <c r="J88" s="35">
        <f t="shared" si="7"/>
        <v>0</v>
      </c>
      <c r="K88" s="26"/>
      <c r="L88" s="26"/>
      <c r="M88" s="35">
        <f t="shared" si="8"/>
        <v>0</v>
      </c>
      <c r="N88" s="36" t="str">
        <f t="shared" si="9"/>
        <v>0</v>
      </c>
      <c r="O88" s="26"/>
      <c r="P88" s="26"/>
      <c r="Q88" s="26"/>
      <c r="R88" s="26"/>
      <c r="S88" s="26"/>
      <c r="T88" s="26"/>
      <c r="U88" s="26"/>
    </row>
    <row r="89" spans="1:21">
      <c r="A89" s="26"/>
      <c r="B89" s="26"/>
      <c r="C89" s="26"/>
      <c r="D89" s="26"/>
      <c r="E89" s="26"/>
      <c r="F89" s="26"/>
      <c r="G89" s="26"/>
      <c r="H89" s="26"/>
      <c r="I89" s="26"/>
      <c r="J89" s="35">
        <f t="shared" si="7"/>
        <v>0</v>
      </c>
      <c r="K89" s="26"/>
      <c r="L89" s="26"/>
      <c r="M89" s="35">
        <f t="shared" si="8"/>
        <v>0</v>
      </c>
      <c r="N89" s="36" t="str">
        <f t="shared" si="9"/>
        <v>0</v>
      </c>
      <c r="O89" s="26"/>
      <c r="P89" s="26"/>
      <c r="Q89" s="26"/>
      <c r="R89" s="26"/>
      <c r="S89" s="26"/>
      <c r="T89" s="26"/>
      <c r="U89" s="26"/>
    </row>
    <row r="90" spans="1:21">
      <c r="A90" s="26"/>
      <c r="B90" s="26"/>
      <c r="C90" s="26"/>
      <c r="D90" s="26"/>
      <c r="E90" s="26"/>
      <c r="F90" s="26"/>
      <c r="G90" s="26"/>
      <c r="H90" s="26"/>
      <c r="I90" s="26"/>
      <c r="J90" s="35">
        <f t="shared" si="7"/>
        <v>0</v>
      </c>
      <c r="K90" s="26"/>
      <c r="L90" s="26"/>
      <c r="M90" s="35">
        <f t="shared" si="8"/>
        <v>0</v>
      </c>
      <c r="N90" s="36" t="str">
        <f t="shared" si="9"/>
        <v>0</v>
      </c>
      <c r="O90" s="26"/>
      <c r="P90" s="26"/>
      <c r="Q90" s="26"/>
      <c r="R90" s="26"/>
      <c r="S90" s="26"/>
      <c r="T90" s="26"/>
      <c r="U90" s="26"/>
    </row>
    <row r="91" spans="1:21">
      <c r="A91" s="26"/>
      <c r="B91" s="26"/>
      <c r="C91" s="26"/>
      <c r="D91" s="26"/>
      <c r="E91" s="26"/>
      <c r="F91" s="26"/>
      <c r="G91" s="26"/>
      <c r="H91" s="26"/>
      <c r="I91" s="26"/>
      <c r="J91" s="35">
        <f t="shared" si="7"/>
        <v>0</v>
      </c>
      <c r="K91" s="26"/>
      <c r="L91" s="26"/>
      <c r="M91" s="35">
        <f t="shared" si="8"/>
        <v>0</v>
      </c>
      <c r="N91" s="36" t="str">
        <f t="shared" si="9"/>
        <v>0</v>
      </c>
      <c r="O91" s="26"/>
      <c r="P91" s="26"/>
      <c r="Q91" s="26"/>
      <c r="R91" s="26"/>
      <c r="S91" s="26"/>
      <c r="T91" s="26"/>
      <c r="U91" s="26"/>
    </row>
    <row r="92" spans="1:21">
      <c r="A92" s="26"/>
      <c r="B92" s="26"/>
      <c r="C92" s="26"/>
      <c r="D92" s="26"/>
      <c r="E92" s="26"/>
      <c r="F92" s="26"/>
      <c r="G92" s="26"/>
      <c r="H92" s="26"/>
      <c r="I92" s="26"/>
      <c r="J92" s="35">
        <f t="shared" si="7"/>
        <v>0</v>
      </c>
      <c r="K92" s="26"/>
      <c r="L92" s="26"/>
      <c r="M92" s="35">
        <f t="shared" si="8"/>
        <v>0</v>
      </c>
      <c r="N92" s="36" t="str">
        <f t="shared" si="9"/>
        <v>0</v>
      </c>
      <c r="O92" s="26"/>
      <c r="P92" s="26"/>
      <c r="Q92" s="26"/>
      <c r="R92" s="26"/>
      <c r="S92" s="26"/>
      <c r="T92" s="26"/>
      <c r="U92" s="26"/>
    </row>
    <row r="93" spans="1:21">
      <c r="A93" s="26"/>
      <c r="B93" s="26"/>
      <c r="C93" s="26"/>
      <c r="D93" s="26"/>
      <c r="E93" s="26"/>
      <c r="F93" s="26"/>
      <c r="G93" s="26"/>
      <c r="H93" s="26"/>
      <c r="I93" s="26"/>
      <c r="J93" s="35">
        <f t="shared" si="7"/>
        <v>0</v>
      </c>
      <c r="K93" s="26"/>
      <c r="L93" s="26"/>
      <c r="M93" s="35">
        <f t="shared" si="8"/>
        <v>0</v>
      </c>
      <c r="N93" s="36" t="str">
        <f t="shared" si="9"/>
        <v>0</v>
      </c>
      <c r="O93" s="26"/>
      <c r="P93" s="26"/>
      <c r="Q93" s="26"/>
      <c r="R93" s="26"/>
      <c r="S93" s="26"/>
      <c r="T93" s="26"/>
      <c r="U93" s="26"/>
    </row>
    <row r="94" spans="1:21">
      <c r="A94" s="26"/>
      <c r="B94" s="26"/>
      <c r="C94" s="26"/>
      <c r="D94" s="26"/>
      <c r="E94" s="26"/>
      <c r="F94" s="26"/>
      <c r="G94" s="26"/>
      <c r="H94" s="26"/>
      <c r="I94" s="26"/>
      <c r="J94" s="25">
        <f t="shared" ref="J94:J140" si="10">H94*I94</f>
        <v>0</v>
      </c>
      <c r="K94" s="26"/>
      <c r="L94" s="26"/>
      <c r="M94" s="35">
        <f t="shared" si="8"/>
        <v>0</v>
      </c>
      <c r="N94" s="36" t="str">
        <f t="shared" si="9"/>
        <v>0</v>
      </c>
      <c r="O94" s="26"/>
      <c r="P94" s="26"/>
      <c r="Q94" s="26"/>
      <c r="R94" s="26"/>
      <c r="S94" s="26"/>
      <c r="T94" s="26"/>
      <c r="U94" s="26"/>
    </row>
    <row r="95" spans="1:21">
      <c r="A95" s="26"/>
      <c r="B95" s="26"/>
      <c r="C95" s="26"/>
      <c r="D95" s="26"/>
      <c r="E95" s="26"/>
      <c r="F95" s="26"/>
      <c r="G95" s="26"/>
      <c r="H95" s="26"/>
      <c r="I95" s="26"/>
      <c r="J95" s="25">
        <f t="shared" si="10"/>
        <v>0</v>
      </c>
      <c r="K95" s="26"/>
      <c r="L95" s="26"/>
      <c r="M95" s="35">
        <f t="shared" si="8"/>
        <v>0</v>
      </c>
      <c r="N95" s="36" t="str">
        <f t="shared" si="9"/>
        <v>0</v>
      </c>
      <c r="O95" s="26"/>
      <c r="P95" s="26"/>
      <c r="Q95" s="26"/>
      <c r="R95" s="26"/>
      <c r="S95" s="26"/>
      <c r="T95" s="26"/>
      <c r="U95" s="26"/>
    </row>
    <row r="96" spans="1:21">
      <c r="A96" s="26"/>
      <c r="B96" s="26"/>
      <c r="C96" s="26"/>
      <c r="D96" s="26"/>
      <c r="E96" s="26"/>
      <c r="F96" s="26"/>
      <c r="G96" s="26"/>
      <c r="H96" s="26"/>
      <c r="I96" s="26"/>
      <c r="J96" s="25">
        <f t="shared" si="10"/>
        <v>0</v>
      </c>
      <c r="K96" s="26"/>
      <c r="L96" s="26"/>
      <c r="M96" s="35">
        <f t="shared" si="8"/>
        <v>0</v>
      </c>
      <c r="N96" s="36" t="str">
        <f t="shared" si="9"/>
        <v>0</v>
      </c>
      <c r="O96" s="26"/>
      <c r="P96" s="26"/>
      <c r="Q96" s="26"/>
      <c r="R96" s="26"/>
      <c r="S96" s="26"/>
      <c r="T96" s="26"/>
      <c r="U96" s="26"/>
    </row>
    <row r="97" spans="1:21">
      <c r="A97" s="26"/>
      <c r="B97" s="26"/>
      <c r="C97" s="26"/>
      <c r="D97" s="26"/>
      <c r="E97" s="26"/>
      <c r="F97" s="26"/>
      <c r="G97" s="26"/>
      <c r="H97" s="26"/>
      <c r="I97" s="26"/>
      <c r="J97" s="25">
        <f t="shared" si="10"/>
        <v>0</v>
      </c>
      <c r="K97" s="26"/>
      <c r="L97" s="26"/>
      <c r="M97" s="35">
        <f t="shared" si="8"/>
        <v>0</v>
      </c>
      <c r="N97" s="36" t="str">
        <f t="shared" si="9"/>
        <v>0</v>
      </c>
      <c r="O97" s="26"/>
      <c r="P97" s="26"/>
      <c r="Q97" s="26"/>
      <c r="R97" s="26"/>
      <c r="S97" s="26"/>
      <c r="T97" s="26"/>
      <c r="U97" s="26"/>
    </row>
    <row r="98" spans="1:21">
      <c r="A98" s="26"/>
      <c r="B98" s="26"/>
      <c r="C98" s="26"/>
      <c r="D98" s="26"/>
      <c r="E98" s="26"/>
      <c r="F98" s="26"/>
      <c r="G98" s="26"/>
      <c r="H98" s="26"/>
      <c r="I98" s="26"/>
      <c r="J98" s="25">
        <f t="shared" si="10"/>
        <v>0</v>
      </c>
      <c r="K98" s="26"/>
      <c r="L98" s="26"/>
      <c r="M98" s="35">
        <f t="shared" si="8"/>
        <v>0</v>
      </c>
      <c r="N98" s="36" t="str">
        <f t="shared" si="9"/>
        <v>0</v>
      </c>
      <c r="O98" s="26"/>
      <c r="P98" s="26"/>
      <c r="Q98" s="26"/>
      <c r="R98" s="26"/>
      <c r="S98" s="26"/>
      <c r="T98" s="26"/>
      <c r="U98" s="26"/>
    </row>
    <row r="99" spans="1:21">
      <c r="J99" s="25">
        <f t="shared" si="10"/>
        <v>0</v>
      </c>
      <c r="M99" s="35">
        <f t="shared" si="8"/>
        <v>0</v>
      </c>
      <c r="N99" s="36" t="str">
        <f t="shared" si="9"/>
        <v>0</v>
      </c>
    </row>
    <row r="100" spans="1:21">
      <c r="J100" s="25">
        <f t="shared" si="10"/>
        <v>0</v>
      </c>
      <c r="M100" s="35">
        <f t="shared" si="8"/>
        <v>0</v>
      </c>
      <c r="N100" s="36" t="str">
        <f t="shared" si="9"/>
        <v>0</v>
      </c>
    </row>
    <row r="101" spans="1:21">
      <c r="J101" s="25">
        <f t="shared" si="10"/>
        <v>0</v>
      </c>
      <c r="M101" s="35">
        <f t="shared" si="8"/>
        <v>0</v>
      </c>
      <c r="N101" s="36" t="str">
        <f t="shared" si="9"/>
        <v>0</v>
      </c>
    </row>
    <row r="102" spans="1:21">
      <c r="J102" s="25">
        <f t="shared" si="10"/>
        <v>0</v>
      </c>
      <c r="M102" s="35">
        <f t="shared" si="8"/>
        <v>0</v>
      </c>
      <c r="N102" s="36" t="str">
        <f t="shared" si="9"/>
        <v>0</v>
      </c>
    </row>
    <row r="103" spans="1:21">
      <c r="J103" s="25">
        <f t="shared" si="10"/>
        <v>0</v>
      </c>
      <c r="M103" s="35">
        <f t="shared" si="8"/>
        <v>0</v>
      </c>
      <c r="N103" s="36" t="str">
        <f t="shared" si="9"/>
        <v>0</v>
      </c>
    </row>
    <row r="104" spans="1:21">
      <c r="A104" s="8"/>
      <c r="B104" s="8"/>
      <c r="C104" s="8"/>
      <c r="D104" s="8"/>
      <c r="E104" s="8"/>
      <c r="F104" s="8"/>
      <c r="G104" s="8"/>
      <c r="H104" s="8"/>
      <c r="I104" s="8"/>
      <c r="J104" s="25">
        <f t="shared" si="10"/>
        <v>0</v>
      </c>
      <c r="M104" s="35">
        <f t="shared" si="8"/>
        <v>0</v>
      </c>
      <c r="N104" s="36" t="str">
        <f t="shared" si="9"/>
        <v>0</v>
      </c>
      <c r="O104" s="8"/>
      <c r="P104" s="8"/>
      <c r="Q104" s="8"/>
      <c r="R104" s="8"/>
      <c r="S104" s="8"/>
      <c r="T104" s="8"/>
      <c r="U104" s="8"/>
    </row>
    <row r="105" spans="1:21">
      <c r="A105" s="8"/>
      <c r="B105" s="8"/>
      <c r="C105" s="8"/>
      <c r="D105" s="8"/>
      <c r="E105" s="8"/>
      <c r="F105" s="8"/>
      <c r="G105" s="8"/>
      <c r="H105" s="8"/>
      <c r="I105" s="8"/>
      <c r="J105" s="25">
        <f t="shared" si="10"/>
        <v>0</v>
      </c>
      <c r="M105" s="35">
        <f t="shared" si="8"/>
        <v>0</v>
      </c>
      <c r="N105" s="36" t="str">
        <f t="shared" si="9"/>
        <v>0</v>
      </c>
      <c r="O105" s="8"/>
      <c r="P105" s="8"/>
      <c r="Q105" s="8"/>
      <c r="R105" s="8"/>
      <c r="S105" s="8"/>
      <c r="T105" s="8"/>
      <c r="U105" s="8"/>
    </row>
    <row r="106" spans="1:21">
      <c r="A106" s="8"/>
      <c r="B106" s="8"/>
      <c r="C106" s="8"/>
      <c r="D106" s="8"/>
      <c r="E106" s="8"/>
      <c r="F106" s="8"/>
      <c r="G106" s="8"/>
      <c r="H106" s="8"/>
      <c r="I106" s="8"/>
      <c r="J106" s="25">
        <f t="shared" si="10"/>
        <v>0</v>
      </c>
      <c r="M106" s="35">
        <f t="shared" si="8"/>
        <v>0</v>
      </c>
      <c r="N106" s="36" t="str">
        <f t="shared" si="9"/>
        <v>0</v>
      </c>
      <c r="O106" s="8"/>
      <c r="P106" s="8"/>
      <c r="Q106" s="8"/>
      <c r="R106" s="8"/>
      <c r="S106" s="8"/>
      <c r="T106" s="8"/>
      <c r="U106" s="8"/>
    </row>
    <row r="107" spans="1:21">
      <c r="A107" s="8"/>
      <c r="B107" s="8"/>
      <c r="C107" s="8"/>
      <c r="D107" s="8"/>
      <c r="E107" s="8"/>
      <c r="F107" s="8"/>
      <c r="G107" s="8"/>
      <c r="H107" s="8"/>
      <c r="I107" s="8"/>
      <c r="J107" s="25">
        <f t="shared" si="10"/>
        <v>0</v>
      </c>
      <c r="M107" s="35">
        <f t="shared" si="8"/>
        <v>0</v>
      </c>
      <c r="N107" s="36" t="str">
        <f t="shared" si="9"/>
        <v>0</v>
      </c>
      <c r="O107" s="8"/>
      <c r="P107" s="8"/>
      <c r="Q107" s="8"/>
      <c r="R107" s="8"/>
      <c r="S107" s="8"/>
      <c r="T107" s="8"/>
      <c r="U107" s="8"/>
    </row>
    <row r="108" spans="1:21">
      <c r="A108" s="8"/>
      <c r="B108" s="8"/>
      <c r="C108" s="8"/>
      <c r="D108" s="8"/>
      <c r="E108" s="8"/>
      <c r="F108" s="8"/>
      <c r="G108" s="8"/>
      <c r="H108" s="8"/>
      <c r="I108" s="8"/>
      <c r="J108" s="25">
        <f t="shared" si="10"/>
        <v>0</v>
      </c>
      <c r="M108" s="35">
        <f t="shared" si="8"/>
        <v>0</v>
      </c>
      <c r="N108" s="36" t="str">
        <f t="shared" si="9"/>
        <v>0</v>
      </c>
      <c r="O108" s="8"/>
      <c r="P108" s="8"/>
      <c r="Q108" s="8"/>
      <c r="R108" s="8"/>
      <c r="S108" s="8"/>
      <c r="T108" s="8"/>
      <c r="U108" s="8"/>
    </row>
    <row r="109" spans="1:21">
      <c r="A109" s="8"/>
      <c r="B109" s="8"/>
      <c r="C109" s="8"/>
      <c r="D109" s="8"/>
      <c r="E109" s="8"/>
      <c r="F109" s="8"/>
      <c r="G109" s="8"/>
      <c r="H109" s="8"/>
      <c r="I109" s="8"/>
      <c r="J109" s="25">
        <f t="shared" si="10"/>
        <v>0</v>
      </c>
      <c r="M109" s="35">
        <f t="shared" si="8"/>
        <v>0</v>
      </c>
      <c r="N109" s="36" t="str">
        <f t="shared" si="9"/>
        <v>0</v>
      </c>
      <c r="O109" s="8"/>
      <c r="P109" s="8"/>
      <c r="Q109" s="8"/>
      <c r="R109" s="8"/>
      <c r="S109" s="8"/>
      <c r="T109" s="8"/>
      <c r="U109" s="8"/>
    </row>
    <row r="110" spans="1:21">
      <c r="A110" s="8"/>
      <c r="B110" s="8"/>
      <c r="C110" s="8"/>
      <c r="D110" s="8"/>
      <c r="E110" s="8"/>
      <c r="F110" s="8"/>
      <c r="G110" s="8"/>
      <c r="H110" s="8"/>
      <c r="I110" s="8"/>
      <c r="J110" s="25">
        <f t="shared" si="10"/>
        <v>0</v>
      </c>
      <c r="M110" s="35">
        <f t="shared" si="8"/>
        <v>0</v>
      </c>
      <c r="N110" s="36" t="str">
        <f t="shared" si="9"/>
        <v>0</v>
      </c>
      <c r="O110" s="8"/>
      <c r="P110" s="8"/>
      <c r="Q110" s="8"/>
      <c r="R110" s="8"/>
      <c r="S110" s="8"/>
      <c r="T110" s="8"/>
      <c r="U110" s="8"/>
    </row>
    <row r="111" spans="1:21">
      <c r="A111" s="8"/>
      <c r="B111" s="8"/>
      <c r="C111" s="8"/>
      <c r="D111" s="8"/>
      <c r="E111" s="8"/>
      <c r="F111" s="8"/>
      <c r="G111" s="8"/>
      <c r="H111" s="8"/>
      <c r="I111" s="8"/>
      <c r="J111" s="25">
        <f t="shared" si="10"/>
        <v>0</v>
      </c>
      <c r="M111" s="35">
        <f t="shared" si="8"/>
        <v>0</v>
      </c>
      <c r="N111" s="36" t="str">
        <f t="shared" si="9"/>
        <v>0</v>
      </c>
      <c r="O111" s="8"/>
      <c r="P111" s="8"/>
      <c r="Q111" s="8"/>
      <c r="R111" s="8"/>
      <c r="S111" s="8"/>
      <c r="T111" s="8"/>
      <c r="U111" s="8"/>
    </row>
    <row r="112" spans="1:21">
      <c r="A112" s="8"/>
      <c r="B112" s="8"/>
      <c r="C112" s="8"/>
      <c r="D112" s="8"/>
      <c r="E112" s="8"/>
      <c r="F112" s="8"/>
      <c r="G112" s="8"/>
      <c r="H112" s="8"/>
      <c r="I112" s="8"/>
      <c r="J112" s="25">
        <f t="shared" si="10"/>
        <v>0</v>
      </c>
      <c r="M112" s="35">
        <f t="shared" si="8"/>
        <v>0</v>
      </c>
      <c r="N112" s="36" t="str">
        <f t="shared" si="9"/>
        <v>0</v>
      </c>
      <c r="O112" s="8"/>
      <c r="P112" s="8"/>
      <c r="Q112" s="8"/>
      <c r="R112" s="8"/>
      <c r="S112" s="8"/>
      <c r="T112" s="8"/>
      <c r="U112" s="8"/>
    </row>
    <row r="113" spans="1:21">
      <c r="A113" s="8"/>
      <c r="B113" s="8"/>
      <c r="C113" s="8"/>
      <c r="D113" s="8"/>
      <c r="E113" s="8"/>
      <c r="F113" s="8"/>
      <c r="G113" s="8"/>
      <c r="H113" s="8"/>
      <c r="I113" s="8"/>
      <c r="J113" s="25">
        <f t="shared" si="10"/>
        <v>0</v>
      </c>
      <c r="M113" s="35">
        <f t="shared" si="8"/>
        <v>0</v>
      </c>
      <c r="N113" s="36" t="str">
        <f t="shared" si="9"/>
        <v>0</v>
      </c>
      <c r="O113" s="8"/>
      <c r="P113" s="8"/>
      <c r="Q113" s="8"/>
      <c r="R113" s="8"/>
      <c r="S113" s="8"/>
      <c r="T113" s="8"/>
      <c r="U113" s="8"/>
    </row>
    <row r="114" spans="1:21">
      <c r="A114" s="8"/>
      <c r="B114" s="8"/>
      <c r="C114" s="8"/>
      <c r="D114" s="8"/>
      <c r="E114" s="8"/>
      <c r="F114" s="8"/>
      <c r="G114" s="8"/>
      <c r="H114" s="8"/>
      <c r="I114" s="8"/>
      <c r="J114" s="25">
        <f t="shared" si="10"/>
        <v>0</v>
      </c>
      <c r="M114" s="35">
        <f t="shared" si="8"/>
        <v>0</v>
      </c>
      <c r="N114" s="36" t="str">
        <f t="shared" si="9"/>
        <v>0</v>
      </c>
      <c r="O114" s="8"/>
      <c r="P114" s="8"/>
      <c r="Q114" s="8"/>
      <c r="R114" s="8"/>
      <c r="S114" s="8"/>
      <c r="T114" s="8"/>
      <c r="U114" s="8"/>
    </row>
    <row r="115" spans="1:21">
      <c r="A115" s="8"/>
      <c r="B115" s="8"/>
      <c r="C115" s="8"/>
      <c r="D115" s="8"/>
      <c r="E115" s="8"/>
      <c r="F115" s="8"/>
      <c r="G115" s="8"/>
      <c r="H115" s="8"/>
      <c r="I115" s="8"/>
      <c r="J115" s="25">
        <f t="shared" si="10"/>
        <v>0</v>
      </c>
      <c r="M115" s="35">
        <f t="shared" si="8"/>
        <v>0</v>
      </c>
      <c r="N115" s="36" t="str">
        <f t="shared" si="9"/>
        <v>0</v>
      </c>
      <c r="O115" s="8"/>
      <c r="P115" s="8"/>
      <c r="Q115" s="8"/>
      <c r="R115" s="8"/>
      <c r="S115" s="8"/>
      <c r="T115" s="8"/>
      <c r="U115" s="8"/>
    </row>
    <row r="116" spans="1:21">
      <c r="A116" s="8"/>
      <c r="B116" s="8"/>
      <c r="C116" s="8"/>
      <c r="D116" s="8"/>
      <c r="E116" s="8"/>
      <c r="F116" s="8"/>
      <c r="G116" s="8"/>
      <c r="H116" s="8"/>
      <c r="I116" s="8"/>
      <c r="J116" s="25">
        <f t="shared" si="10"/>
        <v>0</v>
      </c>
      <c r="M116" s="35">
        <f t="shared" si="8"/>
        <v>0</v>
      </c>
      <c r="N116" s="36" t="str">
        <f t="shared" si="9"/>
        <v>0</v>
      </c>
      <c r="O116" s="8"/>
      <c r="P116" s="8"/>
      <c r="Q116" s="8"/>
      <c r="R116" s="8"/>
      <c r="S116" s="8"/>
      <c r="T116" s="8"/>
      <c r="U116" s="8"/>
    </row>
    <row r="117" spans="1:21">
      <c r="A117" s="8"/>
      <c r="B117" s="8"/>
      <c r="C117" s="8"/>
      <c r="D117" s="8"/>
      <c r="E117" s="8"/>
      <c r="F117" s="8"/>
      <c r="G117" s="8"/>
      <c r="H117" s="8"/>
      <c r="I117" s="8"/>
      <c r="J117" s="25">
        <f t="shared" si="10"/>
        <v>0</v>
      </c>
      <c r="M117" s="35">
        <f t="shared" si="8"/>
        <v>0</v>
      </c>
      <c r="N117" s="36" t="str">
        <f t="shared" si="9"/>
        <v>0</v>
      </c>
      <c r="O117" s="8"/>
      <c r="P117" s="8"/>
      <c r="Q117" s="8"/>
      <c r="R117" s="8"/>
      <c r="S117" s="8"/>
      <c r="T117" s="8"/>
      <c r="U117" s="8"/>
    </row>
    <row r="118" spans="1:21">
      <c r="A118" s="8"/>
      <c r="B118" s="8"/>
      <c r="C118" s="8"/>
      <c r="D118" s="8"/>
      <c r="E118" s="8"/>
      <c r="F118" s="8"/>
      <c r="G118" s="8"/>
      <c r="H118" s="8"/>
      <c r="I118" s="8"/>
      <c r="J118" s="25">
        <f t="shared" si="10"/>
        <v>0</v>
      </c>
      <c r="M118" s="35">
        <f t="shared" si="8"/>
        <v>0</v>
      </c>
      <c r="N118" s="36" t="str">
        <f t="shared" si="9"/>
        <v>0</v>
      </c>
      <c r="O118" s="8"/>
      <c r="P118" s="8"/>
      <c r="Q118" s="8"/>
      <c r="R118" s="8"/>
      <c r="S118" s="8"/>
      <c r="T118" s="8"/>
      <c r="U118" s="8"/>
    </row>
    <row r="119" spans="1:21">
      <c r="A119" s="8"/>
      <c r="B119" s="8"/>
      <c r="C119" s="8"/>
      <c r="D119" s="8"/>
      <c r="E119" s="8"/>
      <c r="F119" s="8"/>
      <c r="G119" s="8"/>
      <c r="H119" s="8"/>
      <c r="I119" s="8"/>
      <c r="J119" s="25">
        <f t="shared" si="10"/>
        <v>0</v>
      </c>
      <c r="M119" s="35">
        <f t="shared" si="8"/>
        <v>0</v>
      </c>
      <c r="N119" s="36" t="str">
        <f t="shared" si="9"/>
        <v>0</v>
      </c>
      <c r="O119" s="8"/>
      <c r="P119" s="8"/>
      <c r="Q119" s="8"/>
      <c r="R119" s="8"/>
      <c r="S119" s="8"/>
      <c r="T119" s="8"/>
      <c r="U119" s="8"/>
    </row>
    <row r="120" spans="1:21">
      <c r="A120" s="8"/>
      <c r="B120" s="8"/>
      <c r="C120" s="8"/>
      <c r="D120" s="8"/>
      <c r="E120" s="8"/>
      <c r="F120" s="8"/>
      <c r="G120" s="8"/>
      <c r="H120" s="8"/>
      <c r="I120" s="8"/>
      <c r="J120" s="25">
        <f t="shared" si="10"/>
        <v>0</v>
      </c>
      <c r="M120" s="35">
        <f t="shared" si="8"/>
        <v>0</v>
      </c>
      <c r="N120" s="36" t="str">
        <f t="shared" si="9"/>
        <v>0</v>
      </c>
      <c r="O120" s="8"/>
      <c r="P120" s="8"/>
      <c r="Q120" s="8"/>
      <c r="R120" s="8"/>
      <c r="S120" s="8"/>
      <c r="T120" s="8"/>
      <c r="U120" s="8"/>
    </row>
    <row r="121" spans="1:21">
      <c r="A121" s="8"/>
      <c r="B121" s="8"/>
      <c r="C121" s="8"/>
      <c r="D121" s="8"/>
      <c r="E121" s="8"/>
      <c r="F121" s="8"/>
      <c r="G121" s="8"/>
      <c r="H121" s="8"/>
      <c r="I121" s="8"/>
      <c r="J121" s="25">
        <f t="shared" si="10"/>
        <v>0</v>
      </c>
      <c r="M121" s="35">
        <f t="shared" si="8"/>
        <v>0</v>
      </c>
      <c r="N121" s="36" t="str">
        <f t="shared" si="9"/>
        <v>0</v>
      </c>
      <c r="O121" s="8"/>
      <c r="P121" s="8"/>
      <c r="Q121" s="8"/>
      <c r="R121" s="8"/>
      <c r="S121" s="8"/>
      <c r="T121" s="8"/>
      <c r="U121" s="8"/>
    </row>
    <row r="122" spans="1:21">
      <c r="A122" s="8"/>
      <c r="B122" s="8"/>
      <c r="C122" s="8"/>
      <c r="D122" s="8"/>
      <c r="E122" s="8"/>
      <c r="F122" s="8"/>
      <c r="G122" s="8"/>
      <c r="H122" s="8"/>
      <c r="I122" s="8"/>
      <c r="J122" s="25">
        <f t="shared" si="10"/>
        <v>0</v>
      </c>
      <c r="M122" s="35">
        <f t="shared" si="8"/>
        <v>0</v>
      </c>
      <c r="N122" s="36" t="str">
        <f t="shared" si="9"/>
        <v>0</v>
      </c>
      <c r="O122" s="8"/>
      <c r="P122" s="8"/>
      <c r="Q122" s="8"/>
      <c r="R122" s="8"/>
      <c r="S122" s="8"/>
      <c r="T122" s="8"/>
      <c r="U122" s="8"/>
    </row>
    <row r="123" spans="1:21">
      <c r="A123" s="8"/>
      <c r="B123" s="8"/>
      <c r="C123" s="8"/>
      <c r="D123" s="8"/>
      <c r="E123" s="8"/>
      <c r="F123" s="8"/>
      <c r="G123" s="8"/>
      <c r="H123" s="8"/>
      <c r="I123" s="8"/>
      <c r="J123" s="25">
        <f t="shared" si="10"/>
        <v>0</v>
      </c>
      <c r="M123" s="35">
        <f t="shared" si="8"/>
        <v>0</v>
      </c>
      <c r="N123" s="36" t="str">
        <f t="shared" si="9"/>
        <v>0</v>
      </c>
      <c r="O123" s="8"/>
      <c r="P123" s="8"/>
      <c r="Q123" s="8"/>
      <c r="R123" s="8"/>
      <c r="S123" s="8"/>
      <c r="T123" s="8"/>
      <c r="U123" s="8"/>
    </row>
    <row r="124" spans="1:21">
      <c r="A124" s="8"/>
      <c r="B124" s="8"/>
      <c r="C124" s="8"/>
      <c r="D124" s="8"/>
      <c r="E124" s="8"/>
      <c r="F124" s="8"/>
      <c r="G124" s="8"/>
      <c r="H124" s="8"/>
      <c r="I124" s="8"/>
      <c r="J124" s="25">
        <f t="shared" si="10"/>
        <v>0</v>
      </c>
      <c r="M124" s="35">
        <f t="shared" si="8"/>
        <v>0</v>
      </c>
      <c r="N124" s="36" t="str">
        <f t="shared" si="9"/>
        <v>0</v>
      </c>
      <c r="O124" s="8"/>
      <c r="P124" s="8"/>
      <c r="Q124" s="8"/>
      <c r="R124" s="8"/>
      <c r="S124" s="8"/>
      <c r="T124" s="8"/>
      <c r="U124" s="8"/>
    </row>
    <row r="125" spans="1:21">
      <c r="A125" s="8"/>
      <c r="B125" s="8"/>
      <c r="C125" s="8"/>
      <c r="D125" s="8"/>
      <c r="E125" s="8"/>
      <c r="F125" s="8"/>
      <c r="G125" s="8"/>
      <c r="H125" s="8"/>
      <c r="I125" s="8"/>
      <c r="J125" s="25">
        <f t="shared" si="10"/>
        <v>0</v>
      </c>
      <c r="M125" s="35">
        <f t="shared" si="8"/>
        <v>0</v>
      </c>
      <c r="N125" s="36" t="str">
        <f t="shared" si="9"/>
        <v>0</v>
      </c>
      <c r="O125" s="8"/>
      <c r="P125" s="8"/>
      <c r="Q125" s="8"/>
      <c r="R125" s="8"/>
      <c r="S125" s="8"/>
      <c r="T125" s="8"/>
      <c r="U125" s="8"/>
    </row>
    <row r="126" spans="1:21">
      <c r="A126" s="8"/>
      <c r="B126" s="8"/>
      <c r="C126" s="8"/>
      <c r="D126" s="8"/>
      <c r="E126" s="8"/>
      <c r="F126" s="8"/>
      <c r="G126" s="8"/>
      <c r="H126" s="8"/>
      <c r="I126" s="8"/>
      <c r="J126" s="25">
        <f t="shared" si="10"/>
        <v>0</v>
      </c>
      <c r="M126" s="35">
        <f t="shared" si="8"/>
        <v>0</v>
      </c>
      <c r="N126" s="36" t="str">
        <f t="shared" si="9"/>
        <v>0</v>
      </c>
      <c r="O126" s="8"/>
      <c r="P126" s="8"/>
      <c r="Q126" s="8"/>
      <c r="R126" s="8"/>
      <c r="S126" s="8"/>
      <c r="T126" s="8"/>
      <c r="U126" s="8"/>
    </row>
    <row r="127" spans="1:21">
      <c r="A127" s="8"/>
      <c r="B127" s="8"/>
      <c r="C127" s="8"/>
      <c r="D127" s="8"/>
      <c r="E127" s="8"/>
      <c r="F127" s="8"/>
      <c r="G127" s="8"/>
      <c r="H127" s="8"/>
      <c r="I127" s="8"/>
      <c r="J127" s="25">
        <f t="shared" si="10"/>
        <v>0</v>
      </c>
      <c r="M127" s="35">
        <f t="shared" si="8"/>
        <v>0</v>
      </c>
      <c r="N127" s="36" t="str">
        <f t="shared" si="9"/>
        <v>0</v>
      </c>
      <c r="O127" s="8"/>
      <c r="P127" s="8"/>
      <c r="Q127" s="8"/>
      <c r="R127" s="8"/>
      <c r="S127" s="8"/>
      <c r="T127" s="8"/>
      <c r="U127" s="8"/>
    </row>
    <row r="128" spans="1:21">
      <c r="A128" s="8"/>
      <c r="B128" s="8"/>
      <c r="C128" s="8"/>
      <c r="D128" s="8"/>
      <c r="E128" s="8"/>
      <c r="F128" s="8"/>
      <c r="G128" s="8"/>
      <c r="H128" s="8"/>
      <c r="I128" s="8"/>
      <c r="J128" s="25">
        <f t="shared" si="10"/>
        <v>0</v>
      </c>
      <c r="M128" s="35">
        <f t="shared" si="8"/>
        <v>0</v>
      </c>
      <c r="N128" s="36" t="str">
        <f t="shared" si="9"/>
        <v>0</v>
      </c>
      <c r="O128" s="8"/>
      <c r="P128" s="8"/>
      <c r="Q128" s="8"/>
      <c r="R128" s="8"/>
      <c r="S128" s="8"/>
      <c r="T128" s="8"/>
      <c r="U128" s="8"/>
    </row>
    <row r="129" spans="1:21">
      <c r="A129" s="8"/>
      <c r="B129" s="8"/>
      <c r="C129" s="8"/>
      <c r="D129" s="8"/>
      <c r="E129" s="8"/>
      <c r="F129" s="8"/>
      <c r="G129" s="8"/>
      <c r="H129" s="8"/>
      <c r="I129" s="8"/>
      <c r="J129" s="25">
        <f t="shared" si="10"/>
        <v>0</v>
      </c>
      <c r="M129" s="35">
        <f t="shared" si="8"/>
        <v>0</v>
      </c>
      <c r="N129" s="36" t="str">
        <f t="shared" si="9"/>
        <v>0</v>
      </c>
      <c r="O129" s="8"/>
      <c r="P129" s="8"/>
      <c r="Q129" s="8"/>
      <c r="R129" s="8"/>
      <c r="S129" s="8"/>
      <c r="T129" s="8"/>
      <c r="U129" s="8"/>
    </row>
    <row r="130" spans="1:21">
      <c r="A130" s="8"/>
      <c r="B130" s="8"/>
      <c r="C130" s="8"/>
      <c r="D130" s="8"/>
      <c r="E130" s="8"/>
      <c r="F130" s="8"/>
      <c r="G130" s="8"/>
      <c r="H130" s="8"/>
      <c r="I130" s="8"/>
      <c r="J130" s="25">
        <f t="shared" si="10"/>
        <v>0</v>
      </c>
      <c r="M130" s="35">
        <f t="shared" si="8"/>
        <v>0</v>
      </c>
      <c r="N130" s="36" t="str">
        <f t="shared" si="9"/>
        <v>0</v>
      </c>
      <c r="O130" s="8"/>
      <c r="P130" s="8"/>
      <c r="Q130" s="8"/>
      <c r="R130" s="8"/>
      <c r="S130" s="8"/>
      <c r="T130" s="8"/>
      <c r="U130" s="8"/>
    </row>
    <row r="131" spans="1:21">
      <c r="A131" s="8"/>
      <c r="B131" s="8"/>
      <c r="C131" s="8"/>
      <c r="D131" s="8"/>
      <c r="E131" s="8"/>
      <c r="F131" s="8"/>
      <c r="G131" s="8"/>
      <c r="H131" s="8"/>
      <c r="I131" s="8"/>
      <c r="J131" s="25">
        <f t="shared" si="10"/>
        <v>0</v>
      </c>
      <c r="M131" s="35">
        <f t="shared" si="8"/>
        <v>0</v>
      </c>
      <c r="N131" s="36" t="str">
        <f t="shared" si="9"/>
        <v>0</v>
      </c>
      <c r="O131" s="8"/>
      <c r="P131" s="8"/>
      <c r="Q131" s="8"/>
      <c r="R131" s="8"/>
      <c r="S131" s="8"/>
      <c r="T131" s="8"/>
      <c r="U131" s="8"/>
    </row>
    <row r="132" spans="1:21">
      <c r="A132" s="8"/>
      <c r="B132" s="8"/>
      <c r="C132" s="8"/>
      <c r="D132" s="8"/>
      <c r="E132" s="8"/>
      <c r="F132" s="8"/>
      <c r="G132" s="8"/>
      <c r="H132" s="8"/>
      <c r="I132" s="8"/>
      <c r="J132" s="25">
        <f t="shared" si="10"/>
        <v>0</v>
      </c>
      <c r="M132" s="35">
        <f t="shared" si="8"/>
        <v>0</v>
      </c>
      <c r="N132" s="36" t="str">
        <f t="shared" si="9"/>
        <v>0</v>
      </c>
      <c r="O132" s="8"/>
      <c r="P132" s="8"/>
      <c r="Q132" s="8"/>
      <c r="R132" s="8"/>
      <c r="S132" s="8"/>
      <c r="T132" s="8"/>
      <c r="U132" s="8"/>
    </row>
    <row r="133" spans="1:21">
      <c r="A133" s="8"/>
      <c r="B133" s="8"/>
      <c r="C133" s="8"/>
      <c r="D133" s="8"/>
      <c r="E133" s="8"/>
      <c r="F133" s="8"/>
      <c r="G133" s="8"/>
      <c r="H133" s="8"/>
      <c r="I133" s="8"/>
      <c r="J133" s="25">
        <f t="shared" si="10"/>
        <v>0</v>
      </c>
      <c r="M133" s="35">
        <f t="shared" si="8"/>
        <v>0</v>
      </c>
      <c r="N133" s="36" t="str">
        <f t="shared" si="9"/>
        <v>0</v>
      </c>
      <c r="O133" s="8"/>
      <c r="P133" s="8"/>
      <c r="Q133" s="8"/>
      <c r="R133" s="8"/>
      <c r="S133" s="8"/>
      <c r="T133" s="8"/>
      <c r="U133" s="8"/>
    </row>
    <row r="134" spans="1:21">
      <c r="A134" s="8"/>
      <c r="B134" s="8"/>
      <c r="C134" s="8"/>
      <c r="D134" s="8"/>
      <c r="E134" s="8"/>
      <c r="F134" s="8"/>
      <c r="G134" s="8"/>
      <c r="H134" s="8"/>
      <c r="I134" s="8"/>
      <c r="J134" s="25">
        <f t="shared" si="10"/>
        <v>0</v>
      </c>
      <c r="M134" s="35">
        <f t="shared" si="8"/>
        <v>0</v>
      </c>
      <c r="N134" s="36" t="str">
        <f t="shared" si="9"/>
        <v>0</v>
      </c>
      <c r="O134" s="8"/>
      <c r="P134" s="8"/>
      <c r="Q134" s="8"/>
      <c r="R134" s="8"/>
      <c r="S134" s="8"/>
      <c r="T134" s="8"/>
      <c r="U134" s="8"/>
    </row>
    <row r="135" spans="1:21">
      <c r="A135" s="8"/>
      <c r="B135" s="8"/>
      <c r="C135" s="8"/>
      <c r="D135" s="8"/>
      <c r="E135" s="8"/>
      <c r="F135" s="8"/>
      <c r="G135" s="8"/>
      <c r="H135" s="8"/>
      <c r="I135" s="8"/>
      <c r="J135" s="25">
        <f t="shared" si="10"/>
        <v>0</v>
      </c>
      <c r="M135" s="35">
        <f t="shared" si="8"/>
        <v>0</v>
      </c>
      <c r="N135" s="36" t="str">
        <f t="shared" si="9"/>
        <v>0</v>
      </c>
      <c r="O135" s="8"/>
      <c r="P135" s="8"/>
      <c r="Q135" s="8"/>
      <c r="R135" s="8"/>
      <c r="S135" s="8"/>
      <c r="T135" s="8"/>
      <c r="U135" s="8"/>
    </row>
    <row r="136" spans="1:21">
      <c r="A136" s="8"/>
      <c r="B136" s="8"/>
      <c r="C136" s="8"/>
      <c r="D136" s="8"/>
      <c r="E136" s="8"/>
      <c r="F136" s="8"/>
      <c r="G136" s="8"/>
      <c r="H136" s="8"/>
      <c r="I136" s="8"/>
      <c r="J136" s="25">
        <f t="shared" si="10"/>
        <v>0</v>
      </c>
      <c r="M136" s="35">
        <f t="shared" si="8"/>
        <v>0</v>
      </c>
      <c r="N136" s="36" t="str">
        <f t="shared" si="9"/>
        <v>0</v>
      </c>
      <c r="O136" s="8"/>
      <c r="P136" s="8"/>
      <c r="Q136" s="8"/>
      <c r="R136" s="8"/>
      <c r="S136" s="8"/>
      <c r="T136" s="8"/>
      <c r="U136" s="8"/>
    </row>
    <row r="137" spans="1:21">
      <c r="A137" s="8"/>
      <c r="B137" s="8"/>
      <c r="C137" s="8"/>
      <c r="D137" s="8"/>
      <c r="E137" s="8"/>
      <c r="F137" s="8"/>
      <c r="G137" s="8"/>
      <c r="H137" s="8"/>
      <c r="I137" s="8"/>
      <c r="J137" s="25">
        <f t="shared" si="10"/>
        <v>0</v>
      </c>
      <c r="M137" s="35">
        <f t="shared" si="8"/>
        <v>0</v>
      </c>
      <c r="N137" s="36" t="str">
        <f t="shared" si="9"/>
        <v>0</v>
      </c>
      <c r="O137" s="8"/>
      <c r="P137" s="8"/>
      <c r="Q137" s="8"/>
      <c r="R137" s="8"/>
      <c r="S137" s="8"/>
      <c r="T137" s="8"/>
      <c r="U137" s="8"/>
    </row>
    <row r="138" spans="1:21">
      <c r="A138" s="8"/>
      <c r="B138" s="8"/>
      <c r="C138" s="8"/>
      <c r="D138" s="8"/>
      <c r="E138" s="8"/>
      <c r="F138" s="8"/>
      <c r="G138" s="8"/>
      <c r="H138" s="8"/>
      <c r="I138" s="8"/>
      <c r="J138" s="25">
        <f t="shared" si="10"/>
        <v>0</v>
      </c>
      <c r="M138" s="35">
        <f t="shared" si="8"/>
        <v>0</v>
      </c>
      <c r="N138" s="36" t="str">
        <f t="shared" si="9"/>
        <v>0</v>
      </c>
      <c r="O138" s="8"/>
      <c r="P138" s="8"/>
      <c r="Q138" s="8"/>
      <c r="R138" s="8"/>
      <c r="S138" s="8"/>
      <c r="T138" s="8"/>
      <c r="U138" s="8"/>
    </row>
    <row r="139" spans="1:21">
      <c r="A139" s="8"/>
      <c r="B139" s="8"/>
      <c r="C139" s="8"/>
      <c r="D139" s="8"/>
      <c r="E139" s="8"/>
      <c r="F139" s="8"/>
      <c r="G139" s="8"/>
      <c r="H139" s="8"/>
      <c r="I139" s="8"/>
      <c r="J139" s="25">
        <f t="shared" si="10"/>
        <v>0</v>
      </c>
      <c r="M139" s="35">
        <f t="shared" si="8"/>
        <v>0</v>
      </c>
      <c r="N139" s="36" t="str">
        <f t="shared" si="9"/>
        <v>0</v>
      </c>
      <c r="O139" s="8"/>
      <c r="P139" s="8"/>
      <c r="Q139" s="8"/>
      <c r="R139" s="8"/>
      <c r="S139" s="8"/>
      <c r="T139" s="8"/>
      <c r="U139" s="8"/>
    </row>
    <row r="140" spans="1:21">
      <c r="A140" s="8"/>
      <c r="B140" s="8"/>
      <c r="C140" s="8"/>
      <c r="D140" s="8"/>
      <c r="E140" s="8"/>
      <c r="F140" s="8"/>
      <c r="G140" s="8"/>
      <c r="H140" s="8"/>
      <c r="I140" s="8"/>
      <c r="J140" s="25">
        <f t="shared" si="10"/>
        <v>0</v>
      </c>
      <c r="M140" s="35">
        <f t="shared" si="8"/>
        <v>0</v>
      </c>
      <c r="N140" s="36" t="str">
        <f t="shared" si="9"/>
        <v>0</v>
      </c>
      <c r="O140" s="8"/>
      <c r="P140" s="8"/>
      <c r="Q140" s="8"/>
      <c r="R140" s="8"/>
      <c r="S140" s="8"/>
      <c r="T140" s="8"/>
      <c r="U140" s="8"/>
    </row>
    <row r="141" spans="1:21">
      <c r="A141" s="8"/>
      <c r="B141" s="8"/>
      <c r="C141" s="8"/>
      <c r="D141" s="8"/>
      <c r="E141" s="8"/>
      <c r="F141" s="8"/>
      <c r="G141" s="8"/>
      <c r="H141" s="8"/>
      <c r="I141" s="8"/>
      <c r="J141" s="25">
        <f t="shared" ref="J141:J204" si="11">H141*I141</f>
        <v>0</v>
      </c>
      <c r="M141" s="35">
        <f t="shared" ref="M141:M154" si="12">J141*L141</f>
        <v>0</v>
      </c>
      <c r="N141" s="36" t="str">
        <f t="shared" ref="N141:N203" si="13">IF((M141&lt;2.01)*AND(M141&gt;0),"C",IF((M141&gt;2.01)*AND(M141&lt;4.5),"D",IF((M141&gt;4.5)*AND(M141&lt;8),"B",IF((M141&gt;8),"A","0"))))</f>
        <v>0</v>
      </c>
      <c r="O141" s="8"/>
      <c r="P141" s="8"/>
      <c r="Q141" s="8"/>
      <c r="R141" s="8"/>
      <c r="S141" s="8"/>
      <c r="T141" s="8"/>
      <c r="U141" s="8"/>
    </row>
    <row r="142" spans="1:21">
      <c r="A142" s="8"/>
      <c r="B142" s="8"/>
      <c r="C142" s="8"/>
      <c r="D142" s="8"/>
      <c r="E142" s="8"/>
      <c r="F142" s="8"/>
      <c r="G142" s="8"/>
      <c r="H142" s="8"/>
      <c r="I142" s="8"/>
      <c r="J142" s="25">
        <f t="shared" si="11"/>
        <v>0</v>
      </c>
      <c r="M142" s="35">
        <f t="shared" si="12"/>
        <v>0</v>
      </c>
      <c r="N142" s="36" t="str">
        <f t="shared" si="13"/>
        <v>0</v>
      </c>
      <c r="O142" s="8"/>
      <c r="P142" s="8"/>
      <c r="Q142" s="8"/>
      <c r="R142" s="8"/>
      <c r="S142" s="8"/>
      <c r="T142" s="8"/>
      <c r="U142" s="8"/>
    </row>
    <row r="143" spans="1:21">
      <c r="A143" s="8"/>
      <c r="B143" s="8"/>
      <c r="C143" s="8"/>
      <c r="D143" s="8"/>
      <c r="E143" s="8"/>
      <c r="F143" s="8"/>
      <c r="G143" s="8"/>
      <c r="H143" s="8"/>
      <c r="I143" s="8"/>
      <c r="J143" s="25">
        <f t="shared" si="11"/>
        <v>0</v>
      </c>
      <c r="M143" s="35">
        <f t="shared" si="12"/>
        <v>0</v>
      </c>
      <c r="N143" s="36" t="str">
        <f t="shared" si="13"/>
        <v>0</v>
      </c>
      <c r="O143" s="8"/>
      <c r="P143" s="8"/>
      <c r="Q143" s="8"/>
      <c r="R143" s="8"/>
      <c r="S143" s="8"/>
      <c r="T143" s="8"/>
      <c r="U143" s="8"/>
    </row>
    <row r="144" spans="1:21">
      <c r="A144" s="8"/>
      <c r="B144" s="8"/>
      <c r="C144" s="8"/>
      <c r="D144" s="8"/>
      <c r="E144" s="8"/>
      <c r="F144" s="8"/>
      <c r="G144" s="8"/>
      <c r="H144" s="8"/>
      <c r="I144" s="8"/>
      <c r="J144" s="25">
        <f t="shared" si="11"/>
        <v>0</v>
      </c>
      <c r="M144" s="35">
        <f t="shared" si="12"/>
        <v>0</v>
      </c>
      <c r="N144" s="36" t="str">
        <f t="shared" si="13"/>
        <v>0</v>
      </c>
      <c r="O144" s="8"/>
      <c r="P144" s="8"/>
      <c r="Q144" s="8"/>
      <c r="R144" s="8"/>
      <c r="S144" s="8"/>
      <c r="T144" s="8"/>
      <c r="U144" s="8"/>
    </row>
    <row r="145" spans="1:21">
      <c r="A145" s="8"/>
      <c r="B145" s="8"/>
      <c r="C145" s="8"/>
      <c r="D145" s="8"/>
      <c r="E145" s="8"/>
      <c r="F145" s="8"/>
      <c r="G145" s="8"/>
      <c r="H145" s="8"/>
      <c r="I145" s="8"/>
      <c r="J145" s="25">
        <f t="shared" si="11"/>
        <v>0</v>
      </c>
      <c r="M145" s="35">
        <f t="shared" si="12"/>
        <v>0</v>
      </c>
      <c r="N145" s="36" t="str">
        <f t="shared" si="13"/>
        <v>0</v>
      </c>
      <c r="O145" s="8"/>
      <c r="P145" s="8"/>
      <c r="Q145" s="8"/>
      <c r="R145" s="8"/>
      <c r="S145" s="8"/>
      <c r="T145" s="8"/>
      <c r="U145" s="8"/>
    </row>
    <row r="146" spans="1:21">
      <c r="A146" s="8"/>
      <c r="B146" s="8"/>
      <c r="C146" s="8"/>
      <c r="D146" s="8"/>
      <c r="E146" s="8"/>
      <c r="F146" s="8"/>
      <c r="G146" s="8"/>
      <c r="H146" s="8"/>
      <c r="I146" s="8"/>
      <c r="J146" s="25">
        <f t="shared" si="11"/>
        <v>0</v>
      </c>
      <c r="M146" s="35">
        <f t="shared" si="12"/>
        <v>0</v>
      </c>
      <c r="N146" s="36" t="str">
        <f t="shared" si="13"/>
        <v>0</v>
      </c>
      <c r="O146" s="8"/>
      <c r="P146" s="8"/>
      <c r="Q146" s="8"/>
      <c r="R146" s="8"/>
      <c r="S146" s="8"/>
      <c r="T146" s="8"/>
      <c r="U146" s="8"/>
    </row>
    <row r="147" spans="1:21">
      <c r="A147" s="8"/>
      <c r="B147" s="8"/>
      <c r="C147" s="8"/>
      <c r="D147" s="8"/>
      <c r="E147" s="8"/>
      <c r="F147" s="8"/>
      <c r="G147" s="8"/>
      <c r="H147" s="8"/>
      <c r="I147" s="8"/>
      <c r="J147" s="25">
        <f t="shared" si="11"/>
        <v>0</v>
      </c>
      <c r="M147" s="35">
        <f t="shared" si="12"/>
        <v>0</v>
      </c>
      <c r="N147" s="36" t="str">
        <f t="shared" si="13"/>
        <v>0</v>
      </c>
      <c r="O147" s="8"/>
      <c r="P147" s="8"/>
      <c r="Q147" s="8"/>
      <c r="R147" s="8"/>
      <c r="S147" s="8"/>
      <c r="T147" s="8"/>
      <c r="U147" s="8"/>
    </row>
    <row r="148" spans="1:21">
      <c r="A148" s="8"/>
      <c r="B148" s="8"/>
      <c r="C148" s="8"/>
      <c r="D148" s="8"/>
      <c r="E148" s="8"/>
      <c r="F148" s="8"/>
      <c r="G148" s="8"/>
      <c r="H148" s="8"/>
      <c r="I148" s="8"/>
      <c r="J148" s="25">
        <f t="shared" si="11"/>
        <v>0</v>
      </c>
      <c r="M148" s="35">
        <f t="shared" si="12"/>
        <v>0</v>
      </c>
      <c r="N148" s="36" t="str">
        <f t="shared" si="13"/>
        <v>0</v>
      </c>
      <c r="O148" s="8"/>
      <c r="P148" s="8"/>
      <c r="Q148" s="8"/>
      <c r="R148" s="8"/>
      <c r="S148" s="8"/>
      <c r="T148" s="8"/>
      <c r="U148" s="8"/>
    </row>
    <row r="149" spans="1:21">
      <c r="A149" s="8"/>
      <c r="B149" s="8"/>
      <c r="C149" s="8"/>
      <c r="D149" s="8"/>
      <c r="E149" s="8"/>
      <c r="F149" s="8"/>
      <c r="G149" s="8"/>
      <c r="H149" s="8"/>
      <c r="I149" s="8"/>
      <c r="J149" s="25">
        <f t="shared" si="11"/>
        <v>0</v>
      </c>
      <c r="M149" s="35">
        <f t="shared" si="12"/>
        <v>0</v>
      </c>
      <c r="N149" s="36" t="str">
        <f t="shared" si="13"/>
        <v>0</v>
      </c>
      <c r="O149" s="8"/>
      <c r="P149" s="8"/>
      <c r="Q149" s="8"/>
      <c r="R149" s="8"/>
      <c r="S149" s="8"/>
      <c r="T149" s="8"/>
      <c r="U149" s="8"/>
    </row>
    <row r="150" spans="1:21">
      <c r="A150" s="8"/>
      <c r="B150" s="8"/>
      <c r="C150" s="8"/>
      <c r="D150" s="8"/>
      <c r="E150" s="8"/>
      <c r="F150" s="8"/>
      <c r="G150" s="8"/>
      <c r="H150" s="8"/>
      <c r="I150" s="8"/>
      <c r="J150" s="25">
        <f t="shared" si="11"/>
        <v>0</v>
      </c>
      <c r="M150" s="35">
        <f t="shared" si="12"/>
        <v>0</v>
      </c>
      <c r="N150" s="36" t="str">
        <f t="shared" si="13"/>
        <v>0</v>
      </c>
      <c r="O150" s="8"/>
      <c r="P150" s="8"/>
      <c r="Q150" s="8"/>
      <c r="R150" s="8"/>
      <c r="S150" s="8"/>
      <c r="T150" s="8"/>
      <c r="U150" s="8"/>
    </row>
    <row r="151" spans="1:21">
      <c r="A151" s="8"/>
      <c r="B151" s="8"/>
      <c r="C151" s="8"/>
      <c r="D151" s="8"/>
      <c r="E151" s="8"/>
      <c r="F151" s="8"/>
      <c r="G151" s="8"/>
      <c r="H151" s="8"/>
      <c r="I151" s="8"/>
      <c r="J151" s="25">
        <f t="shared" si="11"/>
        <v>0</v>
      </c>
      <c r="M151" s="35">
        <f t="shared" si="12"/>
        <v>0</v>
      </c>
      <c r="N151" s="36" t="str">
        <f t="shared" si="13"/>
        <v>0</v>
      </c>
      <c r="O151" s="8"/>
      <c r="P151" s="8"/>
      <c r="Q151" s="8"/>
      <c r="R151" s="8"/>
      <c r="S151" s="8"/>
      <c r="T151" s="8"/>
      <c r="U151" s="8"/>
    </row>
    <row r="152" spans="1:21">
      <c r="A152" s="8"/>
      <c r="B152" s="8"/>
      <c r="C152" s="8"/>
      <c r="D152" s="8"/>
      <c r="E152" s="8"/>
      <c r="F152" s="8"/>
      <c r="G152" s="8"/>
      <c r="H152" s="8"/>
      <c r="I152" s="8"/>
      <c r="J152" s="25">
        <f t="shared" si="11"/>
        <v>0</v>
      </c>
      <c r="M152" s="35">
        <f t="shared" si="12"/>
        <v>0</v>
      </c>
      <c r="N152" s="36" t="str">
        <f t="shared" si="13"/>
        <v>0</v>
      </c>
      <c r="O152" s="8"/>
      <c r="P152" s="8"/>
      <c r="Q152" s="8"/>
      <c r="R152" s="8"/>
      <c r="S152" s="8"/>
      <c r="T152" s="8"/>
      <c r="U152" s="8"/>
    </row>
    <row r="153" spans="1:21">
      <c r="A153" s="8"/>
      <c r="B153" s="8"/>
      <c r="C153" s="8"/>
      <c r="D153" s="8"/>
      <c r="E153" s="8"/>
      <c r="F153" s="8"/>
      <c r="G153" s="8"/>
      <c r="H153" s="8"/>
      <c r="I153" s="8"/>
      <c r="J153" s="25">
        <f t="shared" si="11"/>
        <v>0</v>
      </c>
      <c r="M153" s="35">
        <f t="shared" si="12"/>
        <v>0</v>
      </c>
      <c r="N153" s="36" t="str">
        <f t="shared" si="13"/>
        <v>0</v>
      </c>
      <c r="O153" s="8"/>
      <c r="P153" s="8"/>
      <c r="Q153" s="8"/>
      <c r="R153" s="8"/>
      <c r="S153" s="8"/>
      <c r="T153" s="8"/>
      <c r="U153" s="8"/>
    </row>
    <row r="154" spans="1:21">
      <c r="A154" s="8"/>
      <c r="B154" s="8"/>
      <c r="C154" s="8"/>
      <c r="D154" s="8"/>
      <c r="E154" s="8"/>
      <c r="F154" s="8"/>
      <c r="G154" s="8"/>
      <c r="H154" s="8"/>
      <c r="I154" s="8"/>
      <c r="J154" s="25">
        <f t="shared" si="11"/>
        <v>0</v>
      </c>
      <c r="M154" s="35">
        <f t="shared" si="12"/>
        <v>0</v>
      </c>
      <c r="N154" s="36" t="str">
        <f t="shared" si="13"/>
        <v>0</v>
      </c>
      <c r="O154" s="8"/>
      <c r="P154" s="8"/>
      <c r="Q154" s="8"/>
      <c r="R154" s="8"/>
      <c r="S154" s="8"/>
      <c r="T154" s="8"/>
      <c r="U154" s="8"/>
    </row>
    <row r="155" spans="1:21">
      <c r="A155" s="8"/>
      <c r="B155" s="8"/>
      <c r="C155" s="8"/>
      <c r="D155" s="8"/>
      <c r="E155" s="8"/>
      <c r="F155" s="8"/>
      <c r="G155" s="8"/>
      <c r="H155" s="8"/>
      <c r="I155" s="8"/>
      <c r="J155" s="25">
        <f t="shared" si="11"/>
        <v>0</v>
      </c>
      <c r="M155" s="25">
        <f t="shared" ref="M155:M204" si="14">J155*L155</f>
        <v>0</v>
      </c>
      <c r="N155" s="36" t="str">
        <f t="shared" si="13"/>
        <v>0</v>
      </c>
      <c r="O155" s="8"/>
      <c r="P155" s="8"/>
      <c r="Q155" s="8"/>
      <c r="R155" s="8"/>
      <c r="S155" s="8"/>
      <c r="T155" s="8"/>
      <c r="U155" s="8"/>
    </row>
    <row r="156" spans="1:21">
      <c r="A156" s="8"/>
      <c r="B156" s="8"/>
      <c r="C156" s="8"/>
      <c r="D156" s="8"/>
      <c r="E156" s="8"/>
      <c r="F156" s="8"/>
      <c r="G156" s="8"/>
      <c r="H156" s="8"/>
      <c r="I156" s="8"/>
      <c r="J156" s="25">
        <f t="shared" si="11"/>
        <v>0</v>
      </c>
      <c r="M156" s="25">
        <f t="shared" si="14"/>
        <v>0</v>
      </c>
      <c r="N156" s="36" t="str">
        <f t="shared" si="13"/>
        <v>0</v>
      </c>
      <c r="O156" s="8"/>
      <c r="P156" s="8"/>
      <c r="Q156" s="8"/>
      <c r="R156" s="8"/>
      <c r="S156" s="8"/>
      <c r="T156" s="8"/>
      <c r="U156" s="8"/>
    </row>
    <row r="157" spans="1:21">
      <c r="A157" s="8"/>
      <c r="B157" s="8"/>
      <c r="C157" s="8"/>
      <c r="D157" s="8"/>
      <c r="E157" s="8"/>
      <c r="F157" s="8"/>
      <c r="G157" s="8"/>
      <c r="H157" s="8"/>
      <c r="I157" s="8"/>
      <c r="J157" s="25">
        <f t="shared" si="11"/>
        <v>0</v>
      </c>
      <c r="M157" s="25">
        <f t="shared" si="14"/>
        <v>0</v>
      </c>
      <c r="N157" s="36" t="str">
        <f t="shared" si="13"/>
        <v>0</v>
      </c>
      <c r="O157" s="8"/>
      <c r="P157" s="8"/>
      <c r="Q157" s="8"/>
      <c r="R157" s="8"/>
      <c r="S157" s="8"/>
      <c r="T157" s="8"/>
      <c r="U157" s="8"/>
    </row>
    <row r="158" spans="1:21">
      <c r="A158" s="8"/>
      <c r="B158" s="8"/>
      <c r="C158" s="8"/>
      <c r="D158" s="8"/>
      <c r="E158" s="8"/>
      <c r="F158" s="8"/>
      <c r="G158" s="8"/>
      <c r="H158" s="8"/>
      <c r="I158" s="8"/>
      <c r="J158" s="25">
        <f t="shared" si="11"/>
        <v>0</v>
      </c>
      <c r="M158" s="25">
        <f t="shared" si="14"/>
        <v>0</v>
      </c>
      <c r="N158" s="36" t="str">
        <f t="shared" si="13"/>
        <v>0</v>
      </c>
      <c r="O158" s="8"/>
      <c r="P158" s="8"/>
      <c r="Q158" s="8"/>
      <c r="R158" s="8"/>
      <c r="S158" s="8"/>
      <c r="T158" s="8"/>
      <c r="U158" s="8"/>
    </row>
    <row r="159" spans="1:21">
      <c r="A159" s="8"/>
      <c r="B159" s="8"/>
      <c r="C159" s="8"/>
      <c r="D159" s="8"/>
      <c r="E159" s="8"/>
      <c r="F159" s="8"/>
      <c r="G159" s="8"/>
      <c r="H159" s="8"/>
      <c r="I159" s="8"/>
      <c r="J159" s="25">
        <f t="shared" si="11"/>
        <v>0</v>
      </c>
      <c r="M159" s="25">
        <f t="shared" si="14"/>
        <v>0</v>
      </c>
      <c r="N159" s="36" t="str">
        <f t="shared" si="13"/>
        <v>0</v>
      </c>
      <c r="O159" s="8"/>
      <c r="P159" s="8"/>
      <c r="Q159" s="8"/>
      <c r="R159" s="8"/>
      <c r="S159" s="8"/>
      <c r="T159" s="8"/>
      <c r="U159" s="8"/>
    </row>
    <row r="160" spans="1:21">
      <c r="A160" s="8"/>
      <c r="B160" s="8"/>
      <c r="C160" s="8"/>
      <c r="D160" s="8"/>
      <c r="E160" s="8"/>
      <c r="F160" s="8"/>
      <c r="G160" s="8"/>
      <c r="H160" s="8"/>
      <c r="I160" s="8"/>
      <c r="J160" s="25">
        <f t="shared" si="11"/>
        <v>0</v>
      </c>
      <c r="M160" s="25">
        <f t="shared" si="14"/>
        <v>0</v>
      </c>
      <c r="N160" s="36" t="str">
        <f t="shared" si="13"/>
        <v>0</v>
      </c>
      <c r="O160" s="8"/>
      <c r="P160" s="8"/>
      <c r="Q160" s="8"/>
      <c r="R160" s="8"/>
      <c r="S160" s="8"/>
      <c r="T160" s="8"/>
      <c r="U160" s="8"/>
    </row>
    <row r="161" spans="1:21">
      <c r="A161" s="8"/>
      <c r="B161" s="8"/>
      <c r="C161" s="8"/>
      <c r="D161" s="8"/>
      <c r="E161" s="8"/>
      <c r="F161" s="8"/>
      <c r="G161" s="8"/>
      <c r="H161" s="8"/>
      <c r="I161" s="8"/>
      <c r="J161" s="25">
        <f t="shared" si="11"/>
        <v>0</v>
      </c>
      <c r="M161" s="25">
        <f t="shared" si="14"/>
        <v>0</v>
      </c>
      <c r="N161" s="36" t="str">
        <f t="shared" si="13"/>
        <v>0</v>
      </c>
      <c r="O161" s="8"/>
      <c r="P161" s="8"/>
      <c r="Q161" s="8"/>
      <c r="R161" s="8"/>
      <c r="S161" s="8"/>
      <c r="T161" s="8"/>
      <c r="U161" s="8"/>
    </row>
    <row r="162" spans="1:21">
      <c r="A162" s="8"/>
      <c r="B162" s="8"/>
      <c r="C162" s="8"/>
      <c r="D162" s="8"/>
      <c r="E162" s="8"/>
      <c r="F162" s="8"/>
      <c r="G162" s="8"/>
      <c r="H162" s="8"/>
      <c r="I162" s="8"/>
      <c r="J162" s="25">
        <f t="shared" si="11"/>
        <v>0</v>
      </c>
      <c r="M162" s="25">
        <f t="shared" si="14"/>
        <v>0</v>
      </c>
      <c r="N162" s="36" t="str">
        <f t="shared" si="13"/>
        <v>0</v>
      </c>
      <c r="O162" s="8"/>
      <c r="P162" s="8"/>
      <c r="Q162" s="8"/>
      <c r="R162" s="8"/>
      <c r="S162" s="8"/>
      <c r="T162" s="8"/>
      <c r="U162" s="8"/>
    </row>
    <row r="163" spans="1:21">
      <c r="A163" s="8"/>
      <c r="B163" s="8"/>
      <c r="C163" s="8"/>
      <c r="D163" s="8"/>
      <c r="E163" s="8"/>
      <c r="F163" s="8"/>
      <c r="G163" s="8"/>
      <c r="H163" s="8"/>
      <c r="I163" s="8"/>
      <c r="J163" s="25">
        <f t="shared" si="11"/>
        <v>0</v>
      </c>
      <c r="M163" s="25">
        <f t="shared" si="14"/>
        <v>0</v>
      </c>
      <c r="N163" s="36" t="str">
        <f t="shared" si="13"/>
        <v>0</v>
      </c>
      <c r="O163" s="8"/>
      <c r="P163" s="8"/>
      <c r="Q163" s="8"/>
      <c r="R163" s="8"/>
      <c r="S163" s="8"/>
      <c r="T163" s="8"/>
      <c r="U163" s="8"/>
    </row>
    <row r="164" spans="1:21">
      <c r="A164" s="8"/>
      <c r="B164" s="8"/>
      <c r="C164" s="8"/>
      <c r="D164" s="8"/>
      <c r="E164" s="8"/>
      <c r="F164" s="8"/>
      <c r="G164" s="8"/>
      <c r="H164" s="8"/>
      <c r="I164" s="8"/>
      <c r="J164" s="25">
        <f t="shared" si="11"/>
        <v>0</v>
      </c>
      <c r="M164" s="25">
        <f t="shared" si="14"/>
        <v>0</v>
      </c>
      <c r="N164" s="36" t="str">
        <f t="shared" si="13"/>
        <v>0</v>
      </c>
      <c r="O164" s="8"/>
      <c r="P164" s="8"/>
      <c r="Q164" s="8"/>
      <c r="R164" s="8"/>
      <c r="S164" s="8"/>
      <c r="T164" s="8"/>
      <c r="U164" s="8"/>
    </row>
    <row r="165" spans="1:21">
      <c r="A165" s="8"/>
      <c r="B165" s="8"/>
      <c r="C165" s="8"/>
      <c r="D165" s="8"/>
      <c r="E165" s="8"/>
      <c r="F165" s="8"/>
      <c r="G165" s="8"/>
      <c r="H165" s="8"/>
      <c r="I165" s="8"/>
      <c r="J165" s="25">
        <f t="shared" si="11"/>
        <v>0</v>
      </c>
      <c r="M165" s="25">
        <f t="shared" si="14"/>
        <v>0</v>
      </c>
      <c r="N165" s="36" t="str">
        <f t="shared" si="13"/>
        <v>0</v>
      </c>
      <c r="O165" s="8"/>
      <c r="P165" s="8"/>
      <c r="Q165" s="8"/>
      <c r="R165" s="8"/>
      <c r="S165" s="8"/>
      <c r="T165" s="8"/>
      <c r="U165" s="8"/>
    </row>
    <row r="166" spans="1:21">
      <c r="A166" s="8"/>
      <c r="B166" s="8"/>
      <c r="C166" s="8"/>
      <c r="D166" s="8"/>
      <c r="E166" s="8"/>
      <c r="F166" s="8"/>
      <c r="G166" s="8"/>
      <c r="H166" s="8"/>
      <c r="I166" s="8"/>
      <c r="J166" s="25">
        <f t="shared" si="11"/>
        <v>0</v>
      </c>
      <c r="M166" s="25">
        <f t="shared" si="14"/>
        <v>0</v>
      </c>
      <c r="N166" s="36" t="str">
        <f t="shared" si="13"/>
        <v>0</v>
      </c>
      <c r="O166" s="8"/>
      <c r="P166" s="8"/>
      <c r="Q166" s="8"/>
      <c r="R166" s="8"/>
      <c r="S166" s="8"/>
      <c r="T166" s="8"/>
      <c r="U166" s="8"/>
    </row>
    <row r="167" spans="1:21">
      <c r="A167" s="8"/>
      <c r="B167" s="8"/>
      <c r="C167" s="8"/>
      <c r="D167" s="8"/>
      <c r="E167" s="8"/>
      <c r="F167" s="8"/>
      <c r="G167" s="8"/>
      <c r="H167" s="8"/>
      <c r="I167" s="8"/>
      <c r="J167" s="25">
        <f t="shared" si="11"/>
        <v>0</v>
      </c>
      <c r="M167" s="25">
        <f t="shared" si="14"/>
        <v>0</v>
      </c>
      <c r="N167" s="36" t="str">
        <f t="shared" si="13"/>
        <v>0</v>
      </c>
      <c r="O167" s="8"/>
      <c r="P167" s="8"/>
      <c r="Q167" s="8"/>
      <c r="R167" s="8"/>
      <c r="S167" s="8"/>
      <c r="T167" s="8"/>
      <c r="U167" s="8"/>
    </row>
    <row r="168" spans="1:21">
      <c r="A168" s="8"/>
      <c r="B168" s="8"/>
      <c r="C168" s="8"/>
      <c r="D168" s="8"/>
      <c r="E168" s="8"/>
      <c r="F168" s="8"/>
      <c r="G168" s="8"/>
      <c r="H168" s="8"/>
      <c r="I168" s="8"/>
      <c r="J168" s="25">
        <f t="shared" si="11"/>
        <v>0</v>
      </c>
      <c r="M168" s="25">
        <f t="shared" si="14"/>
        <v>0</v>
      </c>
      <c r="N168" s="36" t="str">
        <f t="shared" si="13"/>
        <v>0</v>
      </c>
      <c r="O168" s="8"/>
      <c r="P168" s="8"/>
      <c r="Q168" s="8"/>
      <c r="R168" s="8"/>
      <c r="S168" s="8"/>
      <c r="T168" s="8"/>
      <c r="U168" s="8"/>
    </row>
    <row r="169" spans="1:21">
      <c r="A169" s="8"/>
      <c r="B169" s="8"/>
      <c r="C169" s="8"/>
      <c r="D169" s="8"/>
      <c r="E169" s="8"/>
      <c r="F169" s="8"/>
      <c r="G169" s="8"/>
      <c r="H169" s="8"/>
      <c r="I169" s="8"/>
      <c r="J169" s="25">
        <f t="shared" si="11"/>
        <v>0</v>
      </c>
      <c r="M169" s="25">
        <f t="shared" si="14"/>
        <v>0</v>
      </c>
      <c r="N169" s="36" t="str">
        <f t="shared" si="13"/>
        <v>0</v>
      </c>
      <c r="O169" s="8"/>
      <c r="P169" s="8"/>
      <c r="Q169" s="8"/>
      <c r="R169" s="8"/>
      <c r="S169" s="8"/>
      <c r="T169" s="8"/>
      <c r="U169" s="8"/>
    </row>
    <row r="170" spans="1:21">
      <c r="A170" s="8"/>
      <c r="B170" s="8"/>
      <c r="C170" s="8"/>
      <c r="D170" s="8"/>
      <c r="E170" s="8"/>
      <c r="F170" s="8"/>
      <c r="G170" s="8"/>
      <c r="H170" s="8"/>
      <c r="I170" s="8"/>
      <c r="J170" s="25">
        <f t="shared" si="11"/>
        <v>0</v>
      </c>
      <c r="M170" s="25">
        <f t="shared" si="14"/>
        <v>0</v>
      </c>
      <c r="N170" s="36" t="str">
        <f t="shared" si="13"/>
        <v>0</v>
      </c>
      <c r="O170" s="8"/>
      <c r="P170" s="8"/>
      <c r="Q170" s="8"/>
      <c r="R170" s="8"/>
      <c r="S170" s="8"/>
      <c r="T170" s="8"/>
      <c r="U170" s="8"/>
    </row>
    <row r="171" spans="1:21">
      <c r="A171" s="8"/>
      <c r="B171" s="8"/>
      <c r="C171" s="8"/>
      <c r="D171" s="8"/>
      <c r="E171" s="8"/>
      <c r="F171" s="8"/>
      <c r="G171" s="8"/>
      <c r="H171" s="8"/>
      <c r="I171" s="8"/>
      <c r="J171" s="25">
        <f t="shared" si="11"/>
        <v>0</v>
      </c>
      <c r="M171" s="25">
        <f t="shared" si="14"/>
        <v>0</v>
      </c>
      <c r="N171" s="36" t="str">
        <f t="shared" si="13"/>
        <v>0</v>
      </c>
      <c r="O171" s="8"/>
      <c r="P171" s="8"/>
      <c r="Q171" s="8"/>
      <c r="R171" s="8"/>
      <c r="S171" s="8"/>
      <c r="T171" s="8"/>
      <c r="U171" s="8"/>
    </row>
    <row r="172" spans="1:21">
      <c r="A172" s="8"/>
      <c r="B172" s="8"/>
      <c r="C172" s="8"/>
      <c r="D172" s="8"/>
      <c r="E172" s="8"/>
      <c r="F172" s="8"/>
      <c r="G172" s="8"/>
      <c r="H172" s="8"/>
      <c r="I172" s="8"/>
      <c r="J172" s="25">
        <f t="shared" si="11"/>
        <v>0</v>
      </c>
      <c r="M172" s="25">
        <f t="shared" si="14"/>
        <v>0</v>
      </c>
      <c r="N172" s="36" t="str">
        <f t="shared" si="13"/>
        <v>0</v>
      </c>
      <c r="O172" s="8"/>
      <c r="P172" s="8"/>
      <c r="Q172" s="8"/>
      <c r="R172" s="8"/>
      <c r="S172" s="8"/>
      <c r="T172" s="8"/>
      <c r="U172" s="8"/>
    </row>
    <row r="173" spans="1:21">
      <c r="A173" s="8"/>
      <c r="B173" s="8"/>
      <c r="C173" s="8"/>
      <c r="D173" s="8"/>
      <c r="E173" s="8"/>
      <c r="F173" s="8"/>
      <c r="G173" s="8"/>
      <c r="H173" s="8"/>
      <c r="I173" s="8"/>
      <c r="J173" s="25">
        <f t="shared" si="11"/>
        <v>0</v>
      </c>
      <c r="M173" s="25">
        <f t="shared" si="14"/>
        <v>0</v>
      </c>
      <c r="N173" s="36" t="str">
        <f t="shared" si="13"/>
        <v>0</v>
      </c>
      <c r="O173" s="8"/>
      <c r="P173" s="8"/>
      <c r="Q173" s="8"/>
      <c r="R173" s="8"/>
      <c r="S173" s="8"/>
      <c r="T173" s="8"/>
      <c r="U173" s="8"/>
    </row>
    <row r="174" spans="1:21">
      <c r="A174" s="8"/>
      <c r="B174" s="8"/>
      <c r="C174" s="8"/>
      <c r="D174" s="8"/>
      <c r="E174" s="8"/>
      <c r="F174" s="8"/>
      <c r="G174" s="8"/>
      <c r="H174" s="8"/>
      <c r="I174" s="8"/>
      <c r="J174" s="25">
        <f t="shared" si="11"/>
        <v>0</v>
      </c>
      <c r="M174" s="25">
        <f t="shared" si="14"/>
        <v>0</v>
      </c>
      <c r="N174" s="36" t="str">
        <f t="shared" si="13"/>
        <v>0</v>
      </c>
      <c r="O174" s="8"/>
      <c r="P174" s="8"/>
      <c r="Q174" s="8"/>
      <c r="R174" s="8"/>
      <c r="S174" s="8"/>
      <c r="T174" s="8"/>
      <c r="U174" s="8"/>
    </row>
    <row r="175" spans="1:21">
      <c r="A175" s="8"/>
      <c r="B175" s="8"/>
      <c r="C175" s="8"/>
      <c r="D175" s="8"/>
      <c r="E175" s="8"/>
      <c r="F175" s="8"/>
      <c r="G175" s="8"/>
      <c r="H175" s="8"/>
      <c r="I175" s="8"/>
      <c r="J175" s="25">
        <f t="shared" si="11"/>
        <v>0</v>
      </c>
      <c r="M175" s="25">
        <f t="shared" si="14"/>
        <v>0</v>
      </c>
      <c r="N175" s="36" t="str">
        <f t="shared" si="13"/>
        <v>0</v>
      </c>
      <c r="O175" s="8"/>
      <c r="P175" s="8"/>
      <c r="Q175" s="8"/>
      <c r="R175" s="8"/>
      <c r="S175" s="8"/>
      <c r="T175" s="8"/>
      <c r="U175" s="8"/>
    </row>
    <row r="176" spans="1:21">
      <c r="A176" s="8"/>
      <c r="B176" s="8"/>
      <c r="C176" s="8"/>
      <c r="D176" s="8"/>
      <c r="E176" s="8"/>
      <c r="F176" s="8"/>
      <c r="G176" s="8"/>
      <c r="H176" s="8"/>
      <c r="I176" s="8"/>
      <c r="J176" s="25">
        <f t="shared" si="11"/>
        <v>0</v>
      </c>
      <c r="M176" s="25">
        <f t="shared" si="14"/>
        <v>0</v>
      </c>
      <c r="N176" s="36" t="str">
        <f t="shared" si="13"/>
        <v>0</v>
      </c>
      <c r="O176" s="8"/>
      <c r="P176" s="8"/>
      <c r="Q176" s="8"/>
      <c r="R176" s="8"/>
      <c r="S176" s="8"/>
      <c r="T176" s="8"/>
      <c r="U176" s="8"/>
    </row>
    <row r="177" spans="1:21">
      <c r="A177" s="8"/>
      <c r="B177" s="8"/>
      <c r="C177" s="8"/>
      <c r="D177" s="8"/>
      <c r="E177" s="8"/>
      <c r="F177" s="8"/>
      <c r="G177" s="8"/>
      <c r="H177" s="8"/>
      <c r="I177" s="8"/>
      <c r="J177" s="25">
        <f t="shared" si="11"/>
        <v>0</v>
      </c>
      <c r="M177" s="25">
        <f t="shared" si="14"/>
        <v>0</v>
      </c>
      <c r="N177" s="36" t="str">
        <f t="shared" si="13"/>
        <v>0</v>
      </c>
      <c r="O177" s="8"/>
      <c r="P177" s="8"/>
      <c r="Q177" s="8"/>
      <c r="R177" s="8"/>
      <c r="S177" s="8"/>
      <c r="T177" s="8"/>
      <c r="U177" s="8"/>
    </row>
    <row r="178" spans="1:21">
      <c r="A178" s="8"/>
      <c r="B178" s="8"/>
      <c r="C178" s="8"/>
      <c r="D178" s="8"/>
      <c r="E178" s="8"/>
      <c r="F178" s="8"/>
      <c r="G178" s="8"/>
      <c r="H178" s="8"/>
      <c r="I178" s="8"/>
      <c r="J178" s="25">
        <f t="shared" si="11"/>
        <v>0</v>
      </c>
      <c r="M178" s="25">
        <f t="shared" si="14"/>
        <v>0</v>
      </c>
      <c r="N178" s="36" t="str">
        <f t="shared" si="13"/>
        <v>0</v>
      </c>
      <c r="O178" s="8"/>
      <c r="P178" s="8"/>
      <c r="Q178" s="8"/>
      <c r="R178" s="8"/>
      <c r="S178" s="8"/>
      <c r="T178" s="8"/>
      <c r="U178" s="8"/>
    </row>
    <row r="179" spans="1:21">
      <c r="A179" s="8"/>
      <c r="B179" s="8"/>
      <c r="C179" s="8"/>
      <c r="D179" s="8"/>
      <c r="E179" s="8"/>
      <c r="F179" s="8"/>
      <c r="G179" s="8"/>
      <c r="H179" s="8"/>
      <c r="I179" s="8"/>
      <c r="J179" s="25">
        <f t="shared" si="11"/>
        <v>0</v>
      </c>
      <c r="M179" s="25">
        <f t="shared" si="14"/>
        <v>0</v>
      </c>
      <c r="N179" s="36" t="str">
        <f t="shared" si="13"/>
        <v>0</v>
      </c>
      <c r="O179" s="8"/>
      <c r="P179" s="8"/>
      <c r="Q179" s="8"/>
      <c r="R179" s="8"/>
      <c r="S179" s="8"/>
      <c r="T179" s="8"/>
      <c r="U179" s="8"/>
    </row>
    <row r="180" spans="1:21">
      <c r="A180" s="8"/>
      <c r="B180" s="8"/>
      <c r="C180" s="8"/>
      <c r="D180" s="8"/>
      <c r="E180" s="8"/>
      <c r="F180" s="8"/>
      <c r="G180" s="8"/>
      <c r="H180" s="8"/>
      <c r="I180" s="8"/>
      <c r="J180" s="25">
        <f t="shared" si="11"/>
        <v>0</v>
      </c>
      <c r="M180" s="25">
        <f t="shared" si="14"/>
        <v>0</v>
      </c>
      <c r="N180" s="36" t="str">
        <f t="shared" si="13"/>
        <v>0</v>
      </c>
      <c r="O180" s="8"/>
      <c r="P180" s="8"/>
      <c r="Q180" s="8"/>
      <c r="R180" s="8"/>
      <c r="S180" s="8"/>
      <c r="T180" s="8"/>
      <c r="U180" s="8"/>
    </row>
    <row r="181" spans="1:21">
      <c r="A181" s="8"/>
      <c r="B181" s="8"/>
      <c r="C181" s="8"/>
      <c r="D181" s="8"/>
      <c r="E181" s="8"/>
      <c r="F181" s="8"/>
      <c r="G181" s="8"/>
      <c r="H181" s="8"/>
      <c r="I181" s="8"/>
      <c r="J181" s="25">
        <f t="shared" si="11"/>
        <v>0</v>
      </c>
      <c r="M181" s="25">
        <f t="shared" si="14"/>
        <v>0</v>
      </c>
      <c r="N181" s="36" t="str">
        <f t="shared" si="13"/>
        <v>0</v>
      </c>
      <c r="O181" s="8"/>
      <c r="P181" s="8"/>
      <c r="Q181" s="8"/>
      <c r="R181" s="8"/>
      <c r="S181" s="8"/>
      <c r="T181" s="8"/>
      <c r="U181" s="8"/>
    </row>
    <row r="182" spans="1:21">
      <c r="A182" s="8"/>
      <c r="B182" s="8"/>
      <c r="C182" s="8"/>
      <c r="D182" s="8"/>
      <c r="E182" s="8"/>
      <c r="F182" s="8"/>
      <c r="G182" s="8"/>
      <c r="H182" s="8"/>
      <c r="I182" s="8"/>
      <c r="J182" s="25">
        <f t="shared" si="11"/>
        <v>0</v>
      </c>
      <c r="M182" s="25">
        <f t="shared" si="14"/>
        <v>0</v>
      </c>
      <c r="N182" s="36" t="str">
        <f t="shared" si="13"/>
        <v>0</v>
      </c>
      <c r="O182" s="8"/>
      <c r="P182" s="8"/>
      <c r="Q182" s="8"/>
      <c r="R182" s="8"/>
      <c r="S182" s="8"/>
      <c r="T182" s="8"/>
      <c r="U182" s="8"/>
    </row>
    <row r="183" spans="1:21">
      <c r="A183" s="8"/>
      <c r="B183" s="8"/>
      <c r="C183" s="8"/>
      <c r="D183" s="8"/>
      <c r="E183" s="8"/>
      <c r="F183" s="8"/>
      <c r="G183" s="8"/>
      <c r="H183" s="8"/>
      <c r="I183" s="8"/>
      <c r="J183" s="25">
        <f t="shared" si="11"/>
        <v>0</v>
      </c>
      <c r="M183" s="25">
        <f t="shared" si="14"/>
        <v>0</v>
      </c>
      <c r="N183" s="36" t="str">
        <f t="shared" si="13"/>
        <v>0</v>
      </c>
      <c r="O183" s="8"/>
      <c r="P183" s="8"/>
      <c r="Q183" s="8"/>
      <c r="R183" s="8"/>
      <c r="S183" s="8"/>
      <c r="T183" s="8"/>
      <c r="U183" s="8"/>
    </row>
    <row r="184" spans="1:21">
      <c r="A184" s="8"/>
      <c r="B184" s="8"/>
      <c r="C184" s="8"/>
      <c r="D184" s="8"/>
      <c r="E184" s="8"/>
      <c r="F184" s="8"/>
      <c r="G184" s="8"/>
      <c r="H184" s="8"/>
      <c r="I184" s="8"/>
      <c r="J184" s="25">
        <f t="shared" si="11"/>
        <v>0</v>
      </c>
      <c r="M184" s="25">
        <f t="shared" si="14"/>
        <v>0</v>
      </c>
      <c r="N184" s="36" t="str">
        <f t="shared" si="13"/>
        <v>0</v>
      </c>
      <c r="O184" s="8"/>
      <c r="P184" s="8"/>
      <c r="Q184" s="8"/>
      <c r="R184" s="8"/>
      <c r="S184" s="8"/>
      <c r="T184" s="8"/>
      <c r="U184" s="8"/>
    </row>
    <row r="185" spans="1:21">
      <c r="A185" s="8"/>
      <c r="B185" s="8"/>
      <c r="C185" s="8"/>
      <c r="D185" s="8"/>
      <c r="E185" s="8"/>
      <c r="F185" s="8"/>
      <c r="G185" s="8"/>
      <c r="H185" s="8"/>
      <c r="I185" s="8"/>
      <c r="J185" s="25">
        <f t="shared" si="11"/>
        <v>0</v>
      </c>
      <c r="M185" s="25">
        <f t="shared" si="14"/>
        <v>0</v>
      </c>
      <c r="N185" s="36" t="str">
        <f t="shared" si="13"/>
        <v>0</v>
      </c>
      <c r="O185" s="8"/>
      <c r="P185" s="8"/>
      <c r="Q185" s="8"/>
      <c r="R185" s="8"/>
      <c r="S185" s="8"/>
      <c r="T185" s="8"/>
      <c r="U185" s="8"/>
    </row>
    <row r="186" spans="1:21">
      <c r="A186" s="8"/>
      <c r="B186" s="8"/>
      <c r="C186" s="8"/>
      <c r="D186" s="8"/>
      <c r="E186" s="8"/>
      <c r="F186" s="8"/>
      <c r="G186" s="8"/>
      <c r="H186" s="8"/>
      <c r="I186" s="8"/>
      <c r="J186" s="25">
        <f t="shared" si="11"/>
        <v>0</v>
      </c>
      <c r="M186" s="25">
        <f t="shared" si="14"/>
        <v>0</v>
      </c>
      <c r="N186" s="36" t="str">
        <f t="shared" si="13"/>
        <v>0</v>
      </c>
      <c r="O186" s="8"/>
      <c r="P186" s="8"/>
      <c r="Q186" s="8"/>
      <c r="R186" s="8"/>
      <c r="S186" s="8"/>
      <c r="T186" s="8"/>
      <c r="U186" s="8"/>
    </row>
    <row r="187" spans="1:21">
      <c r="A187" s="8"/>
      <c r="B187" s="8"/>
      <c r="C187" s="8"/>
      <c r="D187" s="8"/>
      <c r="E187" s="8"/>
      <c r="F187" s="8"/>
      <c r="G187" s="8"/>
      <c r="H187" s="8"/>
      <c r="I187" s="8"/>
      <c r="J187" s="25">
        <f t="shared" si="11"/>
        <v>0</v>
      </c>
      <c r="M187" s="25">
        <f t="shared" si="14"/>
        <v>0</v>
      </c>
      <c r="N187" s="36" t="str">
        <f t="shared" si="13"/>
        <v>0</v>
      </c>
      <c r="O187" s="8"/>
      <c r="P187" s="8"/>
      <c r="Q187" s="8"/>
      <c r="R187" s="8"/>
      <c r="S187" s="8"/>
      <c r="T187" s="8"/>
      <c r="U187" s="8"/>
    </row>
    <row r="188" spans="1:21">
      <c r="A188" s="8"/>
      <c r="B188" s="8"/>
      <c r="C188" s="8"/>
      <c r="D188" s="8"/>
      <c r="E188" s="8"/>
      <c r="F188" s="8"/>
      <c r="G188" s="8"/>
      <c r="H188" s="8"/>
      <c r="I188" s="8"/>
      <c r="J188" s="25">
        <f t="shared" si="11"/>
        <v>0</v>
      </c>
      <c r="M188" s="25">
        <f t="shared" si="14"/>
        <v>0</v>
      </c>
      <c r="N188" s="36" t="str">
        <f t="shared" si="13"/>
        <v>0</v>
      </c>
      <c r="O188" s="8"/>
      <c r="P188" s="8"/>
      <c r="Q188" s="8"/>
      <c r="R188" s="8"/>
      <c r="S188" s="8"/>
      <c r="T188" s="8"/>
      <c r="U188" s="8"/>
    </row>
    <row r="189" spans="1:21">
      <c r="A189" s="8"/>
      <c r="B189" s="8"/>
      <c r="C189" s="8"/>
      <c r="D189" s="8"/>
      <c r="E189" s="8"/>
      <c r="F189" s="8"/>
      <c r="G189" s="8"/>
      <c r="H189" s="8"/>
      <c r="I189" s="8"/>
      <c r="J189" s="25">
        <f t="shared" si="11"/>
        <v>0</v>
      </c>
      <c r="M189" s="25">
        <f t="shared" si="14"/>
        <v>0</v>
      </c>
      <c r="N189" s="36" t="str">
        <f t="shared" si="13"/>
        <v>0</v>
      </c>
      <c r="O189" s="8"/>
      <c r="P189" s="8"/>
      <c r="Q189" s="8"/>
      <c r="R189" s="8"/>
      <c r="S189" s="8"/>
      <c r="T189" s="8"/>
      <c r="U189" s="8"/>
    </row>
    <row r="190" spans="1:21">
      <c r="A190" s="8"/>
      <c r="B190" s="8"/>
      <c r="C190" s="8"/>
      <c r="D190" s="8"/>
      <c r="E190" s="8"/>
      <c r="F190" s="8"/>
      <c r="G190" s="8"/>
      <c r="H190" s="8"/>
      <c r="I190" s="8"/>
      <c r="J190" s="25">
        <f t="shared" si="11"/>
        <v>0</v>
      </c>
      <c r="M190" s="25">
        <f t="shared" si="14"/>
        <v>0</v>
      </c>
      <c r="N190" s="36" t="str">
        <f t="shared" si="13"/>
        <v>0</v>
      </c>
      <c r="O190" s="8"/>
      <c r="P190" s="8"/>
      <c r="Q190" s="8"/>
      <c r="R190" s="8"/>
      <c r="S190" s="8"/>
      <c r="T190" s="8"/>
      <c r="U190" s="8"/>
    </row>
    <row r="191" spans="1:21">
      <c r="A191" s="8"/>
      <c r="B191" s="8"/>
      <c r="C191" s="8"/>
      <c r="D191" s="8"/>
      <c r="E191" s="8"/>
      <c r="F191" s="8"/>
      <c r="G191" s="8"/>
      <c r="H191" s="8"/>
      <c r="I191" s="8"/>
      <c r="J191" s="25">
        <f t="shared" si="11"/>
        <v>0</v>
      </c>
      <c r="M191" s="25">
        <f t="shared" si="14"/>
        <v>0</v>
      </c>
      <c r="N191" s="36" t="str">
        <f t="shared" si="13"/>
        <v>0</v>
      </c>
      <c r="O191" s="8"/>
      <c r="P191" s="8"/>
      <c r="Q191" s="8"/>
      <c r="R191" s="8"/>
      <c r="S191" s="8"/>
      <c r="T191" s="8"/>
      <c r="U191" s="8"/>
    </row>
    <row r="192" spans="1:21">
      <c r="A192" s="8"/>
      <c r="B192" s="8"/>
      <c r="C192" s="8"/>
      <c r="D192" s="8"/>
      <c r="E192" s="8"/>
      <c r="F192" s="8"/>
      <c r="G192" s="8"/>
      <c r="H192" s="8"/>
      <c r="I192" s="8"/>
      <c r="J192" s="25">
        <f t="shared" si="11"/>
        <v>0</v>
      </c>
      <c r="M192" s="25">
        <f t="shared" si="14"/>
        <v>0</v>
      </c>
      <c r="N192" s="36" t="str">
        <f t="shared" si="13"/>
        <v>0</v>
      </c>
      <c r="O192" s="8"/>
      <c r="P192" s="8"/>
      <c r="Q192" s="8"/>
      <c r="R192" s="8"/>
      <c r="S192" s="8"/>
      <c r="T192" s="8"/>
      <c r="U192" s="8"/>
    </row>
    <row r="193" spans="1:21">
      <c r="A193" s="8"/>
      <c r="B193" s="8"/>
      <c r="C193" s="8"/>
      <c r="D193" s="8"/>
      <c r="E193" s="8"/>
      <c r="F193" s="8"/>
      <c r="G193" s="8"/>
      <c r="H193" s="8"/>
      <c r="I193" s="8"/>
      <c r="J193" s="25">
        <f t="shared" si="11"/>
        <v>0</v>
      </c>
      <c r="M193" s="25">
        <f t="shared" si="14"/>
        <v>0</v>
      </c>
      <c r="N193" s="36" t="str">
        <f t="shared" si="13"/>
        <v>0</v>
      </c>
      <c r="O193" s="8"/>
      <c r="P193" s="8"/>
      <c r="Q193" s="8"/>
      <c r="R193" s="8"/>
      <c r="S193" s="8"/>
      <c r="T193" s="8"/>
      <c r="U193" s="8"/>
    </row>
    <row r="194" spans="1:21">
      <c r="A194" s="8"/>
      <c r="B194" s="8"/>
      <c r="C194" s="8"/>
      <c r="D194" s="8"/>
      <c r="E194" s="8"/>
      <c r="F194" s="8"/>
      <c r="G194" s="8"/>
      <c r="H194" s="8"/>
      <c r="I194" s="8"/>
      <c r="J194" s="25">
        <f t="shared" si="11"/>
        <v>0</v>
      </c>
      <c r="M194" s="25">
        <f t="shared" si="14"/>
        <v>0</v>
      </c>
      <c r="N194" s="36" t="str">
        <f t="shared" si="13"/>
        <v>0</v>
      </c>
      <c r="O194" s="8"/>
      <c r="P194" s="8"/>
      <c r="Q194" s="8"/>
      <c r="R194" s="8"/>
      <c r="S194" s="8"/>
      <c r="T194" s="8"/>
      <c r="U194" s="8"/>
    </row>
    <row r="195" spans="1:21">
      <c r="A195" s="8"/>
      <c r="B195" s="8"/>
      <c r="C195" s="8"/>
      <c r="D195" s="8"/>
      <c r="E195" s="8"/>
      <c r="F195" s="8"/>
      <c r="G195" s="8"/>
      <c r="H195" s="8"/>
      <c r="I195" s="8"/>
      <c r="J195" s="25">
        <f t="shared" si="11"/>
        <v>0</v>
      </c>
      <c r="M195" s="25">
        <f t="shared" si="14"/>
        <v>0</v>
      </c>
      <c r="N195" s="36" t="str">
        <f t="shared" si="13"/>
        <v>0</v>
      </c>
      <c r="O195" s="8"/>
      <c r="P195" s="8"/>
      <c r="Q195" s="8"/>
      <c r="R195" s="8"/>
      <c r="S195" s="8"/>
      <c r="T195" s="8"/>
      <c r="U195" s="8"/>
    </row>
    <row r="196" spans="1:21">
      <c r="A196" s="8"/>
      <c r="B196" s="8"/>
      <c r="C196" s="8"/>
      <c r="D196" s="8"/>
      <c r="E196" s="8"/>
      <c r="F196" s="8"/>
      <c r="G196" s="8"/>
      <c r="H196" s="8"/>
      <c r="I196" s="8"/>
      <c r="J196" s="25">
        <f t="shared" si="11"/>
        <v>0</v>
      </c>
      <c r="M196" s="25">
        <f t="shared" si="14"/>
        <v>0</v>
      </c>
      <c r="N196" s="36" t="str">
        <f t="shared" si="13"/>
        <v>0</v>
      </c>
      <c r="O196" s="8"/>
      <c r="P196" s="8"/>
      <c r="Q196" s="8"/>
      <c r="R196" s="8"/>
      <c r="S196" s="8"/>
      <c r="T196" s="8"/>
      <c r="U196" s="8"/>
    </row>
    <row r="197" spans="1:21">
      <c r="A197" s="8"/>
      <c r="B197" s="8"/>
      <c r="C197" s="8"/>
      <c r="D197" s="8"/>
      <c r="E197" s="8"/>
      <c r="F197" s="8"/>
      <c r="G197" s="8"/>
      <c r="H197" s="8"/>
      <c r="I197" s="8"/>
      <c r="J197" s="25">
        <f t="shared" si="11"/>
        <v>0</v>
      </c>
      <c r="M197" s="25">
        <f t="shared" si="14"/>
        <v>0</v>
      </c>
      <c r="N197" s="36" t="str">
        <f t="shared" si="13"/>
        <v>0</v>
      </c>
      <c r="O197" s="8"/>
      <c r="P197" s="8"/>
      <c r="Q197" s="8"/>
      <c r="R197" s="8"/>
      <c r="S197" s="8"/>
      <c r="T197" s="8"/>
      <c r="U197" s="8"/>
    </row>
    <row r="198" spans="1:21">
      <c r="A198" s="8"/>
      <c r="B198" s="8"/>
      <c r="C198" s="8"/>
      <c r="D198" s="8"/>
      <c r="E198" s="8"/>
      <c r="F198" s="8"/>
      <c r="G198" s="8"/>
      <c r="H198" s="8"/>
      <c r="I198" s="8"/>
      <c r="J198" s="25">
        <f t="shared" si="11"/>
        <v>0</v>
      </c>
      <c r="M198" s="25">
        <f t="shared" si="14"/>
        <v>0</v>
      </c>
      <c r="N198" s="36" t="str">
        <f t="shared" si="13"/>
        <v>0</v>
      </c>
      <c r="O198" s="8"/>
      <c r="P198" s="8"/>
      <c r="Q198" s="8"/>
      <c r="R198" s="8"/>
      <c r="S198" s="8"/>
      <c r="T198" s="8"/>
      <c r="U198" s="8"/>
    </row>
    <row r="199" spans="1:21">
      <c r="A199" s="8"/>
      <c r="B199" s="8"/>
      <c r="C199" s="8"/>
      <c r="D199" s="8"/>
      <c r="E199" s="8"/>
      <c r="F199" s="8"/>
      <c r="G199" s="8"/>
      <c r="H199" s="8"/>
      <c r="I199" s="8"/>
      <c r="J199" s="25">
        <f t="shared" si="11"/>
        <v>0</v>
      </c>
      <c r="M199" s="25">
        <f t="shared" si="14"/>
        <v>0</v>
      </c>
      <c r="N199" s="36" t="str">
        <f t="shared" si="13"/>
        <v>0</v>
      </c>
      <c r="O199" s="8"/>
      <c r="P199" s="8"/>
      <c r="Q199" s="8"/>
      <c r="R199" s="8"/>
      <c r="S199" s="8"/>
      <c r="T199" s="8"/>
      <c r="U199" s="8"/>
    </row>
    <row r="200" spans="1:21">
      <c r="A200" s="8"/>
      <c r="B200" s="8"/>
      <c r="C200" s="8"/>
      <c r="D200" s="8"/>
      <c r="E200" s="8"/>
      <c r="F200" s="8"/>
      <c r="G200" s="8"/>
      <c r="H200" s="8"/>
      <c r="I200" s="8"/>
      <c r="J200" s="25">
        <f t="shared" si="11"/>
        <v>0</v>
      </c>
      <c r="M200" s="25">
        <f t="shared" si="14"/>
        <v>0</v>
      </c>
      <c r="N200" s="36" t="str">
        <f t="shared" si="13"/>
        <v>0</v>
      </c>
      <c r="O200" s="8"/>
      <c r="P200" s="8"/>
      <c r="Q200" s="8"/>
      <c r="R200" s="8"/>
      <c r="S200" s="8"/>
      <c r="T200" s="8"/>
      <c r="U200" s="8"/>
    </row>
    <row r="201" spans="1:21">
      <c r="A201" s="8"/>
      <c r="B201" s="8"/>
      <c r="C201" s="8"/>
      <c r="D201" s="8"/>
      <c r="E201" s="8"/>
      <c r="F201" s="8"/>
      <c r="G201" s="8"/>
      <c r="H201" s="8"/>
      <c r="I201" s="8"/>
      <c r="J201" s="25">
        <f t="shared" si="11"/>
        <v>0</v>
      </c>
      <c r="M201" s="25">
        <f t="shared" si="14"/>
        <v>0</v>
      </c>
      <c r="N201" s="36" t="str">
        <f t="shared" si="13"/>
        <v>0</v>
      </c>
      <c r="O201" s="8"/>
      <c r="P201" s="8"/>
      <c r="Q201" s="8"/>
      <c r="R201" s="8"/>
      <c r="S201" s="8"/>
      <c r="T201" s="8"/>
      <c r="U201" s="8"/>
    </row>
    <row r="202" spans="1:21">
      <c r="A202" s="8"/>
      <c r="B202" s="8"/>
      <c r="C202" s="8"/>
      <c r="D202" s="8"/>
      <c r="E202" s="8"/>
      <c r="F202" s="8"/>
      <c r="G202" s="8"/>
      <c r="H202" s="8"/>
      <c r="I202" s="8"/>
      <c r="J202" s="25">
        <f t="shared" si="11"/>
        <v>0</v>
      </c>
      <c r="M202" s="25">
        <f t="shared" si="14"/>
        <v>0</v>
      </c>
      <c r="N202" s="36" t="str">
        <f t="shared" si="13"/>
        <v>0</v>
      </c>
      <c r="O202" s="8"/>
      <c r="P202" s="8"/>
      <c r="Q202" s="8"/>
      <c r="R202" s="8"/>
      <c r="S202" s="8"/>
      <c r="T202" s="8"/>
      <c r="U202" s="8"/>
    </row>
    <row r="203" spans="1:21">
      <c r="A203" s="8"/>
      <c r="B203" s="8"/>
      <c r="C203" s="8"/>
      <c r="D203" s="8"/>
      <c r="E203" s="8"/>
      <c r="F203" s="8"/>
      <c r="G203" s="8"/>
      <c r="H203" s="8"/>
      <c r="I203" s="8"/>
      <c r="J203" s="25">
        <f t="shared" si="11"/>
        <v>0</v>
      </c>
      <c r="M203" s="25">
        <f t="shared" si="14"/>
        <v>0</v>
      </c>
      <c r="N203" s="36" t="str">
        <f t="shared" si="13"/>
        <v>0</v>
      </c>
      <c r="O203" s="8"/>
      <c r="P203" s="8"/>
      <c r="Q203" s="8"/>
      <c r="R203" s="8"/>
      <c r="S203" s="8"/>
      <c r="T203" s="8"/>
      <c r="U203" s="8"/>
    </row>
    <row r="204" spans="1:21">
      <c r="A204" s="8"/>
      <c r="B204" s="8"/>
      <c r="C204" s="8"/>
      <c r="D204" s="8"/>
      <c r="E204" s="8"/>
      <c r="F204" s="8"/>
      <c r="G204" s="8"/>
      <c r="H204" s="8"/>
      <c r="I204" s="8"/>
      <c r="J204" s="25">
        <f t="shared" si="11"/>
        <v>0</v>
      </c>
      <c r="M204" s="25">
        <f t="shared" si="14"/>
        <v>0</v>
      </c>
      <c r="N204" s="27" t="str">
        <f t="shared" ref="N204" si="15">IF((M204&lt;2.01)*AND(M204&gt;0),"C",IF((M204&gt;2.01)*AND(M204&lt;4.5),"D",IF((M204&gt;4.5)*AND(M204&lt;8),"B",IF((M204&gt;8),"A","0"))))</f>
        <v>0</v>
      </c>
      <c r="O204" s="8"/>
      <c r="P204" s="8"/>
      <c r="Q204" s="8"/>
      <c r="R204" s="8"/>
      <c r="S204" s="8"/>
      <c r="T204" s="8"/>
      <c r="U204" s="8"/>
    </row>
    <row r="205" spans="1:21">
      <c r="A205" s="8"/>
      <c r="B205" s="8"/>
      <c r="C205" s="8"/>
      <c r="D205" s="8"/>
      <c r="E205" s="8"/>
      <c r="F205" s="8"/>
      <c r="G205" s="8"/>
      <c r="H205" s="8"/>
      <c r="I205" s="8"/>
      <c r="J205" s="25">
        <f t="shared" ref="J205:J268" si="16">H205*I205</f>
        <v>0</v>
      </c>
      <c r="M205" s="25">
        <f t="shared" ref="M205:M268" si="17">J205*L205</f>
        <v>0</v>
      </c>
      <c r="N205" s="27" t="str">
        <f t="shared" ref="N205:N268" si="18">IF((M205&lt;2.01)*AND(M205&gt;0),"C",IF((M205&gt;2.01)*AND(M205&lt;4.5),"D",IF((M205&gt;4.5)*AND(M205&lt;8),"B",IF((M205&gt;8),"A","0"))))</f>
        <v>0</v>
      </c>
      <c r="O205" s="8"/>
      <c r="P205" s="8"/>
      <c r="Q205" s="8"/>
      <c r="R205" s="8"/>
      <c r="S205" s="8"/>
      <c r="T205" s="8"/>
      <c r="U205" s="8"/>
    </row>
    <row r="206" spans="1:21">
      <c r="A206" s="8"/>
      <c r="B206" s="8"/>
      <c r="C206" s="8"/>
      <c r="D206" s="8"/>
      <c r="E206" s="8"/>
      <c r="F206" s="8"/>
      <c r="G206" s="8"/>
      <c r="H206" s="8"/>
      <c r="I206" s="8"/>
      <c r="J206" s="25">
        <f t="shared" si="16"/>
        <v>0</v>
      </c>
      <c r="M206" s="25">
        <f t="shared" si="17"/>
        <v>0</v>
      </c>
      <c r="N206" s="27" t="str">
        <f t="shared" si="18"/>
        <v>0</v>
      </c>
      <c r="O206" s="8"/>
      <c r="P206" s="8"/>
      <c r="Q206" s="8"/>
      <c r="R206" s="8"/>
      <c r="S206" s="8"/>
      <c r="T206" s="8"/>
      <c r="U206" s="8"/>
    </row>
    <row r="207" spans="1:21">
      <c r="A207" s="8"/>
      <c r="B207" s="8"/>
      <c r="C207" s="8"/>
      <c r="D207" s="8"/>
      <c r="E207" s="8"/>
      <c r="F207" s="8"/>
      <c r="G207" s="8"/>
      <c r="H207" s="8"/>
      <c r="I207" s="8"/>
      <c r="J207" s="25">
        <f t="shared" si="16"/>
        <v>0</v>
      </c>
      <c r="M207" s="25">
        <f t="shared" si="17"/>
        <v>0</v>
      </c>
      <c r="N207" s="27" t="str">
        <f t="shared" si="18"/>
        <v>0</v>
      </c>
      <c r="O207" s="8"/>
      <c r="P207" s="8"/>
      <c r="Q207" s="8"/>
      <c r="R207" s="8"/>
      <c r="S207" s="8"/>
      <c r="T207" s="8"/>
      <c r="U207" s="8"/>
    </row>
    <row r="208" spans="1:21">
      <c r="A208" s="8"/>
      <c r="B208" s="8"/>
      <c r="C208" s="8"/>
      <c r="D208" s="8"/>
      <c r="E208" s="8"/>
      <c r="F208" s="8"/>
      <c r="G208" s="8"/>
      <c r="H208" s="8"/>
      <c r="I208" s="8"/>
      <c r="J208" s="25">
        <f t="shared" si="16"/>
        <v>0</v>
      </c>
      <c r="M208" s="25">
        <f t="shared" si="17"/>
        <v>0</v>
      </c>
      <c r="N208" s="27" t="str">
        <f t="shared" si="18"/>
        <v>0</v>
      </c>
      <c r="O208" s="8"/>
      <c r="P208" s="8"/>
      <c r="Q208" s="8"/>
      <c r="R208" s="8"/>
      <c r="S208" s="8"/>
      <c r="T208" s="8"/>
      <c r="U208" s="8"/>
    </row>
    <row r="209" spans="1:21">
      <c r="A209" s="8"/>
      <c r="B209" s="8"/>
      <c r="C209" s="8"/>
      <c r="D209" s="8"/>
      <c r="E209" s="8"/>
      <c r="F209" s="8"/>
      <c r="G209" s="8"/>
      <c r="H209" s="8"/>
      <c r="I209" s="8"/>
      <c r="J209" s="25">
        <f t="shared" si="16"/>
        <v>0</v>
      </c>
      <c r="M209" s="25">
        <f t="shared" si="17"/>
        <v>0</v>
      </c>
      <c r="N209" s="27" t="str">
        <f t="shared" si="18"/>
        <v>0</v>
      </c>
      <c r="O209" s="8"/>
      <c r="P209" s="8"/>
      <c r="Q209" s="8"/>
      <c r="R209" s="8"/>
      <c r="S209" s="8"/>
      <c r="T209" s="8"/>
      <c r="U209" s="8"/>
    </row>
    <row r="210" spans="1:21">
      <c r="A210" s="8"/>
      <c r="B210" s="8"/>
      <c r="C210" s="8"/>
      <c r="D210" s="8"/>
      <c r="E210" s="8"/>
      <c r="F210" s="8"/>
      <c r="G210" s="8"/>
      <c r="H210" s="8"/>
      <c r="I210" s="8"/>
      <c r="J210" s="25">
        <f t="shared" si="16"/>
        <v>0</v>
      </c>
      <c r="M210" s="25">
        <f t="shared" si="17"/>
        <v>0</v>
      </c>
      <c r="N210" s="27" t="str">
        <f t="shared" si="18"/>
        <v>0</v>
      </c>
      <c r="O210" s="8"/>
      <c r="P210" s="8"/>
      <c r="Q210" s="8"/>
      <c r="R210" s="8"/>
      <c r="S210" s="8"/>
      <c r="T210" s="8"/>
      <c r="U210" s="8"/>
    </row>
    <row r="211" spans="1:21">
      <c r="A211" s="8"/>
      <c r="B211" s="8"/>
      <c r="C211" s="8"/>
      <c r="D211" s="8"/>
      <c r="E211" s="8"/>
      <c r="F211" s="8"/>
      <c r="G211" s="8"/>
      <c r="H211" s="8"/>
      <c r="I211" s="8"/>
      <c r="J211" s="25">
        <f t="shared" si="16"/>
        <v>0</v>
      </c>
      <c r="M211" s="25">
        <f t="shared" si="17"/>
        <v>0</v>
      </c>
      <c r="N211" s="27" t="str">
        <f t="shared" si="18"/>
        <v>0</v>
      </c>
      <c r="O211" s="8"/>
      <c r="P211" s="8"/>
      <c r="Q211" s="8"/>
      <c r="R211" s="8"/>
      <c r="S211" s="8"/>
      <c r="T211" s="8"/>
      <c r="U211" s="8"/>
    </row>
    <row r="212" spans="1:21">
      <c r="A212" s="8"/>
      <c r="B212" s="8"/>
      <c r="C212" s="8"/>
      <c r="D212" s="8"/>
      <c r="E212" s="8"/>
      <c r="F212" s="8"/>
      <c r="G212" s="8"/>
      <c r="H212" s="8"/>
      <c r="I212" s="8"/>
      <c r="J212" s="25">
        <f t="shared" si="16"/>
        <v>0</v>
      </c>
      <c r="M212" s="25">
        <f t="shared" si="17"/>
        <v>0</v>
      </c>
      <c r="N212" s="27" t="str">
        <f t="shared" si="18"/>
        <v>0</v>
      </c>
      <c r="O212" s="8"/>
      <c r="P212" s="8"/>
      <c r="Q212" s="8"/>
      <c r="R212" s="8"/>
      <c r="S212" s="8"/>
      <c r="T212" s="8"/>
      <c r="U212" s="8"/>
    </row>
    <row r="213" spans="1:21">
      <c r="A213" s="8"/>
      <c r="B213" s="8"/>
      <c r="C213" s="8"/>
      <c r="D213" s="8"/>
      <c r="E213" s="8"/>
      <c r="F213" s="8"/>
      <c r="G213" s="8"/>
      <c r="H213" s="8"/>
      <c r="I213" s="8"/>
      <c r="J213" s="25">
        <f t="shared" si="16"/>
        <v>0</v>
      </c>
      <c r="M213" s="25">
        <f t="shared" si="17"/>
        <v>0</v>
      </c>
      <c r="N213" s="27" t="str">
        <f t="shared" si="18"/>
        <v>0</v>
      </c>
      <c r="O213" s="8"/>
      <c r="P213" s="8"/>
      <c r="Q213" s="8"/>
      <c r="R213" s="8"/>
      <c r="S213" s="8"/>
      <c r="T213" s="8"/>
      <c r="U213" s="8"/>
    </row>
    <row r="214" spans="1:21">
      <c r="A214" s="8"/>
      <c r="B214" s="8"/>
      <c r="C214" s="8"/>
      <c r="D214" s="8"/>
      <c r="E214" s="8"/>
      <c r="F214" s="8"/>
      <c r="G214" s="8"/>
      <c r="H214" s="8"/>
      <c r="I214" s="8"/>
      <c r="J214" s="25">
        <f t="shared" si="16"/>
        <v>0</v>
      </c>
      <c r="M214" s="25">
        <f t="shared" si="17"/>
        <v>0</v>
      </c>
      <c r="N214" s="27" t="str">
        <f t="shared" si="18"/>
        <v>0</v>
      </c>
      <c r="O214" s="8"/>
      <c r="P214" s="8"/>
      <c r="Q214" s="8"/>
      <c r="R214" s="8"/>
      <c r="S214" s="8"/>
      <c r="T214" s="8"/>
      <c r="U214" s="8"/>
    </row>
    <row r="215" spans="1:21">
      <c r="A215" s="8"/>
      <c r="B215" s="8"/>
      <c r="C215" s="8"/>
      <c r="D215" s="8"/>
      <c r="E215" s="8"/>
      <c r="F215" s="8"/>
      <c r="G215" s="8"/>
      <c r="H215" s="8"/>
      <c r="I215" s="8"/>
      <c r="J215" s="25">
        <f t="shared" si="16"/>
        <v>0</v>
      </c>
      <c r="M215" s="25">
        <f t="shared" si="17"/>
        <v>0</v>
      </c>
      <c r="N215" s="27" t="str">
        <f t="shared" si="18"/>
        <v>0</v>
      </c>
      <c r="O215" s="8"/>
      <c r="P215" s="8"/>
      <c r="Q215" s="8"/>
      <c r="R215" s="8"/>
      <c r="S215" s="8"/>
      <c r="T215" s="8"/>
      <c r="U215" s="8"/>
    </row>
    <row r="216" spans="1:21">
      <c r="A216" s="8"/>
      <c r="B216" s="8"/>
      <c r="C216" s="8"/>
      <c r="D216" s="8"/>
      <c r="E216" s="8"/>
      <c r="F216" s="8"/>
      <c r="G216" s="8"/>
      <c r="H216" s="8"/>
      <c r="I216" s="8"/>
      <c r="J216" s="25">
        <f t="shared" si="16"/>
        <v>0</v>
      </c>
      <c r="M216" s="25">
        <f t="shared" si="17"/>
        <v>0</v>
      </c>
      <c r="N216" s="27" t="str">
        <f t="shared" si="18"/>
        <v>0</v>
      </c>
      <c r="O216" s="8"/>
      <c r="P216" s="8"/>
      <c r="Q216" s="8"/>
      <c r="R216" s="8"/>
      <c r="S216" s="8"/>
      <c r="T216" s="8"/>
      <c r="U216" s="8"/>
    </row>
    <row r="217" spans="1:21">
      <c r="A217" s="8"/>
      <c r="B217" s="8"/>
      <c r="C217" s="8"/>
      <c r="D217" s="8"/>
      <c r="E217" s="8"/>
      <c r="F217" s="8"/>
      <c r="G217" s="8"/>
      <c r="H217" s="8"/>
      <c r="I217" s="8"/>
      <c r="J217" s="25">
        <f t="shared" si="16"/>
        <v>0</v>
      </c>
      <c r="M217" s="25">
        <f t="shared" si="17"/>
        <v>0</v>
      </c>
      <c r="N217" s="27" t="str">
        <f t="shared" si="18"/>
        <v>0</v>
      </c>
      <c r="O217" s="8"/>
      <c r="P217" s="8"/>
      <c r="Q217" s="8"/>
      <c r="R217" s="8"/>
      <c r="S217" s="8"/>
      <c r="T217" s="8"/>
      <c r="U217" s="8"/>
    </row>
    <row r="218" spans="1:21">
      <c r="A218" s="8"/>
      <c r="B218" s="8"/>
      <c r="C218" s="8"/>
      <c r="D218" s="8"/>
      <c r="E218" s="8"/>
      <c r="F218" s="8"/>
      <c r="G218" s="8"/>
      <c r="H218" s="8"/>
      <c r="I218" s="8"/>
      <c r="J218" s="25">
        <f t="shared" si="16"/>
        <v>0</v>
      </c>
      <c r="M218" s="25">
        <f t="shared" si="17"/>
        <v>0</v>
      </c>
      <c r="N218" s="27" t="str">
        <f t="shared" si="18"/>
        <v>0</v>
      </c>
      <c r="O218" s="8"/>
      <c r="P218" s="8"/>
      <c r="Q218" s="8"/>
      <c r="R218" s="8"/>
      <c r="S218" s="8"/>
      <c r="T218" s="8"/>
      <c r="U218" s="8"/>
    </row>
    <row r="219" spans="1:21">
      <c r="A219" s="8"/>
      <c r="B219" s="8"/>
      <c r="C219" s="8"/>
      <c r="D219" s="8"/>
      <c r="E219" s="8"/>
      <c r="F219" s="8"/>
      <c r="G219" s="8"/>
      <c r="H219" s="8"/>
      <c r="I219" s="8"/>
      <c r="J219" s="25">
        <f t="shared" si="16"/>
        <v>0</v>
      </c>
      <c r="M219" s="25">
        <f t="shared" si="17"/>
        <v>0</v>
      </c>
      <c r="N219" s="27" t="str">
        <f t="shared" si="18"/>
        <v>0</v>
      </c>
      <c r="O219" s="8"/>
      <c r="P219" s="8"/>
      <c r="Q219" s="8"/>
      <c r="R219" s="8"/>
      <c r="S219" s="8"/>
      <c r="T219" s="8"/>
      <c r="U219" s="8"/>
    </row>
    <row r="220" spans="1:21">
      <c r="A220" s="8"/>
      <c r="B220" s="8"/>
      <c r="C220" s="8"/>
      <c r="D220" s="8"/>
      <c r="E220" s="8"/>
      <c r="F220" s="8"/>
      <c r="G220" s="8"/>
      <c r="H220" s="8"/>
      <c r="I220" s="8"/>
      <c r="J220" s="25">
        <f t="shared" si="16"/>
        <v>0</v>
      </c>
      <c r="M220" s="25">
        <f t="shared" si="17"/>
        <v>0</v>
      </c>
      <c r="N220" s="27" t="str">
        <f t="shared" si="18"/>
        <v>0</v>
      </c>
      <c r="O220" s="8"/>
      <c r="P220" s="8"/>
      <c r="Q220" s="8"/>
      <c r="R220" s="8"/>
      <c r="S220" s="8"/>
      <c r="T220" s="8"/>
      <c r="U220" s="8"/>
    </row>
    <row r="221" spans="1:21">
      <c r="A221" s="8"/>
      <c r="B221" s="8"/>
      <c r="C221" s="8"/>
      <c r="D221" s="8"/>
      <c r="E221" s="8"/>
      <c r="F221" s="8"/>
      <c r="G221" s="8"/>
      <c r="H221" s="8"/>
      <c r="I221" s="8"/>
      <c r="J221" s="25">
        <f t="shared" si="16"/>
        <v>0</v>
      </c>
      <c r="M221" s="25">
        <f t="shared" si="17"/>
        <v>0</v>
      </c>
      <c r="N221" s="27" t="str">
        <f t="shared" si="18"/>
        <v>0</v>
      </c>
      <c r="O221" s="8"/>
      <c r="P221" s="8"/>
      <c r="Q221" s="8"/>
      <c r="R221" s="8"/>
      <c r="S221" s="8"/>
      <c r="T221" s="8"/>
      <c r="U221" s="8"/>
    </row>
    <row r="222" spans="1:21">
      <c r="A222" s="8"/>
      <c r="B222" s="8"/>
      <c r="C222" s="8"/>
      <c r="D222" s="8"/>
      <c r="E222" s="8"/>
      <c r="F222" s="8"/>
      <c r="G222" s="8"/>
      <c r="H222" s="8"/>
      <c r="I222" s="8"/>
      <c r="J222" s="25">
        <f t="shared" si="16"/>
        <v>0</v>
      </c>
      <c r="M222" s="25">
        <f t="shared" si="17"/>
        <v>0</v>
      </c>
      <c r="N222" s="27" t="str">
        <f t="shared" si="18"/>
        <v>0</v>
      </c>
      <c r="O222" s="8"/>
      <c r="P222" s="8"/>
      <c r="Q222" s="8"/>
      <c r="R222" s="8"/>
      <c r="S222" s="8"/>
      <c r="T222" s="8"/>
      <c r="U222" s="8"/>
    </row>
    <row r="223" spans="1:21">
      <c r="A223" s="8"/>
      <c r="B223" s="8"/>
      <c r="C223" s="8"/>
      <c r="D223" s="8"/>
      <c r="E223" s="8"/>
      <c r="F223" s="8"/>
      <c r="G223" s="8"/>
      <c r="H223" s="8"/>
      <c r="I223" s="8"/>
      <c r="J223" s="25">
        <f t="shared" si="16"/>
        <v>0</v>
      </c>
      <c r="M223" s="25">
        <f t="shared" si="17"/>
        <v>0</v>
      </c>
      <c r="N223" s="27" t="str">
        <f t="shared" si="18"/>
        <v>0</v>
      </c>
      <c r="O223" s="8"/>
      <c r="P223" s="8"/>
      <c r="Q223" s="8"/>
      <c r="R223" s="8"/>
      <c r="S223" s="8"/>
      <c r="T223" s="8"/>
      <c r="U223" s="8"/>
    </row>
    <row r="224" spans="1:21">
      <c r="A224" s="8"/>
      <c r="B224" s="8"/>
      <c r="C224" s="8"/>
      <c r="D224" s="8"/>
      <c r="E224" s="8"/>
      <c r="F224" s="8"/>
      <c r="G224" s="8"/>
      <c r="H224" s="8"/>
      <c r="I224" s="8"/>
      <c r="J224" s="25">
        <f t="shared" si="16"/>
        <v>0</v>
      </c>
      <c r="M224" s="25">
        <f t="shared" si="17"/>
        <v>0</v>
      </c>
      <c r="N224" s="27" t="str">
        <f t="shared" si="18"/>
        <v>0</v>
      </c>
      <c r="O224" s="8"/>
      <c r="P224" s="8"/>
      <c r="Q224" s="8"/>
      <c r="R224" s="8"/>
      <c r="S224" s="8"/>
      <c r="T224" s="8"/>
      <c r="U224" s="8"/>
    </row>
    <row r="225" spans="1:21">
      <c r="A225" s="8"/>
      <c r="B225" s="8"/>
      <c r="C225" s="8"/>
      <c r="D225" s="8"/>
      <c r="E225" s="8"/>
      <c r="F225" s="8"/>
      <c r="G225" s="8"/>
      <c r="H225" s="8"/>
      <c r="I225" s="8"/>
      <c r="J225" s="25">
        <f t="shared" si="16"/>
        <v>0</v>
      </c>
      <c r="M225" s="25">
        <f t="shared" si="17"/>
        <v>0</v>
      </c>
      <c r="N225" s="27" t="str">
        <f t="shared" si="18"/>
        <v>0</v>
      </c>
      <c r="O225" s="8"/>
      <c r="P225" s="8"/>
      <c r="Q225" s="8"/>
      <c r="R225" s="8"/>
      <c r="S225" s="8"/>
      <c r="T225" s="8"/>
      <c r="U225" s="8"/>
    </row>
    <row r="226" spans="1:21">
      <c r="A226" s="8"/>
      <c r="B226" s="8"/>
      <c r="C226" s="8"/>
      <c r="D226" s="8"/>
      <c r="E226" s="8"/>
      <c r="F226" s="8"/>
      <c r="G226" s="8"/>
      <c r="H226" s="8"/>
      <c r="I226" s="8"/>
      <c r="J226" s="25">
        <f t="shared" si="16"/>
        <v>0</v>
      </c>
      <c r="M226" s="25">
        <f t="shared" si="17"/>
        <v>0</v>
      </c>
      <c r="N226" s="27" t="str">
        <f t="shared" si="18"/>
        <v>0</v>
      </c>
      <c r="O226" s="8"/>
      <c r="P226" s="8"/>
      <c r="Q226" s="8"/>
      <c r="R226" s="8"/>
      <c r="S226" s="8"/>
      <c r="T226" s="8"/>
      <c r="U226" s="8"/>
    </row>
    <row r="227" spans="1:21">
      <c r="A227" s="8"/>
      <c r="B227" s="8"/>
      <c r="C227" s="8"/>
      <c r="D227" s="8"/>
      <c r="E227" s="8"/>
      <c r="F227" s="8"/>
      <c r="G227" s="8"/>
      <c r="H227" s="8"/>
      <c r="I227" s="8"/>
      <c r="J227" s="25">
        <f t="shared" si="16"/>
        <v>0</v>
      </c>
      <c r="M227" s="25">
        <f t="shared" si="17"/>
        <v>0</v>
      </c>
      <c r="N227" s="27" t="str">
        <f t="shared" si="18"/>
        <v>0</v>
      </c>
      <c r="O227" s="8"/>
      <c r="P227" s="8"/>
      <c r="Q227" s="8"/>
      <c r="R227" s="8"/>
      <c r="S227" s="8"/>
      <c r="T227" s="8"/>
      <c r="U227" s="8"/>
    </row>
    <row r="228" spans="1:21">
      <c r="A228" s="8"/>
      <c r="B228" s="8"/>
      <c r="C228" s="8"/>
      <c r="D228" s="8"/>
      <c r="E228" s="8"/>
      <c r="F228" s="8"/>
      <c r="G228" s="8"/>
      <c r="H228" s="8"/>
      <c r="I228" s="8"/>
      <c r="J228" s="25">
        <f t="shared" si="16"/>
        <v>0</v>
      </c>
      <c r="M228" s="25">
        <f t="shared" si="17"/>
        <v>0</v>
      </c>
      <c r="N228" s="27" t="str">
        <f t="shared" si="18"/>
        <v>0</v>
      </c>
      <c r="O228" s="8"/>
      <c r="P228" s="8"/>
      <c r="Q228" s="8"/>
      <c r="R228" s="8"/>
      <c r="S228" s="8"/>
      <c r="T228" s="8"/>
      <c r="U228" s="8"/>
    </row>
    <row r="229" spans="1:21">
      <c r="A229" s="8"/>
      <c r="B229" s="8"/>
      <c r="C229" s="8"/>
      <c r="D229" s="8"/>
      <c r="E229" s="8"/>
      <c r="F229" s="8"/>
      <c r="G229" s="8"/>
      <c r="H229" s="8"/>
      <c r="I229" s="8"/>
      <c r="J229" s="25">
        <f t="shared" si="16"/>
        <v>0</v>
      </c>
      <c r="M229" s="25">
        <f t="shared" si="17"/>
        <v>0</v>
      </c>
      <c r="N229" s="27" t="str">
        <f t="shared" si="18"/>
        <v>0</v>
      </c>
      <c r="O229" s="8"/>
      <c r="P229" s="8"/>
      <c r="Q229" s="8"/>
      <c r="R229" s="8"/>
      <c r="S229" s="8"/>
      <c r="T229" s="8"/>
      <c r="U229" s="8"/>
    </row>
    <row r="230" spans="1:21">
      <c r="A230" s="8"/>
      <c r="B230" s="8"/>
      <c r="C230" s="8"/>
      <c r="D230" s="8"/>
      <c r="E230" s="8"/>
      <c r="F230" s="8"/>
      <c r="G230" s="8"/>
      <c r="H230" s="8"/>
      <c r="I230" s="8"/>
      <c r="J230" s="25">
        <f t="shared" si="16"/>
        <v>0</v>
      </c>
      <c r="M230" s="25">
        <f t="shared" si="17"/>
        <v>0</v>
      </c>
      <c r="N230" s="27" t="str">
        <f t="shared" si="18"/>
        <v>0</v>
      </c>
      <c r="O230" s="8"/>
      <c r="P230" s="8"/>
      <c r="Q230" s="8"/>
      <c r="R230" s="8"/>
      <c r="S230" s="8"/>
      <c r="T230" s="8"/>
      <c r="U230" s="8"/>
    </row>
    <row r="231" spans="1:21">
      <c r="A231" s="8"/>
      <c r="B231" s="8"/>
      <c r="C231" s="8"/>
      <c r="D231" s="8"/>
      <c r="E231" s="8"/>
      <c r="F231" s="8"/>
      <c r="G231" s="8"/>
      <c r="H231" s="8"/>
      <c r="I231" s="8"/>
      <c r="J231" s="25">
        <f t="shared" si="16"/>
        <v>0</v>
      </c>
      <c r="M231" s="25">
        <f t="shared" si="17"/>
        <v>0</v>
      </c>
      <c r="N231" s="27" t="str">
        <f t="shared" si="18"/>
        <v>0</v>
      </c>
      <c r="O231" s="8"/>
      <c r="P231" s="8"/>
      <c r="Q231" s="8"/>
      <c r="R231" s="8"/>
      <c r="S231" s="8"/>
      <c r="T231" s="8"/>
      <c r="U231" s="8"/>
    </row>
    <row r="232" spans="1:21">
      <c r="A232" s="8"/>
      <c r="B232" s="8"/>
      <c r="C232" s="8"/>
      <c r="D232" s="8"/>
      <c r="E232" s="8"/>
      <c r="F232" s="8"/>
      <c r="G232" s="8"/>
      <c r="H232" s="8"/>
      <c r="I232" s="8"/>
      <c r="J232" s="25">
        <f t="shared" si="16"/>
        <v>0</v>
      </c>
      <c r="M232" s="25">
        <f t="shared" si="17"/>
        <v>0</v>
      </c>
      <c r="N232" s="27" t="str">
        <f t="shared" si="18"/>
        <v>0</v>
      </c>
      <c r="O232" s="8"/>
      <c r="P232" s="8"/>
      <c r="Q232" s="8"/>
      <c r="R232" s="8"/>
      <c r="S232" s="8"/>
      <c r="T232" s="8"/>
      <c r="U232" s="8"/>
    </row>
    <row r="233" spans="1:21">
      <c r="A233" s="8"/>
      <c r="B233" s="8"/>
      <c r="C233" s="8"/>
      <c r="D233" s="8"/>
      <c r="E233" s="8"/>
      <c r="F233" s="8"/>
      <c r="G233" s="8"/>
      <c r="H233" s="8"/>
      <c r="I233" s="8"/>
      <c r="J233" s="25">
        <f t="shared" si="16"/>
        <v>0</v>
      </c>
      <c r="M233" s="25">
        <f t="shared" si="17"/>
        <v>0</v>
      </c>
      <c r="N233" s="27" t="str">
        <f t="shared" si="18"/>
        <v>0</v>
      </c>
      <c r="O233" s="8"/>
      <c r="P233" s="8"/>
      <c r="Q233" s="8"/>
      <c r="R233" s="8"/>
      <c r="S233" s="8"/>
      <c r="T233" s="8"/>
      <c r="U233" s="8"/>
    </row>
    <row r="234" spans="1:21">
      <c r="A234" s="8"/>
      <c r="B234" s="8"/>
      <c r="C234" s="8"/>
      <c r="D234" s="8"/>
      <c r="E234" s="8"/>
      <c r="F234" s="8"/>
      <c r="G234" s="8"/>
      <c r="H234" s="8"/>
      <c r="I234" s="8"/>
      <c r="J234" s="25">
        <f t="shared" si="16"/>
        <v>0</v>
      </c>
      <c r="M234" s="25">
        <f t="shared" si="17"/>
        <v>0</v>
      </c>
      <c r="N234" s="27" t="str">
        <f t="shared" si="18"/>
        <v>0</v>
      </c>
      <c r="O234" s="8"/>
      <c r="P234" s="8"/>
      <c r="Q234" s="8"/>
      <c r="R234" s="8"/>
      <c r="S234" s="8"/>
      <c r="T234" s="8"/>
      <c r="U234" s="8"/>
    </row>
    <row r="235" spans="1:21">
      <c r="A235" s="8"/>
      <c r="B235" s="8"/>
      <c r="C235" s="8"/>
      <c r="D235" s="8"/>
      <c r="E235" s="8"/>
      <c r="F235" s="8"/>
      <c r="G235" s="8"/>
      <c r="H235" s="8"/>
      <c r="I235" s="8"/>
      <c r="J235" s="25">
        <f t="shared" si="16"/>
        <v>0</v>
      </c>
      <c r="M235" s="25">
        <f t="shared" si="17"/>
        <v>0</v>
      </c>
      <c r="N235" s="27" t="str">
        <f t="shared" si="18"/>
        <v>0</v>
      </c>
      <c r="O235" s="8"/>
      <c r="P235" s="8"/>
      <c r="Q235" s="8"/>
      <c r="R235" s="8"/>
      <c r="S235" s="8"/>
      <c r="T235" s="8"/>
      <c r="U235" s="8"/>
    </row>
    <row r="236" spans="1:21">
      <c r="A236" s="8"/>
      <c r="B236" s="8"/>
      <c r="C236" s="8"/>
      <c r="D236" s="8"/>
      <c r="E236" s="8"/>
      <c r="F236" s="8"/>
      <c r="G236" s="8"/>
      <c r="H236" s="8"/>
      <c r="I236" s="8"/>
      <c r="J236" s="25">
        <f t="shared" si="16"/>
        <v>0</v>
      </c>
      <c r="M236" s="25">
        <f t="shared" si="17"/>
        <v>0</v>
      </c>
      <c r="N236" s="27" t="str">
        <f t="shared" si="18"/>
        <v>0</v>
      </c>
      <c r="O236" s="8"/>
      <c r="P236" s="8"/>
      <c r="Q236" s="8"/>
      <c r="R236" s="8"/>
      <c r="S236" s="8"/>
      <c r="T236" s="8"/>
      <c r="U236" s="8"/>
    </row>
    <row r="237" spans="1:21">
      <c r="A237" s="8"/>
      <c r="B237" s="8"/>
      <c r="C237" s="8"/>
      <c r="D237" s="8"/>
      <c r="E237" s="8"/>
      <c r="F237" s="8"/>
      <c r="G237" s="8"/>
      <c r="H237" s="8"/>
      <c r="I237" s="8"/>
      <c r="J237" s="25">
        <f t="shared" si="16"/>
        <v>0</v>
      </c>
      <c r="M237" s="25">
        <f t="shared" si="17"/>
        <v>0</v>
      </c>
      <c r="N237" s="27" t="str">
        <f t="shared" si="18"/>
        <v>0</v>
      </c>
      <c r="O237" s="8"/>
      <c r="P237" s="8"/>
      <c r="Q237" s="8"/>
      <c r="R237" s="8"/>
      <c r="S237" s="8"/>
      <c r="T237" s="8"/>
      <c r="U237" s="8"/>
    </row>
    <row r="238" spans="1:21">
      <c r="A238" s="8"/>
      <c r="B238" s="8"/>
      <c r="C238" s="8"/>
      <c r="D238" s="8"/>
      <c r="E238" s="8"/>
      <c r="F238" s="8"/>
      <c r="G238" s="8"/>
      <c r="H238" s="8"/>
      <c r="I238" s="8"/>
      <c r="J238" s="25">
        <f t="shared" si="16"/>
        <v>0</v>
      </c>
      <c r="M238" s="25">
        <f t="shared" si="17"/>
        <v>0</v>
      </c>
      <c r="N238" s="27" t="str">
        <f t="shared" si="18"/>
        <v>0</v>
      </c>
      <c r="O238" s="8"/>
      <c r="P238" s="8"/>
      <c r="Q238" s="8"/>
      <c r="R238" s="8"/>
      <c r="S238" s="8"/>
      <c r="T238" s="8"/>
      <c r="U238" s="8"/>
    </row>
    <row r="239" spans="1:21">
      <c r="A239" s="8"/>
      <c r="B239" s="8"/>
      <c r="C239" s="8"/>
      <c r="D239" s="8"/>
      <c r="E239" s="8"/>
      <c r="F239" s="8"/>
      <c r="G239" s="8"/>
      <c r="H239" s="8"/>
      <c r="I239" s="8"/>
      <c r="J239" s="25">
        <f t="shared" si="16"/>
        <v>0</v>
      </c>
      <c r="M239" s="25">
        <f t="shared" si="17"/>
        <v>0</v>
      </c>
      <c r="N239" s="27" t="str">
        <f t="shared" si="18"/>
        <v>0</v>
      </c>
      <c r="O239" s="8"/>
      <c r="P239" s="8"/>
      <c r="Q239" s="8"/>
      <c r="R239" s="8"/>
      <c r="S239" s="8"/>
      <c r="T239" s="8"/>
      <c r="U239" s="8"/>
    </row>
    <row r="240" spans="1:21">
      <c r="A240" s="8"/>
      <c r="B240" s="8"/>
      <c r="C240" s="8"/>
      <c r="D240" s="8"/>
      <c r="E240" s="8"/>
      <c r="F240" s="8"/>
      <c r="G240" s="8"/>
      <c r="H240" s="8"/>
      <c r="I240" s="8"/>
      <c r="J240" s="25">
        <f t="shared" si="16"/>
        <v>0</v>
      </c>
      <c r="M240" s="25">
        <f t="shared" si="17"/>
        <v>0</v>
      </c>
      <c r="N240" s="27" t="str">
        <f t="shared" si="18"/>
        <v>0</v>
      </c>
      <c r="O240" s="8"/>
      <c r="P240" s="8"/>
      <c r="Q240" s="8"/>
      <c r="R240" s="8"/>
      <c r="S240" s="8"/>
      <c r="T240" s="8"/>
      <c r="U240" s="8"/>
    </row>
    <row r="241" spans="1:21">
      <c r="A241" s="8"/>
      <c r="B241" s="8"/>
      <c r="C241" s="8"/>
      <c r="D241" s="8"/>
      <c r="E241" s="8"/>
      <c r="F241" s="8"/>
      <c r="G241" s="8"/>
      <c r="H241" s="8"/>
      <c r="I241" s="8"/>
      <c r="J241" s="25">
        <f t="shared" si="16"/>
        <v>0</v>
      </c>
      <c r="M241" s="25">
        <f t="shared" si="17"/>
        <v>0</v>
      </c>
      <c r="N241" s="27" t="str">
        <f t="shared" si="18"/>
        <v>0</v>
      </c>
      <c r="O241" s="8"/>
      <c r="P241" s="8"/>
      <c r="Q241" s="8"/>
      <c r="R241" s="8"/>
      <c r="S241" s="8"/>
      <c r="T241" s="8"/>
      <c r="U241" s="8"/>
    </row>
    <row r="242" spans="1:21">
      <c r="A242" s="8"/>
      <c r="B242" s="8"/>
      <c r="C242" s="8"/>
      <c r="D242" s="8"/>
      <c r="E242" s="8"/>
      <c r="F242" s="8"/>
      <c r="G242" s="8"/>
      <c r="H242" s="8"/>
      <c r="I242" s="8"/>
      <c r="J242" s="25">
        <f t="shared" si="16"/>
        <v>0</v>
      </c>
      <c r="M242" s="25">
        <f t="shared" si="17"/>
        <v>0</v>
      </c>
      <c r="N242" s="27" t="str">
        <f t="shared" si="18"/>
        <v>0</v>
      </c>
      <c r="O242" s="8"/>
      <c r="P242" s="8"/>
      <c r="Q242" s="8"/>
      <c r="R242" s="8"/>
      <c r="S242" s="8"/>
      <c r="T242" s="8"/>
      <c r="U242" s="8"/>
    </row>
    <row r="243" spans="1:21">
      <c r="A243" s="8"/>
      <c r="B243" s="8"/>
      <c r="C243" s="8"/>
      <c r="D243" s="8"/>
      <c r="E243" s="8"/>
      <c r="F243" s="8"/>
      <c r="G243" s="8"/>
      <c r="H243" s="8"/>
      <c r="I243" s="8"/>
      <c r="J243" s="25">
        <f t="shared" si="16"/>
        <v>0</v>
      </c>
      <c r="M243" s="25">
        <f t="shared" si="17"/>
        <v>0</v>
      </c>
      <c r="N243" s="27" t="str">
        <f t="shared" si="18"/>
        <v>0</v>
      </c>
      <c r="O243" s="8"/>
      <c r="P243" s="8"/>
      <c r="Q243" s="8"/>
      <c r="R243" s="8"/>
      <c r="S243" s="8"/>
      <c r="T243" s="8"/>
      <c r="U243" s="8"/>
    </row>
    <row r="244" spans="1:21">
      <c r="A244" s="8"/>
      <c r="B244" s="8"/>
      <c r="C244" s="8"/>
      <c r="D244" s="8"/>
      <c r="E244" s="8"/>
      <c r="F244" s="8"/>
      <c r="G244" s="8"/>
      <c r="H244" s="8"/>
      <c r="I244" s="8"/>
      <c r="J244" s="25">
        <f t="shared" si="16"/>
        <v>0</v>
      </c>
      <c r="M244" s="25">
        <f t="shared" si="17"/>
        <v>0</v>
      </c>
      <c r="N244" s="27" t="str">
        <f t="shared" si="18"/>
        <v>0</v>
      </c>
      <c r="O244" s="8"/>
      <c r="P244" s="8"/>
      <c r="Q244" s="8"/>
      <c r="R244" s="8"/>
      <c r="S244" s="8"/>
      <c r="T244" s="8"/>
      <c r="U244" s="8"/>
    </row>
    <row r="245" spans="1:21">
      <c r="A245" s="8"/>
      <c r="B245" s="8"/>
      <c r="C245" s="8"/>
      <c r="D245" s="8"/>
      <c r="E245" s="8"/>
      <c r="F245" s="8"/>
      <c r="G245" s="8"/>
      <c r="H245" s="8"/>
      <c r="I245" s="8"/>
      <c r="J245" s="25">
        <f t="shared" si="16"/>
        <v>0</v>
      </c>
      <c r="M245" s="25">
        <f t="shared" si="17"/>
        <v>0</v>
      </c>
      <c r="N245" s="27" t="str">
        <f t="shared" si="18"/>
        <v>0</v>
      </c>
      <c r="O245" s="8"/>
      <c r="P245" s="8"/>
      <c r="Q245" s="8"/>
      <c r="R245" s="8"/>
      <c r="S245" s="8"/>
      <c r="T245" s="8"/>
      <c r="U245" s="8"/>
    </row>
    <row r="246" spans="1:21">
      <c r="A246" s="8"/>
      <c r="B246" s="8"/>
      <c r="C246" s="8"/>
      <c r="D246" s="8"/>
      <c r="E246" s="8"/>
      <c r="F246" s="8"/>
      <c r="G246" s="8"/>
      <c r="H246" s="8"/>
      <c r="I246" s="8"/>
      <c r="J246" s="25">
        <f t="shared" si="16"/>
        <v>0</v>
      </c>
      <c r="M246" s="25">
        <f t="shared" si="17"/>
        <v>0</v>
      </c>
      <c r="N246" s="27" t="str">
        <f t="shared" si="18"/>
        <v>0</v>
      </c>
      <c r="O246" s="8"/>
      <c r="P246" s="8"/>
      <c r="Q246" s="8"/>
      <c r="R246" s="8"/>
      <c r="S246" s="8"/>
      <c r="T246" s="8"/>
      <c r="U246" s="8"/>
    </row>
    <row r="247" spans="1:21">
      <c r="A247" s="8"/>
      <c r="B247" s="8"/>
      <c r="C247" s="8"/>
      <c r="D247" s="8"/>
      <c r="E247" s="8"/>
      <c r="F247" s="8"/>
      <c r="G247" s="8"/>
      <c r="H247" s="8"/>
      <c r="I247" s="8"/>
      <c r="J247" s="25">
        <f t="shared" si="16"/>
        <v>0</v>
      </c>
      <c r="M247" s="25">
        <f t="shared" si="17"/>
        <v>0</v>
      </c>
      <c r="N247" s="27" t="str">
        <f t="shared" si="18"/>
        <v>0</v>
      </c>
      <c r="O247" s="8"/>
      <c r="P247" s="8"/>
      <c r="Q247" s="8"/>
      <c r="R247" s="8"/>
      <c r="S247" s="8"/>
      <c r="T247" s="8"/>
      <c r="U247" s="8"/>
    </row>
    <row r="248" spans="1:21">
      <c r="A248" s="8"/>
      <c r="B248" s="8"/>
      <c r="C248" s="8"/>
      <c r="D248" s="8"/>
      <c r="E248" s="8"/>
      <c r="F248" s="8"/>
      <c r="G248" s="8"/>
      <c r="H248" s="8"/>
      <c r="I248" s="8"/>
      <c r="J248" s="25">
        <f t="shared" si="16"/>
        <v>0</v>
      </c>
      <c r="M248" s="25">
        <f t="shared" si="17"/>
        <v>0</v>
      </c>
      <c r="N248" s="27" t="str">
        <f t="shared" si="18"/>
        <v>0</v>
      </c>
      <c r="O248" s="8"/>
      <c r="P248" s="8"/>
      <c r="Q248" s="8"/>
      <c r="R248" s="8"/>
      <c r="S248" s="8"/>
      <c r="T248" s="8"/>
      <c r="U248" s="8"/>
    </row>
    <row r="249" spans="1:21">
      <c r="A249" s="8"/>
      <c r="B249" s="8"/>
      <c r="C249" s="8"/>
      <c r="D249" s="8"/>
      <c r="E249" s="8"/>
      <c r="F249" s="8"/>
      <c r="G249" s="8"/>
      <c r="H249" s="8"/>
      <c r="I249" s="8"/>
      <c r="J249" s="25">
        <f t="shared" si="16"/>
        <v>0</v>
      </c>
      <c r="M249" s="25">
        <f t="shared" si="17"/>
        <v>0</v>
      </c>
      <c r="N249" s="27" t="str">
        <f t="shared" si="18"/>
        <v>0</v>
      </c>
      <c r="O249" s="8"/>
      <c r="P249" s="8"/>
      <c r="Q249" s="8"/>
      <c r="R249" s="8"/>
      <c r="S249" s="8"/>
      <c r="T249" s="8"/>
      <c r="U249" s="8"/>
    </row>
    <row r="250" spans="1:21">
      <c r="A250" s="8"/>
      <c r="B250" s="8"/>
      <c r="C250" s="8"/>
      <c r="D250" s="8"/>
      <c r="E250" s="8"/>
      <c r="F250" s="8"/>
      <c r="G250" s="8"/>
      <c r="H250" s="8"/>
      <c r="I250" s="8"/>
      <c r="J250" s="25">
        <f t="shared" si="16"/>
        <v>0</v>
      </c>
      <c r="M250" s="25">
        <f t="shared" si="17"/>
        <v>0</v>
      </c>
      <c r="N250" s="27" t="str">
        <f t="shared" si="18"/>
        <v>0</v>
      </c>
      <c r="O250" s="8"/>
      <c r="P250" s="8"/>
      <c r="Q250" s="8"/>
      <c r="R250" s="8"/>
      <c r="S250" s="8"/>
      <c r="T250" s="8"/>
      <c r="U250" s="8"/>
    </row>
    <row r="251" spans="1:21">
      <c r="A251" s="8"/>
      <c r="B251" s="8"/>
      <c r="C251" s="8"/>
      <c r="D251" s="8"/>
      <c r="E251" s="8"/>
      <c r="F251" s="8"/>
      <c r="G251" s="8"/>
      <c r="H251" s="8"/>
      <c r="I251" s="8"/>
      <c r="J251" s="25">
        <f t="shared" si="16"/>
        <v>0</v>
      </c>
      <c r="M251" s="25">
        <f t="shared" si="17"/>
        <v>0</v>
      </c>
      <c r="N251" s="27" t="str">
        <f t="shared" si="18"/>
        <v>0</v>
      </c>
      <c r="O251" s="8"/>
      <c r="P251" s="8"/>
      <c r="Q251" s="8"/>
      <c r="R251" s="8"/>
      <c r="S251" s="8"/>
      <c r="T251" s="8"/>
      <c r="U251" s="8"/>
    </row>
    <row r="252" spans="1:21">
      <c r="A252" s="8"/>
      <c r="B252" s="8"/>
      <c r="C252" s="8"/>
      <c r="D252" s="8"/>
      <c r="E252" s="8"/>
      <c r="F252" s="8"/>
      <c r="G252" s="8"/>
      <c r="H252" s="8"/>
      <c r="I252" s="8"/>
      <c r="J252" s="25">
        <f t="shared" si="16"/>
        <v>0</v>
      </c>
      <c r="M252" s="25">
        <f t="shared" si="17"/>
        <v>0</v>
      </c>
      <c r="N252" s="27" t="str">
        <f t="shared" si="18"/>
        <v>0</v>
      </c>
      <c r="O252" s="8"/>
      <c r="P252" s="8"/>
      <c r="Q252" s="8"/>
      <c r="R252" s="8"/>
      <c r="S252" s="8"/>
      <c r="T252" s="8"/>
      <c r="U252" s="8"/>
    </row>
    <row r="253" spans="1:21">
      <c r="A253" s="8"/>
      <c r="B253" s="8"/>
      <c r="C253" s="8"/>
      <c r="D253" s="8"/>
      <c r="E253" s="8"/>
      <c r="F253" s="8"/>
      <c r="G253" s="8"/>
      <c r="H253" s="8"/>
      <c r="I253" s="8"/>
      <c r="J253" s="25">
        <f t="shared" si="16"/>
        <v>0</v>
      </c>
      <c r="M253" s="25">
        <f t="shared" si="17"/>
        <v>0</v>
      </c>
      <c r="N253" s="27" t="str">
        <f t="shared" si="18"/>
        <v>0</v>
      </c>
      <c r="O253" s="8"/>
      <c r="P253" s="8"/>
      <c r="Q253" s="8"/>
      <c r="R253" s="8"/>
      <c r="S253" s="8"/>
      <c r="T253" s="8"/>
      <c r="U253" s="8"/>
    </row>
    <row r="254" spans="1:21">
      <c r="A254" s="8"/>
      <c r="B254" s="8"/>
      <c r="C254" s="8"/>
      <c r="D254" s="8"/>
      <c r="E254" s="8"/>
      <c r="F254" s="8"/>
      <c r="G254" s="8"/>
      <c r="H254" s="8"/>
      <c r="I254" s="8"/>
      <c r="J254" s="25">
        <f t="shared" si="16"/>
        <v>0</v>
      </c>
      <c r="M254" s="25">
        <f t="shared" si="17"/>
        <v>0</v>
      </c>
      <c r="N254" s="27" t="str">
        <f t="shared" si="18"/>
        <v>0</v>
      </c>
      <c r="O254" s="8"/>
      <c r="P254" s="8"/>
      <c r="Q254" s="8"/>
      <c r="R254" s="8"/>
      <c r="S254" s="8"/>
      <c r="T254" s="8"/>
      <c r="U254" s="8"/>
    </row>
    <row r="255" spans="1:21">
      <c r="A255" s="8"/>
      <c r="B255" s="8"/>
      <c r="C255" s="8"/>
      <c r="D255" s="8"/>
      <c r="E255" s="8"/>
      <c r="F255" s="8"/>
      <c r="G255" s="8"/>
      <c r="H255" s="8"/>
      <c r="I255" s="8"/>
      <c r="J255" s="25">
        <f t="shared" si="16"/>
        <v>0</v>
      </c>
      <c r="M255" s="25">
        <f t="shared" si="17"/>
        <v>0</v>
      </c>
      <c r="N255" s="27" t="str">
        <f t="shared" si="18"/>
        <v>0</v>
      </c>
      <c r="O255" s="8"/>
      <c r="P255" s="8"/>
      <c r="Q255" s="8"/>
      <c r="R255" s="8"/>
      <c r="S255" s="8"/>
      <c r="T255" s="8"/>
      <c r="U255" s="8"/>
    </row>
    <row r="256" spans="1:21">
      <c r="A256" s="8"/>
      <c r="B256" s="8"/>
      <c r="C256" s="8"/>
      <c r="D256" s="8"/>
      <c r="E256" s="8"/>
      <c r="F256" s="8"/>
      <c r="G256" s="8"/>
      <c r="H256" s="8"/>
      <c r="I256" s="8"/>
      <c r="J256" s="25">
        <f t="shared" si="16"/>
        <v>0</v>
      </c>
      <c r="M256" s="25">
        <f t="shared" si="17"/>
        <v>0</v>
      </c>
      <c r="N256" s="27" t="str">
        <f t="shared" si="18"/>
        <v>0</v>
      </c>
      <c r="O256" s="8"/>
      <c r="P256" s="8"/>
      <c r="Q256" s="8"/>
      <c r="R256" s="8"/>
      <c r="S256" s="8"/>
      <c r="T256" s="8"/>
      <c r="U256" s="8"/>
    </row>
    <row r="257" spans="1:21">
      <c r="A257" s="8"/>
      <c r="B257" s="8"/>
      <c r="C257" s="8"/>
      <c r="D257" s="8"/>
      <c r="E257" s="8"/>
      <c r="F257" s="8"/>
      <c r="G257" s="8"/>
      <c r="H257" s="8"/>
      <c r="I257" s="8"/>
      <c r="J257" s="25">
        <f t="shared" si="16"/>
        <v>0</v>
      </c>
      <c r="M257" s="25">
        <f t="shared" si="17"/>
        <v>0</v>
      </c>
      <c r="N257" s="27" t="str">
        <f t="shared" si="18"/>
        <v>0</v>
      </c>
      <c r="O257" s="8"/>
      <c r="P257" s="8"/>
      <c r="Q257" s="8"/>
      <c r="R257" s="8"/>
      <c r="S257" s="8"/>
      <c r="T257" s="8"/>
      <c r="U257" s="8"/>
    </row>
    <row r="258" spans="1:21">
      <c r="A258" s="8"/>
      <c r="B258" s="8"/>
      <c r="C258" s="8"/>
      <c r="D258" s="8"/>
      <c r="E258" s="8"/>
      <c r="F258" s="8"/>
      <c r="G258" s="8"/>
      <c r="H258" s="8"/>
      <c r="I258" s="8"/>
      <c r="J258" s="25">
        <f t="shared" si="16"/>
        <v>0</v>
      </c>
      <c r="M258" s="25">
        <f t="shared" si="17"/>
        <v>0</v>
      </c>
      <c r="N258" s="27" t="str">
        <f t="shared" si="18"/>
        <v>0</v>
      </c>
      <c r="O258" s="8"/>
      <c r="P258" s="8"/>
      <c r="Q258" s="8"/>
      <c r="R258" s="8"/>
      <c r="S258" s="8"/>
      <c r="T258" s="8"/>
      <c r="U258" s="8"/>
    </row>
    <row r="259" spans="1:21">
      <c r="A259" s="8"/>
      <c r="B259" s="8"/>
      <c r="C259" s="8"/>
      <c r="D259" s="8"/>
      <c r="E259" s="8"/>
      <c r="F259" s="8"/>
      <c r="G259" s="8"/>
      <c r="H259" s="8"/>
      <c r="I259" s="8"/>
      <c r="J259" s="25">
        <f t="shared" si="16"/>
        <v>0</v>
      </c>
      <c r="M259" s="25">
        <f t="shared" si="17"/>
        <v>0</v>
      </c>
      <c r="N259" s="27" t="str">
        <f t="shared" si="18"/>
        <v>0</v>
      </c>
      <c r="O259" s="8"/>
      <c r="P259" s="8"/>
      <c r="Q259" s="8"/>
      <c r="R259" s="8"/>
      <c r="S259" s="8"/>
      <c r="T259" s="8"/>
      <c r="U259" s="8"/>
    </row>
    <row r="260" spans="1:21">
      <c r="A260" s="8"/>
      <c r="B260" s="8"/>
      <c r="C260" s="8"/>
      <c r="D260" s="8"/>
      <c r="E260" s="8"/>
      <c r="F260" s="8"/>
      <c r="G260" s="8"/>
      <c r="H260" s="8"/>
      <c r="I260" s="8"/>
      <c r="J260" s="25">
        <f t="shared" si="16"/>
        <v>0</v>
      </c>
      <c r="M260" s="25">
        <f t="shared" si="17"/>
        <v>0</v>
      </c>
      <c r="N260" s="27" t="str">
        <f t="shared" si="18"/>
        <v>0</v>
      </c>
      <c r="O260" s="8"/>
      <c r="P260" s="8"/>
      <c r="Q260" s="8"/>
      <c r="R260" s="8"/>
      <c r="S260" s="8"/>
      <c r="T260" s="8"/>
      <c r="U260" s="8"/>
    </row>
    <row r="261" spans="1:21">
      <c r="A261" s="8"/>
      <c r="B261" s="8"/>
      <c r="C261" s="8"/>
      <c r="D261" s="8"/>
      <c r="E261" s="8"/>
      <c r="F261" s="8"/>
      <c r="G261" s="8"/>
      <c r="H261" s="8"/>
      <c r="I261" s="8"/>
      <c r="J261" s="25">
        <f t="shared" si="16"/>
        <v>0</v>
      </c>
      <c r="M261" s="25">
        <f t="shared" si="17"/>
        <v>0</v>
      </c>
      <c r="N261" s="27" t="str">
        <f t="shared" si="18"/>
        <v>0</v>
      </c>
      <c r="O261" s="8"/>
      <c r="P261" s="8"/>
      <c r="Q261" s="8"/>
      <c r="R261" s="8"/>
      <c r="S261" s="8"/>
      <c r="T261" s="8"/>
      <c r="U261" s="8"/>
    </row>
    <row r="262" spans="1:21">
      <c r="A262" s="8"/>
      <c r="B262" s="8"/>
      <c r="C262" s="8"/>
      <c r="D262" s="8"/>
      <c r="E262" s="8"/>
      <c r="F262" s="8"/>
      <c r="G262" s="8"/>
      <c r="H262" s="8"/>
      <c r="I262" s="8"/>
      <c r="J262" s="25">
        <f t="shared" si="16"/>
        <v>0</v>
      </c>
      <c r="M262" s="25">
        <f t="shared" si="17"/>
        <v>0</v>
      </c>
      <c r="N262" s="27" t="str">
        <f t="shared" si="18"/>
        <v>0</v>
      </c>
      <c r="O262" s="8"/>
      <c r="P262" s="8"/>
      <c r="Q262" s="8"/>
      <c r="R262" s="8"/>
      <c r="S262" s="8"/>
      <c r="T262" s="8"/>
      <c r="U262" s="8"/>
    </row>
    <row r="263" spans="1:21">
      <c r="A263" s="8"/>
      <c r="B263" s="8"/>
      <c r="C263" s="8"/>
      <c r="D263" s="8"/>
      <c r="E263" s="8"/>
      <c r="F263" s="8"/>
      <c r="G263" s="8"/>
      <c r="H263" s="8"/>
      <c r="I263" s="8"/>
      <c r="J263" s="25">
        <f t="shared" si="16"/>
        <v>0</v>
      </c>
      <c r="M263" s="25">
        <f t="shared" si="17"/>
        <v>0</v>
      </c>
      <c r="N263" s="27" t="str">
        <f t="shared" si="18"/>
        <v>0</v>
      </c>
      <c r="O263" s="8"/>
      <c r="P263" s="8"/>
      <c r="Q263" s="8"/>
      <c r="R263" s="8"/>
      <c r="S263" s="8"/>
      <c r="T263" s="8"/>
      <c r="U263" s="8"/>
    </row>
    <row r="264" spans="1:21">
      <c r="A264" s="8"/>
      <c r="B264" s="8"/>
      <c r="C264" s="8"/>
      <c r="D264" s="8"/>
      <c r="E264" s="8"/>
      <c r="F264" s="8"/>
      <c r="G264" s="8"/>
      <c r="H264" s="8"/>
      <c r="I264" s="8"/>
      <c r="J264" s="25">
        <f t="shared" si="16"/>
        <v>0</v>
      </c>
      <c r="M264" s="25">
        <f t="shared" si="17"/>
        <v>0</v>
      </c>
      <c r="N264" s="27" t="str">
        <f t="shared" si="18"/>
        <v>0</v>
      </c>
      <c r="O264" s="8"/>
      <c r="P264" s="8"/>
      <c r="Q264" s="8"/>
      <c r="R264" s="8"/>
      <c r="S264" s="8"/>
      <c r="T264" s="8"/>
      <c r="U264" s="8"/>
    </row>
    <row r="265" spans="1:21">
      <c r="A265" s="8"/>
      <c r="B265" s="8"/>
      <c r="C265" s="8"/>
      <c r="D265" s="8"/>
      <c r="E265" s="8"/>
      <c r="F265" s="8"/>
      <c r="G265" s="8"/>
      <c r="H265" s="8"/>
      <c r="I265" s="8"/>
      <c r="J265" s="25">
        <f t="shared" si="16"/>
        <v>0</v>
      </c>
      <c r="M265" s="25">
        <f t="shared" si="17"/>
        <v>0</v>
      </c>
      <c r="N265" s="27" t="str">
        <f t="shared" si="18"/>
        <v>0</v>
      </c>
      <c r="O265" s="8"/>
      <c r="P265" s="8"/>
      <c r="Q265" s="8"/>
      <c r="R265" s="8"/>
      <c r="S265" s="8"/>
      <c r="T265" s="8"/>
      <c r="U265" s="8"/>
    </row>
    <row r="266" spans="1:21">
      <c r="A266" s="8"/>
      <c r="B266" s="8"/>
      <c r="C266" s="8"/>
      <c r="D266" s="8"/>
      <c r="E266" s="8"/>
      <c r="F266" s="8"/>
      <c r="G266" s="8"/>
      <c r="H266" s="8"/>
      <c r="I266" s="8"/>
      <c r="J266" s="25">
        <f t="shared" si="16"/>
        <v>0</v>
      </c>
      <c r="M266" s="25">
        <f t="shared" si="17"/>
        <v>0</v>
      </c>
      <c r="N266" s="27" t="str">
        <f t="shared" si="18"/>
        <v>0</v>
      </c>
      <c r="O266" s="8"/>
      <c r="P266" s="8"/>
      <c r="Q266" s="8"/>
      <c r="R266" s="8"/>
      <c r="S266" s="8"/>
      <c r="T266" s="8"/>
      <c r="U266" s="8"/>
    </row>
    <row r="267" spans="1:21">
      <c r="A267" s="8"/>
      <c r="B267" s="8"/>
      <c r="C267" s="8"/>
      <c r="D267" s="8"/>
      <c r="E267" s="8"/>
      <c r="F267" s="8"/>
      <c r="G267" s="8"/>
      <c r="H267" s="8"/>
      <c r="I267" s="8"/>
      <c r="J267" s="25">
        <f t="shared" si="16"/>
        <v>0</v>
      </c>
      <c r="M267" s="25">
        <f t="shared" si="17"/>
        <v>0</v>
      </c>
      <c r="N267" s="27" t="str">
        <f t="shared" si="18"/>
        <v>0</v>
      </c>
      <c r="O267" s="8"/>
      <c r="P267" s="8"/>
      <c r="Q267" s="8"/>
      <c r="R267" s="8"/>
      <c r="S267" s="8"/>
      <c r="T267" s="8"/>
      <c r="U267" s="8"/>
    </row>
    <row r="268" spans="1:21">
      <c r="A268" s="8"/>
      <c r="B268" s="8"/>
      <c r="C268" s="8"/>
      <c r="D268" s="8"/>
      <c r="E268" s="8"/>
      <c r="F268" s="8"/>
      <c r="G268" s="8"/>
      <c r="H268" s="8"/>
      <c r="I268" s="8"/>
      <c r="J268" s="25">
        <f t="shared" si="16"/>
        <v>0</v>
      </c>
      <c r="M268" s="25">
        <f t="shared" si="17"/>
        <v>0</v>
      </c>
      <c r="N268" s="27" t="str">
        <f t="shared" si="18"/>
        <v>0</v>
      </c>
      <c r="O268" s="8"/>
      <c r="P268" s="8"/>
      <c r="Q268" s="8"/>
      <c r="R268" s="8"/>
      <c r="S268" s="8"/>
      <c r="T268" s="8"/>
      <c r="U268" s="8"/>
    </row>
    <row r="269" spans="1:21">
      <c r="A269" s="8"/>
      <c r="B269" s="8"/>
      <c r="C269" s="8"/>
      <c r="D269" s="8"/>
      <c r="E269" s="8"/>
      <c r="F269" s="8"/>
      <c r="G269" s="8"/>
      <c r="H269" s="8"/>
      <c r="I269" s="8"/>
      <c r="J269" s="25">
        <f t="shared" ref="J269:J332" si="19">H269*I269</f>
        <v>0</v>
      </c>
      <c r="M269" s="25">
        <f t="shared" ref="M269:M332" si="20">J269*L269</f>
        <v>0</v>
      </c>
      <c r="N269" s="27" t="str">
        <f t="shared" ref="N269:N332" si="21">IF((M269&lt;2.01)*AND(M269&gt;0),"C",IF((M269&gt;2.01)*AND(M269&lt;4.5),"D",IF((M269&gt;4.5)*AND(M269&lt;8),"B",IF((M269&gt;8),"A","0"))))</f>
        <v>0</v>
      </c>
      <c r="O269" s="8"/>
      <c r="P269" s="8"/>
      <c r="Q269" s="8"/>
      <c r="R269" s="8"/>
      <c r="S269" s="8"/>
      <c r="T269" s="8"/>
      <c r="U269" s="8"/>
    </row>
    <row r="270" spans="1:21">
      <c r="A270" s="8"/>
      <c r="B270" s="8"/>
      <c r="C270" s="8"/>
      <c r="D270" s="8"/>
      <c r="E270" s="8"/>
      <c r="F270" s="8"/>
      <c r="G270" s="8"/>
      <c r="H270" s="8"/>
      <c r="I270" s="8"/>
      <c r="J270" s="25">
        <f t="shared" si="19"/>
        <v>0</v>
      </c>
      <c r="M270" s="25">
        <f t="shared" si="20"/>
        <v>0</v>
      </c>
      <c r="N270" s="27" t="str">
        <f t="shared" si="21"/>
        <v>0</v>
      </c>
      <c r="O270" s="8"/>
      <c r="P270" s="8"/>
      <c r="Q270" s="8"/>
      <c r="R270" s="8"/>
      <c r="S270" s="8"/>
      <c r="T270" s="8"/>
      <c r="U270" s="8"/>
    </row>
    <row r="271" spans="1:21">
      <c r="A271" s="8"/>
      <c r="B271" s="8"/>
      <c r="C271" s="8"/>
      <c r="D271" s="8"/>
      <c r="E271" s="8"/>
      <c r="F271" s="8"/>
      <c r="G271" s="8"/>
      <c r="H271" s="8"/>
      <c r="I271" s="8"/>
      <c r="J271" s="25">
        <f t="shared" si="19"/>
        <v>0</v>
      </c>
      <c r="M271" s="25">
        <f t="shared" si="20"/>
        <v>0</v>
      </c>
      <c r="N271" s="27" t="str">
        <f t="shared" si="21"/>
        <v>0</v>
      </c>
      <c r="O271" s="8"/>
      <c r="P271" s="8"/>
      <c r="Q271" s="8"/>
      <c r="R271" s="8"/>
      <c r="S271" s="8"/>
      <c r="T271" s="8"/>
      <c r="U271" s="8"/>
    </row>
    <row r="272" spans="1:21">
      <c r="A272" s="8"/>
      <c r="B272" s="8"/>
      <c r="C272" s="8"/>
      <c r="D272" s="8"/>
      <c r="E272" s="8"/>
      <c r="F272" s="8"/>
      <c r="G272" s="8"/>
      <c r="H272" s="8"/>
      <c r="I272" s="8"/>
      <c r="J272" s="25">
        <f t="shared" si="19"/>
        <v>0</v>
      </c>
      <c r="M272" s="25">
        <f t="shared" si="20"/>
        <v>0</v>
      </c>
      <c r="N272" s="27" t="str">
        <f t="shared" si="21"/>
        <v>0</v>
      </c>
      <c r="O272" s="8"/>
      <c r="P272" s="8"/>
      <c r="Q272" s="8"/>
      <c r="R272" s="8"/>
      <c r="S272" s="8"/>
      <c r="T272" s="8"/>
      <c r="U272" s="8"/>
    </row>
    <row r="273" spans="1:21">
      <c r="A273" s="8"/>
      <c r="B273" s="8"/>
      <c r="C273" s="8"/>
      <c r="D273" s="8"/>
      <c r="E273" s="8"/>
      <c r="F273" s="8"/>
      <c r="G273" s="8"/>
      <c r="H273" s="8"/>
      <c r="I273" s="8"/>
      <c r="J273" s="25">
        <f t="shared" si="19"/>
        <v>0</v>
      </c>
      <c r="M273" s="25">
        <f t="shared" si="20"/>
        <v>0</v>
      </c>
      <c r="N273" s="27" t="str">
        <f t="shared" si="21"/>
        <v>0</v>
      </c>
      <c r="O273" s="8"/>
      <c r="P273" s="8"/>
      <c r="Q273" s="8"/>
      <c r="R273" s="8"/>
      <c r="S273" s="8"/>
      <c r="T273" s="8"/>
      <c r="U273" s="8"/>
    </row>
    <row r="274" spans="1:21">
      <c r="A274" s="8"/>
      <c r="B274" s="8"/>
      <c r="C274" s="8"/>
      <c r="D274" s="8"/>
      <c r="E274" s="8"/>
      <c r="F274" s="8"/>
      <c r="G274" s="8"/>
      <c r="H274" s="8"/>
      <c r="I274" s="8"/>
      <c r="J274" s="25">
        <f t="shared" si="19"/>
        <v>0</v>
      </c>
      <c r="M274" s="25">
        <f t="shared" si="20"/>
        <v>0</v>
      </c>
      <c r="N274" s="27" t="str">
        <f t="shared" si="21"/>
        <v>0</v>
      </c>
      <c r="O274" s="8"/>
      <c r="P274" s="8"/>
      <c r="Q274" s="8"/>
      <c r="R274" s="8"/>
      <c r="S274" s="8"/>
      <c r="T274" s="8"/>
      <c r="U274" s="8"/>
    </row>
    <row r="275" spans="1:21">
      <c r="A275" s="8"/>
      <c r="B275" s="8"/>
      <c r="C275" s="8"/>
      <c r="D275" s="8"/>
      <c r="E275" s="8"/>
      <c r="F275" s="8"/>
      <c r="G275" s="8"/>
      <c r="H275" s="8"/>
      <c r="I275" s="8"/>
      <c r="J275" s="25">
        <f t="shared" si="19"/>
        <v>0</v>
      </c>
      <c r="M275" s="25">
        <f t="shared" si="20"/>
        <v>0</v>
      </c>
      <c r="N275" s="27" t="str">
        <f t="shared" si="21"/>
        <v>0</v>
      </c>
      <c r="O275" s="8"/>
      <c r="P275" s="8"/>
      <c r="Q275" s="8"/>
      <c r="R275" s="8"/>
      <c r="S275" s="8"/>
      <c r="T275" s="8"/>
      <c r="U275" s="8"/>
    </row>
    <row r="276" spans="1:21">
      <c r="A276" s="8"/>
      <c r="B276" s="8"/>
      <c r="C276" s="8"/>
      <c r="D276" s="8"/>
      <c r="E276" s="8"/>
      <c r="F276" s="8"/>
      <c r="G276" s="8"/>
      <c r="H276" s="8"/>
      <c r="I276" s="8"/>
      <c r="J276" s="25">
        <f t="shared" si="19"/>
        <v>0</v>
      </c>
      <c r="M276" s="25">
        <f t="shared" si="20"/>
        <v>0</v>
      </c>
      <c r="N276" s="27" t="str">
        <f t="shared" si="21"/>
        <v>0</v>
      </c>
      <c r="O276" s="8"/>
      <c r="P276" s="8"/>
      <c r="Q276" s="8"/>
      <c r="R276" s="8"/>
      <c r="S276" s="8"/>
      <c r="T276" s="8"/>
      <c r="U276" s="8"/>
    </row>
    <row r="277" spans="1:21">
      <c r="A277" s="8"/>
      <c r="B277" s="8"/>
      <c r="C277" s="8"/>
      <c r="D277" s="8"/>
      <c r="E277" s="8"/>
      <c r="F277" s="8"/>
      <c r="G277" s="8"/>
      <c r="H277" s="8"/>
      <c r="I277" s="8"/>
      <c r="J277" s="25">
        <f t="shared" si="19"/>
        <v>0</v>
      </c>
      <c r="M277" s="25">
        <f t="shared" si="20"/>
        <v>0</v>
      </c>
      <c r="N277" s="27" t="str">
        <f t="shared" si="21"/>
        <v>0</v>
      </c>
      <c r="O277" s="8"/>
      <c r="P277" s="8"/>
      <c r="Q277" s="8"/>
      <c r="R277" s="8"/>
      <c r="S277" s="8"/>
      <c r="T277" s="8"/>
      <c r="U277" s="8"/>
    </row>
    <row r="278" spans="1:21">
      <c r="A278" s="8"/>
      <c r="B278" s="8"/>
      <c r="C278" s="8"/>
      <c r="D278" s="8"/>
      <c r="E278" s="8"/>
      <c r="F278" s="8"/>
      <c r="G278" s="8"/>
      <c r="H278" s="8"/>
      <c r="I278" s="8"/>
      <c r="J278" s="25">
        <f t="shared" si="19"/>
        <v>0</v>
      </c>
      <c r="M278" s="25">
        <f t="shared" si="20"/>
        <v>0</v>
      </c>
      <c r="N278" s="27" t="str">
        <f t="shared" si="21"/>
        <v>0</v>
      </c>
      <c r="O278" s="8"/>
      <c r="P278" s="8"/>
      <c r="Q278" s="8"/>
      <c r="R278" s="8"/>
      <c r="S278" s="8"/>
      <c r="T278" s="8"/>
      <c r="U278" s="8"/>
    </row>
    <row r="279" spans="1:21">
      <c r="A279" s="8"/>
      <c r="B279" s="8"/>
      <c r="C279" s="8"/>
      <c r="D279" s="8"/>
      <c r="E279" s="8"/>
      <c r="F279" s="8"/>
      <c r="G279" s="8"/>
      <c r="H279" s="8"/>
      <c r="I279" s="8"/>
      <c r="J279" s="25">
        <f t="shared" si="19"/>
        <v>0</v>
      </c>
      <c r="M279" s="25">
        <f t="shared" si="20"/>
        <v>0</v>
      </c>
      <c r="N279" s="27" t="str">
        <f t="shared" si="21"/>
        <v>0</v>
      </c>
      <c r="O279" s="8"/>
      <c r="P279" s="8"/>
      <c r="Q279" s="8"/>
      <c r="R279" s="8"/>
      <c r="S279" s="8"/>
      <c r="T279" s="8"/>
      <c r="U279" s="8"/>
    </row>
    <row r="280" spans="1:21">
      <c r="A280" s="8"/>
      <c r="B280" s="8"/>
      <c r="C280" s="8"/>
      <c r="D280" s="8"/>
      <c r="E280" s="8"/>
      <c r="F280" s="8"/>
      <c r="G280" s="8"/>
      <c r="H280" s="8"/>
      <c r="I280" s="8"/>
      <c r="J280" s="25">
        <f t="shared" si="19"/>
        <v>0</v>
      </c>
      <c r="M280" s="25">
        <f t="shared" si="20"/>
        <v>0</v>
      </c>
      <c r="N280" s="27" t="str">
        <f t="shared" si="21"/>
        <v>0</v>
      </c>
      <c r="O280" s="8"/>
      <c r="P280" s="8"/>
      <c r="Q280" s="8"/>
      <c r="R280" s="8"/>
      <c r="S280" s="8"/>
      <c r="T280" s="8"/>
      <c r="U280" s="8"/>
    </row>
    <row r="281" spans="1:21">
      <c r="A281" s="8"/>
      <c r="B281" s="8"/>
      <c r="C281" s="8"/>
      <c r="D281" s="8"/>
      <c r="E281" s="8"/>
      <c r="F281" s="8"/>
      <c r="G281" s="8"/>
      <c r="H281" s="8"/>
      <c r="I281" s="8"/>
      <c r="J281" s="25">
        <f t="shared" si="19"/>
        <v>0</v>
      </c>
      <c r="M281" s="25">
        <f t="shared" si="20"/>
        <v>0</v>
      </c>
      <c r="N281" s="27" t="str">
        <f t="shared" si="21"/>
        <v>0</v>
      </c>
      <c r="O281" s="8"/>
      <c r="P281" s="8"/>
      <c r="Q281" s="8"/>
      <c r="R281" s="8"/>
      <c r="S281" s="8"/>
      <c r="T281" s="8"/>
      <c r="U281" s="8"/>
    </row>
    <row r="282" spans="1:21">
      <c r="A282" s="8"/>
      <c r="B282" s="8"/>
      <c r="C282" s="8"/>
      <c r="D282" s="8"/>
      <c r="E282" s="8"/>
      <c r="F282" s="8"/>
      <c r="G282" s="8"/>
      <c r="H282" s="8"/>
      <c r="I282" s="8"/>
      <c r="J282" s="25">
        <f t="shared" si="19"/>
        <v>0</v>
      </c>
      <c r="M282" s="25">
        <f t="shared" si="20"/>
        <v>0</v>
      </c>
      <c r="N282" s="27" t="str">
        <f t="shared" si="21"/>
        <v>0</v>
      </c>
      <c r="O282" s="8"/>
      <c r="P282" s="8"/>
      <c r="Q282" s="8"/>
      <c r="R282" s="8"/>
      <c r="S282" s="8"/>
      <c r="T282" s="8"/>
      <c r="U282" s="8"/>
    </row>
    <row r="283" spans="1:21">
      <c r="A283" s="8"/>
      <c r="B283" s="8"/>
      <c r="C283" s="8"/>
      <c r="D283" s="8"/>
      <c r="E283" s="8"/>
      <c r="F283" s="8"/>
      <c r="G283" s="8"/>
      <c r="H283" s="8"/>
      <c r="I283" s="8"/>
      <c r="J283" s="25">
        <f t="shared" si="19"/>
        <v>0</v>
      </c>
      <c r="M283" s="25">
        <f t="shared" si="20"/>
        <v>0</v>
      </c>
      <c r="N283" s="27" t="str">
        <f t="shared" si="21"/>
        <v>0</v>
      </c>
      <c r="O283" s="8"/>
      <c r="P283" s="8"/>
      <c r="Q283" s="8"/>
      <c r="R283" s="8"/>
      <c r="S283" s="8"/>
      <c r="T283" s="8"/>
      <c r="U283" s="8"/>
    </row>
    <row r="284" spans="1:21">
      <c r="A284" s="8"/>
      <c r="B284" s="8"/>
      <c r="C284" s="8"/>
      <c r="D284" s="8"/>
      <c r="E284" s="8"/>
      <c r="F284" s="8"/>
      <c r="G284" s="8"/>
      <c r="H284" s="8"/>
      <c r="I284" s="8"/>
      <c r="J284" s="25">
        <f t="shared" si="19"/>
        <v>0</v>
      </c>
      <c r="M284" s="25">
        <f t="shared" si="20"/>
        <v>0</v>
      </c>
      <c r="N284" s="27" t="str">
        <f t="shared" si="21"/>
        <v>0</v>
      </c>
      <c r="O284" s="8"/>
      <c r="P284" s="8"/>
      <c r="Q284" s="8"/>
      <c r="R284" s="8"/>
      <c r="S284" s="8"/>
      <c r="T284" s="8"/>
      <c r="U284" s="8"/>
    </row>
    <row r="285" spans="1:21">
      <c r="A285" s="8"/>
      <c r="B285" s="8"/>
      <c r="C285" s="8"/>
      <c r="D285" s="8"/>
      <c r="E285" s="8"/>
      <c r="F285" s="8"/>
      <c r="G285" s="8"/>
      <c r="H285" s="8"/>
      <c r="I285" s="8"/>
      <c r="J285" s="25">
        <f t="shared" si="19"/>
        <v>0</v>
      </c>
      <c r="M285" s="25">
        <f t="shared" si="20"/>
        <v>0</v>
      </c>
      <c r="N285" s="27" t="str">
        <f t="shared" si="21"/>
        <v>0</v>
      </c>
      <c r="O285" s="8"/>
      <c r="P285" s="8"/>
      <c r="Q285" s="8"/>
      <c r="R285" s="8"/>
      <c r="S285" s="8"/>
      <c r="T285" s="8"/>
      <c r="U285" s="8"/>
    </row>
    <row r="286" spans="1:21">
      <c r="A286" s="8"/>
      <c r="B286" s="8"/>
      <c r="C286" s="8"/>
      <c r="D286" s="8"/>
      <c r="E286" s="8"/>
      <c r="F286" s="8"/>
      <c r="G286" s="8"/>
      <c r="H286" s="8"/>
      <c r="I286" s="8"/>
      <c r="J286" s="25">
        <f t="shared" si="19"/>
        <v>0</v>
      </c>
      <c r="M286" s="25">
        <f t="shared" si="20"/>
        <v>0</v>
      </c>
      <c r="N286" s="27" t="str">
        <f t="shared" si="21"/>
        <v>0</v>
      </c>
      <c r="O286" s="8"/>
      <c r="P286" s="8"/>
      <c r="Q286" s="8"/>
      <c r="R286" s="8"/>
      <c r="S286" s="8"/>
      <c r="T286" s="8"/>
      <c r="U286" s="8"/>
    </row>
    <row r="287" spans="1:21">
      <c r="A287" s="8"/>
      <c r="B287" s="8"/>
      <c r="C287" s="8"/>
      <c r="D287" s="8"/>
      <c r="E287" s="8"/>
      <c r="F287" s="8"/>
      <c r="G287" s="8"/>
      <c r="H287" s="8"/>
      <c r="I287" s="8"/>
      <c r="J287" s="25">
        <f t="shared" si="19"/>
        <v>0</v>
      </c>
      <c r="M287" s="25">
        <f t="shared" si="20"/>
        <v>0</v>
      </c>
      <c r="N287" s="27" t="str">
        <f t="shared" si="21"/>
        <v>0</v>
      </c>
      <c r="O287" s="8"/>
      <c r="P287" s="8"/>
      <c r="Q287" s="8"/>
      <c r="R287" s="8"/>
      <c r="S287" s="8"/>
      <c r="T287" s="8"/>
      <c r="U287" s="8"/>
    </row>
    <row r="288" spans="1:21">
      <c r="A288" s="8"/>
      <c r="B288" s="8"/>
      <c r="C288" s="8"/>
      <c r="D288" s="8"/>
      <c r="E288" s="8"/>
      <c r="F288" s="8"/>
      <c r="G288" s="8"/>
      <c r="H288" s="8"/>
      <c r="I288" s="8"/>
      <c r="J288" s="25">
        <f t="shared" si="19"/>
        <v>0</v>
      </c>
      <c r="M288" s="25">
        <f t="shared" si="20"/>
        <v>0</v>
      </c>
      <c r="N288" s="27" t="str">
        <f t="shared" si="21"/>
        <v>0</v>
      </c>
      <c r="O288" s="8"/>
      <c r="P288" s="8"/>
      <c r="Q288" s="8"/>
      <c r="R288" s="8"/>
      <c r="S288" s="8"/>
      <c r="T288" s="8"/>
      <c r="U288" s="8"/>
    </row>
    <row r="289" spans="1:21">
      <c r="A289" s="8"/>
      <c r="B289" s="8"/>
      <c r="C289" s="8"/>
      <c r="D289" s="8"/>
      <c r="E289" s="8"/>
      <c r="F289" s="8"/>
      <c r="G289" s="8"/>
      <c r="H289" s="8"/>
      <c r="I289" s="8"/>
      <c r="J289" s="25">
        <f t="shared" si="19"/>
        <v>0</v>
      </c>
      <c r="M289" s="25">
        <f t="shared" si="20"/>
        <v>0</v>
      </c>
      <c r="N289" s="27" t="str">
        <f t="shared" si="21"/>
        <v>0</v>
      </c>
      <c r="O289" s="8"/>
      <c r="P289" s="8"/>
      <c r="Q289" s="8"/>
      <c r="R289" s="8"/>
      <c r="S289" s="8"/>
      <c r="T289" s="8"/>
      <c r="U289" s="8"/>
    </row>
    <row r="290" spans="1:21">
      <c r="A290" s="8"/>
      <c r="B290" s="8"/>
      <c r="C290" s="8"/>
      <c r="D290" s="8"/>
      <c r="E290" s="8"/>
      <c r="F290" s="8"/>
      <c r="G290" s="8"/>
      <c r="H290" s="8"/>
      <c r="I290" s="8"/>
      <c r="J290" s="25">
        <f t="shared" si="19"/>
        <v>0</v>
      </c>
      <c r="M290" s="25">
        <f t="shared" si="20"/>
        <v>0</v>
      </c>
      <c r="N290" s="27" t="str">
        <f t="shared" si="21"/>
        <v>0</v>
      </c>
      <c r="O290" s="8"/>
      <c r="P290" s="8"/>
      <c r="Q290" s="8"/>
      <c r="R290" s="8"/>
      <c r="S290" s="8"/>
      <c r="T290" s="8"/>
      <c r="U290" s="8"/>
    </row>
    <row r="291" spans="1:21">
      <c r="A291" s="8"/>
      <c r="B291" s="8"/>
      <c r="C291" s="8"/>
      <c r="D291" s="8"/>
      <c r="E291" s="8"/>
      <c r="F291" s="8"/>
      <c r="G291" s="8"/>
      <c r="H291" s="8"/>
      <c r="I291" s="8"/>
      <c r="J291" s="25">
        <f t="shared" si="19"/>
        <v>0</v>
      </c>
      <c r="M291" s="25">
        <f t="shared" si="20"/>
        <v>0</v>
      </c>
      <c r="N291" s="27" t="str">
        <f t="shared" si="21"/>
        <v>0</v>
      </c>
      <c r="O291" s="8"/>
      <c r="P291" s="8"/>
      <c r="Q291" s="8"/>
      <c r="R291" s="8"/>
      <c r="S291" s="8"/>
      <c r="T291" s="8"/>
      <c r="U291" s="8"/>
    </row>
    <row r="292" spans="1:21">
      <c r="A292" s="8"/>
      <c r="B292" s="8"/>
      <c r="C292" s="8"/>
      <c r="D292" s="8"/>
      <c r="E292" s="8"/>
      <c r="F292" s="8"/>
      <c r="G292" s="8"/>
      <c r="H292" s="8"/>
      <c r="I292" s="8"/>
      <c r="J292" s="25">
        <f t="shared" si="19"/>
        <v>0</v>
      </c>
      <c r="M292" s="25">
        <f t="shared" si="20"/>
        <v>0</v>
      </c>
      <c r="N292" s="27" t="str">
        <f t="shared" si="21"/>
        <v>0</v>
      </c>
      <c r="O292" s="8"/>
      <c r="P292" s="8"/>
      <c r="Q292" s="8"/>
      <c r="R292" s="8"/>
      <c r="S292" s="8"/>
      <c r="T292" s="8"/>
      <c r="U292" s="8"/>
    </row>
    <row r="293" spans="1:21">
      <c r="A293" s="8"/>
      <c r="B293" s="8"/>
      <c r="C293" s="8"/>
      <c r="D293" s="8"/>
      <c r="E293" s="8"/>
      <c r="F293" s="8"/>
      <c r="G293" s="8"/>
      <c r="H293" s="8"/>
      <c r="I293" s="8"/>
      <c r="J293" s="25">
        <f t="shared" si="19"/>
        <v>0</v>
      </c>
      <c r="M293" s="25">
        <f t="shared" si="20"/>
        <v>0</v>
      </c>
      <c r="N293" s="27" t="str">
        <f t="shared" si="21"/>
        <v>0</v>
      </c>
      <c r="O293" s="8"/>
      <c r="P293" s="8"/>
      <c r="Q293" s="8"/>
      <c r="R293" s="8"/>
      <c r="S293" s="8"/>
      <c r="T293" s="8"/>
      <c r="U293" s="8"/>
    </row>
    <row r="294" spans="1:21">
      <c r="A294" s="8"/>
      <c r="B294" s="8"/>
      <c r="C294" s="8"/>
      <c r="D294" s="8"/>
      <c r="E294" s="8"/>
      <c r="F294" s="8"/>
      <c r="G294" s="8"/>
      <c r="H294" s="8"/>
      <c r="I294" s="8"/>
      <c r="J294" s="25">
        <f t="shared" si="19"/>
        <v>0</v>
      </c>
      <c r="M294" s="25">
        <f t="shared" si="20"/>
        <v>0</v>
      </c>
      <c r="N294" s="27" t="str">
        <f t="shared" si="21"/>
        <v>0</v>
      </c>
      <c r="O294" s="8"/>
      <c r="P294" s="8"/>
      <c r="Q294" s="8"/>
      <c r="R294" s="8"/>
      <c r="S294" s="8"/>
      <c r="T294" s="8"/>
      <c r="U294" s="8"/>
    </row>
    <row r="295" spans="1:21">
      <c r="A295" s="8"/>
      <c r="B295" s="8"/>
      <c r="C295" s="8"/>
      <c r="D295" s="8"/>
      <c r="E295" s="8"/>
      <c r="F295" s="8"/>
      <c r="G295" s="8"/>
      <c r="H295" s="8"/>
      <c r="I295" s="8"/>
      <c r="J295" s="25">
        <f t="shared" si="19"/>
        <v>0</v>
      </c>
      <c r="M295" s="25">
        <f t="shared" si="20"/>
        <v>0</v>
      </c>
      <c r="N295" s="27" t="str">
        <f t="shared" si="21"/>
        <v>0</v>
      </c>
      <c r="O295" s="8"/>
      <c r="P295" s="8"/>
      <c r="Q295" s="8"/>
      <c r="R295" s="8"/>
      <c r="S295" s="8"/>
      <c r="T295" s="8"/>
      <c r="U295" s="8"/>
    </row>
    <row r="296" spans="1:21">
      <c r="A296" s="8"/>
      <c r="B296" s="8"/>
      <c r="C296" s="8"/>
      <c r="D296" s="8"/>
      <c r="E296" s="8"/>
      <c r="F296" s="8"/>
      <c r="G296" s="8"/>
      <c r="H296" s="8"/>
      <c r="I296" s="8"/>
      <c r="J296" s="25">
        <f t="shared" si="19"/>
        <v>0</v>
      </c>
      <c r="M296" s="25">
        <f t="shared" si="20"/>
        <v>0</v>
      </c>
      <c r="N296" s="27" t="str">
        <f t="shared" si="21"/>
        <v>0</v>
      </c>
      <c r="O296" s="8"/>
      <c r="P296" s="8"/>
      <c r="Q296" s="8"/>
      <c r="R296" s="8"/>
      <c r="S296" s="8"/>
      <c r="T296" s="8"/>
      <c r="U296" s="8"/>
    </row>
    <row r="297" spans="1:21">
      <c r="A297" s="8"/>
      <c r="B297" s="8"/>
      <c r="C297" s="8"/>
      <c r="D297" s="8"/>
      <c r="E297" s="8"/>
      <c r="F297" s="8"/>
      <c r="G297" s="8"/>
      <c r="H297" s="8"/>
      <c r="I297" s="8"/>
      <c r="J297" s="25">
        <f t="shared" si="19"/>
        <v>0</v>
      </c>
      <c r="M297" s="25">
        <f t="shared" si="20"/>
        <v>0</v>
      </c>
      <c r="N297" s="27" t="str">
        <f t="shared" si="21"/>
        <v>0</v>
      </c>
      <c r="O297" s="8"/>
      <c r="P297" s="8"/>
      <c r="Q297" s="8"/>
      <c r="R297" s="8"/>
      <c r="S297" s="8"/>
      <c r="T297" s="8"/>
      <c r="U297" s="8"/>
    </row>
    <row r="298" spans="1:21">
      <c r="A298" s="8"/>
      <c r="B298" s="8"/>
      <c r="C298" s="8"/>
      <c r="D298" s="8"/>
      <c r="E298" s="8"/>
      <c r="F298" s="8"/>
      <c r="G298" s="8"/>
      <c r="H298" s="8"/>
      <c r="I298" s="8"/>
      <c r="J298" s="25">
        <f t="shared" si="19"/>
        <v>0</v>
      </c>
      <c r="M298" s="25">
        <f t="shared" si="20"/>
        <v>0</v>
      </c>
      <c r="N298" s="27" t="str">
        <f t="shared" si="21"/>
        <v>0</v>
      </c>
      <c r="O298" s="8"/>
      <c r="P298" s="8"/>
      <c r="Q298" s="8"/>
      <c r="R298" s="8"/>
      <c r="S298" s="8"/>
      <c r="T298" s="8"/>
      <c r="U298" s="8"/>
    </row>
    <row r="299" spans="1:21">
      <c r="A299" s="8"/>
      <c r="B299" s="8"/>
      <c r="C299" s="8"/>
      <c r="D299" s="8"/>
      <c r="E299" s="8"/>
      <c r="F299" s="8"/>
      <c r="G299" s="8"/>
      <c r="H299" s="8"/>
      <c r="I299" s="8"/>
      <c r="J299" s="25">
        <f t="shared" si="19"/>
        <v>0</v>
      </c>
      <c r="M299" s="25">
        <f t="shared" si="20"/>
        <v>0</v>
      </c>
      <c r="N299" s="27" t="str">
        <f t="shared" si="21"/>
        <v>0</v>
      </c>
      <c r="O299" s="8"/>
      <c r="P299" s="8"/>
      <c r="Q299" s="8"/>
      <c r="R299" s="8"/>
      <c r="S299" s="8"/>
      <c r="T299" s="8"/>
      <c r="U299" s="8"/>
    </row>
    <row r="300" spans="1:21">
      <c r="A300" s="8"/>
      <c r="B300" s="8"/>
      <c r="C300" s="8"/>
      <c r="D300" s="8"/>
      <c r="E300" s="8"/>
      <c r="F300" s="8"/>
      <c r="G300" s="8"/>
      <c r="H300" s="8"/>
      <c r="I300" s="8"/>
      <c r="J300" s="25">
        <f t="shared" si="19"/>
        <v>0</v>
      </c>
      <c r="M300" s="25">
        <f t="shared" si="20"/>
        <v>0</v>
      </c>
      <c r="N300" s="27" t="str">
        <f t="shared" si="21"/>
        <v>0</v>
      </c>
      <c r="O300" s="8"/>
      <c r="P300" s="8"/>
      <c r="Q300" s="8"/>
      <c r="R300" s="8"/>
      <c r="S300" s="8"/>
      <c r="T300" s="8"/>
      <c r="U300" s="8"/>
    </row>
    <row r="301" spans="1:21">
      <c r="A301" s="8"/>
      <c r="B301" s="8"/>
      <c r="C301" s="8"/>
      <c r="D301" s="8"/>
      <c r="E301" s="8"/>
      <c r="F301" s="8"/>
      <c r="G301" s="8"/>
      <c r="H301" s="8"/>
      <c r="I301" s="8"/>
      <c r="J301" s="25">
        <f t="shared" si="19"/>
        <v>0</v>
      </c>
      <c r="M301" s="25">
        <f t="shared" si="20"/>
        <v>0</v>
      </c>
      <c r="N301" s="27" t="str">
        <f t="shared" si="21"/>
        <v>0</v>
      </c>
      <c r="O301" s="8"/>
      <c r="P301" s="8"/>
      <c r="Q301" s="8"/>
      <c r="R301" s="8"/>
      <c r="S301" s="8"/>
      <c r="T301" s="8"/>
      <c r="U301" s="8"/>
    </row>
    <row r="302" spans="1:21">
      <c r="A302" s="8"/>
      <c r="B302" s="8"/>
      <c r="C302" s="8"/>
      <c r="D302" s="8"/>
      <c r="E302" s="8"/>
      <c r="F302" s="8"/>
      <c r="G302" s="8"/>
      <c r="H302" s="8"/>
      <c r="I302" s="8"/>
      <c r="J302" s="25">
        <f t="shared" si="19"/>
        <v>0</v>
      </c>
      <c r="M302" s="25">
        <f t="shared" si="20"/>
        <v>0</v>
      </c>
      <c r="N302" s="27" t="str">
        <f t="shared" si="21"/>
        <v>0</v>
      </c>
      <c r="O302" s="8"/>
      <c r="P302" s="8"/>
      <c r="Q302" s="8"/>
      <c r="R302" s="8"/>
      <c r="S302" s="8"/>
      <c r="T302" s="8"/>
      <c r="U302" s="8"/>
    </row>
    <row r="303" spans="1:21">
      <c r="A303" s="8"/>
      <c r="B303" s="8"/>
      <c r="C303" s="8"/>
      <c r="D303" s="8"/>
      <c r="E303" s="8"/>
      <c r="F303" s="8"/>
      <c r="G303" s="8"/>
      <c r="H303" s="8"/>
      <c r="I303" s="8"/>
      <c r="J303" s="25">
        <f t="shared" si="19"/>
        <v>0</v>
      </c>
      <c r="M303" s="25">
        <f t="shared" si="20"/>
        <v>0</v>
      </c>
      <c r="N303" s="27" t="str">
        <f t="shared" si="21"/>
        <v>0</v>
      </c>
      <c r="O303" s="8"/>
      <c r="P303" s="8"/>
      <c r="Q303" s="8"/>
      <c r="R303" s="8"/>
      <c r="S303" s="8"/>
      <c r="T303" s="8"/>
      <c r="U303" s="8"/>
    </row>
    <row r="304" spans="1:21">
      <c r="A304" s="8"/>
      <c r="B304" s="8"/>
      <c r="C304" s="8"/>
      <c r="D304" s="8"/>
      <c r="E304" s="8"/>
      <c r="F304" s="8"/>
      <c r="G304" s="8"/>
      <c r="H304" s="8"/>
      <c r="I304" s="8"/>
      <c r="J304" s="25">
        <f t="shared" si="19"/>
        <v>0</v>
      </c>
      <c r="M304" s="25">
        <f t="shared" si="20"/>
        <v>0</v>
      </c>
      <c r="N304" s="27" t="str">
        <f t="shared" si="21"/>
        <v>0</v>
      </c>
      <c r="O304" s="8"/>
      <c r="P304" s="8"/>
      <c r="Q304" s="8"/>
      <c r="R304" s="8"/>
      <c r="S304" s="8"/>
      <c r="T304" s="8"/>
      <c r="U304" s="8"/>
    </row>
    <row r="305" spans="1:21">
      <c r="A305" s="8"/>
      <c r="B305" s="8"/>
      <c r="C305" s="8"/>
      <c r="D305" s="8"/>
      <c r="E305" s="8"/>
      <c r="F305" s="8"/>
      <c r="G305" s="8"/>
      <c r="H305" s="8"/>
      <c r="I305" s="8"/>
      <c r="J305" s="25">
        <f t="shared" si="19"/>
        <v>0</v>
      </c>
      <c r="M305" s="25">
        <f t="shared" si="20"/>
        <v>0</v>
      </c>
      <c r="N305" s="27" t="str">
        <f t="shared" si="21"/>
        <v>0</v>
      </c>
      <c r="O305" s="8"/>
      <c r="P305" s="8"/>
      <c r="Q305" s="8"/>
      <c r="R305" s="8"/>
      <c r="S305" s="8"/>
      <c r="T305" s="8"/>
      <c r="U305" s="8"/>
    </row>
    <row r="306" spans="1:21">
      <c r="A306" s="8"/>
      <c r="B306" s="8"/>
      <c r="C306" s="8"/>
      <c r="D306" s="8"/>
      <c r="E306" s="8"/>
      <c r="F306" s="8"/>
      <c r="G306" s="8"/>
      <c r="H306" s="8"/>
      <c r="I306" s="8"/>
      <c r="J306" s="25">
        <f t="shared" si="19"/>
        <v>0</v>
      </c>
      <c r="M306" s="25">
        <f t="shared" si="20"/>
        <v>0</v>
      </c>
      <c r="N306" s="27" t="str">
        <f t="shared" si="21"/>
        <v>0</v>
      </c>
      <c r="O306" s="8"/>
      <c r="P306" s="8"/>
      <c r="Q306" s="8"/>
      <c r="R306" s="8"/>
      <c r="S306" s="8"/>
      <c r="T306" s="8"/>
      <c r="U306" s="8"/>
    </row>
    <row r="307" spans="1:21">
      <c r="A307" s="8"/>
      <c r="B307" s="8"/>
      <c r="C307" s="8"/>
      <c r="D307" s="8"/>
      <c r="E307" s="8"/>
      <c r="F307" s="8"/>
      <c r="G307" s="8"/>
      <c r="H307" s="8"/>
      <c r="I307" s="8"/>
      <c r="J307" s="25">
        <f t="shared" si="19"/>
        <v>0</v>
      </c>
      <c r="M307" s="25">
        <f t="shared" si="20"/>
        <v>0</v>
      </c>
      <c r="N307" s="27" t="str">
        <f t="shared" si="21"/>
        <v>0</v>
      </c>
      <c r="O307" s="8"/>
      <c r="P307" s="8"/>
      <c r="Q307" s="8"/>
      <c r="R307" s="8"/>
      <c r="S307" s="8"/>
      <c r="T307" s="8"/>
      <c r="U307" s="8"/>
    </row>
    <row r="308" spans="1:21">
      <c r="A308" s="8"/>
      <c r="B308" s="8"/>
      <c r="C308" s="8"/>
      <c r="D308" s="8"/>
      <c r="E308" s="8"/>
      <c r="F308" s="8"/>
      <c r="G308" s="8"/>
      <c r="H308" s="8"/>
      <c r="I308" s="8"/>
      <c r="J308" s="25">
        <f t="shared" si="19"/>
        <v>0</v>
      </c>
      <c r="M308" s="25">
        <f t="shared" si="20"/>
        <v>0</v>
      </c>
      <c r="N308" s="27" t="str">
        <f t="shared" si="21"/>
        <v>0</v>
      </c>
      <c r="O308" s="8"/>
      <c r="P308" s="8"/>
      <c r="Q308" s="8"/>
      <c r="R308" s="8"/>
      <c r="S308" s="8"/>
      <c r="T308" s="8"/>
      <c r="U308" s="8"/>
    </row>
    <row r="309" spans="1:21">
      <c r="A309" s="8"/>
      <c r="B309" s="8"/>
      <c r="C309" s="8"/>
      <c r="D309" s="8"/>
      <c r="E309" s="8"/>
      <c r="F309" s="8"/>
      <c r="G309" s="8"/>
      <c r="H309" s="8"/>
      <c r="I309" s="8"/>
      <c r="J309" s="25">
        <f t="shared" si="19"/>
        <v>0</v>
      </c>
      <c r="M309" s="25">
        <f t="shared" si="20"/>
        <v>0</v>
      </c>
      <c r="N309" s="27" t="str">
        <f t="shared" si="21"/>
        <v>0</v>
      </c>
      <c r="O309" s="8"/>
      <c r="P309" s="8"/>
      <c r="Q309" s="8"/>
      <c r="R309" s="8"/>
      <c r="S309" s="8"/>
      <c r="T309" s="8"/>
      <c r="U309" s="8"/>
    </row>
    <row r="310" spans="1:21">
      <c r="A310" s="8"/>
      <c r="B310" s="8"/>
      <c r="C310" s="8"/>
      <c r="D310" s="8"/>
      <c r="E310" s="8"/>
      <c r="F310" s="8"/>
      <c r="G310" s="8"/>
      <c r="H310" s="8"/>
      <c r="I310" s="8"/>
      <c r="J310" s="25">
        <f t="shared" si="19"/>
        <v>0</v>
      </c>
      <c r="M310" s="25">
        <f t="shared" si="20"/>
        <v>0</v>
      </c>
      <c r="N310" s="27" t="str">
        <f t="shared" si="21"/>
        <v>0</v>
      </c>
      <c r="O310" s="8"/>
      <c r="P310" s="8"/>
      <c r="Q310" s="8"/>
      <c r="R310" s="8"/>
      <c r="S310" s="8"/>
      <c r="T310" s="8"/>
      <c r="U310" s="8"/>
    </row>
    <row r="311" spans="1:21">
      <c r="A311" s="8"/>
      <c r="B311" s="8"/>
      <c r="C311" s="8"/>
      <c r="D311" s="8"/>
      <c r="E311" s="8"/>
      <c r="F311" s="8"/>
      <c r="G311" s="8"/>
      <c r="H311" s="8"/>
      <c r="I311" s="8"/>
      <c r="J311" s="25">
        <f t="shared" si="19"/>
        <v>0</v>
      </c>
      <c r="M311" s="25">
        <f t="shared" si="20"/>
        <v>0</v>
      </c>
      <c r="N311" s="27" t="str">
        <f t="shared" si="21"/>
        <v>0</v>
      </c>
      <c r="O311" s="8"/>
      <c r="P311" s="8"/>
      <c r="Q311" s="8"/>
      <c r="R311" s="8"/>
      <c r="S311" s="8"/>
      <c r="T311" s="8"/>
      <c r="U311" s="8"/>
    </row>
    <row r="312" spans="1:21">
      <c r="A312" s="8"/>
      <c r="B312" s="8"/>
      <c r="C312" s="8"/>
      <c r="D312" s="8"/>
      <c r="E312" s="8"/>
      <c r="F312" s="8"/>
      <c r="G312" s="8"/>
      <c r="H312" s="8"/>
      <c r="I312" s="8"/>
      <c r="J312" s="25">
        <f t="shared" si="19"/>
        <v>0</v>
      </c>
      <c r="M312" s="25">
        <f t="shared" si="20"/>
        <v>0</v>
      </c>
      <c r="N312" s="27" t="str">
        <f t="shared" si="21"/>
        <v>0</v>
      </c>
      <c r="O312" s="8"/>
      <c r="P312" s="8"/>
      <c r="Q312" s="8"/>
      <c r="R312" s="8"/>
      <c r="S312" s="8"/>
      <c r="T312" s="8"/>
      <c r="U312" s="8"/>
    </row>
    <row r="313" spans="1:21">
      <c r="A313" s="8"/>
      <c r="B313" s="8"/>
      <c r="C313" s="8"/>
      <c r="D313" s="8"/>
      <c r="E313" s="8"/>
      <c r="F313" s="8"/>
      <c r="G313" s="8"/>
      <c r="H313" s="8"/>
      <c r="I313" s="8"/>
      <c r="J313" s="25">
        <f t="shared" si="19"/>
        <v>0</v>
      </c>
      <c r="M313" s="25">
        <f t="shared" si="20"/>
        <v>0</v>
      </c>
      <c r="N313" s="27" t="str">
        <f t="shared" si="21"/>
        <v>0</v>
      </c>
      <c r="O313" s="8"/>
      <c r="P313" s="8"/>
      <c r="Q313" s="8"/>
      <c r="R313" s="8"/>
      <c r="S313" s="8"/>
      <c r="T313" s="8"/>
      <c r="U313" s="8"/>
    </row>
    <row r="314" spans="1:21">
      <c r="A314" s="8"/>
      <c r="B314" s="8"/>
      <c r="C314" s="8"/>
      <c r="D314" s="8"/>
      <c r="E314" s="8"/>
      <c r="F314" s="8"/>
      <c r="G314" s="8"/>
      <c r="H314" s="8"/>
      <c r="I314" s="8"/>
      <c r="J314" s="25">
        <f t="shared" si="19"/>
        <v>0</v>
      </c>
      <c r="M314" s="25">
        <f t="shared" si="20"/>
        <v>0</v>
      </c>
      <c r="N314" s="27" t="str">
        <f t="shared" si="21"/>
        <v>0</v>
      </c>
      <c r="O314" s="8"/>
      <c r="P314" s="8"/>
      <c r="Q314" s="8"/>
      <c r="R314" s="8"/>
      <c r="S314" s="8"/>
      <c r="T314" s="8"/>
      <c r="U314" s="8"/>
    </row>
    <row r="315" spans="1:21">
      <c r="A315" s="8"/>
      <c r="B315" s="8"/>
      <c r="C315" s="8"/>
      <c r="D315" s="8"/>
      <c r="E315" s="8"/>
      <c r="F315" s="8"/>
      <c r="G315" s="8"/>
      <c r="H315" s="8"/>
      <c r="I315" s="8"/>
      <c r="J315" s="25">
        <f t="shared" si="19"/>
        <v>0</v>
      </c>
      <c r="M315" s="25">
        <f t="shared" si="20"/>
        <v>0</v>
      </c>
      <c r="N315" s="27" t="str">
        <f t="shared" si="21"/>
        <v>0</v>
      </c>
      <c r="O315" s="8"/>
      <c r="P315" s="8"/>
      <c r="Q315" s="8"/>
      <c r="R315" s="8"/>
      <c r="S315" s="8"/>
      <c r="T315" s="8"/>
      <c r="U315" s="8"/>
    </row>
    <row r="316" spans="1:21">
      <c r="A316" s="8"/>
      <c r="B316" s="8"/>
      <c r="C316" s="8"/>
      <c r="D316" s="8"/>
      <c r="E316" s="8"/>
      <c r="F316" s="8"/>
      <c r="G316" s="8"/>
      <c r="H316" s="8"/>
      <c r="I316" s="8"/>
      <c r="J316" s="25">
        <f t="shared" si="19"/>
        <v>0</v>
      </c>
      <c r="M316" s="25">
        <f t="shared" si="20"/>
        <v>0</v>
      </c>
      <c r="N316" s="27" t="str">
        <f t="shared" si="21"/>
        <v>0</v>
      </c>
      <c r="O316" s="8"/>
      <c r="P316" s="8"/>
      <c r="Q316" s="8"/>
      <c r="R316" s="8"/>
      <c r="S316" s="8"/>
      <c r="T316" s="8"/>
      <c r="U316" s="8"/>
    </row>
    <row r="317" spans="1:21">
      <c r="A317" s="8"/>
      <c r="B317" s="8"/>
      <c r="C317" s="8"/>
      <c r="D317" s="8"/>
      <c r="E317" s="8"/>
      <c r="F317" s="8"/>
      <c r="G317" s="8"/>
      <c r="H317" s="8"/>
      <c r="I317" s="8"/>
      <c r="J317" s="25">
        <f t="shared" si="19"/>
        <v>0</v>
      </c>
      <c r="M317" s="25">
        <f t="shared" si="20"/>
        <v>0</v>
      </c>
      <c r="N317" s="27" t="str">
        <f t="shared" si="21"/>
        <v>0</v>
      </c>
      <c r="O317" s="8"/>
      <c r="P317" s="8"/>
      <c r="Q317" s="8"/>
      <c r="R317" s="8"/>
      <c r="S317" s="8"/>
      <c r="T317" s="8"/>
      <c r="U317" s="8"/>
    </row>
    <row r="318" spans="1:21">
      <c r="A318" s="8"/>
      <c r="B318" s="8"/>
      <c r="C318" s="8"/>
      <c r="D318" s="8"/>
      <c r="E318" s="8"/>
      <c r="F318" s="8"/>
      <c r="G318" s="8"/>
      <c r="H318" s="8"/>
      <c r="I318" s="8"/>
      <c r="J318" s="25">
        <f t="shared" si="19"/>
        <v>0</v>
      </c>
      <c r="M318" s="25">
        <f t="shared" si="20"/>
        <v>0</v>
      </c>
      <c r="N318" s="27" t="str">
        <f t="shared" si="21"/>
        <v>0</v>
      </c>
      <c r="O318" s="8"/>
      <c r="P318" s="8"/>
      <c r="Q318" s="8"/>
      <c r="R318" s="8"/>
      <c r="S318" s="8"/>
      <c r="T318" s="8"/>
      <c r="U318" s="8"/>
    </row>
    <row r="319" spans="1:21">
      <c r="A319" s="8"/>
      <c r="B319" s="8"/>
      <c r="C319" s="8"/>
      <c r="D319" s="8"/>
      <c r="E319" s="8"/>
      <c r="F319" s="8"/>
      <c r="G319" s="8"/>
      <c r="H319" s="8"/>
      <c r="I319" s="8"/>
      <c r="J319" s="25">
        <f t="shared" si="19"/>
        <v>0</v>
      </c>
      <c r="M319" s="25">
        <f t="shared" si="20"/>
        <v>0</v>
      </c>
      <c r="N319" s="27" t="str">
        <f t="shared" si="21"/>
        <v>0</v>
      </c>
      <c r="O319" s="8"/>
      <c r="P319" s="8"/>
      <c r="Q319" s="8"/>
      <c r="R319" s="8"/>
      <c r="S319" s="8"/>
      <c r="T319" s="8"/>
      <c r="U319" s="8"/>
    </row>
    <row r="320" spans="1:21">
      <c r="A320" s="8"/>
      <c r="B320" s="8"/>
      <c r="C320" s="8"/>
      <c r="D320" s="8"/>
      <c r="E320" s="8"/>
      <c r="F320" s="8"/>
      <c r="G320" s="8"/>
      <c r="H320" s="8"/>
      <c r="I320" s="8"/>
      <c r="J320" s="25">
        <f t="shared" si="19"/>
        <v>0</v>
      </c>
      <c r="M320" s="25">
        <f t="shared" si="20"/>
        <v>0</v>
      </c>
      <c r="N320" s="27" t="str">
        <f t="shared" si="21"/>
        <v>0</v>
      </c>
      <c r="O320" s="8"/>
      <c r="P320" s="8"/>
      <c r="Q320" s="8"/>
      <c r="R320" s="8"/>
      <c r="S320" s="8"/>
      <c r="T320" s="8"/>
      <c r="U320" s="8"/>
    </row>
    <row r="321" spans="1:21">
      <c r="A321" s="8"/>
      <c r="B321" s="8"/>
      <c r="C321" s="8"/>
      <c r="D321" s="8"/>
      <c r="E321" s="8"/>
      <c r="F321" s="8"/>
      <c r="G321" s="8"/>
      <c r="H321" s="8"/>
      <c r="I321" s="8"/>
      <c r="J321" s="25">
        <f t="shared" si="19"/>
        <v>0</v>
      </c>
      <c r="M321" s="25">
        <f t="shared" si="20"/>
        <v>0</v>
      </c>
      <c r="N321" s="27" t="str">
        <f t="shared" si="21"/>
        <v>0</v>
      </c>
      <c r="O321" s="8"/>
      <c r="P321" s="8"/>
      <c r="Q321" s="8"/>
      <c r="R321" s="8"/>
      <c r="S321" s="8"/>
      <c r="T321" s="8"/>
      <c r="U321" s="8"/>
    </row>
    <row r="322" spans="1:21">
      <c r="A322" s="8"/>
      <c r="B322" s="8"/>
      <c r="C322" s="8"/>
      <c r="D322" s="8"/>
      <c r="E322" s="8"/>
      <c r="F322" s="8"/>
      <c r="G322" s="8"/>
      <c r="H322" s="8"/>
      <c r="I322" s="8"/>
      <c r="J322" s="25">
        <f t="shared" si="19"/>
        <v>0</v>
      </c>
      <c r="M322" s="25">
        <f t="shared" si="20"/>
        <v>0</v>
      </c>
      <c r="N322" s="27" t="str">
        <f t="shared" si="21"/>
        <v>0</v>
      </c>
      <c r="O322" s="8"/>
      <c r="P322" s="8"/>
      <c r="Q322" s="8"/>
      <c r="R322" s="8"/>
      <c r="S322" s="8"/>
      <c r="T322" s="8"/>
      <c r="U322" s="8"/>
    </row>
    <row r="323" spans="1:21">
      <c r="A323" s="8"/>
      <c r="B323" s="8"/>
      <c r="C323" s="8"/>
      <c r="D323" s="8"/>
      <c r="E323" s="8"/>
      <c r="F323" s="8"/>
      <c r="G323" s="8"/>
      <c r="H323" s="8"/>
      <c r="I323" s="8"/>
      <c r="J323" s="25">
        <f t="shared" si="19"/>
        <v>0</v>
      </c>
      <c r="M323" s="25">
        <f t="shared" si="20"/>
        <v>0</v>
      </c>
      <c r="N323" s="27" t="str">
        <f t="shared" si="21"/>
        <v>0</v>
      </c>
      <c r="O323" s="8"/>
      <c r="P323" s="8"/>
      <c r="Q323" s="8"/>
      <c r="R323" s="8"/>
      <c r="S323" s="8"/>
      <c r="T323" s="8"/>
      <c r="U323" s="8"/>
    </row>
    <row r="324" spans="1:21">
      <c r="A324" s="8"/>
      <c r="B324" s="8"/>
      <c r="C324" s="8"/>
      <c r="D324" s="8"/>
      <c r="E324" s="8"/>
      <c r="F324" s="8"/>
      <c r="G324" s="8"/>
      <c r="H324" s="8"/>
      <c r="I324" s="8"/>
      <c r="J324" s="25">
        <f t="shared" si="19"/>
        <v>0</v>
      </c>
      <c r="M324" s="25">
        <f t="shared" si="20"/>
        <v>0</v>
      </c>
      <c r="N324" s="27" t="str">
        <f t="shared" si="21"/>
        <v>0</v>
      </c>
      <c r="O324" s="8"/>
      <c r="P324" s="8"/>
      <c r="Q324" s="8"/>
      <c r="R324" s="8"/>
      <c r="S324" s="8"/>
      <c r="T324" s="8"/>
      <c r="U324" s="8"/>
    </row>
    <row r="325" spans="1:21">
      <c r="A325" s="8"/>
      <c r="B325" s="8"/>
      <c r="C325" s="8"/>
      <c r="D325" s="8"/>
      <c r="E325" s="8"/>
      <c r="F325" s="8"/>
      <c r="G325" s="8"/>
      <c r="H325" s="8"/>
      <c r="I325" s="8"/>
      <c r="J325" s="25">
        <f t="shared" si="19"/>
        <v>0</v>
      </c>
      <c r="M325" s="25">
        <f t="shared" si="20"/>
        <v>0</v>
      </c>
      <c r="N325" s="27" t="str">
        <f t="shared" si="21"/>
        <v>0</v>
      </c>
      <c r="O325" s="8"/>
      <c r="P325" s="8"/>
      <c r="Q325" s="8"/>
      <c r="R325" s="8"/>
      <c r="S325" s="8"/>
      <c r="T325" s="8"/>
      <c r="U325" s="8"/>
    </row>
    <row r="326" spans="1:21">
      <c r="A326" s="8"/>
      <c r="B326" s="8"/>
      <c r="C326" s="8"/>
      <c r="D326" s="8"/>
      <c r="E326" s="8"/>
      <c r="F326" s="8"/>
      <c r="G326" s="8"/>
      <c r="H326" s="8"/>
      <c r="I326" s="8"/>
      <c r="J326" s="25">
        <f t="shared" si="19"/>
        <v>0</v>
      </c>
      <c r="M326" s="25">
        <f t="shared" si="20"/>
        <v>0</v>
      </c>
      <c r="N326" s="27" t="str">
        <f t="shared" si="21"/>
        <v>0</v>
      </c>
      <c r="O326" s="8"/>
      <c r="P326" s="8"/>
      <c r="Q326" s="8"/>
      <c r="R326" s="8"/>
      <c r="S326" s="8"/>
      <c r="T326" s="8"/>
      <c r="U326" s="8"/>
    </row>
    <row r="327" spans="1:21">
      <c r="A327" s="8"/>
      <c r="B327" s="8"/>
      <c r="C327" s="8"/>
      <c r="D327" s="8"/>
      <c r="E327" s="8"/>
      <c r="F327" s="8"/>
      <c r="G327" s="8"/>
      <c r="H327" s="8"/>
      <c r="I327" s="8"/>
      <c r="J327" s="25">
        <f t="shared" si="19"/>
        <v>0</v>
      </c>
      <c r="M327" s="25">
        <f t="shared" si="20"/>
        <v>0</v>
      </c>
      <c r="N327" s="27" t="str">
        <f t="shared" si="21"/>
        <v>0</v>
      </c>
      <c r="O327" s="8"/>
      <c r="P327" s="8"/>
      <c r="Q327" s="8"/>
      <c r="R327" s="8"/>
      <c r="S327" s="8"/>
      <c r="T327" s="8"/>
      <c r="U327" s="8"/>
    </row>
    <row r="328" spans="1:21">
      <c r="A328" s="8"/>
      <c r="B328" s="8"/>
      <c r="C328" s="8"/>
      <c r="D328" s="8"/>
      <c r="E328" s="8"/>
      <c r="F328" s="8"/>
      <c r="G328" s="8"/>
      <c r="H328" s="8"/>
      <c r="I328" s="8"/>
      <c r="J328" s="25">
        <f t="shared" si="19"/>
        <v>0</v>
      </c>
      <c r="M328" s="25">
        <f t="shared" si="20"/>
        <v>0</v>
      </c>
      <c r="N328" s="27" t="str">
        <f t="shared" si="21"/>
        <v>0</v>
      </c>
      <c r="O328" s="8"/>
      <c r="P328" s="8"/>
      <c r="Q328" s="8"/>
      <c r="R328" s="8"/>
      <c r="S328" s="8"/>
      <c r="T328" s="8"/>
      <c r="U328" s="8"/>
    </row>
    <row r="329" spans="1:21">
      <c r="A329" s="8"/>
      <c r="B329" s="8"/>
      <c r="C329" s="8"/>
      <c r="D329" s="8"/>
      <c r="E329" s="8"/>
      <c r="F329" s="8"/>
      <c r="G329" s="8"/>
      <c r="H329" s="8"/>
      <c r="I329" s="8"/>
      <c r="J329" s="25">
        <f t="shared" si="19"/>
        <v>0</v>
      </c>
      <c r="M329" s="25">
        <f t="shared" si="20"/>
        <v>0</v>
      </c>
      <c r="N329" s="27" t="str">
        <f t="shared" si="21"/>
        <v>0</v>
      </c>
      <c r="O329" s="8"/>
      <c r="P329" s="8"/>
      <c r="Q329" s="8"/>
      <c r="R329" s="8"/>
      <c r="S329" s="8"/>
      <c r="T329" s="8"/>
      <c r="U329" s="8"/>
    </row>
    <row r="330" spans="1:21">
      <c r="A330" s="8"/>
      <c r="B330" s="8"/>
      <c r="C330" s="8"/>
      <c r="D330" s="8"/>
      <c r="E330" s="8"/>
      <c r="F330" s="8"/>
      <c r="G330" s="8"/>
      <c r="H330" s="8"/>
      <c r="I330" s="8"/>
      <c r="J330" s="25">
        <f t="shared" si="19"/>
        <v>0</v>
      </c>
      <c r="M330" s="25">
        <f t="shared" si="20"/>
        <v>0</v>
      </c>
      <c r="N330" s="27" t="str">
        <f t="shared" si="21"/>
        <v>0</v>
      </c>
      <c r="O330" s="8"/>
      <c r="P330" s="8"/>
      <c r="Q330" s="8"/>
      <c r="R330" s="8"/>
      <c r="S330" s="8"/>
      <c r="T330" s="8"/>
      <c r="U330" s="8"/>
    </row>
    <row r="331" spans="1:21">
      <c r="A331" s="8"/>
      <c r="B331" s="8"/>
      <c r="C331" s="8"/>
      <c r="D331" s="8"/>
      <c r="E331" s="8"/>
      <c r="F331" s="8"/>
      <c r="G331" s="8"/>
      <c r="H331" s="8"/>
      <c r="I331" s="8"/>
      <c r="J331" s="25">
        <f t="shared" si="19"/>
        <v>0</v>
      </c>
      <c r="M331" s="25">
        <f t="shared" si="20"/>
        <v>0</v>
      </c>
      <c r="N331" s="27" t="str">
        <f t="shared" si="21"/>
        <v>0</v>
      </c>
      <c r="O331" s="8"/>
      <c r="P331" s="8"/>
      <c r="Q331" s="8"/>
      <c r="R331" s="8"/>
      <c r="S331" s="8"/>
      <c r="T331" s="8"/>
      <c r="U331" s="8"/>
    </row>
    <row r="332" spans="1:21">
      <c r="A332" s="8"/>
      <c r="B332" s="8"/>
      <c r="C332" s="8"/>
      <c r="D332" s="8"/>
      <c r="E332" s="8"/>
      <c r="F332" s="8"/>
      <c r="G332" s="8"/>
      <c r="H332" s="8"/>
      <c r="I332" s="8"/>
      <c r="J332" s="25">
        <f t="shared" si="19"/>
        <v>0</v>
      </c>
      <c r="M332" s="25">
        <f t="shared" si="20"/>
        <v>0</v>
      </c>
      <c r="N332" s="27" t="str">
        <f t="shared" si="21"/>
        <v>0</v>
      </c>
      <c r="O332" s="8"/>
      <c r="P332" s="8"/>
      <c r="Q332" s="8"/>
      <c r="R332" s="8"/>
      <c r="S332" s="8"/>
      <c r="T332" s="8"/>
      <c r="U332" s="8"/>
    </row>
    <row r="333" spans="1:21">
      <c r="A333" s="8"/>
      <c r="B333" s="8"/>
      <c r="C333" s="8"/>
      <c r="D333" s="8"/>
      <c r="E333" s="8"/>
      <c r="F333" s="8"/>
      <c r="G333" s="8"/>
      <c r="H333" s="8"/>
      <c r="I333" s="8"/>
      <c r="J333" s="25">
        <f t="shared" ref="J333:J396" si="22">H333*I333</f>
        <v>0</v>
      </c>
      <c r="M333" s="25">
        <f t="shared" ref="M333:M396" si="23">J333*L333</f>
        <v>0</v>
      </c>
      <c r="N333" s="27" t="str">
        <f t="shared" ref="N333:N396" si="24">IF((M333&lt;2.01)*AND(M333&gt;0),"C",IF((M333&gt;2.01)*AND(M333&lt;4.5),"D",IF((M333&gt;4.5)*AND(M333&lt;8),"B",IF((M333&gt;8),"A","0"))))</f>
        <v>0</v>
      </c>
      <c r="O333" s="8"/>
      <c r="P333" s="8"/>
      <c r="Q333" s="8"/>
      <c r="R333" s="8"/>
      <c r="S333" s="8"/>
      <c r="T333" s="8"/>
      <c r="U333" s="8"/>
    </row>
    <row r="334" spans="1:21">
      <c r="A334" s="8"/>
      <c r="B334" s="8"/>
      <c r="C334" s="8"/>
      <c r="D334" s="8"/>
      <c r="E334" s="8"/>
      <c r="F334" s="8"/>
      <c r="G334" s="8"/>
      <c r="H334" s="8"/>
      <c r="I334" s="8"/>
      <c r="J334" s="25">
        <f t="shared" si="22"/>
        <v>0</v>
      </c>
      <c r="M334" s="25">
        <f t="shared" si="23"/>
        <v>0</v>
      </c>
      <c r="N334" s="27" t="str">
        <f t="shared" si="24"/>
        <v>0</v>
      </c>
      <c r="O334" s="8"/>
      <c r="P334" s="8"/>
      <c r="Q334" s="8"/>
      <c r="R334" s="8"/>
      <c r="S334" s="8"/>
      <c r="T334" s="8"/>
      <c r="U334" s="8"/>
    </row>
    <row r="335" spans="1:21">
      <c r="A335" s="8"/>
      <c r="B335" s="8"/>
      <c r="C335" s="8"/>
      <c r="D335" s="8"/>
      <c r="E335" s="8"/>
      <c r="F335" s="8"/>
      <c r="G335" s="8"/>
      <c r="H335" s="8"/>
      <c r="I335" s="8"/>
      <c r="J335" s="25">
        <f t="shared" si="22"/>
        <v>0</v>
      </c>
      <c r="M335" s="25">
        <f t="shared" si="23"/>
        <v>0</v>
      </c>
      <c r="N335" s="27" t="str">
        <f t="shared" si="24"/>
        <v>0</v>
      </c>
      <c r="O335" s="8"/>
      <c r="P335" s="8"/>
      <c r="Q335" s="8"/>
      <c r="R335" s="8"/>
      <c r="S335" s="8"/>
      <c r="T335" s="8"/>
      <c r="U335" s="8"/>
    </row>
    <row r="336" spans="1:21">
      <c r="A336" s="8"/>
      <c r="B336" s="8"/>
      <c r="C336" s="8"/>
      <c r="D336" s="8"/>
      <c r="E336" s="8"/>
      <c r="F336" s="8"/>
      <c r="G336" s="8"/>
      <c r="H336" s="8"/>
      <c r="I336" s="8"/>
      <c r="J336" s="25">
        <f t="shared" si="22"/>
        <v>0</v>
      </c>
      <c r="M336" s="25">
        <f t="shared" si="23"/>
        <v>0</v>
      </c>
      <c r="N336" s="27" t="str">
        <f t="shared" si="24"/>
        <v>0</v>
      </c>
      <c r="O336" s="8"/>
      <c r="P336" s="8"/>
      <c r="Q336" s="8"/>
      <c r="R336" s="8"/>
      <c r="S336" s="8"/>
      <c r="T336" s="8"/>
      <c r="U336" s="8"/>
    </row>
    <row r="337" spans="1:21">
      <c r="A337" s="8"/>
      <c r="B337" s="8"/>
      <c r="C337" s="8"/>
      <c r="D337" s="8"/>
      <c r="E337" s="8"/>
      <c r="F337" s="8"/>
      <c r="G337" s="8"/>
      <c r="H337" s="8"/>
      <c r="I337" s="8"/>
      <c r="J337" s="25">
        <f t="shared" si="22"/>
        <v>0</v>
      </c>
      <c r="M337" s="25">
        <f t="shared" si="23"/>
        <v>0</v>
      </c>
      <c r="N337" s="27" t="str">
        <f t="shared" si="24"/>
        <v>0</v>
      </c>
      <c r="O337" s="8"/>
      <c r="P337" s="8"/>
      <c r="Q337" s="8"/>
      <c r="R337" s="8"/>
      <c r="S337" s="8"/>
      <c r="T337" s="8"/>
      <c r="U337" s="8"/>
    </row>
    <row r="338" spans="1:21">
      <c r="A338" s="8"/>
      <c r="B338" s="8"/>
      <c r="C338" s="8"/>
      <c r="D338" s="8"/>
      <c r="E338" s="8"/>
      <c r="F338" s="8"/>
      <c r="G338" s="8"/>
      <c r="H338" s="8"/>
      <c r="I338" s="8"/>
      <c r="J338" s="25">
        <f t="shared" si="22"/>
        <v>0</v>
      </c>
      <c r="M338" s="25">
        <f t="shared" si="23"/>
        <v>0</v>
      </c>
      <c r="N338" s="27" t="str">
        <f t="shared" si="24"/>
        <v>0</v>
      </c>
      <c r="O338" s="8"/>
      <c r="P338" s="8"/>
      <c r="Q338" s="8"/>
      <c r="R338" s="8"/>
      <c r="S338" s="8"/>
      <c r="T338" s="8"/>
      <c r="U338" s="8"/>
    </row>
    <row r="339" spans="1:21">
      <c r="A339" s="8"/>
      <c r="B339" s="8"/>
      <c r="C339" s="8"/>
      <c r="D339" s="8"/>
      <c r="E339" s="8"/>
      <c r="F339" s="8"/>
      <c r="G339" s="8"/>
      <c r="H339" s="8"/>
      <c r="I339" s="8"/>
      <c r="J339" s="25">
        <f t="shared" si="22"/>
        <v>0</v>
      </c>
      <c r="M339" s="25">
        <f t="shared" si="23"/>
        <v>0</v>
      </c>
      <c r="N339" s="27" t="str">
        <f t="shared" si="24"/>
        <v>0</v>
      </c>
      <c r="O339" s="8"/>
      <c r="P339" s="8"/>
      <c r="Q339" s="8"/>
      <c r="R339" s="8"/>
      <c r="S339" s="8"/>
      <c r="T339" s="8"/>
      <c r="U339" s="8"/>
    </row>
    <row r="340" spans="1:21">
      <c r="A340" s="8"/>
      <c r="B340" s="8"/>
      <c r="C340" s="8"/>
      <c r="D340" s="8"/>
      <c r="E340" s="8"/>
      <c r="F340" s="8"/>
      <c r="G340" s="8"/>
      <c r="H340" s="8"/>
      <c r="I340" s="8"/>
      <c r="J340" s="25">
        <f t="shared" si="22"/>
        <v>0</v>
      </c>
      <c r="M340" s="25">
        <f t="shared" si="23"/>
        <v>0</v>
      </c>
      <c r="N340" s="27" t="str">
        <f t="shared" si="24"/>
        <v>0</v>
      </c>
      <c r="O340" s="8"/>
      <c r="P340" s="8"/>
      <c r="Q340" s="8"/>
      <c r="R340" s="8"/>
      <c r="S340" s="8"/>
      <c r="T340" s="8"/>
      <c r="U340" s="8"/>
    </row>
    <row r="341" spans="1:21">
      <c r="A341" s="8"/>
      <c r="B341" s="8"/>
      <c r="C341" s="8"/>
      <c r="D341" s="8"/>
      <c r="E341" s="8"/>
      <c r="F341" s="8"/>
      <c r="G341" s="8"/>
      <c r="H341" s="8"/>
      <c r="I341" s="8"/>
      <c r="J341" s="25">
        <f t="shared" si="22"/>
        <v>0</v>
      </c>
      <c r="M341" s="25">
        <f t="shared" si="23"/>
        <v>0</v>
      </c>
      <c r="N341" s="27" t="str">
        <f t="shared" si="24"/>
        <v>0</v>
      </c>
      <c r="O341" s="8"/>
      <c r="P341" s="8"/>
      <c r="Q341" s="8"/>
      <c r="R341" s="8"/>
      <c r="S341" s="8"/>
      <c r="T341" s="8"/>
      <c r="U341" s="8"/>
    </row>
    <row r="342" spans="1:21">
      <c r="A342" s="8"/>
      <c r="B342" s="8"/>
      <c r="C342" s="8"/>
      <c r="D342" s="8"/>
      <c r="E342" s="8"/>
      <c r="F342" s="8"/>
      <c r="G342" s="8"/>
      <c r="H342" s="8"/>
      <c r="I342" s="8"/>
      <c r="J342" s="25">
        <f t="shared" si="22"/>
        <v>0</v>
      </c>
      <c r="M342" s="25">
        <f t="shared" si="23"/>
        <v>0</v>
      </c>
      <c r="N342" s="27" t="str">
        <f t="shared" si="24"/>
        <v>0</v>
      </c>
      <c r="O342" s="8"/>
      <c r="P342" s="8"/>
      <c r="Q342" s="8"/>
      <c r="R342" s="8"/>
      <c r="S342" s="8"/>
      <c r="T342" s="8"/>
      <c r="U342" s="8"/>
    </row>
    <row r="343" spans="1:21">
      <c r="A343" s="8"/>
      <c r="B343" s="8"/>
      <c r="C343" s="8"/>
      <c r="D343" s="8"/>
      <c r="E343" s="8"/>
      <c r="F343" s="8"/>
      <c r="G343" s="8"/>
      <c r="H343" s="8"/>
      <c r="I343" s="8"/>
      <c r="J343" s="25">
        <f t="shared" si="22"/>
        <v>0</v>
      </c>
      <c r="M343" s="25">
        <f t="shared" si="23"/>
        <v>0</v>
      </c>
      <c r="N343" s="27" t="str">
        <f t="shared" si="24"/>
        <v>0</v>
      </c>
      <c r="O343" s="8"/>
      <c r="P343" s="8"/>
      <c r="Q343" s="8"/>
      <c r="R343" s="8"/>
      <c r="S343" s="8"/>
      <c r="T343" s="8"/>
      <c r="U343" s="8"/>
    </row>
    <row r="344" spans="1:21">
      <c r="A344" s="8"/>
      <c r="B344" s="8"/>
      <c r="C344" s="8"/>
      <c r="D344" s="8"/>
      <c r="E344" s="8"/>
      <c r="F344" s="8"/>
      <c r="G344" s="8"/>
      <c r="H344" s="8"/>
      <c r="I344" s="8"/>
      <c r="J344" s="25">
        <f t="shared" si="22"/>
        <v>0</v>
      </c>
      <c r="M344" s="25">
        <f t="shared" si="23"/>
        <v>0</v>
      </c>
      <c r="N344" s="27" t="str">
        <f t="shared" si="24"/>
        <v>0</v>
      </c>
      <c r="O344" s="8"/>
      <c r="P344" s="8"/>
      <c r="Q344" s="8"/>
      <c r="R344" s="8"/>
      <c r="S344" s="8"/>
      <c r="T344" s="8"/>
      <c r="U344" s="8"/>
    </row>
    <row r="345" spans="1:21">
      <c r="A345" s="8"/>
      <c r="B345" s="8"/>
      <c r="C345" s="8"/>
      <c r="D345" s="8"/>
      <c r="E345" s="8"/>
      <c r="F345" s="8"/>
      <c r="G345" s="8"/>
      <c r="H345" s="8"/>
      <c r="I345" s="8"/>
      <c r="J345" s="25">
        <f t="shared" si="22"/>
        <v>0</v>
      </c>
      <c r="M345" s="25">
        <f t="shared" si="23"/>
        <v>0</v>
      </c>
      <c r="N345" s="27" t="str">
        <f t="shared" si="24"/>
        <v>0</v>
      </c>
      <c r="O345" s="8"/>
      <c r="P345" s="8"/>
      <c r="Q345" s="8"/>
      <c r="R345" s="8"/>
      <c r="S345" s="8"/>
      <c r="T345" s="8"/>
      <c r="U345" s="8"/>
    </row>
    <row r="346" spans="1:21">
      <c r="A346" s="8"/>
      <c r="B346" s="8"/>
      <c r="C346" s="8"/>
      <c r="D346" s="8"/>
      <c r="E346" s="8"/>
      <c r="F346" s="8"/>
      <c r="G346" s="8"/>
      <c r="H346" s="8"/>
      <c r="I346" s="8"/>
      <c r="J346" s="25">
        <f t="shared" si="22"/>
        <v>0</v>
      </c>
      <c r="M346" s="25">
        <f t="shared" si="23"/>
        <v>0</v>
      </c>
      <c r="N346" s="27" t="str">
        <f t="shared" si="24"/>
        <v>0</v>
      </c>
      <c r="O346" s="8"/>
      <c r="P346" s="8"/>
      <c r="Q346" s="8"/>
      <c r="R346" s="8"/>
      <c r="S346" s="8"/>
      <c r="T346" s="8"/>
      <c r="U346" s="8"/>
    </row>
    <row r="347" spans="1:21">
      <c r="A347" s="8"/>
      <c r="B347" s="8"/>
      <c r="C347" s="8"/>
      <c r="D347" s="8"/>
      <c r="E347" s="8"/>
      <c r="F347" s="8"/>
      <c r="G347" s="8"/>
      <c r="H347" s="8"/>
      <c r="I347" s="8"/>
      <c r="J347" s="25">
        <f t="shared" si="22"/>
        <v>0</v>
      </c>
      <c r="M347" s="25">
        <f t="shared" si="23"/>
        <v>0</v>
      </c>
      <c r="N347" s="27" t="str">
        <f t="shared" si="24"/>
        <v>0</v>
      </c>
      <c r="O347" s="8"/>
      <c r="P347" s="8"/>
      <c r="Q347" s="8"/>
      <c r="R347" s="8"/>
      <c r="S347" s="8"/>
      <c r="T347" s="8"/>
      <c r="U347" s="8"/>
    </row>
    <row r="348" spans="1:21">
      <c r="A348" s="8"/>
      <c r="B348" s="8"/>
      <c r="C348" s="8"/>
      <c r="D348" s="8"/>
      <c r="E348" s="8"/>
      <c r="F348" s="8"/>
      <c r="G348" s="8"/>
      <c r="H348" s="8"/>
      <c r="I348" s="8"/>
      <c r="J348" s="25">
        <f t="shared" si="22"/>
        <v>0</v>
      </c>
      <c r="M348" s="25">
        <f t="shared" si="23"/>
        <v>0</v>
      </c>
      <c r="N348" s="27" t="str">
        <f t="shared" si="24"/>
        <v>0</v>
      </c>
      <c r="O348" s="8"/>
      <c r="P348" s="8"/>
      <c r="Q348" s="8"/>
      <c r="R348" s="8"/>
      <c r="S348" s="8"/>
      <c r="T348" s="8"/>
      <c r="U348" s="8"/>
    </row>
    <row r="349" spans="1:21">
      <c r="A349" s="8"/>
      <c r="B349" s="8"/>
      <c r="C349" s="8"/>
      <c r="D349" s="8"/>
      <c r="E349" s="8"/>
      <c r="F349" s="8"/>
      <c r="G349" s="8"/>
      <c r="H349" s="8"/>
      <c r="I349" s="8"/>
      <c r="J349" s="25">
        <f t="shared" si="22"/>
        <v>0</v>
      </c>
      <c r="M349" s="25">
        <f t="shared" si="23"/>
        <v>0</v>
      </c>
      <c r="N349" s="27" t="str">
        <f t="shared" si="24"/>
        <v>0</v>
      </c>
      <c r="O349" s="8"/>
      <c r="P349" s="8"/>
      <c r="Q349" s="8"/>
      <c r="R349" s="8"/>
      <c r="S349" s="8"/>
      <c r="T349" s="8"/>
      <c r="U349" s="8"/>
    </row>
    <row r="350" spans="1:21">
      <c r="A350" s="8"/>
      <c r="B350" s="8"/>
      <c r="C350" s="8"/>
      <c r="D350" s="8"/>
      <c r="E350" s="8"/>
      <c r="F350" s="8"/>
      <c r="G350" s="8"/>
      <c r="H350" s="8"/>
      <c r="I350" s="8"/>
      <c r="J350" s="25">
        <f t="shared" si="22"/>
        <v>0</v>
      </c>
      <c r="M350" s="25">
        <f t="shared" si="23"/>
        <v>0</v>
      </c>
      <c r="N350" s="27" t="str">
        <f t="shared" si="24"/>
        <v>0</v>
      </c>
      <c r="O350" s="8"/>
      <c r="P350" s="8"/>
      <c r="Q350" s="8"/>
      <c r="R350" s="8"/>
      <c r="S350" s="8"/>
      <c r="T350" s="8"/>
      <c r="U350" s="8"/>
    </row>
    <row r="351" spans="1:21">
      <c r="A351" s="8"/>
      <c r="B351" s="8"/>
      <c r="C351" s="8"/>
      <c r="D351" s="8"/>
      <c r="E351" s="8"/>
      <c r="F351" s="8"/>
      <c r="G351" s="8"/>
      <c r="H351" s="8"/>
      <c r="I351" s="8"/>
      <c r="J351" s="25">
        <f t="shared" si="22"/>
        <v>0</v>
      </c>
      <c r="M351" s="25">
        <f t="shared" si="23"/>
        <v>0</v>
      </c>
      <c r="N351" s="27" t="str">
        <f t="shared" si="24"/>
        <v>0</v>
      </c>
      <c r="O351" s="8"/>
      <c r="P351" s="8"/>
      <c r="Q351" s="8"/>
      <c r="R351" s="8"/>
      <c r="S351" s="8"/>
      <c r="T351" s="8"/>
      <c r="U351" s="8"/>
    </row>
    <row r="352" spans="1:21">
      <c r="A352" s="8"/>
      <c r="B352" s="8"/>
      <c r="C352" s="8"/>
      <c r="D352" s="8"/>
      <c r="E352" s="8"/>
      <c r="F352" s="8"/>
      <c r="G352" s="8"/>
      <c r="H352" s="8"/>
      <c r="I352" s="8"/>
      <c r="J352" s="25">
        <f t="shared" si="22"/>
        <v>0</v>
      </c>
      <c r="M352" s="25">
        <f t="shared" si="23"/>
        <v>0</v>
      </c>
      <c r="N352" s="27" t="str">
        <f t="shared" si="24"/>
        <v>0</v>
      </c>
      <c r="O352" s="8"/>
      <c r="P352" s="8"/>
      <c r="Q352" s="8"/>
      <c r="R352" s="8"/>
      <c r="S352" s="8"/>
      <c r="T352" s="8"/>
      <c r="U352" s="8"/>
    </row>
    <row r="353" spans="1:21">
      <c r="A353" s="8"/>
      <c r="B353" s="8"/>
      <c r="C353" s="8"/>
      <c r="D353" s="8"/>
      <c r="E353" s="8"/>
      <c r="F353" s="8"/>
      <c r="G353" s="8"/>
      <c r="H353" s="8"/>
      <c r="I353" s="8"/>
      <c r="J353" s="25">
        <f t="shared" si="22"/>
        <v>0</v>
      </c>
      <c r="M353" s="25">
        <f t="shared" si="23"/>
        <v>0</v>
      </c>
      <c r="N353" s="27" t="str">
        <f t="shared" si="24"/>
        <v>0</v>
      </c>
      <c r="O353" s="8"/>
      <c r="P353" s="8"/>
      <c r="Q353" s="8"/>
      <c r="R353" s="8"/>
      <c r="S353" s="8"/>
      <c r="T353" s="8"/>
      <c r="U353" s="8"/>
    </row>
    <row r="354" spans="1:21">
      <c r="A354" s="8"/>
      <c r="B354" s="8"/>
      <c r="C354" s="8"/>
      <c r="D354" s="8"/>
      <c r="E354" s="8"/>
      <c r="F354" s="8"/>
      <c r="G354" s="8"/>
      <c r="H354" s="8"/>
      <c r="I354" s="8"/>
      <c r="J354" s="25">
        <f t="shared" si="22"/>
        <v>0</v>
      </c>
      <c r="M354" s="25">
        <f t="shared" si="23"/>
        <v>0</v>
      </c>
      <c r="N354" s="27" t="str">
        <f t="shared" si="24"/>
        <v>0</v>
      </c>
      <c r="O354" s="8"/>
      <c r="P354" s="8"/>
      <c r="Q354" s="8"/>
      <c r="R354" s="8"/>
      <c r="S354" s="8"/>
      <c r="T354" s="8"/>
      <c r="U354" s="8"/>
    </row>
    <row r="355" spans="1:21">
      <c r="A355" s="8"/>
      <c r="B355" s="8"/>
      <c r="C355" s="8"/>
      <c r="D355" s="8"/>
      <c r="E355" s="8"/>
      <c r="F355" s="8"/>
      <c r="G355" s="8"/>
      <c r="H355" s="8"/>
      <c r="I355" s="8"/>
      <c r="J355" s="25">
        <f t="shared" si="22"/>
        <v>0</v>
      </c>
      <c r="M355" s="25">
        <f t="shared" si="23"/>
        <v>0</v>
      </c>
      <c r="N355" s="27" t="str">
        <f t="shared" si="24"/>
        <v>0</v>
      </c>
      <c r="O355" s="8"/>
      <c r="P355" s="8"/>
      <c r="Q355" s="8"/>
      <c r="R355" s="8"/>
      <c r="S355" s="8"/>
      <c r="T355" s="8"/>
      <c r="U355" s="8"/>
    </row>
    <row r="356" spans="1:21">
      <c r="A356" s="8"/>
      <c r="B356" s="8"/>
      <c r="C356" s="8"/>
      <c r="D356" s="8"/>
      <c r="E356" s="8"/>
      <c r="F356" s="8"/>
      <c r="G356" s="8"/>
      <c r="H356" s="8"/>
      <c r="I356" s="8"/>
      <c r="J356" s="25">
        <f t="shared" si="22"/>
        <v>0</v>
      </c>
      <c r="M356" s="25">
        <f t="shared" si="23"/>
        <v>0</v>
      </c>
      <c r="N356" s="27" t="str">
        <f t="shared" si="24"/>
        <v>0</v>
      </c>
      <c r="O356" s="8"/>
      <c r="P356" s="8"/>
      <c r="Q356" s="8"/>
      <c r="R356" s="8"/>
      <c r="S356" s="8"/>
      <c r="T356" s="8"/>
      <c r="U356" s="8"/>
    </row>
    <row r="357" spans="1:21">
      <c r="A357" s="8"/>
      <c r="B357" s="8"/>
      <c r="C357" s="8"/>
      <c r="D357" s="8"/>
      <c r="E357" s="8"/>
      <c r="F357" s="8"/>
      <c r="G357" s="8"/>
      <c r="H357" s="8"/>
      <c r="I357" s="8"/>
      <c r="J357" s="25">
        <f t="shared" si="22"/>
        <v>0</v>
      </c>
      <c r="M357" s="25">
        <f t="shared" si="23"/>
        <v>0</v>
      </c>
      <c r="N357" s="27" t="str">
        <f t="shared" si="24"/>
        <v>0</v>
      </c>
      <c r="O357" s="8"/>
      <c r="P357" s="8"/>
      <c r="Q357" s="8"/>
      <c r="R357" s="8"/>
      <c r="S357" s="8"/>
      <c r="T357" s="8"/>
      <c r="U357" s="8"/>
    </row>
    <row r="358" spans="1:21">
      <c r="A358" s="8"/>
      <c r="B358" s="8"/>
      <c r="C358" s="8"/>
      <c r="D358" s="8"/>
      <c r="E358" s="8"/>
      <c r="F358" s="8"/>
      <c r="G358" s="8"/>
      <c r="H358" s="8"/>
      <c r="I358" s="8"/>
      <c r="J358" s="25">
        <f t="shared" si="22"/>
        <v>0</v>
      </c>
      <c r="M358" s="25">
        <f t="shared" si="23"/>
        <v>0</v>
      </c>
      <c r="N358" s="27" t="str">
        <f t="shared" si="24"/>
        <v>0</v>
      </c>
      <c r="O358" s="8"/>
      <c r="P358" s="8"/>
      <c r="Q358" s="8"/>
      <c r="R358" s="8"/>
      <c r="S358" s="8"/>
      <c r="T358" s="8"/>
      <c r="U358" s="8"/>
    </row>
    <row r="359" spans="1:21">
      <c r="A359" s="8"/>
      <c r="B359" s="8"/>
      <c r="C359" s="8"/>
      <c r="D359" s="8"/>
      <c r="E359" s="8"/>
      <c r="F359" s="8"/>
      <c r="G359" s="8"/>
      <c r="H359" s="8"/>
      <c r="I359" s="8"/>
      <c r="J359" s="25">
        <f t="shared" si="22"/>
        <v>0</v>
      </c>
      <c r="M359" s="25">
        <f t="shared" si="23"/>
        <v>0</v>
      </c>
      <c r="N359" s="27" t="str">
        <f t="shared" si="24"/>
        <v>0</v>
      </c>
      <c r="O359" s="8"/>
      <c r="P359" s="8"/>
      <c r="Q359" s="8"/>
      <c r="R359" s="8"/>
      <c r="S359" s="8"/>
      <c r="T359" s="8"/>
      <c r="U359" s="8"/>
    </row>
    <row r="360" spans="1:21">
      <c r="A360" s="8"/>
      <c r="B360" s="8"/>
      <c r="C360" s="8"/>
      <c r="D360" s="8"/>
      <c r="E360" s="8"/>
      <c r="F360" s="8"/>
      <c r="G360" s="8"/>
      <c r="H360" s="8"/>
      <c r="I360" s="8"/>
      <c r="J360" s="25">
        <f t="shared" si="22"/>
        <v>0</v>
      </c>
      <c r="M360" s="25">
        <f t="shared" si="23"/>
        <v>0</v>
      </c>
      <c r="N360" s="27" t="str">
        <f t="shared" si="24"/>
        <v>0</v>
      </c>
      <c r="O360" s="8"/>
      <c r="P360" s="8"/>
      <c r="Q360" s="8"/>
      <c r="R360" s="8"/>
      <c r="S360" s="8"/>
      <c r="T360" s="8"/>
      <c r="U360" s="8"/>
    </row>
    <row r="361" spans="1:21">
      <c r="A361" s="8"/>
      <c r="B361" s="8"/>
      <c r="C361" s="8"/>
      <c r="D361" s="8"/>
      <c r="E361" s="8"/>
      <c r="F361" s="8"/>
      <c r="G361" s="8"/>
      <c r="H361" s="8"/>
      <c r="I361" s="8"/>
      <c r="J361" s="25">
        <f t="shared" si="22"/>
        <v>0</v>
      </c>
      <c r="M361" s="25">
        <f t="shared" si="23"/>
        <v>0</v>
      </c>
      <c r="N361" s="27" t="str">
        <f t="shared" si="24"/>
        <v>0</v>
      </c>
      <c r="O361" s="8"/>
      <c r="P361" s="8"/>
      <c r="Q361" s="8"/>
      <c r="R361" s="8"/>
      <c r="S361" s="8"/>
      <c r="T361" s="8"/>
      <c r="U361" s="8"/>
    </row>
    <row r="362" spans="1:21">
      <c r="A362" s="8"/>
      <c r="B362" s="8"/>
      <c r="C362" s="8"/>
      <c r="D362" s="8"/>
      <c r="E362" s="8"/>
      <c r="F362" s="8"/>
      <c r="G362" s="8"/>
      <c r="H362" s="8"/>
      <c r="I362" s="8"/>
      <c r="J362" s="25">
        <f t="shared" si="22"/>
        <v>0</v>
      </c>
      <c r="M362" s="25">
        <f t="shared" si="23"/>
        <v>0</v>
      </c>
      <c r="N362" s="27" t="str">
        <f t="shared" si="24"/>
        <v>0</v>
      </c>
      <c r="O362" s="8"/>
      <c r="P362" s="8"/>
      <c r="Q362" s="8"/>
      <c r="R362" s="8"/>
      <c r="S362" s="8"/>
      <c r="T362" s="8"/>
      <c r="U362" s="8"/>
    </row>
    <row r="363" spans="1:21">
      <c r="A363" s="8"/>
      <c r="B363" s="8"/>
      <c r="C363" s="8"/>
      <c r="D363" s="8"/>
      <c r="E363" s="8"/>
      <c r="F363" s="8"/>
      <c r="G363" s="8"/>
      <c r="H363" s="8"/>
      <c r="I363" s="8"/>
      <c r="J363" s="25">
        <f t="shared" si="22"/>
        <v>0</v>
      </c>
      <c r="M363" s="25">
        <f t="shared" si="23"/>
        <v>0</v>
      </c>
      <c r="N363" s="27" t="str">
        <f t="shared" si="24"/>
        <v>0</v>
      </c>
      <c r="O363" s="8"/>
      <c r="P363" s="8"/>
      <c r="Q363" s="8"/>
      <c r="R363" s="8"/>
      <c r="S363" s="8"/>
      <c r="T363" s="8"/>
      <c r="U363" s="8"/>
    </row>
    <row r="364" spans="1:21">
      <c r="A364" s="8"/>
      <c r="B364" s="8"/>
      <c r="C364" s="8"/>
      <c r="D364" s="8"/>
      <c r="E364" s="8"/>
      <c r="F364" s="8"/>
      <c r="G364" s="8"/>
      <c r="H364" s="8"/>
      <c r="I364" s="8"/>
      <c r="J364" s="25">
        <f t="shared" si="22"/>
        <v>0</v>
      </c>
      <c r="M364" s="25">
        <f t="shared" si="23"/>
        <v>0</v>
      </c>
      <c r="N364" s="27" t="str">
        <f t="shared" si="24"/>
        <v>0</v>
      </c>
      <c r="O364" s="8"/>
      <c r="P364" s="8"/>
      <c r="Q364" s="8"/>
      <c r="R364" s="8"/>
      <c r="S364" s="8"/>
      <c r="T364" s="8"/>
      <c r="U364" s="8"/>
    </row>
    <row r="365" spans="1:21">
      <c r="A365" s="8"/>
      <c r="B365" s="8"/>
      <c r="C365" s="8"/>
      <c r="D365" s="8"/>
      <c r="E365" s="8"/>
      <c r="F365" s="8"/>
      <c r="G365" s="8"/>
      <c r="H365" s="8"/>
      <c r="I365" s="8"/>
      <c r="J365" s="25">
        <f t="shared" si="22"/>
        <v>0</v>
      </c>
      <c r="M365" s="25">
        <f t="shared" si="23"/>
        <v>0</v>
      </c>
      <c r="N365" s="27" t="str">
        <f t="shared" si="24"/>
        <v>0</v>
      </c>
      <c r="O365" s="8"/>
      <c r="P365" s="8"/>
      <c r="Q365" s="8"/>
      <c r="R365" s="8"/>
      <c r="S365" s="8"/>
      <c r="T365" s="8"/>
      <c r="U365" s="8"/>
    </row>
    <row r="366" spans="1:21">
      <c r="A366" s="8"/>
      <c r="B366" s="8"/>
      <c r="C366" s="8"/>
      <c r="D366" s="8"/>
      <c r="E366" s="8"/>
      <c r="F366" s="8"/>
      <c r="G366" s="8"/>
      <c r="H366" s="8"/>
      <c r="I366" s="8"/>
      <c r="J366" s="25">
        <f t="shared" si="22"/>
        <v>0</v>
      </c>
      <c r="M366" s="25">
        <f t="shared" si="23"/>
        <v>0</v>
      </c>
      <c r="N366" s="27" t="str">
        <f t="shared" si="24"/>
        <v>0</v>
      </c>
      <c r="O366" s="8"/>
      <c r="P366" s="8"/>
      <c r="Q366" s="8"/>
      <c r="R366" s="8"/>
      <c r="S366" s="8"/>
      <c r="T366" s="8"/>
      <c r="U366" s="8"/>
    </row>
    <row r="367" spans="1:21">
      <c r="A367" s="8"/>
      <c r="B367" s="8"/>
      <c r="C367" s="8"/>
      <c r="D367" s="8"/>
      <c r="E367" s="8"/>
      <c r="F367" s="8"/>
      <c r="G367" s="8"/>
      <c r="H367" s="8"/>
      <c r="I367" s="8"/>
      <c r="J367" s="25">
        <f t="shared" si="22"/>
        <v>0</v>
      </c>
      <c r="M367" s="25">
        <f t="shared" si="23"/>
        <v>0</v>
      </c>
      <c r="N367" s="27" t="str">
        <f t="shared" si="24"/>
        <v>0</v>
      </c>
      <c r="O367" s="8"/>
      <c r="P367" s="8"/>
      <c r="Q367" s="8"/>
      <c r="R367" s="8"/>
      <c r="S367" s="8"/>
      <c r="T367" s="8"/>
      <c r="U367" s="8"/>
    </row>
    <row r="368" spans="1:21">
      <c r="A368" s="8"/>
      <c r="B368" s="8"/>
      <c r="C368" s="8"/>
      <c r="D368" s="8"/>
      <c r="E368" s="8"/>
      <c r="F368" s="8"/>
      <c r="G368" s="8"/>
      <c r="H368" s="8"/>
      <c r="I368" s="8"/>
      <c r="J368" s="25">
        <f t="shared" si="22"/>
        <v>0</v>
      </c>
      <c r="M368" s="25">
        <f t="shared" si="23"/>
        <v>0</v>
      </c>
      <c r="N368" s="27" t="str">
        <f t="shared" si="24"/>
        <v>0</v>
      </c>
      <c r="O368" s="8"/>
      <c r="P368" s="8"/>
      <c r="Q368" s="8"/>
      <c r="R368" s="8"/>
      <c r="S368" s="8"/>
      <c r="T368" s="8"/>
      <c r="U368" s="8"/>
    </row>
    <row r="369" spans="1:21">
      <c r="A369" s="8"/>
      <c r="B369" s="8"/>
      <c r="C369" s="8"/>
      <c r="D369" s="8"/>
      <c r="E369" s="8"/>
      <c r="F369" s="8"/>
      <c r="G369" s="8"/>
      <c r="H369" s="8"/>
      <c r="I369" s="8"/>
      <c r="J369" s="25">
        <f t="shared" si="22"/>
        <v>0</v>
      </c>
      <c r="M369" s="25">
        <f t="shared" si="23"/>
        <v>0</v>
      </c>
      <c r="N369" s="27" t="str">
        <f t="shared" si="24"/>
        <v>0</v>
      </c>
      <c r="O369" s="8"/>
      <c r="P369" s="8"/>
      <c r="Q369" s="8"/>
      <c r="R369" s="8"/>
      <c r="S369" s="8"/>
      <c r="T369" s="8"/>
      <c r="U369" s="8"/>
    </row>
    <row r="370" spans="1:21">
      <c r="A370" s="8"/>
      <c r="B370" s="8"/>
      <c r="C370" s="8"/>
      <c r="D370" s="8"/>
      <c r="E370" s="8"/>
      <c r="F370" s="8"/>
      <c r="G370" s="8"/>
      <c r="H370" s="8"/>
      <c r="I370" s="8"/>
      <c r="J370" s="25">
        <f t="shared" si="22"/>
        <v>0</v>
      </c>
      <c r="M370" s="25">
        <f t="shared" si="23"/>
        <v>0</v>
      </c>
      <c r="N370" s="27" t="str">
        <f t="shared" si="24"/>
        <v>0</v>
      </c>
      <c r="O370" s="8"/>
      <c r="P370" s="8"/>
      <c r="Q370" s="8"/>
      <c r="R370" s="8"/>
      <c r="S370" s="8"/>
      <c r="T370" s="8"/>
      <c r="U370" s="8"/>
    </row>
    <row r="371" spans="1:21">
      <c r="A371" s="8"/>
      <c r="B371" s="8"/>
      <c r="C371" s="8"/>
      <c r="D371" s="8"/>
      <c r="E371" s="8"/>
      <c r="F371" s="8"/>
      <c r="G371" s="8"/>
      <c r="H371" s="8"/>
      <c r="I371" s="8"/>
      <c r="J371" s="25">
        <f t="shared" si="22"/>
        <v>0</v>
      </c>
      <c r="M371" s="25">
        <f t="shared" si="23"/>
        <v>0</v>
      </c>
      <c r="N371" s="27" t="str">
        <f t="shared" si="24"/>
        <v>0</v>
      </c>
      <c r="O371" s="8"/>
      <c r="P371" s="8"/>
      <c r="Q371" s="8"/>
      <c r="R371" s="8"/>
      <c r="S371" s="8"/>
      <c r="T371" s="8"/>
      <c r="U371" s="8"/>
    </row>
    <row r="372" spans="1:21">
      <c r="A372" s="8"/>
      <c r="B372" s="8"/>
      <c r="C372" s="8"/>
      <c r="D372" s="8"/>
      <c r="E372" s="8"/>
      <c r="F372" s="8"/>
      <c r="G372" s="8"/>
      <c r="H372" s="8"/>
      <c r="I372" s="8"/>
      <c r="J372" s="25">
        <f t="shared" si="22"/>
        <v>0</v>
      </c>
      <c r="M372" s="25">
        <f t="shared" si="23"/>
        <v>0</v>
      </c>
      <c r="N372" s="27" t="str">
        <f t="shared" si="24"/>
        <v>0</v>
      </c>
      <c r="O372" s="8"/>
      <c r="P372" s="8"/>
      <c r="Q372" s="8"/>
      <c r="R372" s="8"/>
      <c r="S372" s="8"/>
      <c r="T372" s="8"/>
      <c r="U372" s="8"/>
    </row>
    <row r="373" spans="1:21">
      <c r="A373" s="8"/>
      <c r="B373" s="8"/>
      <c r="C373" s="8"/>
      <c r="D373" s="8"/>
      <c r="E373" s="8"/>
      <c r="F373" s="8"/>
      <c r="G373" s="8"/>
      <c r="H373" s="8"/>
      <c r="I373" s="8"/>
      <c r="J373" s="25">
        <f t="shared" si="22"/>
        <v>0</v>
      </c>
      <c r="M373" s="25">
        <f t="shared" si="23"/>
        <v>0</v>
      </c>
      <c r="N373" s="27" t="str">
        <f t="shared" si="24"/>
        <v>0</v>
      </c>
      <c r="O373" s="8"/>
      <c r="P373" s="8"/>
      <c r="Q373" s="8"/>
      <c r="R373" s="8"/>
      <c r="S373" s="8"/>
      <c r="T373" s="8"/>
      <c r="U373" s="8"/>
    </row>
    <row r="374" spans="1:21">
      <c r="A374" s="8"/>
      <c r="B374" s="8"/>
      <c r="C374" s="8"/>
      <c r="D374" s="8"/>
      <c r="E374" s="8"/>
      <c r="F374" s="8"/>
      <c r="G374" s="8"/>
      <c r="H374" s="8"/>
      <c r="I374" s="8"/>
      <c r="J374" s="25">
        <f t="shared" si="22"/>
        <v>0</v>
      </c>
      <c r="M374" s="25">
        <f t="shared" si="23"/>
        <v>0</v>
      </c>
      <c r="N374" s="27" t="str">
        <f t="shared" si="24"/>
        <v>0</v>
      </c>
      <c r="O374" s="8"/>
      <c r="P374" s="8"/>
      <c r="Q374" s="8"/>
      <c r="R374" s="8"/>
      <c r="S374" s="8"/>
      <c r="T374" s="8"/>
      <c r="U374" s="8"/>
    </row>
    <row r="375" spans="1:21">
      <c r="A375" s="8"/>
      <c r="B375" s="8"/>
      <c r="C375" s="8"/>
      <c r="D375" s="8"/>
      <c r="E375" s="8"/>
      <c r="F375" s="8"/>
      <c r="G375" s="8"/>
      <c r="H375" s="8"/>
      <c r="I375" s="8"/>
      <c r="J375" s="25">
        <f t="shared" si="22"/>
        <v>0</v>
      </c>
      <c r="M375" s="25">
        <f t="shared" si="23"/>
        <v>0</v>
      </c>
      <c r="N375" s="27" t="str">
        <f t="shared" si="24"/>
        <v>0</v>
      </c>
      <c r="O375" s="8"/>
      <c r="P375" s="8"/>
      <c r="Q375" s="8"/>
      <c r="R375" s="8"/>
      <c r="S375" s="8"/>
      <c r="T375" s="8"/>
      <c r="U375" s="8"/>
    </row>
    <row r="376" spans="1:21">
      <c r="A376" s="8"/>
      <c r="B376" s="8"/>
      <c r="C376" s="8"/>
      <c r="D376" s="8"/>
      <c r="E376" s="8"/>
      <c r="F376" s="8"/>
      <c r="G376" s="8"/>
      <c r="H376" s="8"/>
      <c r="I376" s="8"/>
      <c r="J376" s="25">
        <f t="shared" si="22"/>
        <v>0</v>
      </c>
      <c r="M376" s="25">
        <f t="shared" si="23"/>
        <v>0</v>
      </c>
      <c r="N376" s="27" t="str">
        <f t="shared" si="24"/>
        <v>0</v>
      </c>
      <c r="O376" s="8"/>
      <c r="P376" s="8"/>
      <c r="Q376" s="8"/>
      <c r="R376" s="8"/>
      <c r="S376" s="8"/>
      <c r="T376" s="8"/>
      <c r="U376" s="8"/>
    </row>
    <row r="377" spans="1:21">
      <c r="A377" s="8"/>
      <c r="B377" s="8"/>
      <c r="C377" s="8"/>
      <c r="D377" s="8"/>
      <c r="E377" s="8"/>
      <c r="F377" s="8"/>
      <c r="G377" s="8"/>
      <c r="H377" s="8"/>
      <c r="I377" s="8"/>
      <c r="J377" s="25">
        <f t="shared" si="22"/>
        <v>0</v>
      </c>
      <c r="M377" s="25">
        <f t="shared" si="23"/>
        <v>0</v>
      </c>
      <c r="N377" s="27" t="str">
        <f t="shared" si="24"/>
        <v>0</v>
      </c>
      <c r="O377" s="8"/>
      <c r="P377" s="8"/>
      <c r="Q377" s="8"/>
      <c r="R377" s="8"/>
      <c r="S377" s="8"/>
      <c r="T377" s="8"/>
      <c r="U377" s="8"/>
    </row>
    <row r="378" spans="1:21">
      <c r="A378" s="8"/>
      <c r="B378" s="8"/>
      <c r="C378" s="8"/>
      <c r="D378" s="8"/>
      <c r="E378" s="8"/>
      <c r="F378" s="8"/>
      <c r="G378" s="8"/>
      <c r="H378" s="8"/>
      <c r="I378" s="8"/>
      <c r="J378" s="25">
        <f t="shared" si="22"/>
        <v>0</v>
      </c>
      <c r="M378" s="25">
        <f t="shared" si="23"/>
        <v>0</v>
      </c>
      <c r="N378" s="27" t="str">
        <f t="shared" si="24"/>
        <v>0</v>
      </c>
      <c r="O378" s="8"/>
      <c r="P378" s="8"/>
      <c r="Q378" s="8"/>
      <c r="R378" s="8"/>
      <c r="S378" s="8"/>
      <c r="T378" s="8"/>
      <c r="U378" s="8"/>
    </row>
    <row r="379" spans="1:21">
      <c r="A379" s="8"/>
      <c r="B379" s="8"/>
      <c r="C379" s="8"/>
      <c r="D379" s="8"/>
      <c r="E379" s="8"/>
      <c r="F379" s="8"/>
      <c r="G379" s="8"/>
      <c r="H379" s="8"/>
      <c r="I379" s="8"/>
      <c r="J379" s="25">
        <f t="shared" si="22"/>
        <v>0</v>
      </c>
      <c r="M379" s="25">
        <f t="shared" si="23"/>
        <v>0</v>
      </c>
      <c r="N379" s="27" t="str">
        <f t="shared" si="24"/>
        <v>0</v>
      </c>
      <c r="O379" s="8"/>
      <c r="P379" s="8"/>
      <c r="Q379" s="8"/>
      <c r="R379" s="8"/>
      <c r="S379" s="8"/>
      <c r="T379" s="8"/>
      <c r="U379" s="8"/>
    </row>
    <row r="380" spans="1:21">
      <c r="A380" s="8"/>
      <c r="B380" s="8"/>
      <c r="C380" s="8"/>
      <c r="D380" s="8"/>
      <c r="E380" s="8"/>
      <c r="F380" s="8"/>
      <c r="G380" s="8"/>
      <c r="H380" s="8"/>
      <c r="I380" s="8"/>
      <c r="J380" s="25">
        <f t="shared" si="22"/>
        <v>0</v>
      </c>
      <c r="M380" s="25">
        <f t="shared" si="23"/>
        <v>0</v>
      </c>
      <c r="N380" s="27" t="str">
        <f t="shared" si="24"/>
        <v>0</v>
      </c>
      <c r="O380" s="8"/>
      <c r="P380" s="8"/>
      <c r="Q380" s="8"/>
      <c r="R380" s="8"/>
      <c r="S380" s="8"/>
      <c r="T380" s="8"/>
      <c r="U380" s="8"/>
    </row>
    <row r="381" spans="1:21">
      <c r="A381" s="8"/>
      <c r="B381" s="8"/>
      <c r="C381" s="8"/>
      <c r="D381" s="8"/>
      <c r="E381" s="8"/>
      <c r="F381" s="8"/>
      <c r="G381" s="8"/>
      <c r="H381" s="8"/>
      <c r="I381" s="8"/>
      <c r="J381" s="25">
        <f t="shared" si="22"/>
        <v>0</v>
      </c>
      <c r="M381" s="25">
        <f t="shared" si="23"/>
        <v>0</v>
      </c>
      <c r="N381" s="27" t="str">
        <f t="shared" si="24"/>
        <v>0</v>
      </c>
      <c r="O381" s="8"/>
      <c r="P381" s="8"/>
      <c r="Q381" s="8"/>
      <c r="R381" s="8"/>
      <c r="S381" s="8"/>
      <c r="T381" s="8"/>
      <c r="U381" s="8"/>
    </row>
    <row r="382" spans="1:21">
      <c r="A382" s="8"/>
      <c r="B382" s="8"/>
      <c r="C382" s="8"/>
      <c r="D382" s="8"/>
      <c r="E382" s="8"/>
      <c r="F382" s="8"/>
      <c r="G382" s="8"/>
      <c r="H382" s="8"/>
      <c r="I382" s="8"/>
      <c r="J382" s="25">
        <f t="shared" si="22"/>
        <v>0</v>
      </c>
      <c r="M382" s="25">
        <f t="shared" si="23"/>
        <v>0</v>
      </c>
      <c r="N382" s="27" t="str">
        <f t="shared" si="24"/>
        <v>0</v>
      </c>
      <c r="O382" s="8"/>
      <c r="P382" s="8"/>
      <c r="Q382" s="8"/>
      <c r="R382" s="8"/>
      <c r="S382" s="8"/>
      <c r="T382" s="8"/>
      <c r="U382" s="8"/>
    </row>
    <row r="383" spans="1:21">
      <c r="A383" s="8"/>
      <c r="B383" s="8"/>
      <c r="C383" s="8"/>
      <c r="D383" s="8"/>
      <c r="E383" s="8"/>
      <c r="F383" s="8"/>
      <c r="G383" s="8"/>
      <c r="H383" s="8"/>
      <c r="I383" s="8"/>
      <c r="J383" s="25">
        <f t="shared" si="22"/>
        <v>0</v>
      </c>
      <c r="M383" s="25">
        <f t="shared" si="23"/>
        <v>0</v>
      </c>
      <c r="N383" s="27" t="str">
        <f t="shared" si="24"/>
        <v>0</v>
      </c>
      <c r="O383" s="8"/>
      <c r="P383" s="8"/>
      <c r="Q383" s="8"/>
      <c r="R383" s="8"/>
      <c r="S383" s="8"/>
      <c r="T383" s="8"/>
      <c r="U383" s="8"/>
    </row>
    <row r="384" spans="1:21">
      <c r="A384" s="8"/>
      <c r="B384" s="8"/>
      <c r="C384" s="8"/>
      <c r="D384" s="8"/>
      <c r="E384" s="8"/>
      <c r="F384" s="8"/>
      <c r="G384" s="8"/>
      <c r="H384" s="8"/>
      <c r="I384" s="8"/>
      <c r="J384" s="25">
        <f t="shared" si="22"/>
        <v>0</v>
      </c>
      <c r="M384" s="25">
        <f t="shared" si="23"/>
        <v>0</v>
      </c>
      <c r="N384" s="27" t="str">
        <f t="shared" si="24"/>
        <v>0</v>
      </c>
      <c r="O384" s="8"/>
      <c r="P384" s="8"/>
      <c r="Q384" s="8"/>
      <c r="R384" s="8"/>
      <c r="S384" s="8"/>
      <c r="T384" s="8"/>
      <c r="U384" s="8"/>
    </row>
    <row r="385" spans="1:21">
      <c r="A385" s="8"/>
      <c r="B385" s="8"/>
      <c r="C385" s="8"/>
      <c r="D385" s="8"/>
      <c r="E385" s="8"/>
      <c r="F385" s="8"/>
      <c r="G385" s="8"/>
      <c r="H385" s="8"/>
      <c r="I385" s="8"/>
      <c r="J385" s="25">
        <f t="shared" si="22"/>
        <v>0</v>
      </c>
      <c r="M385" s="25">
        <f t="shared" si="23"/>
        <v>0</v>
      </c>
      <c r="N385" s="27" t="str">
        <f t="shared" si="24"/>
        <v>0</v>
      </c>
      <c r="O385" s="8"/>
      <c r="P385" s="8"/>
      <c r="Q385" s="8"/>
      <c r="R385" s="8"/>
      <c r="S385" s="8"/>
      <c r="T385" s="8"/>
      <c r="U385" s="8"/>
    </row>
    <row r="386" spans="1:21">
      <c r="A386" s="8"/>
      <c r="B386" s="8"/>
      <c r="C386" s="8"/>
      <c r="D386" s="8"/>
      <c r="E386" s="8"/>
      <c r="F386" s="8"/>
      <c r="G386" s="8"/>
      <c r="H386" s="8"/>
      <c r="I386" s="8"/>
      <c r="J386" s="25">
        <f t="shared" si="22"/>
        <v>0</v>
      </c>
      <c r="M386" s="25">
        <f t="shared" si="23"/>
        <v>0</v>
      </c>
      <c r="N386" s="27" t="str">
        <f t="shared" si="24"/>
        <v>0</v>
      </c>
      <c r="O386" s="8"/>
      <c r="P386" s="8"/>
      <c r="Q386" s="8"/>
      <c r="R386" s="8"/>
      <c r="S386" s="8"/>
      <c r="T386" s="8"/>
      <c r="U386" s="8"/>
    </row>
    <row r="387" spans="1:21">
      <c r="A387" s="8"/>
      <c r="B387" s="8"/>
      <c r="C387" s="8"/>
      <c r="D387" s="8"/>
      <c r="E387" s="8"/>
      <c r="F387" s="8"/>
      <c r="G387" s="8"/>
      <c r="H387" s="8"/>
      <c r="I387" s="8"/>
      <c r="J387" s="25">
        <f t="shared" si="22"/>
        <v>0</v>
      </c>
      <c r="M387" s="25">
        <f t="shared" si="23"/>
        <v>0</v>
      </c>
      <c r="N387" s="27" t="str">
        <f t="shared" si="24"/>
        <v>0</v>
      </c>
      <c r="O387" s="8"/>
      <c r="P387" s="8"/>
      <c r="Q387" s="8"/>
      <c r="R387" s="8"/>
      <c r="S387" s="8"/>
      <c r="T387" s="8"/>
      <c r="U387" s="8"/>
    </row>
    <row r="388" spans="1:21">
      <c r="A388" s="8"/>
      <c r="B388" s="8"/>
      <c r="C388" s="8"/>
      <c r="D388" s="8"/>
      <c r="E388" s="8"/>
      <c r="F388" s="8"/>
      <c r="G388" s="8"/>
      <c r="H388" s="8"/>
      <c r="I388" s="8"/>
      <c r="J388" s="25">
        <f t="shared" si="22"/>
        <v>0</v>
      </c>
      <c r="M388" s="25">
        <f t="shared" si="23"/>
        <v>0</v>
      </c>
      <c r="N388" s="27" t="str">
        <f t="shared" si="24"/>
        <v>0</v>
      </c>
      <c r="O388" s="8"/>
      <c r="P388" s="8"/>
      <c r="Q388" s="8"/>
      <c r="R388" s="8"/>
      <c r="S388" s="8"/>
      <c r="T388" s="8"/>
      <c r="U388" s="8"/>
    </row>
    <row r="389" spans="1:21">
      <c r="A389" s="8"/>
      <c r="B389" s="8"/>
      <c r="C389" s="8"/>
      <c r="D389" s="8"/>
      <c r="E389" s="8"/>
      <c r="F389" s="8"/>
      <c r="G389" s="8"/>
      <c r="H389" s="8"/>
      <c r="I389" s="8"/>
      <c r="J389" s="25">
        <f t="shared" si="22"/>
        <v>0</v>
      </c>
      <c r="M389" s="25">
        <f t="shared" si="23"/>
        <v>0</v>
      </c>
      <c r="N389" s="27" t="str">
        <f t="shared" si="24"/>
        <v>0</v>
      </c>
      <c r="O389" s="8"/>
      <c r="P389" s="8"/>
      <c r="Q389" s="8"/>
      <c r="R389" s="8"/>
      <c r="S389" s="8"/>
      <c r="T389" s="8"/>
      <c r="U389" s="8"/>
    </row>
    <row r="390" spans="1:21">
      <c r="A390" s="8"/>
      <c r="B390" s="8"/>
      <c r="C390" s="8"/>
      <c r="D390" s="8"/>
      <c r="E390" s="8"/>
      <c r="F390" s="8"/>
      <c r="G390" s="8"/>
      <c r="H390" s="8"/>
      <c r="I390" s="8"/>
      <c r="J390" s="25">
        <f t="shared" si="22"/>
        <v>0</v>
      </c>
      <c r="M390" s="25">
        <f t="shared" si="23"/>
        <v>0</v>
      </c>
      <c r="N390" s="27" t="str">
        <f t="shared" si="24"/>
        <v>0</v>
      </c>
      <c r="O390" s="8"/>
      <c r="P390" s="8"/>
      <c r="Q390" s="8"/>
      <c r="R390" s="8"/>
      <c r="S390" s="8"/>
      <c r="T390" s="8"/>
      <c r="U390" s="8"/>
    </row>
    <row r="391" spans="1:21">
      <c r="A391" s="8"/>
      <c r="B391" s="8"/>
      <c r="C391" s="8"/>
      <c r="D391" s="8"/>
      <c r="E391" s="8"/>
      <c r="F391" s="8"/>
      <c r="G391" s="8"/>
      <c r="H391" s="8"/>
      <c r="I391" s="8"/>
      <c r="J391" s="25">
        <f t="shared" si="22"/>
        <v>0</v>
      </c>
      <c r="M391" s="25">
        <f t="shared" si="23"/>
        <v>0</v>
      </c>
      <c r="N391" s="27" t="str">
        <f t="shared" si="24"/>
        <v>0</v>
      </c>
      <c r="O391" s="8"/>
      <c r="P391" s="8"/>
      <c r="Q391" s="8"/>
      <c r="R391" s="8"/>
      <c r="S391" s="8"/>
      <c r="T391" s="8"/>
      <c r="U391" s="8"/>
    </row>
    <row r="392" spans="1:21">
      <c r="A392" s="8"/>
      <c r="B392" s="8"/>
      <c r="C392" s="8"/>
      <c r="D392" s="8"/>
      <c r="E392" s="8"/>
      <c r="F392" s="8"/>
      <c r="G392" s="8"/>
      <c r="H392" s="8"/>
      <c r="I392" s="8"/>
      <c r="J392" s="25">
        <f t="shared" si="22"/>
        <v>0</v>
      </c>
      <c r="M392" s="25">
        <f t="shared" si="23"/>
        <v>0</v>
      </c>
      <c r="N392" s="27" t="str">
        <f t="shared" si="24"/>
        <v>0</v>
      </c>
      <c r="O392" s="8"/>
      <c r="P392" s="8"/>
      <c r="Q392" s="8"/>
      <c r="R392" s="8"/>
      <c r="S392" s="8"/>
      <c r="T392" s="8"/>
      <c r="U392" s="8"/>
    </row>
    <row r="393" spans="1:21">
      <c r="A393" s="8"/>
      <c r="B393" s="8"/>
      <c r="C393" s="8"/>
      <c r="D393" s="8"/>
      <c r="E393" s="8"/>
      <c r="F393" s="8"/>
      <c r="G393" s="8"/>
      <c r="H393" s="8"/>
      <c r="I393" s="8"/>
      <c r="J393" s="25">
        <f t="shared" si="22"/>
        <v>0</v>
      </c>
      <c r="M393" s="25">
        <f t="shared" si="23"/>
        <v>0</v>
      </c>
      <c r="N393" s="27" t="str">
        <f t="shared" si="24"/>
        <v>0</v>
      </c>
      <c r="O393" s="8"/>
      <c r="P393" s="8"/>
      <c r="Q393" s="8"/>
      <c r="R393" s="8"/>
      <c r="S393" s="8"/>
      <c r="T393" s="8"/>
      <c r="U393" s="8"/>
    </row>
    <row r="394" spans="1:21">
      <c r="A394" s="8"/>
      <c r="B394" s="8"/>
      <c r="C394" s="8"/>
      <c r="D394" s="8"/>
      <c r="E394" s="8"/>
      <c r="F394" s="8"/>
      <c r="G394" s="8"/>
      <c r="H394" s="8"/>
      <c r="I394" s="8"/>
      <c r="J394" s="25">
        <f t="shared" si="22"/>
        <v>0</v>
      </c>
      <c r="M394" s="25">
        <f t="shared" si="23"/>
        <v>0</v>
      </c>
      <c r="N394" s="27" t="str">
        <f t="shared" si="24"/>
        <v>0</v>
      </c>
      <c r="O394" s="8"/>
      <c r="P394" s="8"/>
      <c r="Q394" s="8"/>
      <c r="R394" s="8"/>
      <c r="S394" s="8"/>
      <c r="T394" s="8"/>
      <c r="U394" s="8"/>
    </row>
    <row r="395" spans="1:21">
      <c r="A395" s="8"/>
      <c r="B395" s="8"/>
      <c r="C395" s="8"/>
      <c r="D395" s="8"/>
      <c r="E395" s="8"/>
      <c r="F395" s="8"/>
      <c r="G395" s="8"/>
      <c r="H395" s="8"/>
      <c r="I395" s="8"/>
      <c r="J395" s="25">
        <f t="shared" si="22"/>
        <v>0</v>
      </c>
      <c r="M395" s="25">
        <f t="shared" si="23"/>
        <v>0</v>
      </c>
      <c r="N395" s="27" t="str">
        <f t="shared" si="24"/>
        <v>0</v>
      </c>
      <c r="O395" s="8"/>
      <c r="P395" s="8"/>
      <c r="Q395" s="8"/>
      <c r="R395" s="8"/>
      <c r="S395" s="8"/>
      <c r="T395" s="8"/>
      <c r="U395" s="8"/>
    </row>
    <row r="396" spans="1:21">
      <c r="A396" s="8"/>
      <c r="B396" s="8"/>
      <c r="C396" s="8"/>
      <c r="D396" s="8"/>
      <c r="E396" s="8"/>
      <c r="F396" s="8"/>
      <c r="G396" s="8"/>
      <c r="H396" s="8"/>
      <c r="I396" s="8"/>
      <c r="J396" s="25">
        <f t="shared" si="22"/>
        <v>0</v>
      </c>
      <c r="M396" s="25">
        <f t="shared" si="23"/>
        <v>0</v>
      </c>
      <c r="N396" s="27" t="str">
        <f t="shared" si="24"/>
        <v>0</v>
      </c>
      <c r="O396" s="8"/>
      <c r="P396" s="8"/>
      <c r="Q396" s="8"/>
      <c r="R396" s="8"/>
      <c r="S396" s="8"/>
      <c r="T396" s="8"/>
      <c r="U396" s="8"/>
    </row>
    <row r="397" spans="1:21">
      <c r="A397" s="8"/>
      <c r="B397" s="8"/>
      <c r="C397" s="8"/>
      <c r="D397" s="8"/>
      <c r="E397" s="8"/>
      <c r="F397" s="8"/>
      <c r="G397" s="8"/>
      <c r="H397" s="8"/>
      <c r="I397" s="8"/>
      <c r="J397" s="25">
        <f t="shared" ref="J397:J460" si="25">H397*I397</f>
        <v>0</v>
      </c>
      <c r="M397" s="25">
        <f t="shared" ref="M397:M423" si="26">J397*L397</f>
        <v>0</v>
      </c>
      <c r="N397" s="27" t="str">
        <f t="shared" ref="N397:N441" si="27">IF((M397&lt;2.01)*AND(M397&gt;0),"C",IF((M397&gt;2.01)*AND(M397&lt;4.5),"D",IF((M397&gt;4.5)*AND(M397&lt;8),"B",IF((M397&gt;8),"A","0"))))</f>
        <v>0</v>
      </c>
      <c r="O397" s="8"/>
      <c r="P397" s="8"/>
      <c r="Q397" s="8"/>
      <c r="R397" s="8"/>
      <c r="S397" s="8"/>
      <c r="T397" s="8"/>
      <c r="U397" s="8"/>
    </row>
    <row r="398" spans="1:21">
      <c r="A398" s="8"/>
      <c r="B398" s="8"/>
      <c r="C398" s="8"/>
      <c r="D398" s="8"/>
      <c r="E398" s="8"/>
      <c r="F398" s="8"/>
      <c r="G398" s="8"/>
      <c r="H398" s="8"/>
      <c r="I398" s="8"/>
      <c r="J398" s="25">
        <f t="shared" si="25"/>
        <v>0</v>
      </c>
      <c r="M398" s="25">
        <f t="shared" si="26"/>
        <v>0</v>
      </c>
      <c r="N398" s="27" t="str">
        <f t="shared" si="27"/>
        <v>0</v>
      </c>
      <c r="O398" s="8"/>
      <c r="P398" s="8"/>
      <c r="Q398" s="8"/>
      <c r="R398" s="8"/>
      <c r="S398" s="8"/>
      <c r="T398" s="8"/>
      <c r="U398" s="8"/>
    </row>
    <row r="399" spans="1:21">
      <c r="A399" s="8"/>
      <c r="B399" s="8"/>
      <c r="C399" s="8"/>
      <c r="D399" s="8"/>
      <c r="E399" s="8"/>
      <c r="F399" s="8"/>
      <c r="G399" s="8"/>
      <c r="H399" s="8"/>
      <c r="I399" s="8"/>
      <c r="J399" s="25">
        <f t="shared" si="25"/>
        <v>0</v>
      </c>
      <c r="M399" s="25">
        <f t="shared" si="26"/>
        <v>0</v>
      </c>
      <c r="N399" s="27" t="str">
        <f t="shared" si="27"/>
        <v>0</v>
      </c>
      <c r="O399" s="8"/>
      <c r="P399" s="8"/>
      <c r="Q399" s="8"/>
      <c r="R399" s="8"/>
      <c r="S399" s="8"/>
      <c r="T399" s="8"/>
      <c r="U399" s="8"/>
    </row>
    <row r="400" spans="1:21">
      <c r="A400" s="8"/>
      <c r="B400" s="8"/>
      <c r="C400" s="8"/>
      <c r="D400" s="8"/>
      <c r="E400" s="8"/>
      <c r="F400" s="8"/>
      <c r="G400" s="8"/>
      <c r="H400" s="8"/>
      <c r="I400" s="8"/>
      <c r="J400" s="25">
        <f t="shared" si="25"/>
        <v>0</v>
      </c>
      <c r="M400" s="25">
        <f t="shared" si="26"/>
        <v>0</v>
      </c>
      <c r="N400" s="27" t="str">
        <f t="shared" si="27"/>
        <v>0</v>
      </c>
      <c r="O400" s="8"/>
      <c r="P400" s="8"/>
      <c r="Q400" s="8"/>
      <c r="R400" s="8"/>
      <c r="S400" s="8"/>
      <c r="T400" s="8"/>
      <c r="U400" s="8"/>
    </row>
    <row r="401" spans="1:21">
      <c r="A401" s="8"/>
      <c r="B401" s="8"/>
      <c r="C401" s="8"/>
      <c r="D401" s="8"/>
      <c r="E401" s="8"/>
      <c r="F401" s="8"/>
      <c r="G401" s="8"/>
      <c r="H401" s="8"/>
      <c r="I401" s="8"/>
      <c r="J401" s="25">
        <f t="shared" si="25"/>
        <v>0</v>
      </c>
      <c r="M401" s="25">
        <f t="shared" si="26"/>
        <v>0</v>
      </c>
      <c r="N401" s="27" t="str">
        <f t="shared" si="27"/>
        <v>0</v>
      </c>
      <c r="O401" s="8"/>
      <c r="P401" s="8"/>
      <c r="Q401" s="8"/>
      <c r="R401" s="8"/>
      <c r="S401" s="8"/>
      <c r="T401" s="8"/>
      <c r="U401" s="8"/>
    </row>
    <row r="402" spans="1:21">
      <c r="A402" s="8"/>
      <c r="B402" s="8"/>
      <c r="C402" s="8"/>
      <c r="D402" s="8"/>
      <c r="E402" s="8"/>
      <c r="F402" s="8"/>
      <c r="G402" s="8"/>
      <c r="H402" s="8"/>
      <c r="I402" s="8"/>
      <c r="J402" s="25">
        <f t="shared" si="25"/>
        <v>0</v>
      </c>
      <c r="M402" s="25">
        <f t="shared" si="26"/>
        <v>0</v>
      </c>
      <c r="N402" s="27" t="str">
        <f t="shared" si="27"/>
        <v>0</v>
      </c>
      <c r="O402" s="8"/>
      <c r="P402" s="8"/>
      <c r="Q402" s="8"/>
      <c r="R402" s="8"/>
      <c r="S402" s="8"/>
      <c r="T402" s="8"/>
      <c r="U402" s="8"/>
    </row>
    <row r="403" spans="1:21">
      <c r="A403" s="8"/>
      <c r="B403" s="8"/>
      <c r="C403" s="8"/>
      <c r="D403" s="8"/>
      <c r="E403" s="8"/>
      <c r="F403" s="8"/>
      <c r="G403" s="8"/>
      <c r="H403" s="8"/>
      <c r="I403" s="8"/>
      <c r="J403" s="25">
        <f t="shared" si="25"/>
        <v>0</v>
      </c>
      <c r="M403" s="25">
        <f t="shared" si="26"/>
        <v>0</v>
      </c>
      <c r="N403" s="27" t="str">
        <f t="shared" si="27"/>
        <v>0</v>
      </c>
      <c r="O403" s="8"/>
      <c r="P403" s="8"/>
      <c r="Q403" s="8"/>
      <c r="R403" s="8"/>
      <c r="S403" s="8"/>
      <c r="T403" s="8"/>
      <c r="U403" s="8"/>
    </row>
    <row r="404" spans="1:21">
      <c r="A404" s="8"/>
      <c r="B404" s="8"/>
      <c r="C404" s="8"/>
      <c r="D404" s="8"/>
      <c r="E404" s="8"/>
      <c r="F404" s="8"/>
      <c r="G404" s="8"/>
      <c r="H404" s="8"/>
      <c r="I404" s="8"/>
      <c r="J404" s="25">
        <f t="shared" si="25"/>
        <v>0</v>
      </c>
      <c r="M404" s="25">
        <f t="shared" si="26"/>
        <v>0</v>
      </c>
      <c r="N404" s="27" t="str">
        <f t="shared" si="27"/>
        <v>0</v>
      </c>
      <c r="O404" s="8"/>
      <c r="P404" s="8"/>
      <c r="Q404" s="8"/>
      <c r="R404" s="8"/>
      <c r="S404" s="8"/>
      <c r="T404" s="8"/>
      <c r="U404" s="8"/>
    </row>
    <row r="405" spans="1:21">
      <c r="A405" s="8"/>
      <c r="B405" s="8"/>
      <c r="C405" s="8"/>
      <c r="D405" s="8"/>
      <c r="E405" s="8"/>
      <c r="F405" s="8"/>
      <c r="G405" s="8"/>
      <c r="H405" s="8"/>
      <c r="I405" s="8"/>
      <c r="J405" s="25">
        <f t="shared" si="25"/>
        <v>0</v>
      </c>
      <c r="M405" s="25">
        <f t="shared" si="26"/>
        <v>0</v>
      </c>
      <c r="N405" s="27" t="str">
        <f t="shared" si="27"/>
        <v>0</v>
      </c>
      <c r="O405" s="8"/>
      <c r="P405" s="8"/>
      <c r="Q405" s="8"/>
      <c r="R405" s="8"/>
      <c r="S405" s="8"/>
      <c r="T405" s="8"/>
      <c r="U405" s="8"/>
    </row>
    <row r="406" spans="1:21">
      <c r="A406" s="8"/>
      <c r="B406" s="8"/>
      <c r="C406" s="8"/>
      <c r="D406" s="8"/>
      <c r="E406" s="8"/>
      <c r="F406" s="8"/>
      <c r="G406" s="8"/>
      <c r="H406" s="8"/>
      <c r="I406" s="8"/>
      <c r="J406" s="25">
        <f t="shared" si="25"/>
        <v>0</v>
      </c>
      <c r="M406" s="25">
        <f t="shared" si="26"/>
        <v>0</v>
      </c>
      <c r="N406" s="27" t="str">
        <f t="shared" si="27"/>
        <v>0</v>
      </c>
      <c r="O406" s="8"/>
      <c r="P406" s="8"/>
      <c r="Q406" s="8"/>
      <c r="R406" s="8"/>
      <c r="S406" s="8"/>
      <c r="T406" s="8"/>
      <c r="U406" s="8"/>
    </row>
    <row r="407" spans="1:21">
      <c r="A407" s="8"/>
      <c r="B407" s="8"/>
      <c r="C407" s="8"/>
      <c r="D407" s="8"/>
      <c r="E407" s="8"/>
      <c r="F407" s="8"/>
      <c r="G407" s="8"/>
      <c r="H407" s="8"/>
      <c r="I407" s="8"/>
      <c r="J407" s="25">
        <f t="shared" si="25"/>
        <v>0</v>
      </c>
      <c r="M407" s="25">
        <f t="shared" si="26"/>
        <v>0</v>
      </c>
      <c r="N407" s="27" t="str">
        <f t="shared" si="27"/>
        <v>0</v>
      </c>
      <c r="O407" s="8"/>
      <c r="P407" s="8"/>
      <c r="Q407" s="8"/>
      <c r="R407" s="8"/>
      <c r="S407" s="8"/>
      <c r="T407" s="8"/>
      <c r="U407" s="8"/>
    </row>
    <row r="408" spans="1:21">
      <c r="A408" s="8"/>
      <c r="B408" s="8"/>
      <c r="C408" s="8"/>
      <c r="D408" s="8"/>
      <c r="E408" s="8"/>
      <c r="F408" s="8"/>
      <c r="G408" s="8"/>
      <c r="H408" s="8"/>
      <c r="I408" s="8"/>
      <c r="J408" s="25">
        <f t="shared" si="25"/>
        <v>0</v>
      </c>
      <c r="M408" s="25">
        <f t="shared" si="26"/>
        <v>0</v>
      </c>
      <c r="N408" s="27" t="str">
        <f t="shared" si="27"/>
        <v>0</v>
      </c>
      <c r="O408" s="8"/>
      <c r="P408" s="8"/>
      <c r="Q408" s="8"/>
      <c r="R408" s="8"/>
      <c r="S408" s="8"/>
      <c r="T408" s="8"/>
      <c r="U408" s="8"/>
    </row>
    <row r="409" spans="1:21">
      <c r="A409" s="8"/>
      <c r="B409" s="8"/>
      <c r="C409" s="8"/>
      <c r="D409" s="8"/>
      <c r="E409" s="8"/>
      <c r="F409" s="8"/>
      <c r="G409" s="8"/>
      <c r="H409" s="8"/>
      <c r="I409" s="8"/>
      <c r="J409" s="25">
        <f t="shared" si="25"/>
        <v>0</v>
      </c>
      <c r="M409" s="25">
        <f t="shared" si="26"/>
        <v>0</v>
      </c>
      <c r="N409" s="27" t="str">
        <f t="shared" si="27"/>
        <v>0</v>
      </c>
      <c r="O409" s="8"/>
      <c r="P409" s="8"/>
      <c r="Q409" s="8"/>
      <c r="R409" s="8"/>
      <c r="S409" s="8"/>
      <c r="T409" s="8"/>
      <c r="U409" s="8"/>
    </row>
    <row r="410" spans="1:21">
      <c r="A410" s="8"/>
      <c r="B410" s="8"/>
      <c r="C410" s="8"/>
      <c r="D410" s="8"/>
      <c r="E410" s="8"/>
      <c r="F410" s="8"/>
      <c r="G410" s="8"/>
      <c r="H410" s="8"/>
      <c r="I410" s="8"/>
      <c r="J410" s="25">
        <f t="shared" si="25"/>
        <v>0</v>
      </c>
      <c r="M410" s="25">
        <f t="shared" si="26"/>
        <v>0</v>
      </c>
      <c r="N410" s="27" t="str">
        <f t="shared" si="27"/>
        <v>0</v>
      </c>
      <c r="O410" s="8"/>
      <c r="P410" s="8"/>
      <c r="Q410" s="8"/>
      <c r="R410" s="8"/>
      <c r="S410" s="8"/>
      <c r="T410" s="8"/>
      <c r="U410" s="8"/>
    </row>
    <row r="411" spans="1:21">
      <c r="A411" s="8"/>
      <c r="B411" s="8"/>
      <c r="C411" s="8"/>
      <c r="D411" s="8"/>
      <c r="E411" s="8"/>
      <c r="F411" s="8"/>
      <c r="G411" s="8"/>
      <c r="H411" s="8"/>
      <c r="I411" s="8"/>
      <c r="J411" s="25">
        <f t="shared" si="25"/>
        <v>0</v>
      </c>
      <c r="M411" s="25">
        <f t="shared" si="26"/>
        <v>0</v>
      </c>
      <c r="N411" s="27" t="str">
        <f t="shared" si="27"/>
        <v>0</v>
      </c>
      <c r="O411" s="8"/>
      <c r="P411" s="8"/>
      <c r="Q411" s="8"/>
      <c r="R411" s="8"/>
      <c r="S411" s="8"/>
      <c r="T411" s="8"/>
      <c r="U411" s="8"/>
    </row>
    <row r="412" spans="1:21">
      <c r="A412" s="8"/>
      <c r="B412" s="8"/>
      <c r="C412" s="8"/>
      <c r="D412" s="8"/>
      <c r="E412" s="8"/>
      <c r="F412" s="8"/>
      <c r="G412" s="8"/>
      <c r="H412" s="8"/>
      <c r="I412" s="8"/>
      <c r="J412" s="25">
        <f t="shared" si="25"/>
        <v>0</v>
      </c>
      <c r="M412" s="25">
        <f t="shared" si="26"/>
        <v>0</v>
      </c>
      <c r="N412" s="27" t="str">
        <f t="shared" si="27"/>
        <v>0</v>
      </c>
      <c r="O412" s="8"/>
      <c r="P412" s="8"/>
      <c r="Q412" s="8"/>
      <c r="R412" s="8"/>
      <c r="S412" s="8"/>
      <c r="T412" s="8"/>
      <c r="U412" s="8"/>
    </row>
    <row r="413" spans="1:21">
      <c r="A413" s="8"/>
      <c r="B413" s="8"/>
      <c r="C413" s="8"/>
      <c r="D413" s="8"/>
      <c r="E413" s="8"/>
      <c r="F413" s="8"/>
      <c r="G413" s="8"/>
      <c r="H413" s="8"/>
      <c r="I413" s="8"/>
      <c r="J413" s="25">
        <f t="shared" si="25"/>
        <v>0</v>
      </c>
      <c r="M413" s="25">
        <f t="shared" si="26"/>
        <v>0</v>
      </c>
      <c r="N413" s="27" t="str">
        <f t="shared" si="27"/>
        <v>0</v>
      </c>
      <c r="O413" s="8"/>
      <c r="P413" s="8"/>
      <c r="Q413" s="8"/>
      <c r="R413" s="8"/>
      <c r="S413" s="8"/>
      <c r="T413" s="8"/>
      <c r="U413" s="8"/>
    </row>
    <row r="414" spans="1:21">
      <c r="A414" s="8"/>
      <c r="B414" s="8"/>
      <c r="C414" s="8"/>
      <c r="D414" s="8"/>
      <c r="E414" s="8"/>
      <c r="F414" s="8"/>
      <c r="G414" s="8"/>
      <c r="H414" s="8"/>
      <c r="I414" s="8"/>
      <c r="J414" s="25">
        <f t="shared" si="25"/>
        <v>0</v>
      </c>
      <c r="M414" s="25">
        <f t="shared" si="26"/>
        <v>0</v>
      </c>
      <c r="N414" s="27" t="str">
        <f t="shared" si="27"/>
        <v>0</v>
      </c>
      <c r="O414" s="8"/>
      <c r="P414" s="8"/>
      <c r="Q414" s="8"/>
      <c r="R414" s="8"/>
      <c r="S414" s="8"/>
      <c r="T414" s="8"/>
      <c r="U414" s="8"/>
    </row>
    <row r="415" spans="1:21">
      <c r="A415" s="8"/>
      <c r="B415" s="8"/>
      <c r="C415" s="8"/>
      <c r="D415" s="8"/>
      <c r="E415" s="8"/>
      <c r="F415" s="8"/>
      <c r="G415" s="8"/>
      <c r="H415" s="8"/>
      <c r="I415" s="8"/>
      <c r="J415" s="25">
        <f t="shared" si="25"/>
        <v>0</v>
      </c>
      <c r="M415" s="25">
        <f t="shared" si="26"/>
        <v>0</v>
      </c>
      <c r="N415" s="27" t="str">
        <f t="shared" si="27"/>
        <v>0</v>
      </c>
      <c r="O415" s="8"/>
      <c r="P415" s="8"/>
      <c r="Q415" s="8"/>
      <c r="R415" s="8"/>
      <c r="S415" s="8"/>
      <c r="T415" s="8"/>
      <c r="U415" s="8"/>
    </row>
    <row r="416" spans="1:21">
      <c r="A416" s="8"/>
      <c r="B416" s="8"/>
      <c r="C416" s="8"/>
      <c r="D416" s="8"/>
      <c r="E416" s="8"/>
      <c r="F416" s="8"/>
      <c r="G416" s="8"/>
      <c r="H416" s="8"/>
      <c r="I416" s="8"/>
      <c r="J416" s="25">
        <f t="shared" si="25"/>
        <v>0</v>
      </c>
      <c r="M416" s="25">
        <f t="shared" si="26"/>
        <v>0</v>
      </c>
      <c r="N416" s="27" t="str">
        <f t="shared" si="27"/>
        <v>0</v>
      </c>
      <c r="O416" s="8"/>
      <c r="P416" s="8"/>
      <c r="Q416" s="8"/>
      <c r="R416" s="8"/>
      <c r="S416" s="8"/>
      <c r="T416" s="8"/>
      <c r="U416" s="8"/>
    </row>
    <row r="417" spans="1:21">
      <c r="A417" s="8"/>
      <c r="B417" s="8"/>
      <c r="C417" s="8"/>
      <c r="D417" s="8"/>
      <c r="E417" s="8"/>
      <c r="F417" s="8"/>
      <c r="G417" s="8"/>
      <c r="H417" s="8"/>
      <c r="I417" s="8"/>
      <c r="J417" s="25">
        <f t="shared" si="25"/>
        <v>0</v>
      </c>
      <c r="M417" s="25">
        <f t="shared" si="26"/>
        <v>0</v>
      </c>
      <c r="N417" s="27" t="str">
        <f t="shared" si="27"/>
        <v>0</v>
      </c>
      <c r="O417" s="8"/>
      <c r="P417" s="8"/>
      <c r="Q417" s="8"/>
      <c r="R417" s="8"/>
      <c r="S417" s="8"/>
      <c r="T417" s="8"/>
      <c r="U417" s="8"/>
    </row>
    <row r="418" spans="1:21">
      <c r="A418" s="8"/>
      <c r="B418" s="8"/>
      <c r="C418" s="8"/>
      <c r="D418" s="8"/>
      <c r="E418" s="8"/>
      <c r="F418" s="8"/>
      <c r="G418" s="8"/>
      <c r="H418" s="8"/>
      <c r="I418" s="8"/>
      <c r="J418" s="25">
        <f t="shared" si="25"/>
        <v>0</v>
      </c>
      <c r="M418" s="25">
        <f t="shared" si="26"/>
        <v>0</v>
      </c>
      <c r="N418" s="27" t="str">
        <f t="shared" si="27"/>
        <v>0</v>
      </c>
      <c r="O418" s="8"/>
      <c r="P418" s="8"/>
      <c r="Q418" s="8"/>
      <c r="R418" s="8"/>
      <c r="S418" s="8"/>
      <c r="T418" s="8"/>
      <c r="U418" s="8"/>
    </row>
    <row r="419" spans="1:21">
      <c r="A419" s="8"/>
      <c r="B419" s="8"/>
      <c r="C419" s="8"/>
      <c r="D419" s="8"/>
      <c r="E419" s="8"/>
      <c r="F419" s="8"/>
      <c r="G419" s="8"/>
      <c r="H419" s="8"/>
      <c r="I419" s="8"/>
      <c r="J419" s="25">
        <f t="shared" si="25"/>
        <v>0</v>
      </c>
      <c r="M419" s="25">
        <f t="shared" si="26"/>
        <v>0</v>
      </c>
      <c r="N419" s="27" t="str">
        <f t="shared" si="27"/>
        <v>0</v>
      </c>
      <c r="O419" s="8"/>
      <c r="P419" s="8"/>
      <c r="Q419" s="8"/>
      <c r="R419" s="8"/>
      <c r="S419" s="8"/>
      <c r="T419" s="8"/>
      <c r="U419" s="8"/>
    </row>
    <row r="420" spans="1:21">
      <c r="A420" s="8"/>
      <c r="B420" s="8"/>
      <c r="C420" s="8"/>
      <c r="D420" s="8"/>
      <c r="E420" s="8"/>
      <c r="F420" s="8"/>
      <c r="G420" s="8"/>
      <c r="H420" s="8"/>
      <c r="I420" s="8"/>
      <c r="J420" s="25">
        <f t="shared" si="25"/>
        <v>0</v>
      </c>
      <c r="M420" s="25">
        <f t="shared" si="26"/>
        <v>0</v>
      </c>
      <c r="N420" s="27" t="str">
        <f t="shared" si="27"/>
        <v>0</v>
      </c>
      <c r="O420" s="8"/>
      <c r="P420" s="8"/>
      <c r="Q420" s="8"/>
      <c r="R420" s="8"/>
      <c r="S420" s="8"/>
      <c r="T420" s="8"/>
      <c r="U420" s="8"/>
    </row>
    <row r="421" spans="1:21">
      <c r="A421" s="8"/>
      <c r="B421" s="8"/>
      <c r="C421" s="8"/>
      <c r="D421" s="8"/>
      <c r="E421" s="8"/>
      <c r="F421" s="8"/>
      <c r="G421" s="8"/>
      <c r="H421" s="8"/>
      <c r="I421" s="8"/>
      <c r="J421" s="25">
        <f t="shared" si="25"/>
        <v>0</v>
      </c>
      <c r="M421" s="25">
        <f t="shared" si="26"/>
        <v>0</v>
      </c>
      <c r="N421" s="27" t="str">
        <f t="shared" si="27"/>
        <v>0</v>
      </c>
      <c r="O421" s="8"/>
      <c r="P421" s="8"/>
      <c r="Q421" s="8"/>
      <c r="R421" s="8"/>
      <c r="S421" s="8"/>
      <c r="T421" s="8"/>
      <c r="U421" s="8"/>
    </row>
    <row r="422" spans="1:21">
      <c r="A422" s="8"/>
      <c r="B422" s="8"/>
      <c r="C422" s="8"/>
      <c r="D422" s="8"/>
      <c r="E422" s="8"/>
      <c r="F422" s="8"/>
      <c r="G422" s="8"/>
      <c r="H422" s="8"/>
      <c r="I422" s="8"/>
      <c r="J422" s="25">
        <f t="shared" si="25"/>
        <v>0</v>
      </c>
      <c r="M422" s="25">
        <f t="shared" si="26"/>
        <v>0</v>
      </c>
      <c r="N422" s="27" t="str">
        <f t="shared" si="27"/>
        <v>0</v>
      </c>
      <c r="O422" s="8"/>
      <c r="P422" s="8"/>
      <c r="Q422" s="8"/>
      <c r="R422" s="8"/>
      <c r="S422" s="8"/>
      <c r="T422" s="8"/>
      <c r="U422" s="8"/>
    </row>
    <row r="423" spans="1:21">
      <c r="A423" s="8"/>
      <c r="B423" s="8"/>
      <c r="C423" s="8"/>
      <c r="D423" s="8"/>
      <c r="E423" s="8"/>
      <c r="F423" s="8"/>
      <c r="G423" s="8"/>
      <c r="H423" s="8"/>
      <c r="I423" s="8"/>
      <c r="J423" s="25">
        <f t="shared" si="25"/>
        <v>0</v>
      </c>
      <c r="M423" s="25">
        <f t="shared" si="26"/>
        <v>0</v>
      </c>
      <c r="N423" s="27" t="str">
        <f t="shared" si="27"/>
        <v>0</v>
      </c>
      <c r="O423" s="8"/>
      <c r="P423" s="8"/>
      <c r="Q423" s="8"/>
      <c r="R423" s="8"/>
      <c r="S423" s="8"/>
      <c r="T423" s="8"/>
      <c r="U423" s="8"/>
    </row>
    <row r="424" spans="1:21">
      <c r="A424" s="8"/>
      <c r="B424" s="8"/>
      <c r="C424" s="8"/>
      <c r="D424" s="8"/>
      <c r="E424" s="8"/>
      <c r="F424" s="8"/>
      <c r="G424" s="8"/>
      <c r="H424" s="8"/>
      <c r="I424" s="8"/>
      <c r="J424" s="25">
        <f t="shared" si="25"/>
        <v>0</v>
      </c>
      <c r="N424" s="27" t="str">
        <f t="shared" si="27"/>
        <v>0</v>
      </c>
      <c r="O424" s="8"/>
      <c r="P424" s="8"/>
      <c r="Q424" s="8"/>
      <c r="R424" s="8"/>
      <c r="S424" s="8"/>
      <c r="T424" s="8"/>
      <c r="U424" s="8"/>
    </row>
    <row r="425" spans="1:21">
      <c r="A425" s="8"/>
      <c r="B425" s="8"/>
      <c r="C425" s="8"/>
      <c r="D425" s="8"/>
      <c r="E425" s="8"/>
      <c r="F425" s="8"/>
      <c r="G425" s="8"/>
      <c r="H425" s="8"/>
      <c r="I425" s="8"/>
      <c r="J425" s="25">
        <f t="shared" si="25"/>
        <v>0</v>
      </c>
      <c r="N425" s="27" t="str">
        <f t="shared" si="27"/>
        <v>0</v>
      </c>
      <c r="O425" s="8"/>
      <c r="P425" s="8"/>
      <c r="Q425" s="8"/>
      <c r="R425" s="8"/>
      <c r="S425" s="8"/>
      <c r="T425" s="8"/>
      <c r="U425" s="8"/>
    </row>
    <row r="426" spans="1:21">
      <c r="A426" s="8"/>
      <c r="B426" s="8"/>
      <c r="C426" s="8"/>
      <c r="D426" s="8"/>
      <c r="E426" s="8"/>
      <c r="F426" s="8"/>
      <c r="G426" s="8"/>
      <c r="H426" s="8"/>
      <c r="I426" s="8"/>
      <c r="J426" s="25">
        <f t="shared" si="25"/>
        <v>0</v>
      </c>
      <c r="N426" s="27" t="str">
        <f t="shared" si="27"/>
        <v>0</v>
      </c>
      <c r="O426" s="8"/>
      <c r="P426" s="8"/>
      <c r="Q426" s="8"/>
      <c r="R426" s="8"/>
      <c r="S426" s="8"/>
      <c r="T426" s="8"/>
      <c r="U426" s="8"/>
    </row>
    <row r="427" spans="1:21">
      <c r="A427" s="8"/>
      <c r="B427" s="8"/>
      <c r="C427" s="8"/>
      <c r="D427" s="8"/>
      <c r="E427" s="8"/>
      <c r="F427" s="8"/>
      <c r="G427" s="8"/>
      <c r="H427" s="8"/>
      <c r="I427" s="8"/>
      <c r="J427" s="25">
        <f t="shared" si="25"/>
        <v>0</v>
      </c>
      <c r="N427" s="27" t="str">
        <f t="shared" si="27"/>
        <v>0</v>
      </c>
      <c r="O427" s="8"/>
      <c r="P427" s="8"/>
      <c r="Q427" s="8"/>
      <c r="R427" s="8"/>
      <c r="S427" s="8"/>
      <c r="T427" s="8"/>
      <c r="U427" s="8"/>
    </row>
    <row r="428" spans="1:21">
      <c r="A428" s="8"/>
      <c r="B428" s="8"/>
      <c r="C428" s="8"/>
      <c r="D428" s="8"/>
      <c r="E428" s="8"/>
      <c r="F428" s="8"/>
      <c r="G428" s="8"/>
      <c r="H428" s="8"/>
      <c r="I428" s="8"/>
      <c r="J428" s="25">
        <f t="shared" si="25"/>
        <v>0</v>
      </c>
      <c r="N428" s="27" t="str">
        <f t="shared" si="27"/>
        <v>0</v>
      </c>
      <c r="O428" s="8"/>
      <c r="P428" s="8"/>
      <c r="Q428" s="8"/>
      <c r="R428" s="8"/>
      <c r="S428" s="8"/>
      <c r="T428" s="8"/>
      <c r="U428" s="8"/>
    </row>
    <row r="429" spans="1:21">
      <c r="A429" s="8"/>
      <c r="B429" s="8"/>
      <c r="C429" s="8"/>
      <c r="D429" s="8"/>
      <c r="E429" s="8"/>
      <c r="F429" s="8"/>
      <c r="G429" s="8"/>
      <c r="H429" s="8"/>
      <c r="I429" s="8"/>
      <c r="J429" s="25">
        <f t="shared" si="25"/>
        <v>0</v>
      </c>
      <c r="N429" s="27" t="str">
        <f t="shared" si="27"/>
        <v>0</v>
      </c>
      <c r="O429" s="8"/>
      <c r="P429" s="8"/>
      <c r="Q429" s="8"/>
      <c r="R429" s="8"/>
      <c r="S429" s="8"/>
      <c r="T429" s="8"/>
      <c r="U429" s="8"/>
    </row>
    <row r="430" spans="1:21">
      <c r="A430" s="8"/>
      <c r="B430" s="8"/>
      <c r="C430" s="8"/>
      <c r="D430" s="8"/>
      <c r="E430" s="8"/>
      <c r="F430" s="8"/>
      <c r="G430" s="8"/>
      <c r="H430" s="8"/>
      <c r="I430" s="8"/>
      <c r="J430" s="25">
        <f t="shared" si="25"/>
        <v>0</v>
      </c>
      <c r="N430" s="27" t="str">
        <f t="shared" si="27"/>
        <v>0</v>
      </c>
      <c r="O430" s="8"/>
      <c r="P430" s="8"/>
      <c r="Q430" s="8"/>
      <c r="R430" s="8"/>
      <c r="S430" s="8"/>
      <c r="T430" s="8"/>
      <c r="U430" s="8"/>
    </row>
    <row r="431" spans="1:21">
      <c r="A431" s="8"/>
      <c r="B431" s="8"/>
      <c r="C431" s="8"/>
      <c r="D431" s="8"/>
      <c r="E431" s="8"/>
      <c r="F431" s="8"/>
      <c r="G431" s="8"/>
      <c r="H431" s="8"/>
      <c r="I431" s="8"/>
      <c r="J431" s="25">
        <f t="shared" si="25"/>
        <v>0</v>
      </c>
      <c r="N431" s="27" t="str">
        <f t="shared" si="27"/>
        <v>0</v>
      </c>
      <c r="O431" s="8"/>
      <c r="P431" s="8"/>
      <c r="Q431" s="8"/>
      <c r="R431" s="8"/>
      <c r="S431" s="8"/>
      <c r="T431" s="8"/>
      <c r="U431" s="8"/>
    </row>
    <row r="432" spans="1:21">
      <c r="A432" s="8"/>
      <c r="B432" s="8"/>
      <c r="C432" s="8"/>
      <c r="D432" s="8"/>
      <c r="E432" s="8"/>
      <c r="F432" s="8"/>
      <c r="G432" s="8"/>
      <c r="H432" s="8"/>
      <c r="I432" s="8"/>
      <c r="J432" s="25">
        <f t="shared" si="25"/>
        <v>0</v>
      </c>
      <c r="N432" s="27" t="str">
        <f t="shared" si="27"/>
        <v>0</v>
      </c>
      <c r="O432" s="8"/>
      <c r="P432" s="8"/>
      <c r="Q432" s="8"/>
      <c r="R432" s="8"/>
      <c r="S432" s="8"/>
      <c r="T432" s="8"/>
      <c r="U432" s="8"/>
    </row>
    <row r="433" spans="1:21">
      <c r="A433" s="8"/>
      <c r="B433" s="8"/>
      <c r="C433" s="8"/>
      <c r="D433" s="8"/>
      <c r="E433" s="8"/>
      <c r="F433" s="8"/>
      <c r="G433" s="8"/>
      <c r="H433" s="8"/>
      <c r="I433" s="8"/>
      <c r="J433" s="25">
        <f t="shared" si="25"/>
        <v>0</v>
      </c>
      <c r="N433" s="27" t="str">
        <f t="shared" si="27"/>
        <v>0</v>
      </c>
      <c r="O433" s="8"/>
      <c r="P433" s="8"/>
      <c r="Q433" s="8"/>
      <c r="R433" s="8"/>
      <c r="S433" s="8"/>
      <c r="T433" s="8"/>
      <c r="U433" s="8"/>
    </row>
    <row r="434" spans="1:21">
      <c r="A434" s="8"/>
      <c r="B434" s="8"/>
      <c r="C434" s="8"/>
      <c r="D434" s="8"/>
      <c r="E434" s="8"/>
      <c r="F434" s="8"/>
      <c r="G434" s="8"/>
      <c r="H434" s="8"/>
      <c r="I434" s="8"/>
      <c r="J434" s="25">
        <f t="shared" si="25"/>
        <v>0</v>
      </c>
      <c r="N434" s="27" t="str">
        <f t="shared" si="27"/>
        <v>0</v>
      </c>
      <c r="O434" s="8"/>
      <c r="P434" s="8"/>
      <c r="Q434" s="8"/>
      <c r="R434" s="8"/>
      <c r="S434" s="8"/>
      <c r="T434" s="8"/>
      <c r="U434" s="8"/>
    </row>
    <row r="435" spans="1:21">
      <c r="A435" s="8"/>
      <c r="B435" s="8"/>
      <c r="C435" s="8"/>
      <c r="D435" s="8"/>
      <c r="E435" s="8"/>
      <c r="F435" s="8"/>
      <c r="G435" s="8"/>
      <c r="H435" s="8"/>
      <c r="I435" s="8"/>
      <c r="J435" s="25">
        <f t="shared" si="25"/>
        <v>0</v>
      </c>
      <c r="N435" s="27" t="str">
        <f t="shared" si="27"/>
        <v>0</v>
      </c>
      <c r="O435" s="8"/>
      <c r="P435" s="8"/>
      <c r="Q435" s="8"/>
      <c r="R435" s="8"/>
      <c r="S435" s="8"/>
      <c r="T435" s="8"/>
      <c r="U435" s="8"/>
    </row>
    <row r="436" spans="1:21">
      <c r="A436" s="8"/>
      <c r="B436" s="8"/>
      <c r="C436" s="8"/>
      <c r="D436" s="8"/>
      <c r="E436" s="8"/>
      <c r="F436" s="8"/>
      <c r="G436" s="8"/>
      <c r="H436" s="8"/>
      <c r="I436" s="8"/>
      <c r="J436" s="25">
        <f t="shared" si="25"/>
        <v>0</v>
      </c>
      <c r="N436" s="27" t="str">
        <f t="shared" si="27"/>
        <v>0</v>
      </c>
      <c r="O436" s="8"/>
      <c r="P436" s="8"/>
      <c r="Q436" s="8"/>
      <c r="R436" s="8"/>
      <c r="S436" s="8"/>
      <c r="T436" s="8"/>
      <c r="U436" s="8"/>
    </row>
    <row r="437" spans="1:21">
      <c r="A437" s="8"/>
      <c r="B437" s="8"/>
      <c r="C437" s="8"/>
      <c r="D437" s="8"/>
      <c r="E437" s="8"/>
      <c r="F437" s="8"/>
      <c r="G437" s="8"/>
      <c r="H437" s="8"/>
      <c r="I437" s="8"/>
      <c r="J437" s="25">
        <f t="shared" si="25"/>
        <v>0</v>
      </c>
      <c r="N437" s="27" t="str">
        <f t="shared" si="27"/>
        <v>0</v>
      </c>
      <c r="O437" s="8"/>
      <c r="P437" s="8"/>
      <c r="Q437" s="8"/>
      <c r="R437" s="8"/>
      <c r="S437" s="8"/>
      <c r="T437" s="8"/>
      <c r="U437" s="8"/>
    </row>
    <row r="438" spans="1:21">
      <c r="A438" s="8"/>
      <c r="B438" s="8"/>
      <c r="C438" s="8"/>
      <c r="D438" s="8"/>
      <c r="E438" s="8"/>
      <c r="F438" s="8"/>
      <c r="G438" s="8"/>
      <c r="H438" s="8"/>
      <c r="I438" s="8"/>
      <c r="J438" s="25">
        <f t="shared" si="25"/>
        <v>0</v>
      </c>
      <c r="N438" s="27" t="str">
        <f t="shared" si="27"/>
        <v>0</v>
      </c>
      <c r="O438" s="8"/>
      <c r="P438" s="8"/>
      <c r="Q438" s="8"/>
      <c r="R438" s="8"/>
      <c r="S438" s="8"/>
      <c r="T438" s="8"/>
      <c r="U438" s="8"/>
    </row>
    <row r="439" spans="1:21">
      <c r="A439" s="8"/>
      <c r="B439" s="8"/>
      <c r="C439" s="8"/>
      <c r="D439" s="8"/>
      <c r="E439" s="8"/>
      <c r="F439" s="8"/>
      <c r="G439" s="8"/>
      <c r="H439" s="8"/>
      <c r="I439" s="8"/>
      <c r="J439" s="25">
        <f t="shared" si="25"/>
        <v>0</v>
      </c>
      <c r="N439" s="27" t="str">
        <f t="shared" si="27"/>
        <v>0</v>
      </c>
      <c r="O439" s="8"/>
      <c r="P439" s="8"/>
      <c r="Q439" s="8"/>
      <c r="R439" s="8"/>
      <c r="S439" s="8"/>
      <c r="T439" s="8"/>
      <c r="U439" s="8"/>
    </row>
    <row r="440" spans="1:21">
      <c r="A440" s="8"/>
      <c r="B440" s="8"/>
      <c r="C440" s="8"/>
      <c r="D440" s="8"/>
      <c r="E440" s="8"/>
      <c r="F440" s="8"/>
      <c r="G440" s="8"/>
      <c r="H440" s="8"/>
      <c r="I440" s="8"/>
      <c r="J440" s="25">
        <f t="shared" si="25"/>
        <v>0</v>
      </c>
      <c r="N440" s="27" t="str">
        <f t="shared" si="27"/>
        <v>0</v>
      </c>
      <c r="P440" s="8"/>
      <c r="Q440" s="8"/>
      <c r="R440" s="8"/>
      <c r="S440" s="8"/>
      <c r="T440" s="8"/>
      <c r="U440" s="8"/>
    </row>
    <row r="441" spans="1:21">
      <c r="A441" s="8"/>
      <c r="B441" s="8"/>
      <c r="C441" s="8"/>
      <c r="D441" s="8"/>
      <c r="E441" s="8"/>
      <c r="F441" s="8"/>
      <c r="G441" s="8"/>
      <c r="H441" s="8"/>
      <c r="I441" s="8"/>
      <c r="J441" s="25">
        <f t="shared" si="25"/>
        <v>0</v>
      </c>
      <c r="N441" s="27" t="str">
        <f t="shared" si="27"/>
        <v>0</v>
      </c>
      <c r="P441" s="8"/>
      <c r="Q441" s="8"/>
      <c r="R441" s="8"/>
      <c r="S441" s="8"/>
      <c r="T441" s="8"/>
      <c r="U441" s="8"/>
    </row>
    <row r="442" spans="1:21">
      <c r="A442" s="8"/>
      <c r="B442" s="8"/>
      <c r="C442" s="8"/>
      <c r="D442" s="8"/>
      <c r="E442" s="8"/>
      <c r="F442" s="8"/>
      <c r="G442" s="8"/>
      <c r="H442" s="8"/>
      <c r="I442" s="8"/>
      <c r="J442" s="25">
        <f t="shared" si="25"/>
        <v>0</v>
      </c>
      <c r="O442" s="8"/>
      <c r="P442" s="8"/>
      <c r="Q442" s="8"/>
      <c r="R442" s="8"/>
      <c r="S442" s="8"/>
      <c r="T442" s="8"/>
      <c r="U442" s="8"/>
    </row>
    <row r="443" spans="1:21">
      <c r="A443" s="8"/>
      <c r="B443" s="8"/>
      <c r="C443" s="8"/>
      <c r="D443" s="8"/>
      <c r="E443" s="8"/>
      <c r="F443" s="8"/>
      <c r="G443" s="8"/>
      <c r="H443" s="8"/>
      <c r="I443" s="8"/>
      <c r="J443" s="25">
        <f t="shared" si="25"/>
        <v>0</v>
      </c>
      <c r="O443" s="8"/>
      <c r="P443" s="8"/>
      <c r="Q443" s="8"/>
      <c r="R443" s="8"/>
      <c r="S443" s="8"/>
      <c r="T443" s="8"/>
      <c r="U443" s="8"/>
    </row>
    <row r="444" spans="1:21">
      <c r="A444" s="8"/>
      <c r="B444" s="8"/>
      <c r="C444" s="8"/>
      <c r="D444" s="8"/>
      <c r="E444" s="8"/>
      <c r="F444" s="8"/>
      <c r="G444" s="8"/>
      <c r="H444" s="8"/>
      <c r="I444" s="8"/>
      <c r="J444" s="25">
        <f t="shared" si="25"/>
        <v>0</v>
      </c>
      <c r="O444" s="8"/>
      <c r="P444" s="8"/>
      <c r="Q444" s="8"/>
      <c r="R444" s="8"/>
      <c r="S444" s="8"/>
      <c r="T444" s="8"/>
      <c r="U444" s="8"/>
    </row>
    <row r="445" spans="1:21">
      <c r="A445" s="8"/>
      <c r="B445" s="8"/>
      <c r="C445" s="8"/>
      <c r="D445" s="8"/>
      <c r="E445" s="8"/>
      <c r="F445" s="8"/>
      <c r="G445" s="8"/>
      <c r="H445" s="8"/>
      <c r="I445" s="8"/>
      <c r="J445" s="25">
        <f t="shared" si="25"/>
        <v>0</v>
      </c>
      <c r="O445" s="8"/>
      <c r="P445" s="8"/>
      <c r="Q445" s="8"/>
      <c r="R445" s="8"/>
      <c r="S445" s="8"/>
      <c r="T445" s="8"/>
      <c r="U445" s="8"/>
    </row>
    <row r="446" spans="1:21">
      <c r="A446" s="8"/>
      <c r="B446" s="8"/>
      <c r="C446" s="8"/>
      <c r="D446" s="8"/>
      <c r="E446" s="8"/>
      <c r="F446" s="8"/>
      <c r="G446" s="8"/>
      <c r="H446" s="8"/>
      <c r="I446" s="8"/>
      <c r="J446" s="25">
        <f t="shared" si="25"/>
        <v>0</v>
      </c>
      <c r="O446" s="8"/>
      <c r="P446" s="8"/>
      <c r="Q446" s="8"/>
      <c r="R446" s="8"/>
      <c r="S446" s="8"/>
      <c r="T446" s="8"/>
      <c r="U446" s="8"/>
    </row>
    <row r="447" spans="1:21">
      <c r="A447" s="8"/>
      <c r="B447" s="8"/>
      <c r="C447" s="8"/>
      <c r="D447" s="8"/>
      <c r="E447" s="8"/>
      <c r="F447" s="8"/>
      <c r="G447" s="8"/>
      <c r="H447" s="8"/>
      <c r="I447" s="8"/>
      <c r="J447" s="25">
        <f t="shared" si="25"/>
        <v>0</v>
      </c>
      <c r="O447" s="8"/>
      <c r="P447" s="8"/>
      <c r="Q447" s="8"/>
      <c r="R447" s="8"/>
      <c r="S447" s="8"/>
      <c r="T447" s="8"/>
      <c r="U447" s="8"/>
    </row>
    <row r="448" spans="1:21">
      <c r="A448" s="8"/>
      <c r="B448" s="8"/>
      <c r="C448" s="8"/>
      <c r="D448" s="8"/>
      <c r="E448" s="8"/>
      <c r="F448" s="8"/>
      <c r="G448" s="8"/>
      <c r="H448" s="8"/>
      <c r="I448" s="8"/>
      <c r="J448" s="25">
        <f t="shared" si="25"/>
        <v>0</v>
      </c>
      <c r="O448" s="8"/>
      <c r="P448" s="8"/>
      <c r="Q448" s="8"/>
      <c r="R448" s="8"/>
      <c r="S448" s="8"/>
      <c r="T448" s="8"/>
      <c r="U448" s="8"/>
    </row>
    <row r="449" spans="1:21">
      <c r="A449" s="8"/>
      <c r="B449" s="8"/>
      <c r="C449" s="8"/>
      <c r="D449" s="8"/>
      <c r="E449" s="8"/>
      <c r="F449" s="8"/>
      <c r="G449" s="8"/>
      <c r="H449" s="8"/>
      <c r="I449" s="8"/>
      <c r="J449" s="25">
        <f t="shared" si="25"/>
        <v>0</v>
      </c>
      <c r="O449" s="8"/>
      <c r="P449" s="8"/>
      <c r="Q449" s="8"/>
      <c r="R449" s="8"/>
      <c r="S449" s="8"/>
      <c r="T449" s="8"/>
      <c r="U449" s="8"/>
    </row>
    <row r="450" spans="1:21">
      <c r="A450" s="8"/>
      <c r="B450" s="8"/>
      <c r="C450" s="8"/>
      <c r="D450" s="8"/>
      <c r="E450" s="8"/>
      <c r="F450" s="8"/>
      <c r="G450" s="8"/>
      <c r="H450" s="8"/>
      <c r="I450" s="8"/>
      <c r="J450" s="25">
        <f t="shared" si="25"/>
        <v>0</v>
      </c>
      <c r="O450" s="8"/>
      <c r="P450" s="8"/>
      <c r="Q450" s="8"/>
      <c r="R450" s="8"/>
      <c r="S450" s="8"/>
      <c r="T450" s="8"/>
      <c r="U450" s="8"/>
    </row>
    <row r="451" spans="1:21">
      <c r="A451" s="8"/>
      <c r="B451" s="8"/>
      <c r="C451" s="8"/>
      <c r="D451" s="8"/>
      <c r="E451" s="8"/>
      <c r="F451" s="8"/>
      <c r="G451" s="8"/>
      <c r="H451" s="8"/>
      <c r="I451" s="8"/>
      <c r="J451" s="25">
        <f t="shared" si="25"/>
        <v>0</v>
      </c>
      <c r="O451" s="8"/>
      <c r="P451" s="8"/>
      <c r="Q451" s="8"/>
      <c r="R451" s="8"/>
      <c r="S451" s="8"/>
      <c r="T451" s="8"/>
      <c r="U451" s="8"/>
    </row>
    <row r="452" spans="1:21">
      <c r="A452" s="8"/>
      <c r="B452" s="8"/>
      <c r="C452" s="8"/>
      <c r="D452" s="8"/>
      <c r="E452" s="8"/>
      <c r="F452" s="8"/>
      <c r="G452" s="8"/>
      <c r="H452" s="8"/>
      <c r="I452" s="8"/>
      <c r="J452" s="25">
        <f t="shared" si="25"/>
        <v>0</v>
      </c>
      <c r="O452" s="8"/>
      <c r="P452" s="8"/>
      <c r="Q452" s="8"/>
      <c r="R452" s="8"/>
      <c r="S452" s="8"/>
      <c r="T452" s="8"/>
      <c r="U452" s="8"/>
    </row>
    <row r="453" spans="1:21">
      <c r="A453" s="8"/>
      <c r="B453" s="8"/>
      <c r="C453" s="8"/>
      <c r="D453" s="8"/>
      <c r="E453" s="8"/>
      <c r="F453" s="8"/>
      <c r="G453" s="8"/>
      <c r="H453" s="8"/>
      <c r="I453" s="8"/>
      <c r="J453" s="25">
        <f t="shared" si="25"/>
        <v>0</v>
      </c>
      <c r="O453" s="8"/>
      <c r="P453" s="8"/>
      <c r="Q453" s="8"/>
      <c r="R453" s="8"/>
      <c r="S453" s="8"/>
      <c r="T453" s="8"/>
      <c r="U453" s="8"/>
    </row>
    <row r="454" spans="1:21">
      <c r="A454" s="8"/>
      <c r="B454" s="8"/>
      <c r="C454" s="8"/>
      <c r="D454" s="8"/>
      <c r="E454" s="8"/>
      <c r="F454" s="8"/>
      <c r="G454" s="8"/>
      <c r="H454" s="8"/>
      <c r="I454" s="8"/>
      <c r="J454" s="25">
        <f t="shared" si="25"/>
        <v>0</v>
      </c>
      <c r="O454" s="8"/>
      <c r="P454" s="8"/>
      <c r="Q454" s="8"/>
      <c r="R454" s="8"/>
      <c r="S454" s="8"/>
      <c r="T454" s="8"/>
      <c r="U454" s="8"/>
    </row>
    <row r="455" spans="1:21">
      <c r="A455" s="8"/>
      <c r="B455" s="8"/>
      <c r="C455" s="8"/>
      <c r="D455" s="8"/>
      <c r="E455" s="8"/>
      <c r="F455" s="8"/>
      <c r="G455" s="8"/>
      <c r="H455" s="8"/>
      <c r="I455" s="8"/>
      <c r="J455" s="25">
        <f t="shared" si="25"/>
        <v>0</v>
      </c>
      <c r="O455" s="8"/>
      <c r="P455" s="8"/>
      <c r="Q455" s="8"/>
      <c r="R455" s="8"/>
      <c r="S455" s="8"/>
      <c r="T455" s="8"/>
      <c r="U455" s="8"/>
    </row>
    <row r="456" spans="1:21">
      <c r="A456" s="8"/>
      <c r="B456" s="8"/>
      <c r="C456" s="8"/>
      <c r="D456" s="8"/>
      <c r="E456" s="8"/>
      <c r="F456" s="8"/>
      <c r="G456" s="8"/>
      <c r="H456" s="8"/>
      <c r="I456" s="8"/>
      <c r="J456" s="25">
        <f t="shared" si="25"/>
        <v>0</v>
      </c>
      <c r="O456" s="8"/>
      <c r="P456" s="8"/>
      <c r="Q456" s="8"/>
      <c r="R456" s="8"/>
      <c r="S456" s="8"/>
      <c r="T456" s="8"/>
      <c r="U456" s="8"/>
    </row>
    <row r="457" spans="1:21">
      <c r="A457" s="8"/>
      <c r="B457" s="8"/>
      <c r="C457" s="8"/>
      <c r="D457" s="8"/>
      <c r="E457" s="8"/>
      <c r="F457" s="8"/>
      <c r="G457" s="8"/>
      <c r="H457" s="8"/>
      <c r="I457" s="8"/>
      <c r="J457" s="25">
        <f t="shared" si="25"/>
        <v>0</v>
      </c>
      <c r="O457" s="8"/>
      <c r="P457" s="8"/>
      <c r="Q457" s="8"/>
      <c r="R457" s="8"/>
      <c r="S457" s="8"/>
      <c r="T457" s="8"/>
      <c r="U457" s="8"/>
    </row>
    <row r="458" spans="1:21">
      <c r="A458" s="8"/>
      <c r="B458" s="8"/>
      <c r="C458" s="8"/>
      <c r="D458" s="8"/>
      <c r="E458" s="8"/>
      <c r="F458" s="8"/>
      <c r="G458" s="8"/>
      <c r="H458" s="8"/>
      <c r="I458" s="8"/>
      <c r="J458" s="25">
        <f t="shared" si="25"/>
        <v>0</v>
      </c>
      <c r="O458" s="8"/>
      <c r="P458" s="8"/>
      <c r="Q458" s="8"/>
      <c r="R458" s="8"/>
      <c r="S458" s="8"/>
      <c r="T458" s="8"/>
      <c r="U458" s="8"/>
    </row>
    <row r="459" spans="1:21">
      <c r="A459" s="8"/>
      <c r="B459" s="8"/>
      <c r="C459" s="8"/>
      <c r="D459" s="8"/>
      <c r="E459" s="8"/>
      <c r="F459" s="8"/>
      <c r="G459" s="8"/>
      <c r="H459" s="8"/>
      <c r="I459" s="8"/>
      <c r="J459" s="25">
        <f t="shared" si="25"/>
        <v>0</v>
      </c>
      <c r="O459" s="8"/>
      <c r="P459" s="8"/>
      <c r="Q459" s="8"/>
      <c r="R459" s="8"/>
      <c r="S459" s="8"/>
      <c r="T459" s="8"/>
      <c r="U459" s="8"/>
    </row>
    <row r="460" spans="1:21">
      <c r="A460" s="8"/>
      <c r="B460" s="8"/>
      <c r="C460" s="8"/>
      <c r="D460" s="8"/>
      <c r="E460" s="8"/>
      <c r="F460" s="8"/>
      <c r="G460" s="8"/>
      <c r="H460" s="8"/>
      <c r="I460" s="8"/>
      <c r="J460" s="25">
        <f t="shared" si="25"/>
        <v>0</v>
      </c>
      <c r="O460" s="8"/>
      <c r="P460" s="8"/>
      <c r="Q460" s="8"/>
      <c r="R460" s="8"/>
      <c r="S460" s="8"/>
      <c r="T460" s="8"/>
      <c r="U460" s="8"/>
    </row>
    <row r="461" spans="1:21">
      <c r="A461" s="8"/>
      <c r="B461" s="8"/>
      <c r="C461" s="8"/>
      <c r="D461" s="8"/>
      <c r="E461" s="8"/>
      <c r="F461" s="8"/>
      <c r="G461" s="8"/>
      <c r="H461" s="8"/>
      <c r="I461" s="8"/>
      <c r="J461" s="25">
        <f t="shared" ref="J461:J524" si="28">H461*I461</f>
        <v>0</v>
      </c>
      <c r="O461" s="8"/>
      <c r="P461" s="8"/>
      <c r="Q461" s="8"/>
      <c r="R461" s="8"/>
      <c r="S461" s="8"/>
      <c r="T461" s="8"/>
      <c r="U461" s="8"/>
    </row>
    <row r="462" spans="1:21">
      <c r="A462" s="8"/>
      <c r="B462" s="8"/>
      <c r="C462" s="8"/>
      <c r="D462" s="8"/>
      <c r="E462" s="8"/>
      <c r="F462" s="8"/>
      <c r="G462" s="8"/>
      <c r="H462" s="8"/>
      <c r="I462" s="8"/>
      <c r="J462" s="25">
        <f t="shared" si="28"/>
        <v>0</v>
      </c>
      <c r="O462" s="8"/>
      <c r="P462" s="8"/>
      <c r="Q462" s="8"/>
      <c r="R462" s="8"/>
      <c r="S462" s="8"/>
      <c r="T462" s="8"/>
      <c r="U462" s="8"/>
    </row>
    <row r="463" spans="1:21">
      <c r="A463" s="8"/>
      <c r="B463" s="8"/>
      <c r="C463" s="8"/>
      <c r="D463" s="8"/>
      <c r="E463" s="8"/>
      <c r="F463" s="8"/>
      <c r="G463" s="8"/>
      <c r="H463" s="8"/>
      <c r="I463" s="8"/>
      <c r="J463" s="25">
        <f t="shared" si="28"/>
        <v>0</v>
      </c>
      <c r="O463" s="8"/>
      <c r="P463" s="8"/>
      <c r="Q463" s="8"/>
      <c r="R463" s="8"/>
      <c r="S463" s="8"/>
      <c r="T463" s="8"/>
      <c r="U463" s="8"/>
    </row>
    <row r="464" spans="1:21">
      <c r="A464" s="8"/>
      <c r="B464" s="8"/>
      <c r="C464" s="8"/>
      <c r="D464" s="8"/>
      <c r="E464" s="8"/>
      <c r="F464" s="8"/>
      <c r="G464" s="8"/>
      <c r="H464" s="8"/>
      <c r="I464" s="8"/>
      <c r="J464" s="25">
        <f t="shared" si="28"/>
        <v>0</v>
      </c>
      <c r="O464" s="8"/>
      <c r="P464" s="8"/>
      <c r="Q464" s="8"/>
      <c r="R464" s="8"/>
      <c r="S464" s="8"/>
      <c r="T464" s="8"/>
      <c r="U464" s="8"/>
    </row>
    <row r="465" spans="1:21">
      <c r="A465" s="8"/>
      <c r="B465" s="8"/>
      <c r="C465" s="8"/>
      <c r="D465" s="8"/>
      <c r="E465" s="8"/>
      <c r="F465" s="8"/>
      <c r="G465" s="8"/>
      <c r="H465" s="8"/>
      <c r="I465" s="8"/>
      <c r="J465" s="25">
        <f t="shared" si="28"/>
        <v>0</v>
      </c>
      <c r="O465" s="8"/>
      <c r="P465" s="8"/>
      <c r="Q465" s="8"/>
      <c r="R465" s="8"/>
      <c r="S465" s="8"/>
      <c r="T465" s="8"/>
      <c r="U465" s="8"/>
    </row>
    <row r="466" spans="1:21">
      <c r="A466" s="8"/>
      <c r="B466" s="8"/>
      <c r="C466" s="8"/>
      <c r="D466" s="8"/>
      <c r="E466" s="8"/>
      <c r="F466" s="8"/>
      <c r="G466" s="8"/>
      <c r="H466" s="8"/>
      <c r="I466" s="8"/>
      <c r="J466" s="25">
        <f t="shared" si="28"/>
        <v>0</v>
      </c>
      <c r="O466" s="8"/>
      <c r="P466" s="8"/>
      <c r="Q466" s="8"/>
      <c r="R466" s="8"/>
      <c r="S466" s="8"/>
      <c r="T466" s="8"/>
      <c r="U466" s="8"/>
    </row>
    <row r="467" spans="1:21">
      <c r="A467" s="8"/>
      <c r="B467" s="8"/>
      <c r="C467" s="8"/>
      <c r="D467" s="8"/>
      <c r="E467" s="8"/>
      <c r="F467" s="8"/>
      <c r="G467" s="8"/>
      <c r="H467" s="8"/>
      <c r="I467" s="8"/>
      <c r="J467" s="25">
        <f t="shared" si="28"/>
        <v>0</v>
      </c>
      <c r="O467" s="8"/>
      <c r="P467" s="8"/>
      <c r="Q467" s="8"/>
      <c r="R467" s="8"/>
      <c r="S467" s="8"/>
      <c r="T467" s="8"/>
      <c r="U467" s="8"/>
    </row>
    <row r="468" spans="1:21">
      <c r="A468" s="8"/>
      <c r="B468" s="8"/>
      <c r="C468" s="8"/>
      <c r="D468" s="8"/>
      <c r="E468" s="8"/>
      <c r="F468" s="8"/>
      <c r="G468" s="8"/>
      <c r="H468" s="8"/>
      <c r="I468" s="8"/>
      <c r="J468" s="25">
        <f t="shared" si="28"/>
        <v>0</v>
      </c>
      <c r="O468" s="8"/>
      <c r="P468" s="8"/>
      <c r="Q468" s="8"/>
      <c r="R468" s="8"/>
      <c r="S468" s="8"/>
      <c r="T468" s="8"/>
      <c r="U468" s="8"/>
    </row>
    <row r="469" spans="1:21">
      <c r="A469" s="8"/>
      <c r="B469" s="8"/>
      <c r="C469" s="8"/>
      <c r="D469" s="8"/>
      <c r="E469" s="8"/>
      <c r="F469" s="8"/>
      <c r="G469" s="8"/>
      <c r="H469" s="8"/>
      <c r="I469" s="8"/>
      <c r="J469" s="25">
        <f t="shared" si="28"/>
        <v>0</v>
      </c>
      <c r="O469" s="8"/>
      <c r="P469" s="8"/>
      <c r="Q469" s="8"/>
      <c r="R469" s="8"/>
      <c r="S469" s="8"/>
      <c r="T469" s="8"/>
      <c r="U469" s="8"/>
    </row>
    <row r="470" spans="1:21">
      <c r="A470" s="8"/>
      <c r="B470" s="8"/>
      <c r="C470" s="8"/>
      <c r="D470" s="8"/>
      <c r="E470" s="8"/>
      <c r="F470" s="8"/>
      <c r="G470" s="8"/>
      <c r="H470" s="8"/>
      <c r="I470" s="8"/>
      <c r="J470" s="25">
        <f t="shared" si="28"/>
        <v>0</v>
      </c>
      <c r="O470" s="8"/>
      <c r="P470" s="8"/>
      <c r="Q470" s="8"/>
      <c r="R470" s="8"/>
      <c r="S470" s="8"/>
      <c r="T470" s="8"/>
      <c r="U470" s="8"/>
    </row>
    <row r="471" spans="1:21">
      <c r="A471" s="8"/>
      <c r="B471" s="8"/>
      <c r="C471" s="8"/>
      <c r="D471" s="8"/>
      <c r="E471" s="8"/>
      <c r="F471" s="8"/>
      <c r="G471" s="8"/>
      <c r="H471" s="8"/>
      <c r="I471" s="8"/>
      <c r="J471" s="25">
        <f t="shared" si="28"/>
        <v>0</v>
      </c>
      <c r="O471" s="8"/>
      <c r="P471" s="8"/>
      <c r="Q471" s="8"/>
      <c r="R471" s="8"/>
      <c r="S471" s="8"/>
      <c r="T471" s="8"/>
      <c r="U471" s="8"/>
    </row>
    <row r="472" spans="1:21">
      <c r="A472" s="8"/>
      <c r="B472" s="8"/>
      <c r="C472" s="8"/>
      <c r="D472" s="8"/>
      <c r="E472" s="8"/>
      <c r="F472" s="8"/>
      <c r="G472" s="8"/>
      <c r="H472" s="8"/>
      <c r="I472" s="8"/>
      <c r="J472" s="25">
        <f t="shared" si="28"/>
        <v>0</v>
      </c>
      <c r="O472" s="8"/>
      <c r="P472" s="8"/>
      <c r="Q472" s="8"/>
      <c r="R472" s="8"/>
      <c r="S472" s="8"/>
      <c r="T472" s="8"/>
      <c r="U472" s="8"/>
    </row>
    <row r="473" spans="1:21">
      <c r="A473" s="8"/>
      <c r="B473" s="8"/>
      <c r="C473" s="8"/>
      <c r="D473" s="8"/>
      <c r="E473" s="8"/>
      <c r="F473" s="8"/>
      <c r="G473" s="8"/>
      <c r="H473" s="8"/>
      <c r="I473" s="8"/>
      <c r="J473" s="25">
        <f t="shared" si="28"/>
        <v>0</v>
      </c>
      <c r="O473" s="8"/>
      <c r="P473" s="8"/>
      <c r="Q473" s="8"/>
      <c r="R473" s="8"/>
      <c r="S473" s="8"/>
      <c r="T473" s="8"/>
      <c r="U473" s="8"/>
    </row>
    <row r="474" spans="1:21">
      <c r="A474" s="8"/>
      <c r="B474" s="8"/>
      <c r="C474" s="8"/>
      <c r="D474" s="8"/>
      <c r="E474" s="8"/>
      <c r="F474" s="8"/>
      <c r="G474" s="8"/>
      <c r="H474" s="8"/>
      <c r="I474" s="8"/>
      <c r="J474" s="25">
        <f t="shared" si="28"/>
        <v>0</v>
      </c>
      <c r="O474" s="8"/>
      <c r="P474" s="8"/>
      <c r="Q474" s="8"/>
      <c r="R474" s="8"/>
      <c r="S474" s="8"/>
      <c r="T474" s="8"/>
      <c r="U474" s="8"/>
    </row>
    <row r="475" spans="1:21">
      <c r="A475" s="8"/>
      <c r="B475" s="8"/>
      <c r="C475" s="8"/>
      <c r="D475" s="8"/>
      <c r="E475" s="8"/>
      <c r="F475" s="8"/>
      <c r="G475" s="8"/>
      <c r="H475" s="8"/>
      <c r="I475" s="8"/>
      <c r="J475" s="25">
        <f t="shared" si="28"/>
        <v>0</v>
      </c>
      <c r="O475" s="8"/>
      <c r="P475" s="8"/>
      <c r="Q475" s="8"/>
      <c r="R475" s="8"/>
      <c r="S475" s="8"/>
      <c r="T475" s="8"/>
      <c r="U475" s="8"/>
    </row>
    <row r="476" spans="1:21">
      <c r="A476" s="8"/>
      <c r="B476" s="8"/>
      <c r="C476" s="8"/>
      <c r="D476" s="8"/>
      <c r="E476" s="8"/>
      <c r="F476" s="8"/>
      <c r="G476" s="8"/>
      <c r="H476" s="8"/>
      <c r="I476" s="8"/>
      <c r="J476" s="25">
        <f t="shared" si="28"/>
        <v>0</v>
      </c>
      <c r="O476" s="8"/>
      <c r="P476" s="8"/>
      <c r="Q476" s="8"/>
      <c r="R476" s="8"/>
      <c r="S476" s="8"/>
      <c r="T476" s="8"/>
      <c r="U476" s="8"/>
    </row>
    <row r="477" spans="1:21">
      <c r="A477" s="8"/>
      <c r="B477" s="8"/>
      <c r="C477" s="8"/>
      <c r="D477" s="8"/>
      <c r="E477" s="8"/>
      <c r="F477" s="8"/>
      <c r="G477" s="8"/>
      <c r="H477" s="8"/>
      <c r="I477" s="8"/>
      <c r="J477" s="25">
        <f t="shared" si="28"/>
        <v>0</v>
      </c>
      <c r="O477" s="8"/>
      <c r="P477" s="8"/>
      <c r="Q477" s="8"/>
      <c r="R477" s="8"/>
      <c r="S477" s="8"/>
      <c r="T477" s="8"/>
      <c r="U477" s="8"/>
    </row>
    <row r="478" spans="1:21">
      <c r="A478" s="8"/>
      <c r="B478" s="8"/>
      <c r="C478" s="8"/>
      <c r="D478" s="8"/>
      <c r="E478" s="8"/>
      <c r="F478" s="8"/>
      <c r="G478" s="8"/>
      <c r="H478" s="8"/>
      <c r="I478" s="8"/>
      <c r="J478" s="25">
        <f t="shared" si="28"/>
        <v>0</v>
      </c>
      <c r="O478" s="8"/>
      <c r="P478" s="8"/>
      <c r="Q478" s="8"/>
      <c r="R478" s="8"/>
      <c r="S478" s="8"/>
      <c r="T478" s="8"/>
      <c r="U478" s="8"/>
    </row>
    <row r="479" spans="1:21">
      <c r="A479" s="8"/>
      <c r="B479" s="8"/>
      <c r="C479" s="8"/>
      <c r="D479" s="8"/>
      <c r="E479" s="8"/>
      <c r="F479" s="8"/>
      <c r="G479" s="8"/>
      <c r="H479" s="8"/>
      <c r="I479" s="8"/>
      <c r="J479" s="25">
        <f t="shared" si="28"/>
        <v>0</v>
      </c>
      <c r="O479" s="8"/>
      <c r="P479" s="8"/>
      <c r="Q479" s="8"/>
      <c r="R479" s="8"/>
      <c r="S479" s="8"/>
      <c r="T479" s="8"/>
      <c r="U479" s="8"/>
    </row>
    <row r="480" spans="1:21">
      <c r="A480" s="8"/>
      <c r="B480" s="8"/>
      <c r="C480" s="8"/>
      <c r="D480" s="8"/>
      <c r="E480" s="8"/>
      <c r="F480" s="8"/>
      <c r="G480" s="8"/>
      <c r="H480" s="8"/>
      <c r="I480" s="8"/>
      <c r="J480" s="25">
        <f t="shared" si="28"/>
        <v>0</v>
      </c>
      <c r="O480" s="8"/>
      <c r="P480" s="8"/>
      <c r="Q480" s="8"/>
      <c r="R480" s="8"/>
      <c r="S480" s="8"/>
      <c r="T480" s="8"/>
      <c r="U480" s="8"/>
    </row>
    <row r="481" spans="1:21">
      <c r="A481" s="8"/>
      <c r="B481" s="8"/>
      <c r="C481" s="8"/>
      <c r="D481" s="8"/>
      <c r="E481" s="8"/>
      <c r="F481" s="8"/>
      <c r="G481" s="8"/>
      <c r="H481" s="8"/>
      <c r="I481" s="8"/>
      <c r="J481" s="25">
        <f t="shared" si="28"/>
        <v>0</v>
      </c>
      <c r="O481" s="8"/>
      <c r="P481" s="8"/>
      <c r="Q481" s="8"/>
      <c r="R481" s="8"/>
      <c r="S481" s="8"/>
      <c r="T481" s="8"/>
      <c r="U481" s="8"/>
    </row>
    <row r="482" spans="1:21">
      <c r="A482" s="8"/>
      <c r="B482" s="8"/>
      <c r="C482" s="8"/>
      <c r="D482" s="8"/>
      <c r="E482" s="8"/>
      <c r="F482" s="8"/>
      <c r="G482" s="8"/>
      <c r="H482" s="8"/>
      <c r="I482" s="8"/>
      <c r="J482" s="25">
        <f t="shared" si="28"/>
        <v>0</v>
      </c>
      <c r="O482" s="8"/>
      <c r="P482" s="8"/>
      <c r="Q482" s="8"/>
      <c r="R482" s="8"/>
      <c r="S482" s="8"/>
      <c r="T482" s="8"/>
      <c r="U482" s="8"/>
    </row>
    <row r="483" spans="1:21">
      <c r="A483" s="8"/>
      <c r="B483" s="8"/>
      <c r="C483" s="8"/>
      <c r="D483" s="8"/>
      <c r="E483" s="8"/>
      <c r="F483" s="8"/>
      <c r="G483" s="8"/>
      <c r="H483" s="8"/>
      <c r="I483" s="8"/>
      <c r="J483" s="25">
        <f t="shared" si="28"/>
        <v>0</v>
      </c>
      <c r="O483" s="8"/>
      <c r="P483" s="8"/>
      <c r="Q483" s="8"/>
      <c r="R483" s="8"/>
      <c r="S483" s="8"/>
      <c r="T483" s="8"/>
      <c r="U483" s="8"/>
    </row>
    <row r="484" spans="1:21">
      <c r="A484" s="8"/>
      <c r="B484" s="8"/>
      <c r="C484" s="8"/>
      <c r="D484" s="8"/>
      <c r="E484" s="8"/>
      <c r="F484" s="8"/>
      <c r="G484" s="8"/>
      <c r="H484" s="8"/>
      <c r="I484" s="8"/>
      <c r="J484" s="25">
        <f t="shared" si="28"/>
        <v>0</v>
      </c>
      <c r="O484" s="8"/>
      <c r="P484" s="8"/>
      <c r="Q484" s="8"/>
      <c r="R484" s="8"/>
      <c r="S484" s="8"/>
      <c r="T484" s="8"/>
      <c r="U484" s="8"/>
    </row>
    <row r="485" spans="1:21">
      <c r="A485" s="8"/>
      <c r="B485" s="8"/>
      <c r="C485" s="8"/>
      <c r="D485" s="8"/>
      <c r="E485" s="8"/>
      <c r="F485" s="8"/>
      <c r="G485" s="8"/>
      <c r="H485" s="8"/>
      <c r="I485" s="8"/>
      <c r="J485" s="25">
        <f t="shared" si="28"/>
        <v>0</v>
      </c>
      <c r="O485" s="8"/>
      <c r="P485" s="8"/>
      <c r="Q485" s="8"/>
      <c r="R485" s="8"/>
      <c r="S485" s="8"/>
      <c r="T485" s="8"/>
      <c r="U485" s="8"/>
    </row>
    <row r="486" spans="1:21">
      <c r="A486" s="8"/>
      <c r="B486" s="8"/>
      <c r="C486" s="8"/>
      <c r="D486" s="8"/>
      <c r="E486" s="8"/>
      <c r="F486" s="8"/>
      <c r="G486" s="8"/>
      <c r="H486" s="8"/>
      <c r="I486" s="8"/>
      <c r="J486" s="25">
        <f t="shared" si="28"/>
        <v>0</v>
      </c>
      <c r="O486" s="8"/>
      <c r="P486" s="8"/>
      <c r="Q486" s="8"/>
      <c r="R486" s="8"/>
      <c r="S486" s="8"/>
      <c r="T486" s="8"/>
      <c r="U486" s="8"/>
    </row>
    <row r="487" spans="1:21">
      <c r="A487" s="8"/>
      <c r="B487" s="8"/>
      <c r="C487" s="8"/>
      <c r="D487" s="8"/>
      <c r="E487" s="8"/>
      <c r="F487" s="8"/>
      <c r="G487" s="8"/>
      <c r="H487" s="8"/>
      <c r="I487" s="8"/>
      <c r="J487" s="25">
        <f t="shared" si="28"/>
        <v>0</v>
      </c>
      <c r="O487" s="8"/>
      <c r="P487" s="8"/>
      <c r="Q487" s="8"/>
      <c r="R487" s="8"/>
      <c r="S487" s="8"/>
      <c r="T487" s="8"/>
      <c r="U487" s="8"/>
    </row>
    <row r="488" spans="1:21">
      <c r="A488" s="8"/>
      <c r="B488" s="8"/>
      <c r="C488" s="8"/>
      <c r="D488" s="8"/>
      <c r="E488" s="8"/>
      <c r="F488" s="8"/>
      <c r="G488" s="8"/>
      <c r="H488" s="8"/>
      <c r="I488" s="8"/>
      <c r="J488" s="25">
        <f t="shared" si="28"/>
        <v>0</v>
      </c>
      <c r="O488" s="8"/>
      <c r="P488" s="8"/>
      <c r="Q488" s="8"/>
      <c r="R488" s="8"/>
      <c r="S488" s="8"/>
      <c r="T488" s="8"/>
      <c r="U488" s="8"/>
    </row>
    <row r="489" spans="1:21">
      <c r="A489" s="8"/>
      <c r="B489" s="8"/>
      <c r="C489" s="8"/>
      <c r="D489" s="8"/>
      <c r="E489" s="8"/>
      <c r="F489" s="8"/>
      <c r="G489" s="8"/>
      <c r="H489" s="8"/>
      <c r="I489" s="8"/>
      <c r="J489" s="25">
        <f t="shared" si="28"/>
        <v>0</v>
      </c>
      <c r="O489" s="8"/>
      <c r="P489" s="8"/>
      <c r="Q489" s="8"/>
      <c r="R489" s="8"/>
      <c r="S489" s="8"/>
      <c r="T489" s="8"/>
      <c r="U489" s="8"/>
    </row>
    <row r="490" spans="1:21">
      <c r="A490" s="8"/>
      <c r="B490" s="8"/>
      <c r="C490" s="8"/>
      <c r="D490" s="8"/>
      <c r="E490" s="8"/>
      <c r="F490" s="8"/>
      <c r="G490" s="8"/>
      <c r="H490" s="8"/>
      <c r="I490" s="8"/>
      <c r="J490" s="25">
        <f t="shared" si="28"/>
        <v>0</v>
      </c>
      <c r="O490" s="8"/>
      <c r="P490" s="8"/>
      <c r="Q490" s="8"/>
      <c r="R490" s="8"/>
      <c r="S490" s="8"/>
      <c r="T490" s="8"/>
      <c r="U490" s="8"/>
    </row>
    <row r="491" spans="1:21">
      <c r="A491" s="8"/>
      <c r="B491" s="8"/>
      <c r="C491" s="8"/>
      <c r="D491" s="8"/>
      <c r="E491" s="8"/>
      <c r="F491" s="8"/>
      <c r="G491" s="8"/>
      <c r="H491" s="8"/>
      <c r="I491" s="8"/>
      <c r="J491" s="25">
        <f t="shared" si="28"/>
        <v>0</v>
      </c>
      <c r="O491" s="8"/>
      <c r="P491" s="8"/>
      <c r="Q491" s="8"/>
      <c r="R491" s="8"/>
      <c r="S491" s="8"/>
      <c r="T491" s="8"/>
      <c r="U491" s="8"/>
    </row>
    <row r="492" spans="1:21">
      <c r="A492" s="8"/>
      <c r="B492" s="8"/>
      <c r="C492" s="8"/>
      <c r="D492" s="8"/>
      <c r="E492" s="8"/>
      <c r="F492" s="8"/>
      <c r="G492" s="8"/>
      <c r="H492" s="8"/>
      <c r="I492" s="8"/>
      <c r="J492" s="25">
        <f t="shared" si="28"/>
        <v>0</v>
      </c>
      <c r="O492" s="8"/>
      <c r="P492" s="8"/>
      <c r="Q492" s="8"/>
      <c r="R492" s="8"/>
      <c r="S492" s="8"/>
      <c r="T492" s="8"/>
      <c r="U492" s="8"/>
    </row>
    <row r="493" spans="1:21">
      <c r="A493" s="8"/>
      <c r="B493" s="8"/>
      <c r="C493" s="8"/>
      <c r="D493" s="8"/>
      <c r="E493" s="8"/>
      <c r="F493" s="8"/>
      <c r="G493" s="8"/>
      <c r="H493" s="8"/>
      <c r="I493" s="8"/>
      <c r="J493" s="25">
        <f t="shared" si="28"/>
        <v>0</v>
      </c>
      <c r="O493" s="8"/>
      <c r="P493" s="8"/>
      <c r="Q493" s="8"/>
      <c r="R493" s="8"/>
      <c r="S493" s="8"/>
      <c r="T493" s="8"/>
      <c r="U493" s="8"/>
    </row>
    <row r="494" spans="1:21">
      <c r="A494" s="8"/>
      <c r="B494" s="8"/>
      <c r="C494" s="8"/>
      <c r="D494" s="8"/>
      <c r="E494" s="8"/>
      <c r="F494" s="8"/>
      <c r="G494" s="8"/>
      <c r="H494" s="8"/>
      <c r="I494" s="8"/>
      <c r="J494" s="25">
        <f t="shared" si="28"/>
        <v>0</v>
      </c>
      <c r="O494" s="8"/>
      <c r="P494" s="8"/>
      <c r="Q494" s="8"/>
      <c r="R494" s="8"/>
      <c r="S494" s="8"/>
      <c r="T494" s="8"/>
      <c r="U494" s="8"/>
    </row>
    <row r="495" spans="1:21">
      <c r="A495" s="8"/>
      <c r="B495" s="8"/>
      <c r="C495" s="8"/>
      <c r="D495" s="8"/>
      <c r="E495" s="8"/>
      <c r="F495" s="8"/>
      <c r="G495" s="8"/>
      <c r="H495" s="8"/>
      <c r="I495" s="8"/>
      <c r="J495" s="25">
        <f t="shared" si="28"/>
        <v>0</v>
      </c>
      <c r="O495" s="8"/>
      <c r="P495" s="8"/>
      <c r="Q495" s="8"/>
      <c r="R495" s="8"/>
      <c r="S495" s="8"/>
      <c r="T495" s="8"/>
      <c r="U495" s="8"/>
    </row>
    <row r="496" spans="1:21">
      <c r="A496" s="8"/>
      <c r="B496" s="8"/>
      <c r="C496" s="8"/>
      <c r="D496" s="8"/>
      <c r="E496" s="8"/>
      <c r="F496" s="8"/>
      <c r="G496" s="8"/>
      <c r="H496" s="8"/>
      <c r="I496" s="8"/>
      <c r="J496" s="25">
        <f t="shared" si="28"/>
        <v>0</v>
      </c>
      <c r="O496" s="8"/>
      <c r="P496" s="8"/>
      <c r="Q496" s="8"/>
      <c r="R496" s="8"/>
      <c r="S496" s="8"/>
      <c r="T496" s="8"/>
      <c r="U496" s="8"/>
    </row>
    <row r="497" spans="1:21">
      <c r="A497" s="8"/>
      <c r="B497" s="8"/>
      <c r="C497" s="8"/>
      <c r="D497" s="8"/>
      <c r="E497" s="8"/>
      <c r="F497" s="8"/>
      <c r="G497" s="8"/>
      <c r="H497" s="8"/>
      <c r="I497" s="8"/>
      <c r="J497" s="25">
        <f t="shared" si="28"/>
        <v>0</v>
      </c>
      <c r="O497" s="8"/>
      <c r="P497" s="8"/>
      <c r="Q497" s="8"/>
      <c r="R497" s="8"/>
      <c r="S497" s="8"/>
      <c r="T497" s="8"/>
      <c r="U497" s="8"/>
    </row>
    <row r="498" spans="1:21">
      <c r="A498" s="8"/>
      <c r="B498" s="8"/>
      <c r="C498" s="8"/>
      <c r="D498" s="8"/>
      <c r="E498" s="8"/>
      <c r="F498" s="8"/>
      <c r="G498" s="8"/>
      <c r="H498" s="8"/>
      <c r="I498" s="8"/>
      <c r="J498" s="25">
        <f t="shared" si="28"/>
        <v>0</v>
      </c>
      <c r="O498" s="8"/>
      <c r="P498" s="8"/>
      <c r="Q498" s="8"/>
      <c r="R498" s="8"/>
      <c r="S498" s="8"/>
      <c r="T498" s="8"/>
      <c r="U498" s="8"/>
    </row>
    <row r="499" spans="1:21">
      <c r="A499" s="8"/>
      <c r="B499" s="8"/>
      <c r="C499" s="8"/>
      <c r="D499" s="8"/>
      <c r="E499" s="8"/>
      <c r="F499" s="8"/>
      <c r="G499" s="8"/>
      <c r="H499" s="8"/>
      <c r="I499" s="8"/>
      <c r="J499" s="25">
        <f t="shared" si="28"/>
        <v>0</v>
      </c>
      <c r="O499" s="8"/>
      <c r="P499" s="8"/>
      <c r="Q499" s="8"/>
      <c r="R499" s="8"/>
      <c r="S499" s="8"/>
      <c r="T499" s="8"/>
      <c r="U499" s="8"/>
    </row>
    <row r="500" spans="1:21">
      <c r="A500" s="8"/>
      <c r="B500" s="8"/>
      <c r="C500" s="8"/>
      <c r="D500" s="8"/>
      <c r="E500" s="8"/>
      <c r="F500" s="8"/>
      <c r="G500" s="8"/>
      <c r="H500" s="8"/>
      <c r="I500" s="8"/>
      <c r="J500" s="25">
        <f t="shared" si="28"/>
        <v>0</v>
      </c>
      <c r="O500" s="8"/>
      <c r="P500" s="8"/>
      <c r="Q500" s="8"/>
      <c r="R500" s="8"/>
      <c r="S500" s="8"/>
      <c r="T500" s="8"/>
      <c r="U500" s="8"/>
    </row>
    <row r="501" spans="1:21">
      <c r="A501" s="8"/>
      <c r="B501" s="8"/>
      <c r="C501" s="8"/>
      <c r="D501" s="8"/>
      <c r="E501" s="8"/>
      <c r="F501" s="8"/>
      <c r="G501" s="8"/>
      <c r="H501" s="8"/>
      <c r="I501" s="8"/>
      <c r="J501" s="25">
        <f t="shared" si="28"/>
        <v>0</v>
      </c>
      <c r="O501" s="8"/>
      <c r="P501" s="8"/>
      <c r="Q501" s="8"/>
      <c r="R501" s="8"/>
      <c r="S501" s="8"/>
      <c r="T501" s="8"/>
      <c r="U501" s="8"/>
    </row>
    <row r="502" spans="1:21">
      <c r="A502" s="8"/>
      <c r="B502" s="8"/>
      <c r="C502" s="8"/>
      <c r="D502" s="8"/>
      <c r="E502" s="8"/>
      <c r="F502" s="8"/>
      <c r="G502" s="8"/>
      <c r="H502" s="8"/>
      <c r="I502" s="8"/>
      <c r="J502" s="25">
        <f t="shared" si="28"/>
        <v>0</v>
      </c>
      <c r="O502" s="8"/>
      <c r="P502" s="8"/>
      <c r="Q502" s="8"/>
      <c r="R502" s="8"/>
      <c r="S502" s="8"/>
      <c r="T502" s="8"/>
      <c r="U502" s="8"/>
    </row>
    <row r="503" spans="1:21">
      <c r="A503" s="8"/>
      <c r="B503" s="8"/>
      <c r="C503" s="8"/>
      <c r="D503" s="8"/>
      <c r="E503" s="8"/>
      <c r="F503" s="8"/>
      <c r="G503" s="8"/>
      <c r="H503" s="8"/>
      <c r="I503" s="8"/>
      <c r="J503" s="25">
        <f t="shared" si="28"/>
        <v>0</v>
      </c>
      <c r="O503" s="8"/>
      <c r="P503" s="8"/>
      <c r="Q503" s="8"/>
      <c r="R503" s="8"/>
      <c r="S503" s="8"/>
      <c r="T503" s="8"/>
      <c r="U503" s="8"/>
    </row>
    <row r="504" spans="1:21">
      <c r="A504" s="8"/>
      <c r="B504" s="8"/>
      <c r="C504" s="8"/>
      <c r="D504" s="8"/>
      <c r="E504" s="8"/>
      <c r="F504" s="8"/>
      <c r="G504" s="8"/>
      <c r="H504" s="8"/>
      <c r="I504" s="8"/>
      <c r="J504" s="25">
        <f t="shared" si="28"/>
        <v>0</v>
      </c>
      <c r="O504" s="8"/>
      <c r="P504" s="8"/>
      <c r="Q504" s="8"/>
      <c r="R504" s="8"/>
      <c r="S504" s="8"/>
      <c r="T504" s="8"/>
      <c r="U504" s="8"/>
    </row>
    <row r="505" spans="1:21">
      <c r="A505" s="8"/>
      <c r="B505" s="8"/>
      <c r="C505" s="8"/>
      <c r="D505" s="8"/>
      <c r="E505" s="8"/>
      <c r="F505" s="8"/>
      <c r="G505" s="8"/>
      <c r="H505" s="8"/>
      <c r="I505" s="8"/>
      <c r="J505" s="25">
        <f t="shared" si="28"/>
        <v>0</v>
      </c>
      <c r="O505" s="8"/>
      <c r="P505" s="8"/>
      <c r="Q505" s="8"/>
      <c r="R505" s="8"/>
      <c r="S505" s="8"/>
      <c r="T505" s="8"/>
      <c r="U505" s="8"/>
    </row>
    <row r="506" spans="1:21">
      <c r="A506" s="8"/>
      <c r="B506" s="8"/>
      <c r="C506" s="8"/>
      <c r="D506" s="8"/>
      <c r="E506" s="8"/>
      <c r="F506" s="8"/>
      <c r="G506" s="8"/>
      <c r="H506" s="8"/>
      <c r="I506" s="8"/>
      <c r="J506" s="25">
        <f t="shared" si="28"/>
        <v>0</v>
      </c>
      <c r="O506" s="8"/>
      <c r="P506" s="8"/>
      <c r="Q506" s="8"/>
      <c r="R506" s="8"/>
      <c r="S506" s="8"/>
      <c r="T506" s="8"/>
      <c r="U506" s="8"/>
    </row>
    <row r="507" spans="1:21">
      <c r="A507" s="8"/>
      <c r="B507" s="8"/>
      <c r="C507" s="8"/>
      <c r="D507" s="8"/>
      <c r="E507" s="8"/>
      <c r="F507" s="8"/>
      <c r="G507" s="8"/>
      <c r="H507" s="8"/>
      <c r="I507" s="8"/>
      <c r="J507" s="25">
        <f t="shared" si="28"/>
        <v>0</v>
      </c>
      <c r="O507" s="8"/>
      <c r="P507" s="8"/>
      <c r="Q507" s="8"/>
      <c r="R507" s="8"/>
      <c r="S507" s="8"/>
      <c r="T507" s="8"/>
      <c r="U507" s="8"/>
    </row>
    <row r="508" spans="1:21">
      <c r="A508" s="8"/>
      <c r="B508" s="8"/>
      <c r="C508" s="8"/>
      <c r="D508" s="8"/>
      <c r="E508" s="8"/>
      <c r="F508" s="8"/>
      <c r="G508" s="8"/>
      <c r="H508" s="8"/>
      <c r="I508" s="8"/>
      <c r="J508" s="25">
        <f t="shared" si="28"/>
        <v>0</v>
      </c>
      <c r="O508" s="8"/>
      <c r="P508" s="8"/>
      <c r="Q508" s="8"/>
      <c r="R508" s="8"/>
      <c r="S508" s="8"/>
      <c r="T508" s="8"/>
      <c r="U508" s="8"/>
    </row>
    <row r="509" spans="1:21">
      <c r="A509" s="8"/>
      <c r="B509" s="8"/>
      <c r="C509" s="8"/>
      <c r="D509" s="8"/>
      <c r="E509" s="8"/>
      <c r="F509" s="8"/>
      <c r="G509" s="8"/>
      <c r="H509" s="8"/>
      <c r="I509" s="8"/>
      <c r="J509" s="25">
        <f t="shared" si="28"/>
        <v>0</v>
      </c>
      <c r="O509" s="8"/>
      <c r="P509" s="8"/>
      <c r="Q509" s="8"/>
      <c r="R509" s="8"/>
      <c r="S509" s="8"/>
      <c r="T509" s="8"/>
      <c r="U509" s="8"/>
    </row>
    <row r="510" spans="1:21">
      <c r="A510" s="8"/>
      <c r="B510" s="8"/>
      <c r="C510" s="8"/>
      <c r="D510" s="8"/>
      <c r="E510" s="8"/>
      <c r="F510" s="8"/>
      <c r="G510" s="8"/>
      <c r="H510" s="8"/>
      <c r="I510" s="8"/>
      <c r="J510" s="25">
        <f t="shared" si="28"/>
        <v>0</v>
      </c>
      <c r="O510" s="8"/>
      <c r="P510" s="8"/>
      <c r="Q510" s="8"/>
      <c r="R510" s="8"/>
      <c r="S510" s="8"/>
      <c r="T510" s="8"/>
      <c r="U510" s="8"/>
    </row>
    <row r="511" spans="1:21">
      <c r="A511" s="8"/>
      <c r="B511" s="8"/>
      <c r="C511" s="8"/>
      <c r="D511" s="8"/>
      <c r="E511" s="8"/>
      <c r="F511" s="8"/>
      <c r="G511" s="8"/>
      <c r="H511" s="8"/>
      <c r="I511" s="8"/>
      <c r="J511" s="25">
        <f t="shared" si="28"/>
        <v>0</v>
      </c>
      <c r="O511" s="8"/>
      <c r="P511" s="8"/>
      <c r="Q511" s="8"/>
      <c r="R511" s="8"/>
      <c r="S511" s="8"/>
      <c r="T511" s="8"/>
      <c r="U511" s="8"/>
    </row>
    <row r="512" spans="1:21">
      <c r="A512" s="8"/>
      <c r="B512" s="8"/>
      <c r="C512" s="8"/>
      <c r="D512" s="8"/>
      <c r="E512" s="8"/>
      <c r="F512" s="8"/>
      <c r="G512" s="8"/>
      <c r="H512" s="8"/>
      <c r="I512" s="8"/>
      <c r="J512" s="25">
        <f t="shared" si="28"/>
        <v>0</v>
      </c>
      <c r="O512" s="8"/>
      <c r="P512" s="8"/>
      <c r="Q512" s="8"/>
      <c r="R512" s="8"/>
      <c r="S512" s="8"/>
      <c r="T512" s="8"/>
      <c r="U512" s="8"/>
    </row>
    <row r="513" spans="1:21">
      <c r="A513" s="8"/>
      <c r="B513" s="8"/>
      <c r="C513" s="8"/>
      <c r="D513" s="8"/>
      <c r="E513" s="8"/>
      <c r="F513" s="8"/>
      <c r="G513" s="8"/>
      <c r="H513" s="8"/>
      <c r="I513" s="8"/>
      <c r="J513" s="25">
        <f t="shared" si="28"/>
        <v>0</v>
      </c>
      <c r="O513" s="8"/>
      <c r="P513" s="8"/>
      <c r="Q513" s="8"/>
      <c r="R513" s="8"/>
      <c r="S513" s="8"/>
      <c r="T513" s="8"/>
      <c r="U513" s="8"/>
    </row>
    <row r="514" spans="1:21">
      <c r="A514" s="8"/>
      <c r="B514" s="8"/>
      <c r="C514" s="8"/>
      <c r="D514" s="8"/>
      <c r="E514" s="8"/>
      <c r="F514" s="8"/>
      <c r="G514" s="8"/>
      <c r="H514" s="8"/>
      <c r="I514" s="8"/>
      <c r="J514" s="25">
        <f t="shared" si="28"/>
        <v>0</v>
      </c>
      <c r="O514" s="8"/>
      <c r="P514" s="8"/>
      <c r="Q514" s="8"/>
      <c r="R514" s="8"/>
      <c r="S514" s="8"/>
      <c r="T514" s="8"/>
      <c r="U514" s="8"/>
    </row>
    <row r="515" spans="1:21">
      <c r="A515" s="8"/>
      <c r="B515" s="8"/>
      <c r="C515" s="8"/>
      <c r="D515" s="8"/>
      <c r="E515" s="8"/>
      <c r="F515" s="8"/>
      <c r="G515" s="8"/>
      <c r="H515" s="8"/>
      <c r="I515" s="8"/>
      <c r="J515" s="25">
        <f t="shared" si="28"/>
        <v>0</v>
      </c>
      <c r="O515" s="8"/>
      <c r="P515" s="8"/>
      <c r="Q515" s="8"/>
      <c r="R515" s="8"/>
      <c r="S515" s="8"/>
      <c r="T515" s="8"/>
      <c r="U515" s="8"/>
    </row>
    <row r="516" spans="1:21">
      <c r="A516" s="8"/>
      <c r="B516" s="8"/>
      <c r="C516" s="8"/>
      <c r="D516" s="8"/>
      <c r="E516" s="8"/>
      <c r="F516" s="8"/>
      <c r="G516" s="8"/>
      <c r="H516" s="8"/>
      <c r="I516" s="8"/>
      <c r="J516" s="25">
        <f t="shared" si="28"/>
        <v>0</v>
      </c>
      <c r="O516" s="8"/>
      <c r="P516" s="8"/>
      <c r="Q516" s="8"/>
      <c r="R516" s="8"/>
      <c r="S516" s="8"/>
      <c r="T516" s="8"/>
      <c r="U516" s="8"/>
    </row>
    <row r="517" spans="1:21">
      <c r="A517" s="8"/>
      <c r="B517" s="8"/>
      <c r="C517" s="8"/>
      <c r="D517" s="8"/>
      <c r="E517" s="8"/>
      <c r="F517" s="8"/>
      <c r="G517" s="8"/>
      <c r="H517" s="8"/>
      <c r="I517" s="8"/>
      <c r="J517" s="25">
        <f t="shared" si="28"/>
        <v>0</v>
      </c>
      <c r="O517" s="8"/>
      <c r="P517" s="8"/>
      <c r="Q517" s="8"/>
      <c r="R517" s="8"/>
      <c r="S517" s="8"/>
      <c r="T517" s="8"/>
      <c r="U517" s="8"/>
    </row>
    <row r="518" spans="1:21">
      <c r="A518" s="8"/>
      <c r="B518" s="8"/>
      <c r="C518" s="8"/>
      <c r="D518" s="8"/>
      <c r="E518" s="8"/>
      <c r="F518" s="8"/>
      <c r="G518" s="8"/>
      <c r="H518" s="8"/>
      <c r="I518" s="8"/>
      <c r="J518" s="25">
        <f t="shared" si="28"/>
        <v>0</v>
      </c>
      <c r="O518" s="8"/>
      <c r="P518" s="8"/>
      <c r="Q518" s="8"/>
      <c r="R518" s="8"/>
      <c r="S518" s="8"/>
      <c r="T518" s="8"/>
      <c r="U518" s="8"/>
    </row>
    <row r="519" spans="1:21">
      <c r="A519" s="8"/>
      <c r="B519" s="8"/>
      <c r="C519" s="8"/>
      <c r="D519" s="8"/>
      <c r="E519" s="8"/>
      <c r="F519" s="8"/>
      <c r="G519" s="8"/>
      <c r="H519" s="8"/>
      <c r="I519" s="8"/>
      <c r="J519" s="25">
        <f t="shared" si="28"/>
        <v>0</v>
      </c>
      <c r="O519" s="8"/>
      <c r="P519" s="8"/>
      <c r="Q519" s="8"/>
      <c r="R519" s="8"/>
      <c r="S519" s="8"/>
      <c r="T519" s="8"/>
      <c r="U519" s="8"/>
    </row>
    <row r="520" spans="1:21">
      <c r="A520" s="8"/>
      <c r="B520" s="8"/>
      <c r="C520" s="8"/>
      <c r="D520" s="8"/>
      <c r="E520" s="8"/>
      <c r="F520" s="8"/>
      <c r="G520" s="8"/>
      <c r="H520" s="8"/>
      <c r="I520" s="8"/>
      <c r="J520" s="25">
        <f t="shared" si="28"/>
        <v>0</v>
      </c>
      <c r="O520" s="8"/>
      <c r="P520" s="8"/>
      <c r="Q520" s="8"/>
      <c r="R520" s="8"/>
      <c r="S520" s="8"/>
      <c r="T520" s="8"/>
      <c r="U520" s="8"/>
    </row>
    <row r="521" spans="1:21">
      <c r="A521" s="8"/>
      <c r="B521" s="8"/>
      <c r="C521" s="8"/>
      <c r="D521" s="8"/>
      <c r="E521" s="8"/>
      <c r="F521" s="8"/>
      <c r="G521" s="8"/>
      <c r="H521" s="8"/>
      <c r="I521" s="8"/>
      <c r="J521" s="25">
        <f t="shared" si="28"/>
        <v>0</v>
      </c>
      <c r="O521" s="8"/>
      <c r="P521" s="8"/>
      <c r="Q521" s="8"/>
      <c r="R521" s="8"/>
      <c r="S521" s="8"/>
      <c r="T521" s="8"/>
      <c r="U521" s="8"/>
    </row>
    <row r="522" spans="1:21">
      <c r="A522" s="8"/>
      <c r="B522" s="8"/>
      <c r="C522" s="8"/>
      <c r="D522" s="8"/>
      <c r="E522" s="8"/>
      <c r="F522" s="8"/>
      <c r="G522" s="8"/>
      <c r="H522" s="8"/>
      <c r="I522" s="8"/>
      <c r="J522" s="25">
        <f t="shared" si="28"/>
        <v>0</v>
      </c>
      <c r="O522" s="8"/>
      <c r="P522" s="8"/>
      <c r="Q522" s="8"/>
      <c r="R522" s="8"/>
      <c r="S522" s="8"/>
      <c r="T522" s="8"/>
      <c r="U522" s="8"/>
    </row>
    <row r="523" spans="1:21">
      <c r="A523" s="8"/>
      <c r="B523" s="8"/>
      <c r="C523" s="8"/>
      <c r="D523" s="8"/>
      <c r="E523" s="8"/>
      <c r="F523" s="8"/>
      <c r="G523" s="8"/>
      <c r="H523" s="8"/>
      <c r="I523" s="8"/>
      <c r="J523" s="25">
        <f t="shared" si="28"/>
        <v>0</v>
      </c>
      <c r="O523" s="8"/>
      <c r="P523" s="8"/>
      <c r="Q523" s="8"/>
      <c r="R523" s="8"/>
      <c r="S523" s="8"/>
      <c r="T523" s="8"/>
      <c r="U523" s="8"/>
    </row>
    <row r="524" spans="1:21">
      <c r="A524" s="8"/>
      <c r="B524" s="8"/>
      <c r="C524" s="8"/>
      <c r="D524" s="8"/>
      <c r="E524" s="8"/>
      <c r="F524" s="8"/>
      <c r="G524" s="8"/>
      <c r="H524" s="8"/>
      <c r="I524" s="8"/>
      <c r="J524" s="25">
        <f t="shared" si="28"/>
        <v>0</v>
      </c>
      <c r="O524" s="8"/>
      <c r="P524" s="8"/>
      <c r="Q524" s="8"/>
      <c r="R524" s="8"/>
      <c r="S524" s="8"/>
      <c r="T524" s="8"/>
      <c r="U524" s="8"/>
    </row>
    <row r="525" spans="1:21">
      <c r="A525" s="8"/>
      <c r="B525" s="8"/>
      <c r="C525" s="8"/>
      <c r="D525" s="8"/>
      <c r="E525" s="8"/>
      <c r="F525" s="8"/>
      <c r="G525" s="8"/>
      <c r="H525" s="8"/>
      <c r="I525" s="8"/>
      <c r="J525" s="25">
        <f t="shared" ref="J525:J588" si="29">H525*I525</f>
        <v>0</v>
      </c>
      <c r="O525" s="8"/>
      <c r="P525" s="8"/>
      <c r="Q525" s="8"/>
      <c r="R525" s="8"/>
      <c r="S525" s="8"/>
      <c r="T525" s="8"/>
      <c r="U525" s="8"/>
    </row>
    <row r="526" spans="1:21">
      <c r="A526" s="8"/>
      <c r="B526" s="8"/>
      <c r="C526" s="8"/>
      <c r="D526" s="8"/>
      <c r="E526" s="8"/>
      <c r="F526" s="8"/>
      <c r="G526" s="8"/>
      <c r="H526" s="8"/>
      <c r="I526" s="8"/>
      <c r="J526" s="25">
        <f t="shared" si="29"/>
        <v>0</v>
      </c>
      <c r="O526" s="8"/>
      <c r="P526" s="8"/>
      <c r="Q526" s="8"/>
      <c r="R526" s="8"/>
      <c r="S526" s="8"/>
      <c r="T526" s="8"/>
      <c r="U526" s="8"/>
    </row>
    <row r="527" spans="1:21">
      <c r="A527" s="8"/>
      <c r="B527" s="8"/>
      <c r="C527" s="8"/>
      <c r="D527" s="8"/>
      <c r="E527" s="8"/>
      <c r="F527" s="8"/>
      <c r="G527" s="8"/>
      <c r="H527" s="8"/>
      <c r="I527" s="8"/>
      <c r="J527" s="25">
        <f t="shared" si="29"/>
        <v>0</v>
      </c>
      <c r="O527" s="8"/>
      <c r="P527" s="8"/>
      <c r="Q527" s="8"/>
      <c r="R527" s="8"/>
      <c r="S527" s="8"/>
      <c r="T527" s="8"/>
      <c r="U527" s="8"/>
    </row>
    <row r="528" spans="1:21">
      <c r="A528" s="8"/>
      <c r="B528" s="8"/>
      <c r="C528" s="8"/>
      <c r="D528" s="8"/>
      <c r="E528" s="8"/>
      <c r="F528" s="8"/>
      <c r="G528" s="8"/>
      <c r="H528" s="8"/>
      <c r="I528" s="8"/>
      <c r="J528" s="25">
        <f t="shared" si="29"/>
        <v>0</v>
      </c>
      <c r="O528" s="8"/>
      <c r="P528" s="8"/>
      <c r="Q528" s="8"/>
      <c r="R528" s="8"/>
      <c r="S528" s="8"/>
      <c r="T528" s="8"/>
      <c r="U528" s="8"/>
    </row>
    <row r="529" spans="1:21">
      <c r="A529" s="8"/>
      <c r="B529" s="8"/>
      <c r="C529" s="8"/>
      <c r="D529" s="8"/>
      <c r="E529" s="8"/>
      <c r="F529" s="8"/>
      <c r="G529" s="8"/>
      <c r="H529" s="8"/>
      <c r="I529" s="8"/>
      <c r="J529" s="25">
        <f t="shared" si="29"/>
        <v>0</v>
      </c>
      <c r="O529" s="8"/>
      <c r="P529" s="8"/>
      <c r="Q529" s="8"/>
      <c r="R529" s="8"/>
      <c r="S529" s="8"/>
      <c r="T529" s="8"/>
      <c r="U529" s="8"/>
    </row>
    <row r="530" spans="1:21">
      <c r="A530" s="8"/>
      <c r="B530" s="8"/>
      <c r="C530" s="8"/>
      <c r="D530" s="8"/>
      <c r="E530" s="8"/>
      <c r="F530" s="8"/>
      <c r="G530" s="8"/>
      <c r="H530" s="8"/>
      <c r="I530" s="8"/>
      <c r="J530" s="25">
        <f t="shared" si="29"/>
        <v>0</v>
      </c>
      <c r="O530" s="8"/>
      <c r="P530" s="8"/>
      <c r="Q530" s="8"/>
      <c r="R530" s="8"/>
      <c r="S530" s="8"/>
      <c r="T530" s="8"/>
      <c r="U530" s="8"/>
    </row>
    <row r="531" spans="1:21">
      <c r="A531" s="8"/>
      <c r="B531" s="8"/>
      <c r="C531" s="8"/>
      <c r="D531" s="8"/>
      <c r="E531" s="8"/>
      <c r="F531" s="8"/>
      <c r="G531" s="8"/>
      <c r="H531" s="8"/>
      <c r="I531" s="8"/>
      <c r="J531" s="25">
        <f t="shared" si="29"/>
        <v>0</v>
      </c>
      <c r="O531" s="8"/>
      <c r="P531" s="8"/>
      <c r="Q531" s="8"/>
      <c r="R531" s="8"/>
      <c r="S531" s="8"/>
      <c r="T531" s="8"/>
      <c r="U531" s="8"/>
    </row>
    <row r="532" spans="1:21">
      <c r="A532" s="8"/>
      <c r="B532" s="8"/>
      <c r="C532" s="8"/>
      <c r="D532" s="8"/>
      <c r="E532" s="8"/>
      <c r="F532" s="8"/>
      <c r="G532" s="8"/>
      <c r="H532" s="8"/>
      <c r="I532" s="8"/>
      <c r="J532" s="25">
        <f t="shared" si="29"/>
        <v>0</v>
      </c>
      <c r="O532" s="8"/>
      <c r="P532" s="8"/>
      <c r="Q532" s="8"/>
      <c r="R532" s="8"/>
      <c r="S532" s="8"/>
      <c r="T532" s="8"/>
      <c r="U532" s="8"/>
    </row>
    <row r="533" spans="1:21">
      <c r="A533" s="8"/>
      <c r="B533" s="8"/>
      <c r="C533" s="8"/>
      <c r="D533" s="8"/>
      <c r="E533" s="8"/>
      <c r="F533" s="8"/>
      <c r="G533" s="8"/>
      <c r="H533" s="8"/>
      <c r="I533" s="8"/>
      <c r="J533" s="25">
        <f t="shared" si="29"/>
        <v>0</v>
      </c>
      <c r="O533" s="8"/>
      <c r="P533" s="8"/>
      <c r="Q533" s="8"/>
      <c r="R533" s="8"/>
      <c r="S533" s="8"/>
      <c r="T533" s="8"/>
      <c r="U533" s="8"/>
    </row>
    <row r="534" spans="1:21">
      <c r="A534" s="8"/>
      <c r="B534" s="8"/>
      <c r="C534" s="8"/>
      <c r="D534" s="8"/>
      <c r="E534" s="8"/>
      <c r="F534" s="8"/>
      <c r="G534" s="8"/>
      <c r="H534" s="8"/>
      <c r="I534" s="8"/>
      <c r="J534" s="25">
        <f t="shared" si="29"/>
        <v>0</v>
      </c>
      <c r="O534" s="8"/>
      <c r="P534" s="8"/>
      <c r="Q534" s="8"/>
      <c r="R534" s="8"/>
      <c r="S534" s="8"/>
      <c r="T534" s="8"/>
      <c r="U534" s="8"/>
    </row>
    <row r="535" spans="1:21">
      <c r="A535" s="8"/>
      <c r="B535" s="8"/>
      <c r="C535" s="8"/>
      <c r="D535" s="8"/>
      <c r="E535" s="8"/>
      <c r="F535" s="8"/>
      <c r="G535" s="8"/>
      <c r="H535" s="8"/>
      <c r="I535" s="8"/>
      <c r="J535" s="25">
        <f t="shared" si="29"/>
        <v>0</v>
      </c>
      <c r="O535" s="8"/>
      <c r="P535" s="8"/>
      <c r="Q535" s="8"/>
      <c r="R535" s="8"/>
      <c r="S535" s="8"/>
      <c r="T535" s="8"/>
      <c r="U535" s="8"/>
    </row>
    <row r="536" spans="1:21">
      <c r="A536" s="8"/>
      <c r="B536" s="8"/>
      <c r="C536" s="8"/>
      <c r="D536" s="8"/>
      <c r="E536" s="8"/>
      <c r="F536" s="8"/>
      <c r="G536" s="8"/>
      <c r="H536" s="8"/>
      <c r="I536" s="8"/>
      <c r="J536" s="25">
        <f t="shared" si="29"/>
        <v>0</v>
      </c>
      <c r="O536" s="8"/>
      <c r="P536" s="8"/>
      <c r="Q536" s="8"/>
      <c r="R536" s="8"/>
      <c r="S536" s="8"/>
      <c r="T536" s="8"/>
      <c r="U536" s="8"/>
    </row>
    <row r="537" spans="1:21">
      <c r="A537" s="8"/>
      <c r="B537" s="8"/>
      <c r="C537" s="8"/>
      <c r="D537" s="8"/>
      <c r="E537" s="8"/>
      <c r="F537" s="8"/>
      <c r="G537" s="8"/>
      <c r="H537" s="8"/>
      <c r="I537" s="8"/>
      <c r="J537" s="25">
        <f t="shared" si="29"/>
        <v>0</v>
      </c>
      <c r="O537" s="8"/>
      <c r="P537" s="8"/>
      <c r="Q537" s="8"/>
      <c r="R537" s="8"/>
      <c r="S537" s="8"/>
      <c r="T537" s="8"/>
      <c r="U537" s="8"/>
    </row>
    <row r="538" spans="1:21">
      <c r="A538" s="8"/>
      <c r="B538" s="8"/>
      <c r="C538" s="8"/>
      <c r="D538" s="8"/>
      <c r="E538" s="8"/>
      <c r="F538" s="8"/>
      <c r="G538" s="8"/>
      <c r="H538" s="8"/>
      <c r="I538" s="8"/>
      <c r="J538" s="25">
        <f t="shared" si="29"/>
        <v>0</v>
      </c>
      <c r="O538" s="8"/>
      <c r="P538" s="8"/>
      <c r="Q538" s="8"/>
      <c r="R538" s="8"/>
      <c r="S538" s="8"/>
      <c r="T538" s="8"/>
      <c r="U538" s="8"/>
    </row>
    <row r="539" spans="1:21">
      <c r="A539" s="8"/>
      <c r="B539" s="8"/>
      <c r="C539" s="8"/>
      <c r="D539" s="8"/>
      <c r="E539" s="8"/>
      <c r="F539" s="8"/>
      <c r="G539" s="8"/>
      <c r="H539" s="8"/>
      <c r="I539" s="8"/>
      <c r="J539" s="25">
        <f t="shared" si="29"/>
        <v>0</v>
      </c>
      <c r="O539" s="8"/>
      <c r="P539" s="8"/>
      <c r="Q539" s="8"/>
      <c r="R539" s="8"/>
      <c r="S539" s="8"/>
      <c r="T539" s="8"/>
      <c r="U539" s="8"/>
    </row>
    <row r="540" spans="1:21">
      <c r="A540" s="8"/>
      <c r="B540" s="8"/>
      <c r="C540" s="8"/>
      <c r="D540" s="8"/>
      <c r="E540" s="8"/>
      <c r="F540" s="8"/>
      <c r="G540" s="8"/>
      <c r="H540" s="8"/>
      <c r="I540" s="8"/>
      <c r="J540" s="25">
        <f t="shared" si="29"/>
        <v>0</v>
      </c>
      <c r="O540" s="8"/>
      <c r="P540" s="8"/>
      <c r="Q540" s="8"/>
      <c r="R540" s="8"/>
      <c r="S540" s="8"/>
      <c r="T540" s="8"/>
      <c r="U540" s="8"/>
    </row>
    <row r="541" spans="1:21">
      <c r="A541" s="8"/>
      <c r="B541" s="8"/>
      <c r="C541" s="8"/>
      <c r="D541" s="8"/>
      <c r="E541" s="8"/>
      <c r="F541" s="8"/>
      <c r="G541" s="8"/>
      <c r="H541" s="8"/>
      <c r="I541" s="8"/>
      <c r="J541" s="25">
        <f t="shared" si="29"/>
        <v>0</v>
      </c>
      <c r="O541" s="8"/>
      <c r="P541" s="8"/>
      <c r="Q541" s="8"/>
      <c r="R541" s="8"/>
      <c r="S541" s="8"/>
      <c r="T541" s="8"/>
      <c r="U541" s="8"/>
    </row>
    <row r="542" spans="1:21">
      <c r="A542" s="8"/>
      <c r="B542" s="8"/>
      <c r="C542" s="8"/>
      <c r="D542" s="8"/>
      <c r="E542" s="8"/>
      <c r="F542" s="8"/>
      <c r="G542" s="8"/>
      <c r="H542" s="8"/>
      <c r="I542" s="8"/>
      <c r="J542" s="25">
        <f t="shared" si="29"/>
        <v>0</v>
      </c>
      <c r="O542" s="8"/>
      <c r="P542" s="8"/>
      <c r="Q542" s="8"/>
      <c r="R542" s="8"/>
      <c r="S542" s="8"/>
      <c r="T542" s="8"/>
      <c r="U542" s="8"/>
    </row>
    <row r="543" spans="1:21">
      <c r="A543" s="8"/>
      <c r="B543" s="8"/>
      <c r="C543" s="8"/>
      <c r="D543" s="8"/>
      <c r="E543" s="8"/>
      <c r="F543" s="8"/>
      <c r="G543" s="8"/>
      <c r="H543" s="8"/>
      <c r="I543" s="8"/>
      <c r="J543" s="25">
        <f t="shared" si="29"/>
        <v>0</v>
      </c>
      <c r="O543" s="8"/>
      <c r="P543" s="8"/>
      <c r="Q543" s="8"/>
      <c r="R543" s="8"/>
      <c r="S543" s="8"/>
      <c r="T543" s="8"/>
      <c r="U543" s="8"/>
    </row>
    <row r="544" spans="1:21">
      <c r="A544" s="8"/>
      <c r="B544" s="8"/>
      <c r="C544" s="8"/>
      <c r="D544" s="8"/>
      <c r="E544" s="8"/>
      <c r="F544" s="8"/>
      <c r="G544" s="8"/>
      <c r="H544" s="8"/>
      <c r="I544" s="8"/>
      <c r="J544" s="25">
        <f t="shared" si="29"/>
        <v>0</v>
      </c>
      <c r="O544" s="8"/>
      <c r="P544" s="8"/>
      <c r="Q544" s="8"/>
      <c r="R544" s="8"/>
      <c r="S544" s="8"/>
      <c r="T544" s="8"/>
      <c r="U544" s="8"/>
    </row>
    <row r="545" spans="1:21">
      <c r="A545" s="8"/>
      <c r="B545" s="8"/>
      <c r="C545" s="8"/>
      <c r="D545" s="8"/>
      <c r="E545" s="8"/>
      <c r="F545" s="8"/>
      <c r="G545" s="8"/>
      <c r="H545" s="8"/>
      <c r="I545" s="8"/>
      <c r="J545" s="25">
        <f t="shared" si="29"/>
        <v>0</v>
      </c>
      <c r="O545" s="8"/>
      <c r="P545" s="8"/>
      <c r="Q545" s="8"/>
      <c r="R545" s="8"/>
      <c r="S545" s="8"/>
      <c r="T545" s="8"/>
      <c r="U545" s="8"/>
    </row>
    <row r="546" spans="1:21">
      <c r="A546" s="8"/>
      <c r="B546" s="8"/>
      <c r="C546" s="8"/>
      <c r="D546" s="8"/>
      <c r="E546" s="8"/>
      <c r="F546" s="8"/>
      <c r="G546" s="8"/>
      <c r="H546" s="8"/>
      <c r="I546" s="8"/>
      <c r="J546" s="25">
        <f t="shared" si="29"/>
        <v>0</v>
      </c>
      <c r="O546" s="8"/>
      <c r="P546" s="8"/>
      <c r="Q546" s="8"/>
      <c r="R546" s="8"/>
      <c r="S546" s="8"/>
      <c r="T546" s="8"/>
      <c r="U546" s="8"/>
    </row>
    <row r="547" spans="1:21">
      <c r="A547" s="8"/>
      <c r="B547" s="8"/>
      <c r="C547" s="8"/>
      <c r="D547" s="8"/>
      <c r="E547" s="8"/>
      <c r="F547" s="8"/>
      <c r="G547" s="8"/>
      <c r="H547" s="8"/>
      <c r="I547" s="8"/>
      <c r="J547" s="25">
        <f t="shared" si="29"/>
        <v>0</v>
      </c>
      <c r="O547" s="8"/>
      <c r="P547" s="8"/>
      <c r="Q547" s="8"/>
      <c r="R547" s="8"/>
      <c r="S547" s="8"/>
      <c r="T547" s="8"/>
      <c r="U547" s="8"/>
    </row>
    <row r="548" spans="1:21">
      <c r="A548" s="8"/>
      <c r="B548" s="8"/>
      <c r="C548" s="8"/>
      <c r="D548" s="8"/>
      <c r="E548" s="8"/>
      <c r="F548" s="8"/>
      <c r="G548" s="8"/>
      <c r="H548" s="8"/>
      <c r="I548" s="8"/>
      <c r="J548" s="25">
        <f t="shared" si="29"/>
        <v>0</v>
      </c>
      <c r="O548" s="8"/>
      <c r="P548" s="8"/>
      <c r="Q548" s="8"/>
      <c r="R548" s="8"/>
      <c r="S548" s="8"/>
      <c r="T548" s="8"/>
      <c r="U548" s="8"/>
    </row>
    <row r="549" spans="1:21">
      <c r="A549" s="8"/>
      <c r="B549" s="8"/>
      <c r="C549" s="8"/>
      <c r="D549" s="8"/>
      <c r="E549" s="8"/>
      <c r="F549" s="8"/>
      <c r="G549" s="8"/>
      <c r="H549" s="8"/>
      <c r="I549" s="8"/>
      <c r="J549" s="25">
        <f t="shared" si="29"/>
        <v>0</v>
      </c>
      <c r="O549" s="8"/>
      <c r="P549" s="8"/>
      <c r="Q549" s="8"/>
      <c r="R549" s="8"/>
      <c r="S549" s="8"/>
      <c r="T549" s="8"/>
      <c r="U549" s="8"/>
    </row>
    <row r="550" spans="1:21">
      <c r="A550" s="8"/>
      <c r="B550" s="8"/>
      <c r="C550" s="8"/>
      <c r="D550" s="8"/>
      <c r="E550" s="8"/>
      <c r="F550" s="8"/>
      <c r="G550" s="8"/>
      <c r="H550" s="8"/>
      <c r="I550" s="8"/>
      <c r="J550" s="25">
        <f t="shared" si="29"/>
        <v>0</v>
      </c>
      <c r="O550" s="8"/>
      <c r="P550" s="8"/>
      <c r="Q550" s="8"/>
      <c r="R550" s="8"/>
      <c r="S550" s="8"/>
      <c r="T550" s="8"/>
      <c r="U550" s="8"/>
    </row>
    <row r="551" spans="1:21">
      <c r="A551" s="8"/>
      <c r="B551" s="8"/>
      <c r="C551" s="8"/>
      <c r="D551" s="8"/>
      <c r="E551" s="8"/>
      <c r="F551" s="8"/>
      <c r="G551" s="8"/>
      <c r="H551" s="8"/>
      <c r="I551" s="8"/>
      <c r="J551" s="25">
        <f t="shared" si="29"/>
        <v>0</v>
      </c>
      <c r="O551" s="8"/>
      <c r="P551" s="8"/>
      <c r="Q551" s="8"/>
      <c r="R551" s="8"/>
      <c r="S551" s="8"/>
      <c r="T551" s="8"/>
      <c r="U551" s="8"/>
    </row>
    <row r="552" spans="1:21">
      <c r="A552" s="8"/>
      <c r="B552" s="8"/>
      <c r="C552" s="8"/>
      <c r="D552" s="8"/>
      <c r="E552" s="8"/>
      <c r="F552" s="8"/>
      <c r="G552" s="8"/>
      <c r="H552" s="8"/>
      <c r="I552" s="8"/>
      <c r="J552" s="25">
        <f t="shared" si="29"/>
        <v>0</v>
      </c>
      <c r="O552" s="8"/>
      <c r="P552" s="8"/>
      <c r="Q552" s="8"/>
      <c r="R552" s="8"/>
      <c r="S552" s="8"/>
      <c r="T552" s="8"/>
      <c r="U552" s="8"/>
    </row>
    <row r="553" spans="1:21">
      <c r="A553" s="8"/>
      <c r="B553" s="8"/>
      <c r="C553" s="8"/>
      <c r="D553" s="8"/>
      <c r="E553" s="8"/>
      <c r="F553" s="8"/>
      <c r="G553" s="8"/>
      <c r="H553" s="8"/>
      <c r="I553" s="8"/>
      <c r="J553" s="25">
        <f t="shared" si="29"/>
        <v>0</v>
      </c>
      <c r="O553" s="8"/>
      <c r="P553" s="8"/>
      <c r="Q553" s="8"/>
      <c r="R553" s="8"/>
      <c r="S553" s="8"/>
      <c r="T553" s="8"/>
      <c r="U553" s="8"/>
    </row>
    <row r="554" spans="1:21">
      <c r="A554" s="8"/>
      <c r="B554" s="8"/>
      <c r="C554" s="8"/>
      <c r="D554" s="8"/>
      <c r="E554" s="8"/>
      <c r="F554" s="8"/>
      <c r="G554" s="8"/>
      <c r="H554" s="8"/>
      <c r="I554" s="8"/>
      <c r="J554" s="25">
        <f t="shared" si="29"/>
        <v>0</v>
      </c>
      <c r="O554" s="8"/>
      <c r="P554" s="8"/>
      <c r="Q554" s="8"/>
      <c r="R554" s="8"/>
      <c r="S554" s="8"/>
      <c r="T554" s="8"/>
      <c r="U554" s="8"/>
    </row>
    <row r="555" spans="1:21">
      <c r="A555" s="8"/>
      <c r="B555" s="8"/>
      <c r="C555" s="8"/>
      <c r="D555" s="8"/>
      <c r="E555" s="8"/>
      <c r="F555" s="8"/>
      <c r="G555" s="8"/>
      <c r="H555" s="8"/>
      <c r="I555" s="8"/>
      <c r="J555" s="25">
        <f t="shared" si="29"/>
        <v>0</v>
      </c>
      <c r="O555" s="8"/>
      <c r="P555" s="8"/>
      <c r="Q555" s="8"/>
      <c r="R555" s="8"/>
      <c r="S555" s="8"/>
      <c r="T555" s="8"/>
      <c r="U555" s="8"/>
    </row>
    <row r="556" spans="1:21">
      <c r="A556" s="8"/>
      <c r="B556" s="8"/>
      <c r="C556" s="8"/>
      <c r="D556" s="8"/>
      <c r="E556" s="8"/>
      <c r="F556" s="8"/>
      <c r="G556" s="8"/>
      <c r="H556" s="8"/>
      <c r="I556" s="8"/>
      <c r="J556" s="25">
        <f t="shared" si="29"/>
        <v>0</v>
      </c>
      <c r="O556" s="8"/>
      <c r="P556" s="8"/>
      <c r="Q556" s="8"/>
      <c r="R556" s="8"/>
      <c r="S556" s="8"/>
      <c r="T556" s="8"/>
      <c r="U556" s="8"/>
    </row>
    <row r="557" spans="1:21">
      <c r="A557" s="8"/>
      <c r="B557" s="8"/>
      <c r="C557" s="8"/>
      <c r="D557" s="8"/>
      <c r="E557" s="8"/>
      <c r="F557" s="8"/>
      <c r="G557" s="8"/>
      <c r="H557" s="8"/>
      <c r="I557" s="8"/>
      <c r="J557" s="25">
        <f t="shared" si="29"/>
        <v>0</v>
      </c>
      <c r="O557" s="8"/>
      <c r="P557" s="8"/>
      <c r="Q557" s="8"/>
      <c r="R557" s="8"/>
      <c r="S557" s="8"/>
      <c r="T557" s="8"/>
      <c r="U557" s="8"/>
    </row>
    <row r="558" spans="1:21">
      <c r="A558" s="8"/>
      <c r="B558" s="8"/>
      <c r="C558" s="8"/>
      <c r="D558" s="8"/>
      <c r="E558" s="8"/>
      <c r="F558" s="8"/>
      <c r="G558" s="8"/>
      <c r="H558" s="8"/>
      <c r="I558" s="8"/>
      <c r="J558" s="25">
        <f t="shared" si="29"/>
        <v>0</v>
      </c>
      <c r="O558" s="8"/>
      <c r="P558" s="8"/>
      <c r="Q558" s="8"/>
      <c r="R558" s="8"/>
      <c r="S558" s="8"/>
      <c r="T558" s="8"/>
      <c r="U558" s="8"/>
    </row>
    <row r="559" spans="1:21">
      <c r="A559" s="8"/>
      <c r="B559" s="8"/>
      <c r="C559" s="8"/>
      <c r="D559" s="8"/>
      <c r="E559" s="8"/>
      <c r="F559" s="8"/>
      <c r="G559" s="8"/>
      <c r="H559" s="8"/>
      <c r="I559" s="8"/>
      <c r="J559" s="25">
        <f t="shared" si="29"/>
        <v>0</v>
      </c>
      <c r="O559" s="8"/>
      <c r="P559" s="8"/>
      <c r="Q559" s="8"/>
      <c r="R559" s="8"/>
      <c r="S559" s="8"/>
      <c r="T559" s="8"/>
      <c r="U559" s="8"/>
    </row>
    <row r="560" spans="1:21">
      <c r="A560" s="8"/>
      <c r="B560" s="8"/>
      <c r="C560" s="8"/>
      <c r="D560" s="8"/>
      <c r="E560" s="8"/>
      <c r="F560" s="8"/>
      <c r="G560" s="8"/>
      <c r="H560" s="8"/>
      <c r="I560" s="8"/>
      <c r="J560" s="25">
        <f t="shared" si="29"/>
        <v>0</v>
      </c>
      <c r="O560" s="8"/>
      <c r="P560" s="8"/>
      <c r="Q560" s="8"/>
      <c r="R560" s="8"/>
      <c r="S560" s="8"/>
      <c r="T560" s="8"/>
      <c r="U560" s="8"/>
    </row>
    <row r="561" spans="1:21">
      <c r="A561" s="8"/>
      <c r="B561" s="8"/>
      <c r="C561" s="8"/>
      <c r="D561" s="8"/>
      <c r="E561" s="8"/>
      <c r="F561" s="8"/>
      <c r="G561" s="8"/>
      <c r="H561" s="8"/>
      <c r="I561" s="8"/>
      <c r="J561" s="25">
        <f t="shared" si="29"/>
        <v>0</v>
      </c>
      <c r="O561" s="8"/>
      <c r="P561" s="8"/>
      <c r="Q561" s="8"/>
      <c r="R561" s="8"/>
      <c r="S561" s="8"/>
      <c r="T561" s="8"/>
      <c r="U561" s="8"/>
    </row>
    <row r="562" spans="1:21">
      <c r="A562" s="8"/>
      <c r="B562" s="8"/>
      <c r="C562" s="8"/>
      <c r="D562" s="8"/>
      <c r="E562" s="8"/>
      <c r="F562" s="8"/>
      <c r="G562" s="8"/>
      <c r="H562" s="8"/>
      <c r="I562" s="8"/>
      <c r="J562" s="25">
        <f t="shared" si="29"/>
        <v>0</v>
      </c>
      <c r="O562" s="8"/>
      <c r="P562" s="8"/>
      <c r="Q562" s="8"/>
      <c r="R562" s="8"/>
      <c r="S562" s="8"/>
      <c r="T562" s="8"/>
      <c r="U562" s="8"/>
    </row>
    <row r="563" spans="1:21">
      <c r="A563" s="8"/>
      <c r="B563" s="8"/>
      <c r="C563" s="8"/>
      <c r="D563" s="8"/>
      <c r="E563" s="8"/>
      <c r="F563" s="8"/>
      <c r="G563" s="8"/>
      <c r="H563" s="8"/>
      <c r="I563" s="8"/>
      <c r="J563" s="25">
        <f t="shared" si="29"/>
        <v>0</v>
      </c>
      <c r="O563" s="8"/>
      <c r="P563" s="8"/>
      <c r="Q563" s="8"/>
      <c r="R563" s="8"/>
      <c r="S563" s="8"/>
      <c r="T563" s="8"/>
      <c r="U563" s="8"/>
    </row>
    <row r="564" spans="1:21">
      <c r="A564" s="8"/>
      <c r="B564" s="8"/>
      <c r="C564" s="8"/>
      <c r="D564" s="8"/>
      <c r="E564" s="8"/>
      <c r="F564" s="8"/>
      <c r="G564" s="8"/>
      <c r="H564" s="8"/>
      <c r="I564" s="8"/>
      <c r="J564" s="25">
        <f t="shared" si="29"/>
        <v>0</v>
      </c>
      <c r="O564" s="8"/>
      <c r="P564" s="8"/>
      <c r="Q564" s="8"/>
      <c r="R564" s="8"/>
      <c r="S564" s="8"/>
      <c r="T564" s="8"/>
      <c r="U564" s="8"/>
    </row>
    <row r="565" spans="1:21">
      <c r="A565" s="8"/>
      <c r="B565" s="8"/>
      <c r="C565" s="8"/>
      <c r="D565" s="8"/>
      <c r="E565" s="8"/>
      <c r="F565" s="8"/>
      <c r="G565" s="8"/>
      <c r="H565" s="8"/>
      <c r="I565" s="8"/>
      <c r="J565" s="25">
        <f t="shared" si="29"/>
        <v>0</v>
      </c>
      <c r="O565" s="8"/>
      <c r="P565" s="8"/>
      <c r="Q565" s="8"/>
      <c r="R565" s="8"/>
      <c r="S565" s="8"/>
      <c r="T565" s="8"/>
      <c r="U565" s="8"/>
    </row>
    <row r="566" spans="1:21">
      <c r="A566" s="8"/>
      <c r="B566" s="8"/>
      <c r="C566" s="8"/>
      <c r="D566" s="8"/>
      <c r="E566" s="8"/>
      <c r="F566" s="8"/>
      <c r="G566" s="8"/>
      <c r="H566" s="8"/>
      <c r="I566" s="8"/>
      <c r="J566" s="25">
        <f t="shared" si="29"/>
        <v>0</v>
      </c>
      <c r="O566" s="8"/>
      <c r="P566" s="8"/>
      <c r="Q566" s="8"/>
      <c r="R566" s="8"/>
      <c r="S566" s="8"/>
      <c r="T566" s="8"/>
      <c r="U566" s="8"/>
    </row>
    <row r="567" spans="1:21">
      <c r="A567" s="8"/>
      <c r="B567" s="8"/>
      <c r="C567" s="8"/>
      <c r="D567" s="8"/>
      <c r="E567" s="8"/>
      <c r="F567" s="8"/>
      <c r="G567" s="8"/>
      <c r="H567" s="8"/>
      <c r="I567" s="8"/>
      <c r="J567" s="25">
        <f t="shared" si="29"/>
        <v>0</v>
      </c>
      <c r="O567" s="8"/>
      <c r="P567" s="8"/>
      <c r="Q567" s="8"/>
      <c r="R567" s="8"/>
      <c r="S567" s="8"/>
      <c r="T567" s="8"/>
      <c r="U567" s="8"/>
    </row>
    <row r="568" spans="1:21">
      <c r="A568" s="8"/>
      <c r="B568" s="8"/>
      <c r="C568" s="8"/>
      <c r="D568" s="8"/>
      <c r="E568" s="8"/>
      <c r="F568" s="8"/>
      <c r="G568" s="8"/>
      <c r="H568" s="8"/>
      <c r="I568" s="8"/>
      <c r="J568" s="25">
        <f t="shared" si="29"/>
        <v>0</v>
      </c>
      <c r="O568" s="8"/>
      <c r="P568" s="8"/>
      <c r="Q568" s="8"/>
      <c r="R568" s="8"/>
      <c r="S568" s="8"/>
      <c r="T568" s="8"/>
      <c r="U568" s="8"/>
    </row>
    <row r="569" spans="1:21">
      <c r="A569" s="8"/>
      <c r="B569" s="8"/>
      <c r="C569" s="8"/>
      <c r="D569" s="8"/>
      <c r="E569" s="8"/>
      <c r="F569" s="8"/>
      <c r="G569" s="8"/>
      <c r="H569" s="8"/>
      <c r="I569" s="8"/>
      <c r="J569" s="25">
        <f t="shared" si="29"/>
        <v>0</v>
      </c>
      <c r="O569" s="8"/>
      <c r="P569" s="8"/>
      <c r="Q569" s="8"/>
      <c r="R569" s="8"/>
      <c r="S569" s="8"/>
      <c r="T569" s="8"/>
      <c r="U569" s="8"/>
    </row>
    <row r="570" spans="1:21">
      <c r="A570" s="8"/>
      <c r="B570" s="8"/>
      <c r="C570" s="8"/>
      <c r="D570" s="8"/>
      <c r="E570" s="8"/>
      <c r="F570" s="8"/>
      <c r="G570" s="8"/>
      <c r="H570" s="8"/>
      <c r="I570" s="8"/>
      <c r="J570" s="25">
        <f t="shared" si="29"/>
        <v>0</v>
      </c>
      <c r="O570" s="8"/>
      <c r="P570" s="8"/>
      <c r="Q570" s="8"/>
      <c r="R570" s="8"/>
      <c r="S570" s="8"/>
      <c r="T570" s="8"/>
      <c r="U570" s="8"/>
    </row>
    <row r="571" spans="1:21">
      <c r="A571" s="8"/>
      <c r="B571" s="8"/>
      <c r="C571" s="8"/>
      <c r="D571" s="8"/>
      <c r="E571" s="8"/>
      <c r="F571" s="8"/>
      <c r="G571" s="8"/>
      <c r="H571" s="8"/>
      <c r="I571" s="8"/>
      <c r="J571" s="25">
        <f t="shared" si="29"/>
        <v>0</v>
      </c>
      <c r="O571" s="8"/>
      <c r="P571" s="8"/>
      <c r="Q571" s="8"/>
      <c r="R571" s="8"/>
      <c r="S571" s="8"/>
      <c r="T571" s="8"/>
      <c r="U571" s="8"/>
    </row>
    <row r="572" spans="1:21">
      <c r="A572" s="8"/>
      <c r="B572" s="8"/>
      <c r="C572" s="8"/>
      <c r="D572" s="8"/>
      <c r="E572" s="8"/>
      <c r="F572" s="8"/>
      <c r="G572" s="8"/>
      <c r="H572" s="8"/>
      <c r="I572" s="8"/>
      <c r="J572" s="25">
        <f t="shared" si="29"/>
        <v>0</v>
      </c>
      <c r="O572" s="8"/>
      <c r="P572" s="8"/>
      <c r="Q572" s="8"/>
      <c r="R572" s="8"/>
      <c r="S572" s="8"/>
      <c r="T572" s="8"/>
      <c r="U572" s="8"/>
    </row>
    <row r="573" spans="1:21">
      <c r="A573" s="8"/>
      <c r="B573" s="8"/>
      <c r="C573" s="8"/>
      <c r="D573" s="8"/>
      <c r="E573" s="8"/>
      <c r="F573" s="8"/>
      <c r="G573" s="8"/>
      <c r="H573" s="8"/>
      <c r="I573" s="8"/>
      <c r="J573" s="25">
        <f t="shared" si="29"/>
        <v>0</v>
      </c>
      <c r="O573" s="8"/>
      <c r="P573" s="8"/>
      <c r="Q573" s="8"/>
      <c r="R573" s="8"/>
      <c r="S573" s="8"/>
      <c r="T573" s="8"/>
      <c r="U573" s="8"/>
    </row>
    <row r="574" spans="1:21">
      <c r="A574" s="8"/>
      <c r="B574" s="8"/>
      <c r="C574" s="8"/>
      <c r="D574" s="8"/>
      <c r="E574" s="8"/>
      <c r="F574" s="8"/>
      <c r="G574" s="8"/>
      <c r="H574" s="8"/>
      <c r="I574" s="8"/>
      <c r="J574" s="25">
        <f t="shared" si="29"/>
        <v>0</v>
      </c>
      <c r="O574" s="8"/>
      <c r="P574" s="8"/>
      <c r="Q574" s="8"/>
      <c r="R574" s="8"/>
      <c r="S574" s="8"/>
      <c r="T574" s="8"/>
      <c r="U574" s="8"/>
    </row>
    <row r="575" spans="1:21">
      <c r="A575" s="8"/>
      <c r="B575" s="8"/>
      <c r="C575" s="8"/>
      <c r="D575" s="8"/>
      <c r="E575" s="8"/>
      <c r="F575" s="8"/>
      <c r="G575" s="8"/>
      <c r="H575" s="8"/>
      <c r="I575" s="8"/>
      <c r="J575" s="25">
        <f t="shared" si="29"/>
        <v>0</v>
      </c>
      <c r="O575" s="8"/>
      <c r="P575" s="8"/>
      <c r="Q575" s="8"/>
      <c r="R575" s="8"/>
      <c r="S575" s="8"/>
      <c r="T575" s="8"/>
      <c r="U575" s="8"/>
    </row>
    <row r="576" spans="1:21">
      <c r="A576" s="8"/>
      <c r="B576" s="8"/>
      <c r="C576" s="8"/>
      <c r="D576" s="8"/>
      <c r="E576" s="8"/>
      <c r="F576" s="8"/>
      <c r="G576" s="8"/>
      <c r="H576" s="8"/>
      <c r="I576" s="8"/>
      <c r="J576" s="25">
        <f t="shared" si="29"/>
        <v>0</v>
      </c>
      <c r="O576" s="8"/>
      <c r="P576" s="8"/>
      <c r="Q576" s="8"/>
      <c r="R576" s="8"/>
      <c r="S576" s="8"/>
      <c r="T576" s="8"/>
      <c r="U576" s="8"/>
    </row>
    <row r="577" spans="1:21">
      <c r="A577" s="8"/>
      <c r="B577" s="8"/>
      <c r="C577" s="8"/>
      <c r="D577" s="8"/>
      <c r="E577" s="8"/>
      <c r="F577" s="8"/>
      <c r="G577" s="8"/>
      <c r="H577" s="8"/>
      <c r="I577" s="8"/>
      <c r="J577" s="25">
        <f t="shared" si="29"/>
        <v>0</v>
      </c>
      <c r="O577" s="8"/>
      <c r="P577" s="8"/>
      <c r="Q577" s="8"/>
      <c r="R577" s="8"/>
      <c r="S577" s="8"/>
      <c r="T577" s="8"/>
      <c r="U577" s="8"/>
    </row>
    <row r="578" spans="1:21">
      <c r="A578" s="8"/>
      <c r="B578" s="8"/>
      <c r="C578" s="8"/>
      <c r="D578" s="8"/>
      <c r="E578" s="8"/>
      <c r="F578" s="8"/>
      <c r="G578" s="8"/>
      <c r="H578" s="8"/>
      <c r="I578" s="8"/>
      <c r="J578" s="25">
        <f t="shared" si="29"/>
        <v>0</v>
      </c>
      <c r="O578" s="8"/>
      <c r="P578" s="8"/>
      <c r="Q578" s="8"/>
      <c r="R578" s="8"/>
      <c r="S578" s="8"/>
      <c r="T578" s="8"/>
      <c r="U578" s="8"/>
    </row>
    <row r="579" spans="1:21">
      <c r="A579" s="8"/>
      <c r="B579" s="8"/>
      <c r="C579" s="8"/>
      <c r="D579" s="8"/>
      <c r="E579" s="8"/>
      <c r="F579" s="8"/>
      <c r="G579" s="8"/>
      <c r="H579" s="8"/>
      <c r="I579" s="8"/>
      <c r="J579" s="25">
        <f t="shared" si="29"/>
        <v>0</v>
      </c>
      <c r="O579" s="8"/>
      <c r="P579" s="8"/>
      <c r="Q579" s="8"/>
      <c r="R579" s="8"/>
      <c r="S579" s="8"/>
      <c r="T579" s="8"/>
      <c r="U579" s="8"/>
    </row>
    <row r="580" spans="1:21">
      <c r="A580" s="8"/>
      <c r="B580" s="8"/>
      <c r="C580" s="8"/>
      <c r="D580" s="8"/>
      <c r="E580" s="8"/>
      <c r="F580" s="8"/>
      <c r="G580" s="8"/>
      <c r="H580" s="8"/>
      <c r="I580" s="8"/>
      <c r="J580" s="25">
        <f t="shared" si="29"/>
        <v>0</v>
      </c>
      <c r="O580" s="8"/>
      <c r="P580" s="8"/>
      <c r="Q580" s="8"/>
      <c r="R580" s="8"/>
      <c r="S580" s="8"/>
      <c r="T580" s="8"/>
      <c r="U580" s="8"/>
    </row>
    <row r="581" spans="1:21">
      <c r="A581" s="8"/>
      <c r="B581" s="8"/>
      <c r="C581" s="8"/>
      <c r="D581" s="8"/>
      <c r="E581" s="8"/>
      <c r="F581" s="8"/>
      <c r="G581" s="8"/>
      <c r="H581" s="8"/>
      <c r="I581" s="8"/>
      <c r="J581" s="25">
        <f t="shared" si="29"/>
        <v>0</v>
      </c>
      <c r="O581" s="8"/>
      <c r="P581" s="8"/>
      <c r="Q581" s="8"/>
      <c r="R581" s="8"/>
      <c r="S581" s="8"/>
      <c r="T581" s="8"/>
      <c r="U581" s="8"/>
    </row>
    <row r="582" spans="1:21">
      <c r="A582" s="8"/>
      <c r="B582" s="8"/>
      <c r="C582" s="8"/>
      <c r="D582" s="8"/>
      <c r="E582" s="8"/>
      <c r="F582" s="8"/>
      <c r="G582" s="8"/>
      <c r="H582" s="8"/>
      <c r="I582" s="8"/>
      <c r="J582" s="25">
        <f t="shared" si="29"/>
        <v>0</v>
      </c>
      <c r="O582" s="8"/>
      <c r="P582" s="8"/>
      <c r="Q582" s="8"/>
      <c r="R582" s="8"/>
      <c r="S582" s="8"/>
      <c r="T582" s="8"/>
      <c r="U582" s="8"/>
    </row>
    <row r="583" spans="1:21">
      <c r="A583" s="8"/>
      <c r="B583" s="8"/>
      <c r="C583" s="8"/>
      <c r="D583" s="8"/>
      <c r="E583" s="8"/>
      <c r="F583" s="8"/>
      <c r="G583" s="8"/>
      <c r="H583" s="8"/>
      <c r="I583" s="8"/>
      <c r="J583" s="25">
        <f t="shared" si="29"/>
        <v>0</v>
      </c>
      <c r="O583" s="8"/>
      <c r="P583" s="8"/>
      <c r="Q583" s="8"/>
      <c r="R583" s="8"/>
      <c r="S583" s="8"/>
      <c r="T583" s="8"/>
      <c r="U583" s="8"/>
    </row>
    <row r="584" spans="1:21">
      <c r="A584" s="8"/>
      <c r="B584" s="8"/>
      <c r="C584" s="8"/>
      <c r="D584" s="8"/>
      <c r="E584" s="8"/>
      <c r="F584" s="8"/>
      <c r="G584" s="8"/>
      <c r="H584" s="8"/>
      <c r="I584" s="8"/>
      <c r="J584" s="25">
        <f t="shared" si="29"/>
        <v>0</v>
      </c>
      <c r="O584" s="8"/>
      <c r="P584" s="8"/>
      <c r="Q584" s="8"/>
      <c r="R584" s="8"/>
      <c r="S584" s="8"/>
      <c r="T584" s="8"/>
      <c r="U584" s="8"/>
    </row>
    <row r="585" spans="1:21">
      <c r="A585" s="8"/>
      <c r="B585" s="8"/>
      <c r="C585" s="8"/>
      <c r="D585" s="8"/>
      <c r="E585" s="8"/>
      <c r="F585" s="8"/>
      <c r="G585" s="8"/>
      <c r="H585" s="8"/>
      <c r="I585" s="8"/>
      <c r="J585" s="25">
        <f t="shared" si="29"/>
        <v>0</v>
      </c>
      <c r="O585" s="8"/>
      <c r="P585" s="8"/>
      <c r="Q585" s="8"/>
      <c r="R585" s="8"/>
      <c r="S585" s="8"/>
      <c r="T585" s="8"/>
      <c r="U585" s="8"/>
    </row>
    <row r="586" spans="1:21">
      <c r="A586" s="8"/>
      <c r="B586" s="8"/>
      <c r="C586" s="8"/>
      <c r="D586" s="8"/>
      <c r="E586" s="8"/>
      <c r="F586" s="8"/>
      <c r="G586" s="8"/>
      <c r="H586" s="8"/>
      <c r="I586" s="8"/>
      <c r="J586" s="25">
        <f t="shared" si="29"/>
        <v>0</v>
      </c>
      <c r="O586" s="8"/>
      <c r="P586" s="8"/>
      <c r="Q586" s="8"/>
      <c r="R586" s="8"/>
      <c r="S586" s="8"/>
      <c r="T586" s="8"/>
      <c r="U586" s="8"/>
    </row>
    <row r="587" spans="1:21">
      <c r="A587" s="8"/>
      <c r="B587" s="8"/>
      <c r="C587" s="8"/>
      <c r="D587" s="8"/>
      <c r="E587" s="8"/>
      <c r="F587" s="8"/>
      <c r="G587" s="8"/>
      <c r="H587" s="8"/>
      <c r="I587" s="8"/>
      <c r="J587" s="25">
        <f t="shared" si="29"/>
        <v>0</v>
      </c>
      <c r="O587" s="8"/>
      <c r="P587" s="8"/>
      <c r="Q587" s="8"/>
      <c r="R587" s="8"/>
      <c r="S587" s="8"/>
      <c r="T587" s="8"/>
      <c r="U587" s="8"/>
    </row>
    <row r="588" spans="1:21">
      <c r="A588" s="8"/>
      <c r="B588" s="8"/>
      <c r="C588" s="8"/>
      <c r="D588" s="8"/>
      <c r="E588" s="8"/>
      <c r="F588" s="8"/>
      <c r="G588" s="8"/>
      <c r="H588" s="8"/>
      <c r="I588" s="8"/>
      <c r="J588" s="25">
        <f t="shared" si="29"/>
        <v>0</v>
      </c>
      <c r="O588" s="8"/>
      <c r="P588" s="8"/>
      <c r="Q588" s="8"/>
      <c r="R588" s="8"/>
      <c r="S588" s="8"/>
      <c r="T588" s="8"/>
      <c r="U588" s="8"/>
    </row>
    <row r="589" spans="1:21">
      <c r="A589" s="8"/>
      <c r="B589" s="8"/>
      <c r="C589" s="8"/>
      <c r="D589" s="8"/>
      <c r="E589" s="8"/>
      <c r="F589" s="8"/>
      <c r="G589" s="8"/>
      <c r="H589" s="8"/>
      <c r="I589" s="8"/>
      <c r="J589" s="25">
        <f t="shared" ref="J589:J652" si="30">H589*I589</f>
        <v>0</v>
      </c>
      <c r="O589" s="8"/>
      <c r="P589" s="8"/>
      <c r="Q589" s="8"/>
      <c r="R589" s="8"/>
      <c r="S589" s="8"/>
      <c r="T589" s="8"/>
      <c r="U589" s="8"/>
    </row>
    <row r="590" spans="1:21">
      <c r="A590" s="8"/>
      <c r="B590" s="8"/>
      <c r="C590" s="8"/>
      <c r="D590" s="8"/>
      <c r="E590" s="8"/>
      <c r="F590" s="8"/>
      <c r="G590" s="8"/>
      <c r="H590" s="8"/>
      <c r="I590" s="8"/>
      <c r="J590" s="25">
        <f t="shared" si="30"/>
        <v>0</v>
      </c>
      <c r="O590" s="8"/>
      <c r="P590" s="8"/>
      <c r="Q590" s="8"/>
      <c r="R590" s="8"/>
      <c r="S590" s="8"/>
      <c r="T590" s="8"/>
      <c r="U590" s="8"/>
    </row>
    <row r="591" spans="1:21">
      <c r="A591" s="8"/>
      <c r="B591" s="8"/>
      <c r="C591" s="8"/>
      <c r="D591" s="8"/>
      <c r="E591" s="8"/>
      <c r="F591" s="8"/>
      <c r="G591" s="8"/>
      <c r="H591" s="8"/>
      <c r="I591" s="8"/>
      <c r="J591" s="25">
        <f t="shared" si="30"/>
        <v>0</v>
      </c>
      <c r="O591" s="8"/>
      <c r="P591" s="8"/>
      <c r="Q591" s="8"/>
      <c r="R591" s="8"/>
      <c r="S591" s="8"/>
      <c r="T591" s="8"/>
      <c r="U591" s="8"/>
    </row>
    <row r="592" spans="1:21">
      <c r="A592" s="8"/>
      <c r="B592" s="8"/>
      <c r="C592" s="8"/>
      <c r="D592" s="8"/>
      <c r="E592" s="8"/>
      <c r="F592" s="8"/>
      <c r="G592" s="8"/>
      <c r="H592" s="8"/>
      <c r="I592" s="8"/>
      <c r="J592" s="25">
        <f t="shared" si="30"/>
        <v>0</v>
      </c>
      <c r="O592" s="8"/>
      <c r="P592" s="8"/>
      <c r="Q592" s="8"/>
      <c r="R592" s="8"/>
      <c r="S592" s="8"/>
      <c r="T592" s="8"/>
      <c r="U592" s="8"/>
    </row>
    <row r="593" spans="1:21">
      <c r="A593" s="8"/>
      <c r="B593" s="8"/>
      <c r="C593" s="8"/>
      <c r="D593" s="8"/>
      <c r="E593" s="8"/>
      <c r="F593" s="8"/>
      <c r="G593" s="8"/>
      <c r="H593" s="8"/>
      <c r="I593" s="8"/>
      <c r="J593" s="25">
        <f t="shared" si="30"/>
        <v>0</v>
      </c>
      <c r="O593" s="8"/>
      <c r="P593" s="8"/>
      <c r="Q593" s="8"/>
      <c r="R593" s="8"/>
      <c r="S593" s="8"/>
      <c r="T593" s="8"/>
      <c r="U593" s="8"/>
    </row>
    <row r="594" spans="1:21">
      <c r="A594" s="8"/>
      <c r="B594" s="8"/>
      <c r="C594" s="8"/>
      <c r="D594" s="8"/>
      <c r="E594" s="8"/>
      <c r="F594" s="8"/>
      <c r="G594" s="8"/>
      <c r="H594" s="8"/>
      <c r="I594" s="8"/>
      <c r="J594" s="25">
        <f t="shared" si="30"/>
        <v>0</v>
      </c>
      <c r="O594" s="8"/>
      <c r="P594" s="8"/>
      <c r="Q594" s="8"/>
      <c r="R594" s="8"/>
      <c r="S594" s="8"/>
      <c r="T594" s="8"/>
      <c r="U594" s="8"/>
    </row>
    <row r="595" spans="1:21">
      <c r="A595" s="8"/>
      <c r="B595" s="8"/>
      <c r="C595" s="8"/>
      <c r="D595" s="8"/>
      <c r="E595" s="8"/>
      <c r="F595" s="8"/>
      <c r="G595" s="8"/>
      <c r="H595" s="8"/>
      <c r="I595" s="8"/>
      <c r="J595" s="25">
        <f t="shared" si="30"/>
        <v>0</v>
      </c>
      <c r="O595" s="8"/>
      <c r="P595" s="8"/>
      <c r="Q595" s="8"/>
      <c r="R595" s="8"/>
      <c r="S595" s="8"/>
      <c r="T595" s="8"/>
      <c r="U595" s="8"/>
    </row>
    <row r="596" spans="1:21">
      <c r="A596" s="8"/>
      <c r="B596" s="8"/>
      <c r="C596" s="8"/>
      <c r="D596" s="8"/>
      <c r="E596" s="8"/>
      <c r="F596" s="8"/>
      <c r="G596" s="8"/>
      <c r="H596" s="8"/>
      <c r="I596" s="8"/>
      <c r="J596" s="25">
        <f t="shared" si="30"/>
        <v>0</v>
      </c>
      <c r="O596" s="8"/>
      <c r="P596" s="8"/>
      <c r="Q596" s="8"/>
      <c r="R596" s="8"/>
      <c r="S596" s="8"/>
      <c r="T596" s="8"/>
      <c r="U596" s="8"/>
    </row>
    <row r="597" spans="1:21">
      <c r="A597" s="8"/>
      <c r="B597" s="8"/>
      <c r="C597" s="8"/>
      <c r="D597" s="8"/>
      <c r="E597" s="8"/>
      <c r="F597" s="8"/>
      <c r="G597" s="8"/>
      <c r="H597" s="8"/>
      <c r="I597" s="8"/>
      <c r="J597" s="25">
        <f t="shared" si="30"/>
        <v>0</v>
      </c>
      <c r="O597" s="8"/>
      <c r="P597" s="8"/>
      <c r="Q597" s="8"/>
      <c r="R597" s="8"/>
      <c r="S597" s="8"/>
      <c r="T597" s="8"/>
      <c r="U597" s="8"/>
    </row>
    <row r="598" spans="1:21">
      <c r="A598" s="8"/>
      <c r="B598" s="8"/>
      <c r="C598" s="8"/>
      <c r="D598" s="8"/>
      <c r="E598" s="8"/>
      <c r="F598" s="8"/>
      <c r="G598" s="8"/>
      <c r="H598" s="8"/>
      <c r="I598" s="8"/>
      <c r="J598" s="25">
        <f t="shared" si="30"/>
        <v>0</v>
      </c>
      <c r="O598" s="8"/>
      <c r="P598" s="8"/>
      <c r="Q598" s="8"/>
      <c r="R598" s="8"/>
      <c r="S598" s="8"/>
      <c r="T598" s="8"/>
      <c r="U598" s="8"/>
    </row>
    <row r="599" spans="1:21">
      <c r="A599" s="8"/>
      <c r="B599" s="8"/>
      <c r="C599" s="8"/>
      <c r="D599" s="8"/>
      <c r="E599" s="8"/>
      <c r="F599" s="8"/>
      <c r="G599" s="8"/>
      <c r="H599" s="8"/>
      <c r="I599" s="8"/>
      <c r="J599" s="25">
        <f t="shared" si="30"/>
        <v>0</v>
      </c>
      <c r="O599" s="8"/>
      <c r="P599" s="8"/>
      <c r="Q599" s="8"/>
      <c r="R599" s="8"/>
      <c r="S599" s="8"/>
      <c r="T599" s="8"/>
      <c r="U599" s="8"/>
    </row>
    <row r="600" spans="1:21">
      <c r="A600" s="8"/>
      <c r="B600" s="8"/>
      <c r="C600" s="8"/>
      <c r="D600" s="8"/>
      <c r="E600" s="8"/>
      <c r="F600" s="8"/>
      <c r="G600" s="8"/>
      <c r="H600" s="8"/>
      <c r="I600" s="8"/>
      <c r="J600" s="25">
        <f t="shared" si="30"/>
        <v>0</v>
      </c>
      <c r="O600" s="8"/>
      <c r="P600" s="8"/>
      <c r="Q600" s="8"/>
      <c r="R600" s="8"/>
      <c r="S600" s="8"/>
      <c r="T600" s="8"/>
      <c r="U600" s="8"/>
    </row>
    <row r="601" spans="1:21">
      <c r="A601" s="8"/>
      <c r="B601" s="8"/>
      <c r="C601" s="8"/>
      <c r="D601" s="8"/>
      <c r="E601" s="8"/>
      <c r="F601" s="8"/>
      <c r="G601" s="8"/>
      <c r="H601" s="8"/>
      <c r="I601" s="8"/>
      <c r="J601" s="25">
        <f t="shared" si="30"/>
        <v>0</v>
      </c>
      <c r="O601" s="8"/>
      <c r="P601" s="8"/>
      <c r="Q601" s="8"/>
      <c r="R601" s="8"/>
      <c r="S601" s="8"/>
      <c r="T601" s="8"/>
      <c r="U601" s="8"/>
    </row>
    <row r="602" spans="1:21">
      <c r="A602" s="8"/>
      <c r="B602" s="8"/>
      <c r="C602" s="8"/>
      <c r="D602" s="8"/>
      <c r="E602" s="8"/>
      <c r="F602" s="8"/>
      <c r="G602" s="8"/>
      <c r="H602" s="8"/>
      <c r="I602" s="8"/>
      <c r="J602" s="25">
        <f t="shared" si="30"/>
        <v>0</v>
      </c>
      <c r="O602" s="8"/>
      <c r="P602" s="8"/>
      <c r="Q602" s="8"/>
      <c r="R602" s="8"/>
      <c r="S602" s="8"/>
      <c r="T602" s="8"/>
      <c r="U602" s="8"/>
    </row>
    <row r="603" spans="1:21">
      <c r="A603" s="8"/>
      <c r="B603" s="8"/>
      <c r="C603" s="8"/>
      <c r="D603" s="8"/>
      <c r="E603" s="8"/>
      <c r="F603" s="8"/>
      <c r="G603" s="8"/>
      <c r="H603" s="8"/>
      <c r="I603" s="8"/>
      <c r="J603" s="25">
        <f t="shared" si="30"/>
        <v>0</v>
      </c>
      <c r="O603" s="8"/>
      <c r="P603" s="8"/>
      <c r="Q603" s="8"/>
      <c r="R603" s="8"/>
      <c r="S603" s="8"/>
      <c r="T603" s="8"/>
      <c r="U603" s="8"/>
    </row>
    <row r="604" spans="1:21">
      <c r="A604" s="8"/>
      <c r="B604" s="8"/>
      <c r="C604" s="8"/>
      <c r="D604" s="8"/>
      <c r="E604" s="8"/>
      <c r="F604" s="8"/>
      <c r="G604" s="8"/>
      <c r="H604" s="8"/>
      <c r="I604" s="8"/>
      <c r="J604" s="25">
        <f t="shared" si="30"/>
        <v>0</v>
      </c>
      <c r="O604" s="8"/>
      <c r="P604" s="8"/>
      <c r="Q604" s="8"/>
      <c r="R604" s="8"/>
      <c r="S604" s="8"/>
      <c r="T604" s="8"/>
      <c r="U604" s="8"/>
    </row>
    <row r="605" spans="1:21">
      <c r="A605" s="8"/>
      <c r="B605" s="8"/>
      <c r="C605" s="8"/>
      <c r="D605" s="8"/>
      <c r="E605" s="8"/>
      <c r="F605" s="8"/>
      <c r="G605" s="8"/>
      <c r="H605" s="8"/>
      <c r="I605" s="8"/>
      <c r="J605" s="25">
        <f t="shared" si="30"/>
        <v>0</v>
      </c>
      <c r="O605" s="8"/>
      <c r="P605" s="8"/>
      <c r="Q605" s="8"/>
      <c r="R605" s="8"/>
      <c r="S605" s="8"/>
      <c r="T605" s="8"/>
      <c r="U605" s="8"/>
    </row>
    <row r="606" spans="1:21">
      <c r="A606" s="8"/>
      <c r="B606" s="8"/>
      <c r="C606" s="8"/>
      <c r="D606" s="8"/>
      <c r="E606" s="8"/>
      <c r="F606" s="8"/>
      <c r="G606" s="8"/>
      <c r="H606" s="8"/>
      <c r="I606" s="8"/>
      <c r="J606" s="25">
        <f t="shared" si="30"/>
        <v>0</v>
      </c>
      <c r="O606" s="8"/>
      <c r="P606" s="8"/>
      <c r="Q606" s="8"/>
      <c r="R606" s="8"/>
      <c r="S606" s="8"/>
      <c r="T606" s="8"/>
      <c r="U606" s="8"/>
    </row>
    <row r="607" spans="1:21">
      <c r="A607" s="8"/>
      <c r="B607" s="8"/>
      <c r="C607" s="8"/>
      <c r="D607" s="8"/>
      <c r="E607" s="8"/>
      <c r="F607" s="8"/>
      <c r="G607" s="8"/>
      <c r="H607" s="8"/>
      <c r="I607" s="8"/>
      <c r="J607" s="25">
        <f t="shared" si="30"/>
        <v>0</v>
      </c>
      <c r="O607" s="8"/>
      <c r="P607" s="8"/>
      <c r="Q607" s="8"/>
      <c r="R607" s="8"/>
      <c r="S607" s="8"/>
      <c r="T607" s="8"/>
      <c r="U607" s="8"/>
    </row>
    <row r="608" spans="1:21">
      <c r="A608" s="8"/>
      <c r="B608" s="8"/>
      <c r="C608" s="8"/>
      <c r="D608" s="8"/>
      <c r="E608" s="8"/>
      <c r="F608" s="8"/>
      <c r="G608" s="8"/>
      <c r="H608" s="8"/>
      <c r="I608" s="8"/>
      <c r="J608" s="25">
        <f t="shared" si="30"/>
        <v>0</v>
      </c>
      <c r="O608" s="8"/>
      <c r="P608" s="8"/>
      <c r="Q608" s="8"/>
      <c r="R608" s="8"/>
      <c r="S608" s="8"/>
      <c r="T608" s="8"/>
      <c r="U608" s="8"/>
    </row>
    <row r="609" spans="1:21">
      <c r="A609" s="8"/>
      <c r="B609" s="8"/>
      <c r="C609" s="8"/>
      <c r="D609" s="8"/>
      <c r="E609" s="8"/>
      <c r="F609" s="8"/>
      <c r="G609" s="8"/>
      <c r="H609" s="8"/>
      <c r="I609" s="8"/>
      <c r="J609" s="25">
        <f t="shared" si="30"/>
        <v>0</v>
      </c>
      <c r="O609" s="8"/>
      <c r="P609" s="8"/>
      <c r="Q609" s="8"/>
      <c r="R609" s="8"/>
      <c r="S609" s="8"/>
      <c r="T609" s="8"/>
      <c r="U609" s="8"/>
    </row>
    <row r="610" spans="1:21">
      <c r="A610" s="8"/>
      <c r="B610" s="8"/>
      <c r="C610" s="8"/>
      <c r="D610" s="8"/>
      <c r="E610" s="8"/>
      <c r="F610" s="8"/>
      <c r="G610" s="8"/>
      <c r="H610" s="8"/>
      <c r="I610" s="8"/>
      <c r="J610" s="25">
        <f t="shared" si="30"/>
        <v>0</v>
      </c>
      <c r="O610" s="8"/>
      <c r="P610" s="8"/>
      <c r="Q610" s="8"/>
      <c r="R610" s="8"/>
      <c r="S610" s="8"/>
      <c r="T610" s="8"/>
      <c r="U610" s="8"/>
    </row>
    <row r="611" spans="1:21">
      <c r="A611" s="8"/>
      <c r="B611" s="8"/>
      <c r="C611" s="8"/>
      <c r="D611" s="8"/>
      <c r="E611" s="8"/>
      <c r="F611" s="8"/>
      <c r="G611" s="8"/>
      <c r="H611" s="8"/>
      <c r="I611" s="8"/>
      <c r="J611" s="25">
        <f t="shared" si="30"/>
        <v>0</v>
      </c>
      <c r="O611" s="8"/>
      <c r="P611" s="8"/>
      <c r="Q611" s="8"/>
      <c r="R611" s="8"/>
      <c r="S611" s="8"/>
      <c r="T611" s="8"/>
      <c r="U611" s="8"/>
    </row>
    <row r="612" spans="1:21">
      <c r="A612" s="8"/>
      <c r="B612" s="8"/>
      <c r="C612" s="8"/>
      <c r="D612" s="8"/>
      <c r="E612" s="8"/>
      <c r="F612" s="8"/>
      <c r="G612" s="8"/>
      <c r="H612" s="8"/>
      <c r="I612" s="8"/>
      <c r="J612" s="25">
        <f t="shared" si="30"/>
        <v>0</v>
      </c>
      <c r="O612" s="8"/>
      <c r="P612" s="8"/>
      <c r="Q612" s="8"/>
      <c r="R612" s="8"/>
      <c r="S612" s="8"/>
      <c r="T612" s="8"/>
      <c r="U612" s="8"/>
    </row>
    <row r="613" spans="1:21">
      <c r="A613" s="8"/>
      <c r="B613" s="8"/>
      <c r="C613" s="8"/>
      <c r="D613" s="8"/>
      <c r="E613" s="8"/>
      <c r="F613" s="8"/>
      <c r="G613" s="8"/>
      <c r="H613" s="8"/>
      <c r="I613" s="8"/>
      <c r="J613" s="25">
        <f t="shared" si="30"/>
        <v>0</v>
      </c>
      <c r="O613" s="8"/>
      <c r="P613" s="8"/>
      <c r="Q613" s="8"/>
      <c r="R613" s="8"/>
      <c r="S613" s="8"/>
      <c r="T613" s="8"/>
      <c r="U613" s="8"/>
    </row>
    <row r="614" spans="1:21">
      <c r="A614" s="8"/>
      <c r="B614" s="8"/>
      <c r="C614" s="8"/>
      <c r="D614" s="8"/>
      <c r="E614" s="8"/>
      <c r="F614" s="8"/>
      <c r="G614" s="8"/>
      <c r="H614" s="8"/>
      <c r="I614" s="8"/>
      <c r="J614" s="25">
        <f t="shared" si="30"/>
        <v>0</v>
      </c>
      <c r="O614" s="8"/>
      <c r="P614" s="8"/>
      <c r="Q614" s="8"/>
      <c r="R614" s="8"/>
      <c r="S614" s="8"/>
      <c r="T614" s="8"/>
      <c r="U614" s="8"/>
    </row>
    <row r="615" spans="1:21">
      <c r="A615" s="8"/>
      <c r="B615" s="8"/>
      <c r="C615" s="8"/>
      <c r="D615" s="8"/>
      <c r="E615" s="8"/>
      <c r="F615" s="8"/>
      <c r="G615" s="8"/>
      <c r="H615" s="8"/>
      <c r="I615" s="8"/>
      <c r="J615" s="25">
        <f t="shared" si="30"/>
        <v>0</v>
      </c>
      <c r="O615" s="8"/>
      <c r="P615" s="8"/>
      <c r="Q615" s="8"/>
      <c r="R615" s="8"/>
      <c r="S615" s="8"/>
      <c r="T615" s="8"/>
      <c r="U615" s="8"/>
    </row>
    <row r="616" spans="1:21">
      <c r="A616" s="8"/>
      <c r="B616" s="8"/>
      <c r="C616" s="8"/>
      <c r="D616" s="8"/>
      <c r="E616" s="8"/>
      <c r="F616" s="8"/>
      <c r="G616" s="8"/>
      <c r="H616" s="8"/>
      <c r="I616" s="8"/>
      <c r="J616" s="25">
        <f t="shared" si="30"/>
        <v>0</v>
      </c>
      <c r="O616" s="8"/>
      <c r="P616" s="8"/>
      <c r="Q616" s="8"/>
      <c r="R616" s="8"/>
      <c r="S616" s="8"/>
      <c r="T616" s="8"/>
      <c r="U616" s="8"/>
    </row>
    <row r="617" spans="1:21">
      <c r="A617" s="8"/>
      <c r="B617" s="8"/>
      <c r="C617" s="8"/>
      <c r="D617" s="8"/>
      <c r="E617" s="8"/>
      <c r="F617" s="8"/>
      <c r="G617" s="8"/>
      <c r="H617" s="8"/>
      <c r="I617" s="8"/>
      <c r="J617" s="25">
        <f t="shared" si="30"/>
        <v>0</v>
      </c>
      <c r="O617" s="8"/>
      <c r="P617" s="8"/>
      <c r="Q617" s="8"/>
      <c r="R617" s="8"/>
      <c r="S617" s="8"/>
      <c r="T617" s="8"/>
      <c r="U617" s="8"/>
    </row>
    <row r="618" spans="1:21">
      <c r="A618" s="8"/>
      <c r="B618" s="8"/>
      <c r="C618" s="8"/>
      <c r="D618" s="8"/>
      <c r="E618" s="8"/>
      <c r="F618" s="8"/>
      <c r="G618" s="8"/>
      <c r="H618" s="8"/>
      <c r="I618" s="8"/>
      <c r="J618" s="25">
        <f t="shared" si="30"/>
        <v>0</v>
      </c>
      <c r="O618" s="8"/>
      <c r="P618" s="8"/>
      <c r="Q618" s="8"/>
      <c r="R618" s="8"/>
      <c r="S618" s="8"/>
      <c r="T618" s="8"/>
      <c r="U618" s="8"/>
    </row>
    <row r="619" spans="1:21">
      <c r="A619" s="8"/>
      <c r="B619" s="8"/>
      <c r="C619" s="8"/>
      <c r="D619" s="8"/>
      <c r="E619" s="8"/>
      <c r="F619" s="8"/>
      <c r="G619" s="8"/>
      <c r="H619" s="8"/>
      <c r="I619" s="8"/>
      <c r="J619" s="25">
        <f t="shared" si="30"/>
        <v>0</v>
      </c>
      <c r="O619" s="8"/>
      <c r="P619" s="8"/>
      <c r="Q619" s="8"/>
      <c r="R619" s="8"/>
      <c r="S619" s="8"/>
      <c r="T619" s="8"/>
      <c r="U619" s="8"/>
    </row>
    <row r="620" spans="1:21">
      <c r="A620" s="8"/>
      <c r="B620" s="8"/>
      <c r="C620" s="8"/>
      <c r="D620" s="8"/>
      <c r="E620" s="8"/>
      <c r="F620" s="8"/>
      <c r="G620" s="8"/>
      <c r="H620" s="8"/>
      <c r="I620" s="8"/>
      <c r="J620" s="25">
        <f t="shared" si="30"/>
        <v>0</v>
      </c>
      <c r="O620" s="8"/>
      <c r="P620" s="8"/>
      <c r="Q620" s="8"/>
      <c r="R620" s="8"/>
      <c r="S620" s="8"/>
      <c r="T620" s="8"/>
      <c r="U620" s="8"/>
    </row>
    <row r="621" spans="1:21">
      <c r="A621" s="8"/>
      <c r="B621" s="8"/>
      <c r="C621" s="8"/>
      <c r="D621" s="8"/>
      <c r="E621" s="8"/>
      <c r="F621" s="8"/>
      <c r="G621" s="8"/>
      <c r="H621" s="8"/>
      <c r="I621" s="8"/>
      <c r="J621" s="25">
        <f t="shared" si="30"/>
        <v>0</v>
      </c>
      <c r="O621" s="8"/>
      <c r="P621" s="8"/>
      <c r="Q621" s="8"/>
      <c r="R621" s="8"/>
      <c r="S621" s="8"/>
      <c r="T621" s="8"/>
      <c r="U621" s="8"/>
    </row>
    <row r="622" spans="1:21">
      <c r="A622" s="8"/>
      <c r="B622" s="8"/>
      <c r="C622" s="8"/>
      <c r="D622" s="8"/>
      <c r="E622" s="8"/>
      <c r="F622" s="8"/>
      <c r="G622" s="8"/>
      <c r="H622" s="8"/>
      <c r="I622" s="8"/>
      <c r="J622" s="25">
        <f t="shared" si="30"/>
        <v>0</v>
      </c>
      <c r="O622" s="8"/>
      <c r="P622" s="8"/>
      <c r="Q622" s="8"/>
      <c r="R622" s="8"/>
      <c r="S622" s="8"/>
      <c r="T622" s="8"/>
      <c r="U622" s="8"/>
    </row>
    <row r="623" spans="1:21">
      <c r="A623" s="8"/>
      <c r="B623" s="8"/>
      <c r="C623" s="8"/>
      <c r="D623" s="8"/>
      <c r="E623" s="8"/>
      <c r="F623" s="8"/>
      <c r="G623" s="8"/>
      <c r="H623" s="8"/>
      <c r="I623" s="8"/>
      <c r="J623" s="25">
        <f t="shared" si="30"/>
        <v>0</v>
      </c>
      <c r="O623" s="8"/>
      <c r="P623" s="8"/>
      <c r="Q623" s="8"/>
      <c r="R623" s="8"/>
      <c r="S623" s="8"/>
      <c r="T623" s="8"/>
      <c r="U623" s="8"/>
    </row>
    <row r="624" spans="1:21">
      <c r="A624" s="8"/>
      <c r="B624" s="8"/>
      <c r="C624" s="8"/>
      <c r="D624" s="8"/>
      <c r="E624" s="8"/>
      <c r="F624" s="8"/>
      <c r="G624" s="8"/>
      <c r="H624" s="8"/>
      <c r="I624" s="8"/>
      <c r="J624" s="25">
        <f t="shared" si="30"/>
        <v>0</v>
      </c>
      <c r="O624" s="8"/>
      <c r="P624" s="8"/>
      <c r="Q624" s="8"/>
      <c r="R624" s="8"/>
      <c r="S624" s="8"/>
      <c r="T624" s="8"/>
      <c r="U624" s="8"/>
    </row>
    <row r="625" spans="1:21">
      <c r="A625" s="8"/>
      <c r="B625" s="8"/>
      <c r="C625" s="8"/>
      <c r="D625" s="8"/>
      <c r="E625" s="8"/>
      <c r="F625" s="8"/>
      <c r="G625" s="8"/>
      <c r="H625" s="8"/>
      <c r="I625" s="8"/>
      <c r="J625" s="25">
        <f t="shared" si="30"/>
        <v>0</v>
      </c>
      <c r="O625" s="8"/>
      <c r="P625" s="8"/>
      <c r="Q625" s="8"/>
      <c r="R625" s="8"/>
      <c r="S625" s="8"/>
      <c r="T625" s="8"/>
      <c r="U625" s="8"/>
    </row>
    <row r="626" spans="1:21">
      <c r="A626" s="8"/>
      <c r="B626" s="8"/>
      <c r="C626" s="8"/>
      <c r="D626" s="8"/>
      <c r="E626" s="8"/>
      <c r="F626" s="8"/>
      <c r="G626" s="8"/>
      <c r="H626" s="8"/>
      <c r="I626" s="8"/>
      <c r="J626" s="25">
        <f t="shared" si="30"/>
        <v>0</v>
      </c>
      <c r="O626" s="8"/>
      <c r="P626" s="8"/>
      <c r="Q626" s="8"/>
      <c r="R626" s="8"/>
      <c r="S626" s="8"/>
      <c r="T626" s="8"/>
      <c r="U626" s="8"/>
    </row>
    <row r="627" spans="1:21">
      <c r="A627" s="8"/>
      <c r="B627" s="8"/>
      <c r="C627" s="8"/>
      <c r="D627" s="8"/>
      <c r="E627" s="8"/>
      <c r="F627" s="8"/>
      <c r="G627" s="8"/>
      <c r="H627" s="8"/>
      <c r="I627" s="8"/>
      <c r="J627" s="25">
        <f t="shared" si="30"/>
        <v>0</v>
      </c>
      <c r="O627" s="8"/>
      <c r="P627" s="8"/>
      <c r="Q627" s="8"/>
      <c r="R627" s="8"/>
      <c r="S627" s="8"/>
      <c r="T627" s="8"/>
      <c r="U627" s="8"/>
    </row>
    <row r="628" spans="1:21">
      <c r="A628" s="8"/>
      <c r="B628" s="8"/>
      <c r="C628" s="8"/>
      <c r="D628" s="8"/>
      <c r="E628" s="8"/>
      <c r="F628" s="8"/>
      <c r="G628" s="8"/>
      <c r="H628" s="8"/>
      <c r="I628" s="8"/>
      <c r="J628" s="25">
        <f t="shared" si="30"/>
        <v>0</v>
      </c>
      <c r="O628" s="8"/>
      <c r="P628" s="8"/>
      <c r="Q628" s="8"/>
      <c r="R628" s="8"/>
      <c r="S628" s="8"/>
      <c r="T628" s="8"/>
      <c r="U628" s="8"/>
    </row>
    <row r="629" spans="1:21">
      <c r="A629" s="8"/>
      <c r="B629" s="8"/>
      <c r="C629" s="8"/>
      <c r="D629" s="8"/>
      <c r="E629" s="8"/>
      <c r="F629" s="8"/>
      <c r="G629" s="8"/>
      <c r="H629" s="8"/>
      <c r="I629" s="8"/>
      <c r="J629" s="25">
        <f t="shared" si="30"/>
        <v>0</v>
      </c>
      <c r="O629" s="8"/>
      <c r="P629" s="8"/>
      <c r="Q629" s="8"/>
      <c r="R629" s="8"/>
      <c r="S629" s="8"/>
      <c r="T629" s="8"/>
      <c r="U629" s="8"/>
    </row>
    <row r="630" spans="1:21">
      <c r="A630" s="8"/>
      <c r="B630" s="8"/>
      <c r="C630" s="8"/>
      <c r="D630" s="8"/>
      <c r="E630" s="8"/>
      <c r="F630" s="8"/>
      <c r="G630" s="8"/>
      <c r="H630" s="8"/>
      <c r="I630" s="8"/>
      <c r="J630" s="25">
        <f t="shared" si="30"/>
        <v>0</v>
      </c>
      <c r="O630" s="8"/>
      <c r="P630" s="8"/>
      <c r="Q630" s="8"/>
      <c r="R630" s="8"/>
      <c r="S630" s="8"/>
      <c r="T630" s="8"/>
      <c r="U630" s="8"/>
    </row>
    <row r="631" spans="1:21">
      <c r="A631" s="8"/>
      <c r="B631" s="8"/>
      <c r="C631" s="8"/>
      <c r="D631" s="8"/>
      <c r="E631" s="8"/>
      <c r="F631" s="8"/>
      <c r="G631" s="8"/>
      <c r="H631" s="8"/>
      <c r="I631" s="8"/>
      <c r="J631" s="25">
        <f t="shared" si="30"/>
        <v>0</v>
      </c>
      <c r="O631" s="8"/>
      <c r="P631" s="8"/>
      <c r="Q631" s="8"/>
      <c r="R631" s="8"/>
      <c r="S631" s="8"/>
      <c r="T631" s="8"/>
      <c r="U631" s="8"/>
    </row>
    <row r="632" spans="1:21">
      <c r="A632" s="8"/>
      <c r="B632" s="8"/>
      <c r="C632" s="8"/>
      <c r="D632" s="8"/>
      <c r="E632" s="8"/>
      <c r="F632" s="8"/>
      <c r="G632" s="8"/>
      <c r="H632" s="8"/>
      <c r="I632" s="8"/>
      <c r="J632" s="25">
        <f t="shared" si="30"/>
        <v>0</v>
      </c>
      <c r="O632" s="8"/>
      <c r="P632" s="8"/>
      <c r="Q632" s="8"/>
      <c r="R632" s="8"/>
      <c r="S632" s="8"/>
      <c r="T632" s="8"/>
      <c r="U632" s="8"/>
    </row>
    <row r="633" spans="1:21">
      <c r="A633" s="8"/>
      <c r="B633" s="8"/>
      <c r="C633" s="8"/>
      <c r="D633" s="8"/>
      <c r="E633" s="8"/>
      <c r="F633" s="8"/>
      <c r="G633" s="8"/>
      <c r="H633" s="8"/>
      <c r="I633" s="8"/>
      <c r="J633" s="25">
        <f t="shared" si="30"/>
        <v>0</v>
      </c>
      <c r="O633" s="8"/>
      <c r="P633" s="8"/>
      <c r="Q633" s="8"/>
      <c r="R633" s="8"/>
      <c r="S633" s="8"/>
      <c r="T633" s="8"/>
      <c r="U633" s="8"/>
    </row>
    <row r="634" spans="1:21">
      <c r="A634" s="8"/>
      <c r="B634" s="8"/>
      <c r="C634" s="8"/>
      <c r="D634" s="8"/>
      <c r="E634" s="8"/>
      <c r="F634" s="8"/>
      <c r="G634" s="8"/>
      <c r="H634" s="8"/>
      <c r="I634" s="8"/>
      <c r="J634" s="25">
        <f t="shared" si="30"/>
        <v>0</v>
      </c>
      <c r="O634" s="8"/>
      <c r="P634" s="8"/>
      <c r="Q634" s="8"/>
      <c r="R634" s="8"/>
      <c r="S634" s="8"/>
      <c r="T634" s="8"/>
      <c r="U634" s="8"/>
    </row>
    <row r="635" spans="1:21">
      <c r="A635" s="8"/>
      <c r="B635" s="8"/>
      <c r="C635" s="8"/>
      <c r="D635" s="8"/>
      <c r="E635" s="8"/>
      <c r="F635" s="8"/>
      <c r="G635" s="8"/>
      <c r="H635" s="8"/>
      <c r="I635" s="8"/>
      <c r="J635" s="25">
        <f t="shared" si="30"/>
        <v>0</v>
      </c>
      <c r="O635" s="8"/>
      <c r="P635" s="8"/>
      <c r="Q635" s="8"/>
      <c r="R635" s="8"/>
      <c r="S635" s="8"/>
      <c r="T635" s="8"/>
      <c r="U635" s="8"/>
    </row>
    <row r="636" spans="1:21">
      <c r="A636" s="8"/>
      <c r="B636" s="8"/>
      <c r="C636" s="8"/>
      <c r="D636" s="8"/>
      <c r="E636" s="8"/>
      <c r="F636" s="8"/>
      <c r="G636" s="8"/>
      <c r="H636" s="8"/>
      <c r="I636" s="8"/>
      <c r="J636" s="25">
        <f t="shared" si="30"/>
        <v>0</v>
      </c>
      <c r="O636" s="8"/>
      <c r="P636" s="8"/>
      <c r="Q636" s="8"/>
      <c r="R636" s="8"/>
      <c r="S636" s="8"/>
      <c r="T636" s="8"/>
      <c r="U636" s="8"/>
    </row>
    <row r="637" spans="1:21">
      <c r="A637" s="8"/>
      <c r="B637" s="8"/>
      <c r="C637" s="8"/>
      <c r="D637" s="8"/>
      <c r="E637" s="8"/>
      <c r="F637" s="8"/>
      <c r="G637" s="8"/>
      <c r="H637" s="8"/>
      <c r="I637" s="8"/>
      <c r="J637" s="25">
        <f t="shared" si="30"/>
        <v>0</v>
      </c>
      <c r="O637" s="8"/>
      <c r="P637" s="8"/>
      <c r="Q637" s="8"/>
      <c r="R637" s="8"/>
      <c r="S637" s="8"/>
      <c r="T637" s="8"/>
      <c r="U637" s="8"/>
    </row>
    <row r="638" spans="1:21">
      <c r="A638" s="8"/>
      <c r="B638" s="8"/>
      <c r="C638" s="8"/>
      <c r="D638" s="8"/>
      <c r="E638" s="8"/>
      <c r="F638" s="8"/>
      <c r="G638" s="8"/>
      <c r="H638" s="8"/>
      <c r="I638" s="8"/>
      <c r="J638" s="25">
        <f t="shared" si="30"/>
        <v>0</v>
      </c>
      <c r="O638" s="8"/>
      <c r="P638" s="8"/>
      <c r="Q638" s="8"/>
      <c r="R638" s="8"/>
      <c r="S638" s="8"/>
      <c r="T638" s="8"/>
      <c r="U638" s="8"/>
    </row>
    <row r="639" spans="1:21">
      <c r="A639" s="8"/>
      <c r="B639" s="8"/>
      <c r="C639" s="8"/>
      <c r="D639" s="8"/>
      <c r="E639" s="8"/>
      <c r="F639" s="8"/>
      <c r="G639" s="8"/>
      <c r="H639" s="8"/>
      <c r="I639" s="8"/>
      <c r="J639" s="25">
        <f t="shared" si="30"/>
        <v>0</v>
      </c>
      <c r="O639" s="8"/>
      <c r="P639" s="8"/>
      <c r="Q639" s="8"/>
      <c r="R639" s="8"/>
      <c r="S639" s="8"/>
      <c r="T639" s="8"/>
      <c r="U639" s="8"/>
    </row>
    <row r="640" spans="1:21">
      <c r="A640" s="8"/>
      <c r="B640" s="8"/>
      <c r="C640" s="8"/>
      <c r="D640" s="8"/>
      <c r="E640" s="8"/>
      <c r="F640" s="8"/>
      <c r="G640" s="8"/>
      <c r="H640" s="8"/>
      <c r="I640" s="8"/>
      <c r="J640" s="25">
        <f t="shared" si="30"/>
        <v>0</v>
      </c>
      <c r="O640" s="8"/>
      <c r="P640" s="8"/>
      <c r="Q640" s="8"/>
      <c r="R640" s="8"/>
      <c r="S640" s="8"/>
      <c r="T640" s="8"/>
      <c r="U640" s="8"/>
    </row>
    <row r="641" spans="1:21">
      <c r="A641" s="8"/>
      <c r="B641" s="8"/>
      <c r="C641" s="8"/>
      <c r="D641" s="8"/>
      <c r="E641" s="8"/>
      <c r="F641" s="8"/>
      <c r="G641" s="8"/>
      <c r="H641" s="8"/>
      <c r="I641" s="8"/>
      <c r="J641" s="25">
        <f t="shared" si="30"/>
        <v>0</v>
      </c>
      <c r="O641" s="8"/>
      <c r="P641" s="8"/>
      <c r="Q641" s="8"/>
      <c r="R641" s="8"/>
      <c r="S641" s="8"/>
      <c r="T641" s="8"/>
      <c r="U641" s="8"/>
    </row>
    <row r="642" spans="1:21">
      <c r="A642" s="8"/>
      <c r="B642" s="8"/>
      <c r="C642" s="8"/>
      <c r="D642" s="8"/>
      <c r="E642" s="8"/>
      <c r="F642" s="8"/>
      <c r="G642" s="8"/>
      <c r="H642" s="8"/>
      <c r="I642" s="8"/>
      <c r="J642" s="25">
        <f t="shared" si="30"/>
        <v>0</v>
      </c>
      <c r="O642" s="8"/>
      <c r="P642" s="8"/>
      <c r="Q642" s="8"/>
      <c r="R642" s="8"/>
      <c r="S642" s="8"/>
      <c r="T642" s="8"/>
      <c r="U642" s="8"/>
    </row>
    <row r="643" spans="1:21">
      <c r="A643" s="8"/>
      <c r="B643" s="8"/>
      <c r="C643" s="8"/>
      <c r="D643" s="8"/>
      <c r="E643" s="8"/>
      <c r="F643" s="8"/>
      <c r="G643" s="8"/>
      <c r="H643" s="8"/>
      <c r="I643" s="8"/>
      <c r="J643" s="25">
        <f t="shared" si="30"/>
        <v>0</v>
      </c>
      <c r="O643" s="8"/>
      <c r="P643" s="8"/>
      <c r="Q643" s="8"/>
      <c r="R643" s="8"/>
      <c r="S643" s="8"/>
      <c r="T643" s="8"/>
      <c r="U643" s="8"/>
    </row>
    <row r="644" spans="1:21">
      <c r="A644" s="8"/>
      <c r="B644" s="8"/>
      <c r="C644" s="8"/>
      <c r="D644" s="8"/>
      <c r="E644" s="8"/>
      <c r="F644" s="8"/>
      <c r="G644" s="8"/>
      <c r="H644" s="8"/>
      <c r="I644" s="8"/>
      <c r="J644" s="25">
        <f t="shared" si="30"/>
        <v>0</v>
      </c>
      <c r="O644" s="8"/>
      <c r="P644" s="8"/>
      <c r="Q644" s="8"/>
      <c r="R644" s="8"/>
      <c r="S644" s="8"/>
      <c r="T644" s="8"/>
      <c r="U644" s="8"/>
    </row>
    <row r="645" spans="1:21">
      <c r="A645" s="8"/>
      <c r="B645" s="8"/>
      <c r="C645" s="8"/>
      <c r="D645" s="8"/>
      <c r="E645" s="8"/>
      <c r="F645" s="8"/>
      <c r="G645" s="8"/>
      <c r="H645" s="8"/>
      <c r="I645" s="8"/>
      <c r="J645" s="25">
        <f t="shared" si="30"/>
        <v>0</v>
      </c>
      <c r="O645" s="8"/>
      <c r="P645" s="8"/>
      <c r="Q645" s="8"/>
      <c r="R645" s="8"/>
      <c r="S645" s="8"/>
      <c r="T645" s="8"/>
      <c r="U645" s="8"/>
    </row>
    <row r="646" spans="1:21">
      <c r="A646" s="8"/>
      <c r="B646" s="8"/>
      <c r="C646" s="8"/>
      <c r="D646" s="8"/>
      <c r="E646" s="8"/>
      <c r="F646" s="8"/>
      <c r="G646" s="8"/>
      <c r="H646" s="8"/>
      <c r="I646" s="8"/>
      <c r="J646" s="25">
        <f t="shared" si="30"/>
        <v>0</v>
      </c>
      <c r="O646" s="8"/>
      <c r="P646" s="8"/>
      <c r="Q646" s="8"/>
      <c r="R646" s="8"/>
      <c r="S646" s="8"/>
      <c r="T646" s="8"/>
      <c r="U646" s="8"/>
    </row>
    <row r="647" spans="1:21">
      <c r="A647" s="8"/>
      <c r="B647" s="8"/>
      <c r="C647" s="8"/>
      <c r="D647" s="8"/>
      <c r="E647" s="8"/>
      <c r="F647" s="8"/>
      <c r="G647" s="8"/>
      <c r="H647" s="8"/>
      <c r="I647" s="8"/>
      <c r="J647" s="25">
        <f t="shared" si="30"/>
        <v>0</v>
      </c>
      <c r="O647" s="8"/>
      <c r="P647" s="8"/>
      <c r="Q647" s="8"/>
      <c r="R647" s="8"/>
      <c r="S647" s="8"/>
      <c r="T647" s="8"/>
      <c r="U647" s="8"/>
    </row>
    <row r="648" spans="1:21">
      <c r="A648" s="8"/>
      <c r="B648" s="8"/>
      <c r="C648" s="8"/>
      <c r="D648" s="8"/>
      <c r="E648" s="8"/>
      <c r="F648" s="8"/>
      <c r="G648" s="8"/>
      <c r="H648" s="8"/>
      <c r="I648" s="8"/>
      <c r="J648" s="25">
        <f t="shared" si="30"/>
        <v>0</v>
      </c>
      <c r="O648" s="8"/>
      <c r="P648" s="8"/>
      <c r="Q648" s="8"/>
      <c r="R648" s="8"/>
      <c r="S648" s="8"/>
      <c r="T648" s="8"/>
      <c r="U648" s="8"/>
    </row>
    <row r="649" spans="1:21">
      <c r="A649" s="8"/>
      <c r="B649" s="8"/>
      <c r="C649" s="8"/>
      <c r="D649" s="8"/>
      <c r="E649" s="8"/>
      <c r="F649" s="8"/>
      <c r="G649" s="8"/>
      <c r="H649" s="8"/>
      <c r="I649" s="8"/>
      <c r="J649" s="25">
        <f t="shared" si="30"/>
        <v>0</v>
      </c>
      <c r="O649" s="8"/>
      <c r="P649" s="8"/>
      <c r="Q649" s="8"/>
      <c r="R649" s="8"/>
      <c r="S649" s="8"/>
      <c r="T649" s="8"/>
      <c r="U649" s="8"/>
    </row>
    <row r="650" spans="1:21">
      <c r="A650" s="8"/>
      <c r="B650" s="8"/>
      <c r="C650" s="8"/>
      <c r="D650" s="8"/>
      <c r="E650" s="8"/>
      <c r="F650" s="8"/>
      <c r="G650" s="8"/>
      <c r="H650" s="8"/>
      <c r="I650" s="8"/>
      <c r="J650" s="25">
        <f t="shared" si="30"/>
        <v>0</v>
      </c>
      <c r="O650" s="8"/>
      <c r="P650" s="8"/>
      <c r="Q650" s="8"/>
      <c r="R650" s="8"/>
      <c r="S650" s="8"/>
      <c r="T650" s="8"/>
      <c r="U650" s="8"/>
    </row>
    <row r="651" spans="1:21">
      <c r="A651" s="8"/>
      <c r="B651" s="8"/>
      <c r="C651" s="8"/>
      <c r="D651" s="8"/>
      <c r="E651" s="8"/>
      <c r="F651" s="8"/>
      <c r="G651" s="8"/>
      <c r="H651" s="8"/>
      <c r="I651" s="8"/>
      <c r="J651" s="25">
        <f t="shared" si="30"/>
        <v>0</v>
      </c>
      <c r="O651" s="8"/>
      <c r="P651" s="8"/>
      <c r="Q651" s="8"/>
      <c r="R651" s="8"/>
      <c r="S651" s="8"/>
      <c r="T651" s="8"/>
      <c r="U651" s="8"/>
    </row>
    <row r="652" spans="1:21">
      <c r="A652" s="8"/>
      <c r="B652" s="8"/>
      <c r="C652" s="8"/>
      <c r="D652" s="8"/>
      <c r="E652" s="8"/>
      <c r="F652" s="8"/>
      <c r="G652" s="8"/>
      <c r="H652" s="8"/>
      <c r="I652" s="8"/>
      <c r="J652" s="25">
        <f t="shared" si="30"/>
        <v>0</v>
      </c>
      <c r="O652" s="8"/>
      <c r="P652" s="8"/>
      <c r="Q652" s="8"/>
      <c r="R652" s="8"/>
      <c r="S652" s="8"/>
      <c r="T652" s="8"/>
      <c r="U652" s="8"/>
    </row>
    <row r="653" spans="1:21">
      <c r="A653" s="8"/>
      <c r="B653" s="8"/>
      <c r="C653" s="8"/>
      <c r="D653" s="8"/>
      <c r="E653" s="8"/>
      <c r="F653" s="8"/>
      <c r="G653" s="8"/>
      <c r="H653" s="8"/>
      <c r="I653" s="8"/>
      <c r="J653" s="25">
        <f t="shared" ref="J653:J716" si="31">H653*I653</f>
        <v>0</v>
      </c>
      <c r="O653" s="8"/>
      <c r="P653" s="8"/>
      <c r="Q653" s="8"/>
      <c r="R653" s="8"/>
      <c r="S653" s="8"/>
      <c r="T653" s="8"/>
      <c r="U653" s="8"/>
    </row>
    <row r="654" spans="1:21">
      <c r="A654" s="8"/>
      <c r="B654" s="8"/>
      <c r="C654" s="8"/>
      <c r="D654" s="8"/>
      <c r="E654" s="8"/>
      <c r="F654" s="8"/>
      <c r="G654" s="8"/>
      <c r="H654" s="8"/>
      <c r="I654" s="8"/>
      <c r="J654" s="25">
        <f t="shared" si="31"/>
        <v>0</v>
      </c>
      <c r="O654" s="8"/>
      <c r="P654" s="8"/>
      <c r="Q654" s="8"/>
      <c r="R654" s="8"/>
      <c r="S654" s="8"/>
      <c r="T654" s="8"/>
      <c r="U654" s="8"/>
    </row>
    <row r="655" spans="1:21">
      <c r="A655" s="8"/>
      <c r="B655" s="8"/>
      <c r="C655" s="8"/>
      <c r="D655" s="8"/>
      <c r="E655" s="8"/>
      <c r="F655" s="8"/>
      <c r="G655" s="8"/>
      <c r="H655" s="8"/>
      <c r="I655" s="8"/>
      <c r="J655" s="25">
        <f t="shared" si="31"/>
        <v>0</v>
      </c>
      <c r="O655" s="8"/>
      <c r="P655" s="8"/>
      <c r="Q655" s="8"/>
      <c r="R655" s="8"/>
      <c r="S655" s="8"/>
      <c r="T655" s="8"/>
      <c r="U655" s="8"/>
    </row>
    <row r="656" spans="1:21">
      <c r="A656" s="8"/>
      <c r="B656" s="8"/>
      <c r="C656" s="8"/>
      <c r="D656" s="8"/>
      <c r="E656" s="8"/>
      <c r="F656" s="8"/>
      <c r="G656" s="8"/>
      <c r="H656" s="8"/>
      <c r="I656" s="8"/>
      <c r="J656" s="25">
        <f t="shared" si="31"/>
        <v>0</v>
      </c>
      <c r="O656" s="8"/>
      <c r="P656" s="8"/>
      <c r="Q656" s="8"/>
      <c r="R656" s="8"/>
      <c r="S656" s="8"/>
      <c r="T656" s="8"/>
      <c r="U656" s="8"/>
    </row>
    <row r="657" spans="1:21">
      <c r="A657" s="8"/>
      <c r="B657" s="8"/>
      <c r="C657" s="8"/>
      <c r="D657" s="8"/>
      <c r="E657" s="8"/>
      <c r="F657" s="8"/>
      <c r="G657" s="8"/>
      <c r="H657" s="8"/>
      <c r="I657" s="8"/>
      <c r="J657" s="25">
        <f t="shared" si="31"/>
        <v>0</v>
      </c>
      <c r="P657" s="8"/>
      <c r="Q657" s="8"/>
      <c r="R657" s="8"/>
      <c r="S657" s="8"/>
      <c r="T657" s="8"/>
      <c r="U657" s="8"/>
    </row>
    <row r="658" spans="1:21">
      <c r="A658" s="8"/>
      <c r="B658" s="8"/>
      <c r="C658" s="8"/>
      <c r="D658" s="8"/>
      <c r="E658" s="8"/>
      <c r="F658" s="8"/>
      <c r="G658" s="8"/>
      <c r="H658" s="8"/>
      <c r="I658" s="8"/>
      <c r="J658" s="25">
        <f t="shared" si="31"/>
        <v>0</v>
      </c>
      <c r="P658" s="8"/>
      <c r="Q658" s="8"/>
      <c r="R658" s="8"/>
      <c r="S658" s="8"/>
      <c r="T658" s="8"/>
      <c r="U658" s="8"/>
    </row>
    <row r="659" spans="1:21">
      <c r="A659" s="8"/>
      <c r="B659" s="8"/>
      <c r="C659" s="8"/>
      <c r="D659" s="8"/>
      <c r="E659" s="8"/>
      <c r="F659" s="8"/>
      <c r="G659" s="8"/>
      <c r="H659" s="8"/>
      <c r="I659" s="8"/>
      <c r="J659" s="25">
        <f t="shared" si="31"/>
        <v>0</v>
      </c>
      <c r="P659" s="8"/>
      <c r="Q659" s="8"/>
      <c r="R659" s="8"/>
      <c r="S659" s="8"/>
      <c r="T659" s="8"/>
      <c r="U659" s="8"/>
    </row>
    <row r="660" spans="1:21">
      <c r="A660" s="8"/>
      <c r="B660" s="8"/>
      <c r="C660" s="8"/>
      <c r="D660" s="8"/>
      <c r="E660" s="8"/>
      <c r="F660" s="8"/>
      <c r="G660" s="8"/>
      <c r="H660" s="8"/>
      <c r="I660" s="8"/>
      <c r="J660" s="25">
        <f t="shared" si="31"/>
        <v>0</v>
      </c>
      <c r="P660" s="8"/>
      <c r="Q660" s="8"/>
      <c r="R660" s="8"/>
      <c r="S660" s="8"/>
      <c r="T660" s="8"/>
      <c r="U660" s="8"/>
    </row>
    <row r="661" spans="1:21">
      <c r="A661" s="8"/>
      <c r="B661" s="8"/>
      <c r="C661" s="8"/>
      <c r="D661" s="8"/>
      <c r="E661" s="8"/>
      <c r="F661" s="8"/>
      <c r="G661" s="8"/>
      <c r="H661" s="8"/>
      <c r="I661" s="8"/>
      <c r="J661" s="25">
        <f t="shared" si="31"/>
        <v>0</v>
      </c>
      <c r="P661" s="8"/>
      <c r="Q661" s="8"/>
      <c r="R661" s="8"/>
      <c r="S661" s="8"/>
      <c r="T661" s="8"/>
      <c r="U661" s="8"/>
    </row>
    <row r="662" spans="1:21">
      <c r="A662" s="8"/>
      <c r="B662" s="8"/>
      <c r="C662" s="8"/>
      <c r="D662" s="8"/>
      <c r="E662" s="8"/>
      <c r="F662" s="8"/>
      <c r="G662" s="8"/>
      <c r="H662" s="8"/>
      <c r="I662" s="8"/>
      <c r="J662" s="25">
        <f t="shared" si="31"/>
        <v>0</v>
      </c>
      <c r="P662" s="8"/>
      <c r="Q662" s="8"/>
      <c r="R662" s="8"/>
      <c r="S662" s="8"/>
      <c r="T662" s="8"/>
      <c r="U662" s="8"/>
    </row>
    <row r="663" spans="1:21">
      <c r="A663" s="8"/>
      <c r="B663" s="8"/>
      <c r="C663" s="8"/>
      <c r="D663" s="8"/>
      <c r="E663" s="8"/>
      <c r="F663" s="8"/>
      <c r="G663" s="8"/>
      <c r="H663" s="8"/>
      <c r="I663" s="8"/>
      <c r="J663" s="25">
        <f t="shared" si="31"/>
        <v>0</v>
      </c>
      <c r="P663" s="8"/>
      <c r="Q663" s="8"/>
      <c r="R663" s="8"/>
      <c r="S663" s="8"/>
      <c r="T663" s="8"/>
      <c r="U663" s="8"/>
    </row>
    <row r="664" spans="1:21">
      <c r="A664" s="8"/>
      <c r="B664" s="8"/>
      <c r="C664" s="8"/>
      <c r="D664" s="8"/>
      <c r="E664" s="8"/>
      <c r="F664" s="8"/>
      <c r="G664" s="8"/>
      <c r="H664" s="8"/>
      <c r="I664" s="8"/>
      <c r="J664" s="25">
        <f t="shared" si="31"/>
        <v>0</v>
      </c>
      <c r="K664" s="8"/>
      <c r="L664" s="8"/>
      <c r="O664" s="8"/>
      <c r="P664" s="8"/>
      <c r="Q664" s="8"/>
      <c r="R664" s="8"/>
      <c r="S664" s="8"/>
      <c r="T664" s="8"/>
      <c r="U664" s="8"/>
    </row>
    <row r="665" spans="1:21">
      <c r="A665" s="8"/>
      <c r="B665" s="8"/>
      <c r="C665" s="8"/>
      <c r="D665" s="8"/>
      <c r="E665" s="8"/>
      <c r="F665" s="8"/>
      <c r="G665" s="8"/>
      <c r="H665" s="8"/>
      <c r="I665" s="8"/>
      <c r="J665" s="25">
        <f t="shared" si="31"/>
        <v>0</v>
      </c>
      <c r="K665" s="8"/>
      <c r="L665" s="8"/>
      <c r="O665" s="8"/>
      <c r="P665" s="8"/>
      <c r="Q665" s="8"/>
      <c r="R665" s="8"/>
      <c r="S665" s="8"/>
      <c r="T665" s="8"/>
      <c r="U665" s="8"/>
    </row>
    <row r="666" spans="1:21">
      <c r="A666" s="8"/>
      <c r="B666" s="8"/>
      <c r="C666" s="8"/>
      <c r="D666" s="8"/>
      <c r="E666" s="8"/>
      <c r="F666" s="8"/>
      <c r="G666" s="8"/>
      <c r="H666" s="8"/>
      <c r="I666" s="8"/>
      <c r="J666" s="25">
        <f t="shared" si="31"/>
        <v>0</v>
      </c>
      <c r="K666" s="8"/>
      <c r="L666" s="8"/>
      <c r="O666" s="8"/>
      <c r="P666" s="8"/>
      <c r="Q666" s="8"/>
      <c r="R666" s="8"/>
      <c r="S666" s="8"/>
      <c r="T666" s="8"/>
      <c r="U666" s="8"/>
    </row>
    <row r="667" spans="1:21">
      <c r="A667" s="8"/>
      <c r="B667" s="8"/>
      <c r="C667" s="8"/>
      <c r="D667" s="8"/>
      <c r="E667" s="8"/>
      <c r="F667" s="8"/>
      <c r="G667" s="8"/>
      <c r="H667" s="8"/>
      <c r="I667" s="8"/>
      <c r="J667" s="25">
        <f t="shared" si="31"/>
        <v>0</v>
      </c>
      <c r="K667" s="8"/>
      <c r="L667" s="8"/>
      <c r="O667" s="8"/>
      <c r="P667" s="8"/>
      <c r="Q667" s="8"/>
      <c r="R667" s="8"/>
      <c r="S667" s="8"/>
      <c r="T667" s="8"/>
      <c r="U667" s="8"/>
    </row>
    <row r="668" spans="1:21">
      <c r="A668" s="8"/>
      <c r="B668" s="8"/>
      <c r="C668" s="8"/>
      <c r="D668" s="8"/>
      <c r="E668" s="8"/>
      <c r="F668" s="8"/>
      <c r="G668" s="8"/>
      <c r="H668" s="8"/>
      <c r="I668" s="8"/>
      <c r="J668" s="25">
        <f t="shared" si="31"/>
        <v>0</v>
      </c>
      <c r="K668" s="8"/>
      <c r="L668" s="8"/>
      <c r="O668" s="8"/>
      <c r="P668" s="8"/>
      <c r="Q668" s="8"/>
      <c r="R668" s="8"/>
      <c r="S668" s="8"/>
      <c r="T668" s="8"/>
      <c r="U668" s="8"/>
    </row>
    <row r="669" spans="1:21">
      <c r="A669" s="8"/>
      <c r="B669" s="8"/>
      <c r="C669" s="8"/>
      <c r="D669" s="8"/>
      <c r="E669" s="8"/>
      <c r="F669" s="8"/>
      <c r="G669" s="8"/>
      <c r="H669" s="8"/>
      <c r="I669" s="8"/>
      <c r="J669" s="25">
        <f t="shared" si="31"/>
        <v>0</v>
      </c>
      <c r="K669" s="8"/>
      <c r="L669" s="8"/>
      <c r="O669" s="8"/>
      <c r="P669" s="8"/>
      <c r="Q669" s="8"/>
      <c r="R669" s="8"/>
      <c r="S669" s="8"/>
      <c r="T669" s="8"/>
      <c r="U669" s="8"/>
    </row>
    <row r="670" spans="1:21">
      <c r="A670" s="8"/>
      <c r="B670" s="8"/>
      <c r="C670" s="8"/>
      <c r="D670" s="8"/>
      <c r="E670" s="8"/>
      <c r="F670" s="8"/>
      <c r="G670" s="8"/>
      <c r="H670" s="8"/>
      <c r="I670" s="8"/>
      <c r="J670" s="25">
        <f t="shared" si="31"/>
        <v>0</v>
      </c>
      <c r="K670" s="8"/>
      <c r="L670" s="8"/>
      <c r="O670" s="8"/>
      <c r="P670" s="8"/>
      <c r="Q670" s="8"/>
      <c r="R670" s="8"/>
      <c r="S670" s="8"/>
      <c r="T670" s="8"/>
      <c r="U670" s="8"/>
    </row>
    <row r="671" spans="1:21">
      <c r="A671" s="8"/>
      <c r="B671" s="8"/>
      <c r="C671" s="8"/>
      <c r="D671" s="8"/>
      <c r="E671" s="8"/>
      <c r="F671" s="8"/>
      <c r="G671" s="8"/>
      <c r="H671" s="8"/>
      <c r="I671" s="8"/>
      <c r="J671" s="25">
        <f t="shared" si="31"/>
        <v>0</v>
      </c>
      <c r="K671" s="8"/>
      <c r="L671" s="8"/>
      <c r="O671" s="8"/>
      <c r="P671" s="8"/>
      <c r="Q671" s="8"/>
      <c r="R671" s="8"/>
      <c r="S671" s="8"/>
      <c r="T671" s="8"/>
      <c r="U671" s="8"/>
    </row>
    <row r="672" spans="1:21">
      <c r="A672" s="8"/>
      <c r="B672" s="8"/>
      <c r="C672" s="8"/>
      <c r="D672" s="8"/>
      <c r="E672" s="8"/>
      <c r="F672" s="8"/>
      <c r="G672" s="8"/>
      <c r="H672" s="8"/>
      <c r="I672" s="8"/>
      <c r="J672" s="25">
        <f t="shared" si="31"/>
        <v>0</v>
      </c>
      <c r="K672" s="8"/>
      <c r="L672" s="8"/>
      <c r="O672" s="8"/>
      <c r="P672" s="8"/>
      <c r="Q672" s="8"/>
      <c r="R672" s="8"/>
      <c r="S672" s="8"/>
      <c r="T672" s="8"/>
      <c r="U672" s="8"/>
    </row>
    <row r="673" spans="1:21">
      <c r="A673" s="8"/>
      <c r="B673" s="8"/>
      <c r="C673" s="8"/>
      <c r="D673" s="8"/>
      <c r="E673" s="8"/>
      <c r="F673" s="8"/>
      <c r="G673" s="8"/>
      <c r="H673" s="8"/>
      <c r="I673" s="8"/>
      <c r="J673" s="25">
        <f t="shared" si="31"/>
        <v>0</v>
      </c>
      <c r="K673" s="8"/>
      <c r="L673" s="8"/>
      <c r="O673" s="8"/>
      <c r="P673" s="8"/>
      <c r="Q673" s="8"/>
      <c r="R673" s="8"/>
      <c r="S673" s="8"/>
      <c r="T673" s="8"/>
      <c r="U673" s="8"/>
    </row>
    <row r="674" spans="1:21">
      <c r="A674" s="8"/>
      <c r="B674" s="8"/>
      <c r="C674" s="8"/>
      <c r="D674" s="8"/>
      <c r="E674" s="8"/>
      <c r="F674" s="8"/>
      <c r="G674" s="8"/>
      <c r="H674" s="8"/>
      <c r="I674" s="8"/>
      <c r="J674" s="25">
        <f t="shared" si="31"/>
        <v>0</v>
      </c>
      <c r="K674" s="8"/>
      <c r="L674" s="8"/>
      <c r="O674" s="8"/>
      <c r="P674" s="8"/>
      <c r="Q674" s="8"/>
      <c r="R674" s="8"/>
      <c r="S674" s="8"/>
      <c r="T674" s="8"/>
      <c r="U674" s="8"/>
    </row>
    <row r="675" spans="1:21">
      <c r="A675" s="8"/>
      <c r="B675" s="8"/>
      <c r="C675" s="8"/>
      <c r="D675" s="8"/>
      <c r="E675" s="8"/>
      <c r="F675" s="8"/>
      <c r="G675" s="8"/>
      <c r="H675" s="8"/>
      <c r="I675" s="8"/>
      <c r="J675" s="25">
        <f t="shared" si="31"/>
        <v>0</v>
      </c>
      <c r="K675" s="8"/>
      <c r="L675" s="8"/>
      <c r="O675" s="8"/>
      <c r="P675" s="8"/>
      <c r="Q675" s="8"/>
      <c r="R675" s="8"/>
      <c r="S675" s="8"/>
      <c r="T675" s="8"/>
      <c r="U675" s="8"/>
    </row>
    <row r="676" spans="1:21">
      <c r="A676" s="8"/>
      <c r="B676" s="8"/>
      <c r="C676" s="8"/>
      <c r="D676" s="8"/>
      <c r="E676" s="8"/>
      <c r="F676" s="8"/>
      <c r="G676" s="8"/>
      <c r="H676" s="8"/>
      <c r="I676" s="8"/>
      <c r="J676" s="25">
        <f t="shared" si="31"/>
        <v>0</v>
      </c>
      <c r="K676" s="8"/>
      <c r="L676" s="8"/>
      <c r="O676" s="8"/>
      <c r="P676" s="8"/>
      <c r="Q676" s="8"/>
      <c r="R676" s="8"/>
      <c r="S676" s="8"/>
      <c r="T676" s="8"/>
      <c r="U676" s="8"/>
    </row>
    <row r="677" spans="1:21">
      <c r="A677" s="8"/>
      <c r="B677" s="8"/>
      <c r="C677" s="8"/>
      <c r="D677" s="8"/>
      <c r="E677" s="8"/>
      <c r="F677" s="8"/>
      <c r="G677" s="8"/>
      <c r="H677" s="8"/>
      <c r="I677" s="8"/>
      <c r="J677" s="25">
        <f t="shared" si="31"/>
        <v>0</v>
      </c>
      <c r="K677" s="8"/>
      <c r="L677" s="8"/>
      <c r="O677" s="8"/>
      <c r="P677" s="8"/>
      <c r="Q677" s="8"/>
      <c r="R677" s="8"/>
      <c r="S677" s="8"/>
      <c r="T677" s="8"/>
      <c r="U677" s="8"/>
    </row>
    <row r="678" spans="1:21">
      <c r="A678" s="8"/>
      <c r="B678" s="8"/>
      <c r="C678" s="8"/>
      <c r="D678" s="8"/>
      <c r="E678" s="8"/>
      <c r="F678" s="8"/>
      <c r="G678" s="8"/>
      <c r="H678" s="8"/>
      <c r="I678" s="8"/>
      <c r="J678" s="25">
        <f t="shared" si="31"/>
        <v>0</v>
      </c>
      <c r="K678" s="8"/>
      <c r="L678" s="8"/>
      <c r="O678" s="8"/>
      <c r="P678" s="8"/>
      <c r="Q678" s="8"/>
      <c r="R678" s="8"/>
      <c r="S678" s="8"/>
      <c r="T678" s="8"/>
      <c r="U678" s="8"/>
    </row>
    <row r="679" spans="1:21">
      <c r="A679" s="8"/>
      <c r="B679" s="8"/>
      <c r="C679" s="8"/>
      <c r="D679" s="8"/>
      <c r="E679" s="8"/>
      <c r="F679" s="8"/>
      <c r="G679" s="8"/>
      <c r="H679" s="8"/>
      <c r="I679" s="8"/>
      <c r="J679" s="25">
        <f t="shared" si="31"/>
        <v>0</v>
      </c>
      <c r="K679" s="8"/>
      <c r="L679" s="8"/>
      <c r="O679" s="8"/>
      <c r="P679" s="8"/>
      <c r="Q679" s="8"/>
      <c r="R679" s="8"/>
      <c r="S679" s="8"/>
      <c r="T679" s="8"/>
      <c r="U679" s="8"/>
    </row>
    <row r="680" spans="1:21">
      <c r="A680" s="8"/>
      <c r="B680" s="8"/>
      <c r="C680" s="8"/>
      <c r="D680" s="8"/>
      <c r="E680" s="8"/>
      <c r="F680" s="8"/>
      <c r="G680" s="8"/>
      <c r="H680" s="8"/>
      <c r="I680" s="8"/>
      <c r="J680" s="25">
        <f t="shared" si="31"/>
        <v>0</v>
      </c>
      <c r="K680" s="8"/>
      <c r="L680" s="8"/>
      <c r="O680" s="8"/>
      <c r="P680" s="8"/>
      <c r="Q680" s="8"/>
      <c r="R680" s="8"/>
      <c r="S680" s="8"/>
      <c r="T680" s="8"/>
      <c r="U680" s="8"/>
    </row>
    <row r="681" spans="1:21">
      <c r="A681" s="8"/>
      <c r="B681" s="8"/>
      <c r="C681" s="8"/>
      <c r="D681" s="8"/>
      <c r="E681" s="8"/>
      <c r="F681" s="8"/>
      <c r="G681" s="8"/>
      <c r="H681" s="8"/>
      <c r="I681" s="8"/>
      <c r="J681" s="25">
        <f t="shared" si="31"/>
        <v>0</v>
      </c>
      <c r="K681" s="8"/>
      <c r="L681" s="8"/>
      <c r="O681" s="8"/>
      <c r="P681" s="8"/>
      <c r="Q681" s="8"/>
      <c r="R681" s="8"/>
      <c r="S681" s="8"/>
      <c r="T681" s="8"/>
      <c r="U681" s="8"/>
    </row>
    <row r="682" spans="1:21">
      <c r="A682" s="8"/>
      <c r="B682" s="8"/>
      <c r="C682" s="8"/>
      <c r="D682" s="8"/>
      <c r="E682" s="8"/>
      <c r="F682" s="8"/>
      <c r="G682" s="8"/>
      <c r="H682" s="8"/>
      <c r="I682" s="8"/>
      <c r="J682" s="25">
        <f t="shared" si="31"/>
        <v>0</v>
      </c>
      <c r="K682" s="8"/>
      <c r="L682" s="8"/>
      <c r="O682" s="8"/>
      <c r="P682" s="8"/>
      <c r="Q682" s="8"/>
      <c r="R682" s="8"/>
      <c r="S682" s="8"/>
      <c r="T682" s="8"/>
      <c r="U682" s="8"/>
    </row>
    <row r="683" spans="1:21">
      <c r="A683" s="8"/>
      <c r="B683" s="8"/>
      <c r="C683" s="8"/>
      <c r="D683" s="8"/>
      <c r="E683" s="8"/>
      <c r="F683" s="8"/>
      <c r="G683" s="8"/>
      <c r="H683" s="8"/>
      <c r="I683" s="8"/>
      <c r="J683" s="25">
        <f t="shared" si="31"/>
        <v>0</v>
      </c>
      <c r="K683" s="8"/>
      <c r="L683" s="8"/>
      <c r="O683" s="8"/>
      <c r="P683" s="8"/>
      <c r="Q683" s="8"/>
      <c r="R683" s="8"/>
      <c r="S683" s="8"/>
      <c r="T683" s="8"/>
      <c r="U683" s="8"/>
    </row>
    <row r="684" spans="1:21">
      <c r="A684" s="8"/>
      <c r="B684" s="8"/>
      <c r="C684" s="8"/>
      <c r="D684" s="8"/>
      <c r="E684" s="8"/>
      <c r="F684" s="8"/>
      <c r="G684" s="8"/>
      <c r="H684" s="8"/>
      <c r="I684" s="8"/>
      <c r="J684" s="25">
        <f t="shared" si="31"/>
        <v>0</v>
      </c>
      <c r="K684" s="8"/>
      <c r="L684" s="8"/>
      <c r="O684" s="8"/>
      <c r="P684" s="8"/>
      <c r="Q684" s="8"/>
      <c r="R684" s="8"/>
      <c r="S684" s="8"/>
      <c r="T684" s="8"/>
      <c r="U684" s="8"/>
    </row>
    <row r="685" spans="1:21">
      <c r="A685" s="8"/>
      <c r="B685" s="8"/>
      <c r="C685" s="8"/>
      <c r="D685" s="8"/>
      <c r="E685" s="8"/>
      <c r="F685" s="8"/>
      <c r="G685" s="8"/>
      <c r="H685" s="8"/>
      <c r="I685" s="8"/>
      <c r="J685" s="25">
        <f t="shared" si="31"/>
        <v>0</v>
      </c>
      <c r="K685" s="8"/>
      <c r="L685" s="8"/>
      <c r="O685" s="8"/>
      <c r="P685" s="8"/>
      <c r="Q685" s="8"/>
      <c r="R685" s="8"/>
      <c r="S685" s="8"/>
      <c r="T685" s="8"/>
      <c r="U685" s="8"/>
    </row>
    <row r="686" spans="1:21">
      <c r="A686" s="8"/>
      <c r="B686" s="8"/>
      <c r="C686" s="8"/>
      <c r="D686" s="8"/>
      <c r="E686" s="8"/>
      <c r="F686" s="8"/>
      <c r="G686" s="8"/>
      <c r="H686" s="8"/>
      <c r="I686" s="8"/>
      <c r="J686" s="25">
        <f t="shared" si="31"/>
        <v>0</v>
      </c>
      <c r="K686" s="8"/>
      <c r="L686" s="8"/>
      <c r="O686" s="8"/>
      <c r="P686" s="8"/>
      <c r="Q686" s="8"/>
      <c r="R686" s="8"/>
      <c r="S686" s="8"/>
      <c r="T686" s="8"/>
      <c r="U686" s="8"/>
    </row>
    <row r="687" spans="1:21">
      <c r="A687" s="8"/>
      <c r="B687" s="8"/>
      <c r="C687" s="8"/>
      <c r="D687" s="8"/>
      <c r="E687" s="8"/>
      <c r="F687" s="8"/>
      <c r="G687" s="8"/>
      <c r="H687" s="8"/>
      <c r="I687" s="8"/>
      <c r="J687" s="25">
        <f t="shared" si="31"/>
        <v>0</v>
      </c>
      <c r="K687" s="8"/>
      <c r="L687" s="8"/>
      <c r="O687" s="8"/>
      <c r="P687" s="8"/>
      <c r="Q687" s="8"/>
      <c r="R687" s="8"/>
      <c r="S687" s="8"/>
      <c r="T687" s="8"/>
      <c r="U687" s="8"/>
    </row>
    <row r="688" spans="1:21">
      <c r="A688" s="8"/>
      <c r="B688" s="8"/>
      <c r="C688" s="8"/>
      <c r="D688" s="8"/>
      <c r="E688" s="8"/>
      <c r="F688" s="8"/>
      <c r="G688" s="8"/>
      <c r="H688" s="8"/>
      <c r="I688" s="8"/>
      <c r="J688" s="25">
        <f t="shared" si="31"/>
        <v>0</v>
      </c>
      <c r="K688" s="8"/>
      <c r="L688" s="8"/>
      <c r="O688" s="8"/>
      <c r="P688" s="8"/>
      <c r="Q688" s="8"/>
      <c r="R688" s="8"/>
      <c r="S688" s="8"/>
      <c r="T688" s="8"/>
      <c r="U688" s="8"/>
    </row>
    <row r="689" spans="1:21">
      <c r="A689" s="8"/>
      <c r="B689" s="8"/>
      <c r="C689" s="8"/>
      <c r="D689" s="8"/>
      <c r="E689" s="8"/>
      <c r="F689" s="8"/>
      <c r="G689" s="8"/>
      <c r="H689" s="8"/>
      <c r="I689" s="8"/>
      <c r="J689" s="25">
        <f t="shared" si="31"/>
        <v>0</v>
      </c>
      <c r="K689" s="8"/>
      <c r="L689" s="8"/>
      <c r="O689" s="8"/>
      <c r="P689" s="8"/>
      <c r="Q689" s="8"/>
      <c r="R689" s="8"/>
      <c r="S689" s="8"/>
      <c r="T689" s="8"/>
      <c r="U689" s="8"/>
    </row>
    <row r="690" spans="1:21">
      <c r="A690" s="8"/>
      <c r="B690" s="8"/>
      <c r="C690" s="8"/>
      <c r="D690" s="8"/>
      <c r="E690" s="8"/>
      <c r="F690" s="8"/>
      <c r="G690" s="8"/>
      <c r="H690" s="8"/>
      <c r="I690" s="8"/>
      <c r="J690" s="25">
        <f t="shared" si="31"/>
        <v>0</v>
      </c>
      <c r="K690" s="8"/>
      <c r="L690" s="8"/>
      <c r="O690" s="8"/>
      <c r="P690" s="8"/>
      <c r="Q690" s="8"/>
      <c r="R690" s="8"/>
      <c r="S690" s="8"/>
      <c r="T690" s="8"/>
      <c r="U690" s="8"/>
    </row>
    <row r="691" spans="1:21">
      <c r="A691" s="8"/>
      <c r="B691" s="8"/>
      <c r="C691" s="8"/>
      <c r="D691" s="8"/>
      <c r="E691" s="8"/>
      <c r="F691" s="8"/>
      <c r="G691" s="8"/>
      <c r="H691" s="8"/>
      <c r="I691" s="8"/>
      <c r="J691" s="25">
        <f t="shared" si="31"/>
        <v>0</v>
      </c>
      <c r="K691" s="8"/>
      <c r="L691" s="8"/>
      <c r="O691" s="8"/>
      <c r="P691" s="8"/>
      <c r="Q691" s="8"/>
      <c r="R691" s="8"/>
      <c r="S691" s="8"/>
      <c r="T691" s="8"/>
      <c r="U691" s="8"/>
    </row>
    <row r="692" spans="1:21">
      <c r="A692" s="8"/>
      <c r="B692" s="8"/>
      <c r="C692" s="8"/>
      <c r="D692" s="8"/>
      <c r="E692" s="8"/>
      <c r="F692" s="8"/>
      <c r="G692" s="8"/>
      <c r="H692" s="8"/>
      <c r="I692" s="8"/>
      <c r="J692" s="25">
        <f t="shared" si="31"/>
        <v>0</v>
      </c>
      <c r="K692" s="8"/>
      <c r="L692" s="8"/>
      <c r="O692" s="8"/>
      <c r="P692" s="8"/>
      <c r="Q692" s="8"/>
      <c r="R692" s="8"/>
      <c r="S692" s="8"/>
      <c r="T692" s="8"/>
      <c r="U692" s="8"/>
    </row>
    <row r="693" spans="1:21">
      <c r="A693" s="8"/>
      <c r="B693" s="8"/>
      <c r="C693" s="8"/>
      <c r="D693" s="8"/>
      <c r="E693" s="8"/>
      <c r="F693" s="8"/>
      <c r="G693" s="8"/>
      <c r="H693" s="8"/>
      <c r="I693" s="8"/>
      <c r="J693" s="25">
        <f t="shared" si="31"/>
        <v>0</v>
      </c>
      <c r="K693" s="8"/>
      <c r="L693" s="8"/>
      <c r="O693" s="8"/>
      <c r="P693" s="8"/>
      <c r="Q693" s="8"/>
      <c r="R693" s="8"/>
      <c r="S693" s="8"/>
      <c r="T693" s="8"/>
      <c r="U693" s="8"/>
    </row>
    <row r="694" spans="1:21">
      <c r="A694" s="8"/>
      <c r="B694" s="8"/>
      <c r="C694" s="8"/>
      <c r="D694" s="8"/>
      <c r="E694" s="8"/>
      <c r="F694" s="8"/>
      <c r="G694" s="8"/>
      <c r="H694" s="8"/>
      <c r="I694" s="8"/>
      <c r="J694" s="25">
        <f t="shared" si="31"/>
        <v>0</v>
      </c>
      <c r="K694" s="8"/>
      <c r="L694" s="8"/>
      <c r="O694" s="8"/>
      <c r="P694" s="8"/>
      <c r="Q694" s="8"/>
      <c r="R694" s="8"/>
      <c r="S694" s="8"/>
      <c r="T694" s="8"/>
      <c r="U694" s="8"/>
    </row>
    <row r="695" spans="1:21">
      <c r="A695" s="8"/>
      <c r="B695" s="8"/>
      <c r="C695" s="8"/>
      <c r="D695" s="8"/>
      <c r="E695" s="8"/>
      <c r="F695" s="8"/>
      <c r="G695" s="8"/>
      <c r="H695" s="8"/>
      <c r="I695" s="8"/>
      <c r="J695" s="25">
        <f t="shared" si="31"/>
        <v>0</v>
      </c>
      <c r="K695" s="8"/>
      <c r="L695" s="8"/>
      <c r="O695" s="8"/>
      <c r="P695" s="8"/>
      <c r="Q695" s="8"/>
      <c r="R695" s="8"/>
      <c r="S695" s="8"/>
      <c r="T695" s="8"/>
      <c r="U695" s="8"/>
    </row>
    <row r="696" spans="1:21">
      <c r="A696" s="8"/>
      <c r="B696" s="8"/>
      <c r="C696" s="8"/>
      <c r="D696" s="8"/>
      <c r="E696" s="8"/>
      <c r="F696" s="8"/>
      <c r="G696" s="8"/>
      <c r="H696" s="8"/>
      <c r="I696" s="8"/>
      <c r="J696" s="25">
        <f t="shared" si="31"/>
        <v>0</v>
      </c>
      <c r="K696" s="8"/>
      <c r="L696" s="8"/>
      <c r="O696" s="8"/>
      <c r="P696" s="8"/>
      <c r="Q696" s="8"/>
      <c r="R696" s="8"/>
      <c r="S696" s="8"/>
      <c r="T696" s="8"/>
      <c r="U696" s="8"/>
    </row>
    <row r="697" spans="1:21">
      <c r="A697" s="8"/>
      <c r="B697" s="8"/>
      <c r="C697" s="8"/>
      <c r="D697" s="8"/>
      <c r="E697" s="8"/>
      <c r="F697" s="8"/>
      <c r="G697" s="8"/>
      <c r="H697" s="8"/>
      <c r="I697" s="8"/>
      <c r="J697" s="25">
        <f t="shared" si="31"/>
        <v>0</v>
      </c>
      <c r="K697" s="8"/>
      <c r="L697" s="8"/>
      <c r="O697" s="8"/>
      <c r="P697" s="8"/>
      <c r="Q697" s="8"/>
      <c r="R697" s="8"/>
      <c r="S697" s="8"/>
      <c r="T697" s="8"/>
      <c r="U697" s="8"/>
    </row>
    <row r="698" spans="1:21">
      <c r="A698" s="8"/>
      <c r="B698" s="8"/>
      <c r="C698" s="8"/>
      <c r="D698" s="8"/>
      <c r="E698" s="8"/>
      <c r="F698" s="8"/>
      <c r="G698" s="8"/>
      <c r="H698" s="8"/>
      <c r="I698" s="8"/>
      <c r="J698" s="25">
        <f t="shared" si="31"/>
        <v>0</v>
      </c>
      <c r="K698" s="8"/>
      <c r="L698" s="8"/>
      <c r="O698" s="8"/>
      <c r="P698" s="8"/>
      <c r="Q698" s="8"/>
      <c r="R698" s="8"/>
      <c r="S698" s="8"/>
      <c r="T698" s="8"/>
      <c r="U698" s="8"/>
    </row>
    <row r="699" spans="1:21">
      <c r="A699" s="8"/>
      <c r="B699" s="8"/>
      <c r="C699" s="8"/>
      <c r="D699" s="8"/>
      <c r="E699" s="8"/>
      <c r="F699" s="8"/>
      <c r="G699" s="8"/>
      <c r="H699" s="8"/>
      <c r="I699" s="8"/>
      <c r="J699" s="25">
        <f t="shared" si="31"/>
        <v>0</v>
      </c>
      <c r="K699" s="8"/>
      <c r="L699" s="8"/>
      <c r="O699" s="8"/>
      <c r="P699" s="8"/>
      <c r="Q699" s="8"/>
      <c r="R699" s="8"/>
      <c r="S699" s="8"/>
      <c r="T699" s="8"/>
      <c r="U699" s="8"/>
    </row>
    <row r="700" spans="1:21">
      <c r="A700" s="8"/>
      <c r="B700" s="8"/>
      <c r="C700" s="8"/>
      <c r="D700" s="8"/>
      <c r="E700" s="8"/>
      <c r="F700" s="8"/>
      <c r="G700" s="8"/>
      <c r="H700" s="8"/>
      <c r="I700" s="8"/>
      <c r="J700" s="25">
        <f t="shared" si="31"/>
        <v>0</v>
      </c>
      <c r="K700" s="8"/>
      <c r="L700" s="8"/>
      <c r="O700" s="8"/>
      <c r="P700" s="8"/>
      <c r="Q700" s="8"/>
      <c r="R700" s="8"/>
      <c r="S700" s="8"/>
      <c r="T700" s="8"/>
      <c r="U700" s="8"/>
    </row>
    <row r="701" spans="1:21">
      <c r="A701" s="8"/>
      <c r="B701" s="8"/>
      <c r="C701" s="8"/>
      <c r="D701" s="8"/>
      <c r="E701" s="8"/>
      <c r="F701" s="8"/>
      <c r="G701" s="8"/>
      <c r="H701" s="8"/>
      <c r="I701" s="8"/>
      <c r="J701" s="25">
        <f t="shared" si="31"/>
        <v>0</v>
      </c>
      <c r="K701" s="8"/>
      <c r="L701" s="8"/>
      <c r="O701" s="8"/>
      <c r="P701" s="8"/>
      <c r="Q701" s="8"/>
      <c r="R701" s="8"/>
      <c r="S701" s="8"/>
      <c r="T701" s="8"/>
      <c r="U701" s="8"/>
    </row>
    <row r="702" spans="1:21">
      <c r="A702" s="8"/>
      <c r="B702" s="8"/>
      <c r="C702" s="8"/>
      <c r="D702" s="8"/>
      <c r="E702" s="8"/>
      <c r="F702" s="8"/>
      <c r="G702" s="8"/>
      <c r="H702" s="8"/>
      <c r="I702" s="8"/>
      <c r="J702" s="25">
        <f t="shared" si="31"/>
        <v>0</v>
      </c>
      <c r="K702" s="8"/>
      <c r="L702" s="8"/>
      <c r="O702" s="8"/>
      <c r="P702" s="8"/>
      <c r="Q702" s="8"/>
      <c r="R702" s="8"/>
      <c r="S702" s="8"/>
      <c r="T702" s="8"/>
      <c r="U702" s="8"/>
    </row>
    <row r="703" spans="1:21">
      <c r="A703" s="8"/>
      <c r="B703" s="8"/>
      <c r="C703" s="8"/>
      <c r="D703" s="8"/>
      <c r="E703" s="8"/>
      <c r="F703" s="8"/>
      <c r="G703" s="8"/>
      <c r="H703" s="8"/>
      <c r="I703" s="8"/>
      <c r="J703" s="25">
        <f t="shared" si="31"/>
        <v>0</v>
      </c>
      <c r="K703" s="8"/>
      <c r="L703" s="8"/>
      <c r="O703" s="8"/>
      <c r="P703" s="8"/>
      <c r="Q703" s="8"/>
      <c r="R703" s="8"/>
      <c r="S703" s="8"/>
      <c r="T703" s="8"/>
      <c r="U703" s="8"/>
    </row>
    <row r="704" spans="1:21">
      <c r="A704" s="8"/>
      <c r="B704" s="8"/>
      <c r="C704" s="8"/>
      <c r="D704" s="8"/>
      <c r="E704" s="8"/>
      <c r="F704" s="8"/>
      <c r="G704" s="8"/>
      <c r="H704" s="8"/>
      <c r="I704" s="8"/>
      <c r="J704" s="25">
        <f t="shared" si="31"/>
        <v>0</v>
      </c>
      <c r="K704" s="8"/>
      <c r="L704" s="8"/>
      <c r="O704" s="8"/>
      <c r="P704" s="8"/>
      <c r="Q704" s="8"/>
      <c r="R704" s="8"/>
      <c r="S704" s="8"/>
      <c r="T704" s="8"/>
      <c r="U704" s="8"/>
    </row>
    <row r="705" spans="1:21">
      <c r="A705" s="8"/>
      <c r="B705" s="8"/>
      <c r="C705" s="8"/>
      <c r="D705" s="8"/>
      <c r="E705" s="8"/>
      <c r="F705" s="8"/>
      <c r="G705" s="8"/>
      <c r="H705" s="8"/>
      <c r="I705" s="8"/>
      <c r="J705" s="25">
        <f t="shared" si="31"/>
        <v>0</v>
      </c>
      <c r="K705" s="8"/>
      <c r="L705" s="8"/>
      <c r="O705" s="8"/>
      <c r="P705" s="8"/>
      <c r="Q705" s="8"/>
      <c r="R705" s="8"/>
      <c r="S705" s="8"/>
      <c r="T705" s="8"/>
      <c r="U705" s="8"/>
    </row>
    <row r="706" spans="1:21">
      <c r="A706" s="8"/>
      <c r="B706" s="8"/>
      <c r="C706" s="8"/>
      <c r="D706" s="8"/>
      <c r="E706" s="8"/>
      <c r="F706" s="8"/>
      <c r="G706" s="8"/>
      <c r="H706" s="8"/>
      <c r="I706" s="8"/>
      <c r="J706" s="25">
        <f t="shared" si="31"/>
        <v>0</v>
      </c>
      <c r="K706" s="8"/>
      <c r="L706" s="8"/>
      <c r="O706" s="8"/>
      <c r="P706" s="8"/>
      <c r="Q706" s="8"/>
      <c r="R706" s="8"/>
      <c r="S706" s="8"/>
      <c r="T706" s="8"/>
      <c r="U706" s="8"/>
    </row>
    <row r="707" spans="1:21">
      <c r="A707" s="8"/>
      <c r="B707" s="8"/>
      <c r="C707" s="8"/>
      <c r="D707" s="8"/>
      <c r="E707" s="8"/>
      <c r="F707" s="8"/>
      <c r="G707" s="8"/>
      <c r="H707" s="8"/>
      <c r="I707" s="8"/>
      <c r="J707" s="25">
        <f t="shared" si="31"/>
        <v>0</v>
      </c>
      <c r="K707" s="8"/>
      <c r="L707" s="8"/>
      <c r="O707" s="8"/>
      <c r="P707" s="8"/>
      <c r="Q707" s="8"/>
      <c r="R707" s="8"/>
      <c r="S707" s="8"/>
      <c r="T707" s="8"/>
      <c r="U707" s="8"/>
    </row>
    <row r="708" spans="1:21">
      <c r="A708" s="8"/>
      <c r="B708" s="8"/>
      <c r="C708" s="8"/>
      <c r="D708" s="8"/>
      <c r="E708" s="8"/>
      <c r="F708" s="8"/>
      <c r="G708" s="8"/>
      <c r="H708" s="8"/>
      <c r="I708" s="8"/>
      <c r="J708" s="25">
        <f t="shared" si="31"/>
        <v>0</v>
      </c>
      <c r="K708" s="8"/>
      <c r="L708" s="8"/>
      <c r="O708" s="8"/>
      <c r="P708" s="8"/>
      <c r="Q708" s="8"/>
      <c r="R708" s="8"/>
      <c r="S708" s="8"/>
      <c r="T708" s="8"/>
      <c r="U708" s="8"/>
    </row>
    <row r="709" spans="1:21">
      <c r="A709" s="8"/>
      <c r="B709" s="8"/>
      <c r="C709" s="8"/>
      <c r="D709" s="8"/>
      <c r="E709" s="8"/>
      <c r="F709" s="8"/>
      <c r="G709" s="8"/>
      <c r="H709" s="8"/>
      <c r="I709" s="8"/>
      <c r="J709" s="25">
        <f t="shared" si="31"/>
        <v>0</v>
      </c>
      <c r="K709" s="8"/>
      <c r="L709" s="8"/>
      <c r="O709" s="8"/>
      <c r="P709" s="8"/>
      <c r="Q709" s="8"/>
      <c r="R709" s="8"/>
      <c r="S709" s="8"/>
      <c r="T709" s="8"/>
      <c r="U709" s="8"/>
    </row>
    <row r="710" spans="1:21">
      <c r="A710" s="8"/>
      <c r="B710" s="8"/>
      <c r="C710" s="8"/>
      <c r="D710" s="8"/>
      <c r="E710" s="8"/>
      <c r="F710" s="8"/>
      <c r="G710" s="8"/>
      <c r="H710" s="8"/>
      <c r="I710" s="8"/>
      <c r="J710" s="25">
        <f t="shared" si="31"/>
        <v>0</v>
      </c>
      <c r="K710" s="8"/>
      <c r="L710" s="8"/>
      <c r="O710" s="8"/>
      <c r="P710" s="8"/>
      <c r="Q710" s="8"/>
      <c r="R710" s="8"/>
      <c r="S710" s="8"/>
      <c r="T710" s="8"/>
      <c r="U710" s="8"/>
    </row>
    <row r="711" spans="1:21">
      <c r="A711" s="8"/>
      <c r="B711" s="8"/>
      <c r="C711" s="8"/>
      <c r="D711" s="8"/>
      <c r="E711" s="8"/>
      <c r="F711" s="8"/>
      <c r="G711" s="8"/>
      <c r="H711" s="8"/>
      <c r="I711" s="8"/>
      <c r="J711" s="25">
        <f t="shared" si="31"/>
        <v>0</v>
      </c>
      <c r="K711" s="8"/>
      <c r="L711" s="8"/>
      <c r="O711" s="8"/>
      <c r="P711" s="8"/>
      <c r="Q711" s="8"/>
      <c r="R711" s="8"/>
      <c r="S711" s="8"/>
      <c r="T711" s="8"/>
      <c r="U711" s="8"/>
    </row>
    <row r="712" spans="1:21">
      <c r="A712" s="8"/>
      <c r="B712" s="8"/>
      <c r="C712" s="8"/>
      <c r="D712" s="8"/>
      <c r="E712" s="8"/>
      <c r="F712" s="8"/>
      <c r="G712" s="8"/>
      <c r="H712" s="8"/>
      <c r="I712" s="8"/>
      <c r="J712" s="25">
        <f t="shared" si="31"/>
        <v>0</v>
      </c>
      <c r="K712" s="8"/>
      <c r="L712" s="8"/>
      <c r="O712" s="8"/>
      <c r="P712" s="8"/>
      <c r="Q712" s="8"/>
      <c r="R712" s="8"/>
      <c r="S712" s="8"/>
      <c r="T712" s="8"/>
      <c r="U712" s="8"/>
    </row>
    <row r="713" spans="1:21">
      <c r="A713" s="8"/>
      <c r="B713" s="8"/>
      <c r="C713" s="8"/>
      <c r="D713" s="8"/>
      <c r="E713" s="8"/>
      <c r="F713" s="8"/>
      <c r="G713" s="8"/>
      <c r="H713" s="8"/>
      <c r="I713" s="8"/>
      <c r="J713" s="25">
        <f t="shared" si="31"/>
        <v>0</v>
      </c>
      <c r="K713" s="8"/>
      <c r="L713" s="8"/>
      <c r="O713" s="8"/>
      <c r="P713" s="8"/>
      <c r="Q713" s="8"/>
      <c r="R713" s="8"/>
      <c r="S713" s="8"/>
      <c r="T713" s="8"/>
      <c r="U713" s="8"/>
    </row>
    <row r="714" spans="1:21">
      <c r="A714" s="8"/>
      <c r="B714" s="8"/>
      <c r="C714" s="8"/>
      <c r="D714" s="8"/>
      <c r="E714" s="8"/>
      <c r="F714" s="8"/>
      <c r="G714" s="8"/>
      <c r="H714" s="8"/>
      <c r="I714" s="8"/>
      <c r="J714" s="25">
        <f t="shared" si="31"/>
        <v>0</v>
      </c>
      <c r="K714" s="8"/>
      <c r="L714" s="8"/>
      <c r="O714" s="8"/>
      <c r="P714" s="8"/>
      <c r="Q714" s="8"/>
      <c r="R714" s="8"/>
      <c r="S714" s="8"/>
      <c r="T714" s="8"/>
      <c r="U714" s="8"/>
    </row>
    <row r="715" spans="1:21">
      <c r="A715" s="8"/>
      <c r="B715" s="8"/>
      <c r="C715" s="8"/>
      <c r="D715" s="8"/>
      <c r="E715" s="8"/>
      <c r="F715" s="8"/>
      <c r="G715" s="8"/>
      <c r="H715" s="8"/>
      <c r="I715" s="8"/>
      <c r="J715" s="25">
        <f t="shared" si="31"/>
        <v>0</v>
      </c>
      <c r="K715" s="8"/>
      <c r="L715" s="8"/>
      <c r="O715" s="8"/>
      <c r="P715" s="8"/>
      <c r="Q715" s="8"/>
      <c r="R715" s="8"/>
      <c r="S715" s="8"/>
      <c r="T715" s="8"/>
      <c r="U715" s="8"/>
    </row>
    <row r="716" spans="1:21">
      <c r="A716" s="8"/>
      <c r="B716" s="8"/>
      <c r="C716" s="8"/>
      <c r="D716" s="8"/>
      <c r="E716" s="8"/>
      <c r="F716" s="8"/>
      <c r="G716" s="8"/>
      <c r="H716" s="8"/>
      <c r="I716" s="8"/>
      <c r="J716" s="25">
        <f t="shared" si="31"/>
        <v>0</v>
      </c>
      <c r="K716" s="8"/>
      <c r="L716" s="8"/>
      <c r="O716" s="8"/>
      <c r="P716" s="8"/>
      <c r="Q716" s="8"/>
      <c r="R716" s="8"/>
      <c r="S716" s="8"/>
      <c r="T716" s="8"/>
      <c r="U716" s="8"/>
    </row>
    <row r="717" spans="1:21">
      <c r="A717" s="8"/>
      <c r="B717" s="8"/>
      <c r="C717" s="8"/>
      <c r="D717" s="8"/>
      <c r="E717" s="8"/>
      <c r="F717" s="8"/>
      <c r="G717" s="8"/>
      <c r="H717" s="8"/>
      <c r="I717" s="8"/>
      <c r="J717" s="25">
        <f t="shared" ref="J717:J780" si="32">H717*I717</f>
        <v>0</v>
      </c>
      <c r="K717" s="8"/>
      <c r="L717" s="8"/>
      <c r="O717" s="8"/>
      <c r="P717" s="8"/>
      <c r="Q717" s="8"/>
      <c r="R717" s="8"/>
      <c r="S717" s="8"/>
      <c r="T717" s="8"/>
      <c r="U717" s="8"/>
    </row>
    <row r="718" spans="1:21">
      <c r="A718" s="8"/>
      <c r="B718" s="8"/>
      <c r="C718" s="8"/>
      <c r="D718" s="8"/>
      <c r="E718" s="8"/>
      <c r="F718" s="8"/>
      <c r="G718" s="8"/>
      <c r="H718" s="8"/>
      <c r="I718" s="8"/>
      <c r="J718" s="25">
        <f t="shared" si="32"/>
        <v>0</v>
      </c>
      <c r="K718" s="8"/>
      <c r="L718" s="8"/>
      <c r="O718" s="8"/>
      <c r="P718" s="8"/>
      <c r="Q718" s="8"/>
      <c r="R718" s="8"/>
      <c r="S718" s="8"/>
      <c r="T718" s="8"/>
      <c r="U718" s="8"/>
    </row>
    <row r="719" spans="1:21">
      <c r="A719" s="8"/>
      <c r="B719" s="8"/>
      <c r="C719" s="8"/>
      <c r="D719" s="8"/>
      <c r="E719" s="8"/>
      <c r="F719" s="8"/>
      <c r="G719" s="8"/>
      <c r="H719" s="8"/>
      <c r="I719" s="8"/>
      <c r="J719" s="25">
        <f t="shared" si="32"/>
        <v>0</v>
      </c>
      <c r="K719" s="8"/>
      <c r="L719" s="8"/>
      <c r="O719" s="8"/>
      <c r="P719" s="8"/>
      <c r="Q719" s="8"/>
      <c r="R719" s="8"/>
      <c r="S719" s="8"/>
      <c r="T719" s="8"/>
      <c r="U719" s="8"/>
    </row>
    <row r="720" spans="1:21">
      <c r="A720" s="8"/>
      <c r="B720" s="8"/>
      <c r="C720" s="8"/>
      <c r="D720" s="8"/>
      <c r="E720" s="8"/>
      <c r="F720" s="8"/>
      <c r="G720" s="8"/>
      <c r="H720" s="8"/>
      <c r="I720" s="8"/>
      <c r="J720" s="25">
        <f t="shared" si="32"/>
        <v>0</v>
      </c>
      <c r="K720" s="8"/>
      <c r="L720" s="8"/>
      <c r="O720" s="8"/>
      <c r="P720" s="8"/>
      <c r="Q720" s="8"/>
      <c r="R720" s="8"/>
      <c r="S720" s="8"/>
      <c r="T720" s="8"/>
      <c r="U720" s="8"/>
    </row>
    <row r="721" spans="1:21">
      <c r="A721" s="8"/>
      <c r="B721" s="8"/>
      <c r="C721" s="8"/>
      <c r="D721" s="8"/>
      <c r="E721" s="8"/>
      <c r="F721" s="8"/>
      <c r="G721" s="8"/>
      <c r="H721" s="8"/>
      <c r="I721" s="8"/>
      <c r="J721" s="25">
        <f t="shared" si="32"/>
        <v>0</v>
      </c>
      <c r="K721" s="8"/>
      <c r="L721" s="8"/>
      <c r="O721" s="8"/>
      <c r="P721" s="8"/>
      <c r="Q721" s="8"/>
      <c r="R721" s="8"/>
      <c r="S721" s="8"/>
      <c r="T721" s="8"/>
      <c r="U721" s="8"/>
    </row>
    <row r="722" spans="1:21">
      <c r="A722" s="8"/>
      <c r="B722" s="8"/>
      <c r="C722" s="8"/>
      <c r="D722" s="8"/>
      <c r="E722" s="8"/>
      <c r="F722" s="8"/>
      <c r="G722" s="8"/>
      <c r="H722" s="8"/>
      <c r="I722" s="8"/>
      <c r="J722" s="25">
        <f t="shared" si="32"/>
        <v>0</v>
      </c>
      <c r="K722" s="8"/>
      <c r="L722" s="8"/>
      <c r="O722" s="8"/>
      <c r="P722" s="8"/>
      <c r="Q722" s="8"/>
      <c r="R722" s="8"/>
      <c r="S722" s="8"/>
      <c r="T722" s="8"/>
      <c r="U722" s="8"/>
    </row>
    <row r="723" spans="1:21">
      <c r="A723" s="8"/>
      <c r="B723" s="8"/>
      <c r="C723" s="8"/>
      <c r="D723" s="8"/>
      <c r="E723" s="8"/>
      <c r="F723" s="8"/>
      <c r="G723" s="8"/>
      <c r="H723" s="8"/>
      <c r="I723" s="8"/>
      <c r="J723" s="25">
        <f t="shared" si="32"/>
        <v>0</v>
      </c>
      <c r="K723" s="8"/>
      <c r="L723" s="8"/>
      <c r="O723" s="8"/>
      <c r="P723" s="8"/>
      <c r="Q723" s="8"/>
      <c r="R723" s="8"/>
      <c r="S723" s="8"/>
      <c r="T723" s="8"/>
      <c r="U723" s="8"/>
    </row>
    <row r="724" spans="1:21">
      <c r="A724" s="8"/>
      <c r="B724" s="8"/>
      <c r="C724" s="8"/>
      <c r="D724" s="8"/>
      <c r="E724" s="8"/>
      <c r="F724" s="8"/>
      <c r="G724" s="8"/>
      <c r="H724" s="8"/>
      <c r="I724" s="8"/>
      <c r="J724" s="25">
        <f t="shared" si="32"/>
        <v>0</v>
      </c>
      <c r="K724" s="8"/>
      <c r="L724" s="8"/>
      <c r="O724" s="8"/>
      <c r="P724" s="8"/>
      <c r="Q724" s="8"/>
      <c r="R724" s="8"/>
      <c r="S724" s="8"/>
      <c r="T724" s="8"/>
      <c r="U724" s="8"/>
    </row>
    <row r="725" spans="1:21">
      <c r="A725" s="8"/>
      <c r="B725" s="8"/>
      <c r="C725" s="8"/>
      <c r="D725" s="8"/>
      <c r="E725" s="8"/>
      <c r="F725" s="8"/>
      <c r="G725" s="8"/>
      <c r="H725" s="8"/>
      <c r="I725" s="8"/>
      <c r="J725" s="25">
        <f t="shared" si="32"/>
        <v>0</v>
      </c>
      <c r="K725" s="8"/>
      <c r="L725" s="8"/>
      <c r="O725" s="8"/>
      <c r="P725" s="8"/>
      <c r="Q725" s="8"/>
      <c r="R725" s="8"/>
      <c r="S725" s="8"/>
      <c r="T725" s="8"/>
      <c r="U725" s="8"/>
    </row>
    <row r="726" spans="1:21">
      <c r="A726" s="8"/>
      <c r="B726" s="8"/>
      <c r="C726" s="8"/>
      <c r="D726" s="8"/>
      <c r="E726" s="8"/>
      <c r="F726" s="8"/>
      <c r="G726" s="8"/>
      <c r="H726" s="8"/>
      <c r="I726" s="8"/>
      <c r="J726" s="25">
        <f t="shared" si="32"/>
        <v>0</v>
      </c>
      <c r="K726" s="8"/>
      <c r="L726" s="8"/>
      <c r="O726" s="8"/>
      <c r="P726" s="8"/>
      <c r="Q726" s="8"/>
      <c r="R726" s="8"/>
      <c r="S726" s="8"/>
      <c r="T726" s="8"/>
      <c r="U726" s="8"/>
    </row>
    <row r="727" spans="1:21">
      <c r="A727" s="8"/>
      <c r="B727" s="8"/>
      <c r="C727" s="8"/>
      <c r="D727" s="8"/>
      <c r="E727" s="8"/>
      <c r="F727" s="8"/>
      <c r="G727" s="8"/>
      <c r="H727" s="8"/>
      <c r="I727" s="8"/>
      <c r="J727" s="25">
        <f t="shared" si="32"/>
        <v>0</v>
      </c>
      <c r="K727" s="8"/>
      <c r="L727" s="8"/>
      <c r="O727" s="8"/>
      <c r="P727" s="8"/>
      <c r="Q727" s="8"/>
      <c r="R727" s="8"/>
      <c r="S727" s="8"/>
      <c r="T727" s="8"/>
      <c r="U727" s="8"/>
    </row>
    <row r="728" spans="1:21">
      <c r="A728" s="8"/>
      <c r="B728" s="8"/>
      <c r="C728" s="8"/>
      <c r="D728" s="8"/>
      <c r="E728" s="8"/>
      <c r="F728" s="8"/>
      <c r="G728" s="8"/>
      <c r="H728" s="8"/>
      <c r="I728" s="8"/>
      <c r="J728" s="25">
        <f t="shared" si="32"/>
        <v>0</v>
      </c>
      <c r="K728" s="8"/>
      <c r="L728" s="8"/>
      <c r="O728" s="8"/>
      <c r="P728" s="8"/>
      <c r="Q728" s="8"/>
      <c r="R728" s="8"/>
      <c r="S728" s="8"/>
      <c r="T728" s="8"/>
      <c r="U728" s="8"/>
    </row>
    <row r="729" spans="1:21">
      <c r="A729" s="8"/>
      <c r="B729" s="8"/>
      <c r="C729" s="8"/>
      <c r="D729" s="8"/>
      <c r="E729" s="8"/>
      <c r="F729" s="8"/>
      <c r="G729" s="8"/>
      <c r="H729" s="8"/>
      <c r="I729" s="8"/>
      <c r="J729" s="25">
        <f t="shared" si="32"/>
        <v>0</v>
      </c>
      <c r="K729" s="8"/>
      <c r="L729" s="8"/>
      <c r="O729" s="8"/>
      <c r="P729" s="8"/>
      <c r="Q729" s="8"/>
      <c r="R729" s="8"/>
      <c r="S729" s="8"/>
      <c r="T729" s="8"/>
      <c r="U729" s="8"/>
    </row>
    <row r="730" spans="1:21">
      <c r="A730" s="8"/>
      <c r="B730" s="8"/>
      <c r="C730" s="8"/>
      <c r="D730" s="8"/>
      <c r="E730" s="8"/>
      <c r="F730" s="8"/>
      <c r="G730" s="8"/>
      <c r="H730" s="8"/>
      <c r="I730" s="8"/>
      <c r="J730" s="25">
        <f t="shared" si="32"/>
        <v>0</v>
      </c>
      <c r="K730" s="8"/>
      <c r="L730" s="8"/>
      <c r="O730" s="8"/>
      <c r="P730" s="8"/>
      <c r="Q730" s="8"/>
      <c r="R730" s="8"/>
      <c r="S730" s="8"/>
      <c r="T730" s="8"/>
      <c r="U730" s="8"/>
    </row>
    <row r="731" spans="1:21">
      <c r="A731" s="8"/>
      <c r="B731" s="8"/>
      <c r="C731" s="8"/>
      <c r="D731" s="8"/>
      <c r="E731" s="8"/>
      <c r="F731" s="8"/>
      <c r="G731" s="8"/>
      <c r="H731" s="8"/>
      <c r="I731" s="8"/>
      <c r="J731" s="25">
        <f t="shared" si="32"/>
        <v>0</v>
      </c>
      <c r="K731" s="8"/>
      <c r="L731" s="8"/>
      <c r="O731" s="8"/>
      <c r="P731" s="8"/>
      <c r="Q731" s="8"/>
      <c r="R731" s="8"/>
      <c r="S731" s="8"/>
      <c r="T731" s="8"/>
      <c r="U731" s="8"/>
    </row>
    <row r="732" spans="1:21">
      <c r="A732" s="8"/>
      <c r="B732" s="8"/>
      <c r="C732" s="8"/>
      <c r="D732" s="8"/>
      <c r="E732" s="8"/>
      <c r="F732" s="8"/>
      <c r="G732" s="8"/>
      <c r="H732" s="8"/>
      <c r="I732" s="8"/>
      <c r="J732" s="25">
        <f t="shared" si="32"/>
        <v>0</v>
      </c>
      <c r="K732" s="8"/>
      <c r="L732" s="8"/>
      <c r="O732" s="8"/>
      <c r="P732" s="8"/>
      <c r="Q732" s="8"/>
      <c r="R732" s="8"/>
      <c r="S732" s="8"/>
      <c r="T732" s="8"/>
      <c r="U732" s="8"/>
    </row>
    <row r="733" spans="1:21">
      <c r="A733" s="8"/>
      <c r="B733" s="8"/>
      <c r="C733" s="8"/>
      <c r="D733" s="8"/>
      <c r="E733" s="8"/>
      <c r="F733" s="8"/>
      <c r="G733" s="8"/>
      <c r="H733" s="8"/>
      <c r="I733" s="8"/>
      <c r="J733" s="25">
        <f t="shared" si="32"/>
        <v>0</v>
      </c>
      <c r="K733" s="8"/>
      <c r="L733" s="8"/>
      <c r="O733" s="8"/>
      <c r="P733" s="8"/>
      <c r="Q733" s="8"/>
      <c r="R733" s="8"/>
      <c r="S733" s="8"/>
      <c r="T733" s="8"/>
      <c r="U733" s="8"/>
    </row>
    <row r="734" spans="1:21">
      <c r="A734" s="8"/>
      <c r="B734" s="8"/>
      <c r="C734" s="8"/>
      <c r="D734" s="8"/>
      <c r="E734" s="8"/>
      <c r="F734" s="8"/>
      <c r="G734" s="8"/>
      <c r="H734" s="8"/>
      <c r="I734" s="8"/>
      <c r="J734" s="25">
        <f t="shared" si="32"/>
        <v>0</v>
      </c>
      <c r="K734" s="8"/>
      <c r="L734" s="8"/>
      <c r="O734" s="8"/>
      <c r="P734" s="8"/>
      <c r="Q734" s="8"/>
      <c r="R734" s="8"/>
      <c r="S734" s="8"/>
      <c r="T734" s="8"/>
      <c r="U734" s="8"/>
    </row>
    <row r="735" spans="1:21">
      <c r="A735" s="8"/>
      <c r="B735" s="8"/>
      <c r="C735" s="8"/>
      <c r="D735" s="8"/>
      <c r="E735" s="8"/>
      <c r="F735" s="8"/>
      <c r="G735" s="8"/>
      <c r="H735" s="8"/>
      <c r="I735" s="8"/>
      <c r="J735" s="25">
        <f t="shared" si="32"/>
        <v>0</v>
      </c>
      <c r="K735" s="8"/>
      <c r="L735" s="8"/>
      <c r="O735" s="8"/>
      <c r="P735" s="8"/>
      <c r="Q735" s="8"/>
      <c r="R735" s="8"/>
      <c r="S735" s="8"/>
      <c r="T735" s="8"/>
      <c r="U735" s="8"/>
    </row>
    <row r="736" spans="1:21">
      <c r="A736" s="8"/>
      <c r="B736" s="8"/>
      <c r="C736" s="8"/>
      <c r="D736" s="8"/>
      <c r="E736" s="8"/>
      <c r="F736" s="8"/>
      <c r="G736" s="8"/>
      <c r="H736" s="8"/>
      <c r="I736" s="8"/>
      <c r="J736" s="25">
        <f t="shared" si="32"/>
        <v>0</v>
      </c>
      <c r="K736" s="8"/>
      <c r="L736" s="8"/>
      <c r="O736" s="8"/>
      <c r="P736" s="8"/>
      <c r="Q736" s="8"/>
      <c r="R736" s="8"/>
      <c r="S736" s="8"/>
      <c r="T736" s="8"/>
      <c r="U736" s="8"/>
    </row>
    <row r="737" spans="1:21">
      <c r="A737" s="8"/>
      <c r="B737" s="8"/>
      <c r="C737" s="8"/>
      <c r="D737" s="8"/>
      <c r="E737" s="8"/>
      <c r="F737" s="8"/>
      <c r="G737" s="8"/>
      <c r="H737" s="8"/>
      <c r="I737" s="8"/>
      <c r="J737" s="25">
        <f t="shared" si="32"/>
        <v>0</v>
      </c>
      <c r="K737" s="8"/>
      <c r="L737" s="8"/>
      <c r="O737" s="8"/>
      <c r="P737" s="8"/>
      <c r="Q737" s="8"/>
      <c r="R737" s="8"/>
      <c r="S737" s="8"/>
      <c r="T737" s="8"/>
      <c r="U737" s="8"/>
    </row>
    <row r="738" spans="1:21">
      <c r="A738" s="8"/>
      <c r="B738" s="8"/>
      <c r="C738" s="8"/>
      <c r="D738" s="8"/>
      <c r="E738" s="8"/>
      <c r="F738" s="8"/>
      <c r="G738" s="8"/>
      <c r="H738" s="8"/>
      <c r="I738" s="8"/>
      <c r="J738" s="25">
        <f t="shared" si="32"/>
        <v>0</v>
      </c>
      <c r="K738" s="8"/>
      <c r="L738" s="8"/>
      <c r="O738" s="8"/>
      <c r="P738" s="8"/>
      <c r="Q738" s="8"/>
      <c r="R738" s="8"/>
      <c r="S738" s="8"/>
      <c r="T738" s="8"/>
      <c r="U738" s="8"/>
    </row>
    <row r="739" spans="1:21">
      <c r="A739" s="8"/>
      <c r="B739" s="8"/>
      <c r="C739" s="8"/>
      <c r="D739" s="8"/>
      <c r="E739" s="8"/>
      <c r="F739" s="8"/>
      <c r="G739" s="8"/>
      <c r="H739" s="8"/>
      <c r="I739" s="8"/>
      <c r="J739" s="25">
        <f t="shared" si="32"/>
        <v>0</v>
      </c>
      <c r="K739" s="8"/>
      <c r="L739" s="8"/>
      <c r="O739" s="8"/>
      <c r="P739" s="8"/>
      <c r="Q739" s="8"/>
      <c r="R739" s="8"/>
      <c r="S739" s="8"/>
      <c r="T739" s="8"/>
      <c r="U739" s="8"/>
    </row>
    <row r="740" spans="1:21">
      <c r="A740" s="8"/>
      <c r="B740" s="8"/>
      <c r="C740" s="8"/>
      <c r="D740" s="8"/>
      <c r="E740" s="8"/>
      <c r="F740" s="8"/>
      <c r="G740" s="8"/>
      <c r="H740" s="8"/>
      <c r="I740" s="8"/>
      <c r="J740" s="25">
        <f t="shared" si="32"/>
        <v>0</v>
      </c>
      <c r="K740" s="8"/>
      <c r="L740" s="8"/>
      <c r="O740" s="8"/>
      <c r="P740" s="8"/>
      <c r="Q740" s="8"/>
      <c r="R740" s="8"/>
      <c r="S740" s="8"/>
      <c r="T740" s="8"/>
      <c r="U740" s="8"/>
    </row>
    <row r="741" spans="1:21">
      <c r="A741" s="8"/>
      <c r="B741" s="8"/>
      <c r="C741" s="8"/>
      <c r="D741" s="8"/>
      <c r="E741" s="8"/>
      <c r="F741" s="8"/>
      <c r="G741" s="8"/>
      <c r="H741" s="8"/>
      <c r="I741" s="8"/>
      <c r="J741" s="25">
        <f t="shared" si="32"/>
        <v>0</v>
      </c>
      <c r="K741" s="8"/>
      <c r="L741" s="8"/>
      <c r="O741" s="8"/>
      <c r="P741" s="8"/>
      <c r="Q741" s="8"/>
      <c r="R741" s="8"/>
      <c r="S741" s="8"/>
      <c r="T741" s="8"/>
      <c r="U741" s="8"/>
    </row>
    <row r="742" spans="1:21">
      <c r="A742" s="8"/>
      <c r="B742" s="8"/>
      <c r="C742" s="8"/>
      <c r="D742" s="8"/>
      <c r="E742" s="8"/>
      <c r="F742" s="8"/>
      <c r="G742" s="8"/>
      <c r="H742" s="8"/>
      <c r="I742" s="8"/>
      <c r="J742" s="25">
        <f t="shared" si="32"/>
        <v>0</v>
      </c>
      <c r="K742" s="8"/>
      <c r="L742" s="8"/>
      <c r="O742" s="8"/>
      <c r="P742" s="8"/>
      <c r="Q742" s="8"/>
      <c r="R742" s="8"/>
      <c r="S742" s="8"/>
      <c r="T742" s="8"/>
      <c r="U742" s="8"/>
    </row>
    <row r="743" spans="1:21">
      <c r="A743" s="8"/>
      <c r="B743" s="8"/>
      <c r="C743" s="8"/>
      <c r="D743" s="8"/>
      <c r="E743" s="8"/>
      <c r="F743" s="8"/>
      <c r="G743" s="8"/>
      <c r="H743" s="8"/>
      <c r="I743" s="8"/>
      <c r="J743" s="25">
        <f t="shared" si="32"/>
        <v>0</v>
      </c>
      <c r="K743" s="8"/>
      <c r="L743" s="8"/>
      <c r="O743" s="8"/>
      <c r="P743" s="8"/>
      <c r="Q743" s="8"/>
      <c r="R743" s="8"/>
      <c r="S743" s="8"/>
      <c r="T743" s="8"/>
      <c r="U743" s="8"/>
    </row>
    <row r="744" spans="1:21">
      <c r="A744" s="8"/>
      <c r="B744" s="8"/>
      <c r="C744" s="8"/>
      <c r="D744" s="8"/>
      <c r="E744" s="8"/>
      <c r="F744" s="8"/>
      <c r="G744" s="8"/>
      <c r="H744" s="8"/>
      <c r="I744" s="8"/>
      <c r="J744" s="25">
        <f t="shared" si="32"/>
        <v>0</v>
      </c>
      <c r="K744" s="8"/>
      <c r="L744" s="8"/>
      <c r="O744" s="8"/>
      <c r="P744" s="8"/>
      <c r="Q744" s="8"/>
      <c r="R744" s="8"/>
      <c r="S744" s="8"/>
      <c r="T744" s="8"/>
      <c r="U744" s="8"/>
    </row>
    <row r="745" spans="1:21">
      <c r="A745" s="8"/>
      <c r="B745" s="8"/>
      <c r="C745" s="8"/>
      <c r="D745" s="8"/>
      <c r="E745" s="8"/>
      <c r="F745" s="8"/>
      <c r="G745" s="8"/>
      <c r="H745" s="8"/>
      <c r="I745" s="8"/>
      <c r="J745" s="25">
        <f t="shared" si="32"/>
        <v>0</v>
      </c>
      <c r="K745" s="8"/>
      <c r="L745" s="8"/>
      <c r="O745" s="8"/>
      <c r="P745" s="8"/>
      <c r="Q745" s="8"/>
      <c r="R745" s="8"/>
      <c r="S745" s="8"/>
      <c r="T745" s="8"/>
      <c r="U745" s="8"/>
    </row>
    <row r="746" spans="1:21">
      <c r="A746" s="8"/>
      <c r="B746" s="8"/>
      <c r="C746" s="8"/>
      <c r="D746" s="8"/>
      <c r="E746" s="8"/>
      <c r="F746" s="8"/>
      <c r="G746" s="8"/>
      <c r="H746" s="8"/>
      <c r="I746" s="8"/>
      <c r="J746" s="25">
        <f t="shared" si="32"/>
        <v>0</v>
      </c>
      <c r="K746" s="8"/>
      <c r="L746" s="8"/>
      <c r="O746" s="8"/>
      <c r="P746" s="8"/>
      <c r="Q746" s="8"/>
      <c r="R746" s="8"/>
      <c r="S746" s="8"/>
      <c r="T746" s="8"/>
      <c r="U746" s="8"/>
    </row>
    <row r="747" spans="1:21">
      <c r="A747" s="8"/>
      <c r="B747" s="8"/>
      <c r="C747" s="8"/>
      <c r="D747" s="8"/>
      <c r="E747" s="8"/>
      <c r="F747" s="8"/>
      <c r="G747" s="8"/>
      <c r="H747" s="8"/>
      <c r="I747" s="8"/>
      <c r="J747" s="25">
        <f t="shared" si="32"/>
        <v>0</v>
      </c>
      <c r="K747" s="8"/>
      <c r="L747" s="8"/>
      <c r="O747" s="8"/>
      <c r="P747" s="8"/>
      <c r="Q747" s="8"/>
      <c r="R747" s="8"/>
      <c r="S747" s="8"/>
      <c r="T747" s="8"/>
      <c r="U747" s="8"/>
    </row>
    <row r="748" spans="1:21">
      <c r="A748" s="8"/>
      <c r="B748" s="8"/>
      <c r="C748" s="8"/>
      <c r="D748" s="8"/>
      <c r="E748" s="8"/>
      <c r="F748" s="8"/>
      <c r="G748" s="8"/>
      <c r="H748" s="8"/>
      <c r="I748" s="8"/>
      <c r="J748" s="25">
        <f t="shared" si="32"/>
        <v>0</v>
      </c>
      <c r="K748" s="8"/>
      <c r="L748" s="8"/>
      <c r="O748" s="8"/>
      <c r="P748" s="8"/>
      <c r="Q748" s="8"/>
      <c r="R748" s="8"/>
      <c r="S748" s="8"/>
      <c r="T748" s="8"/>
      <c r="U748" s="8"/>
    </row>
    <row r="749" spans="1:21">
      <c r="A749" s="8"/>
      <c r="B749" s="8"/>
      <c r="C749" s="8"/>
      <c r="D749" s="8"/>
      <c r="E749" s="8"/>
      <c r="F749" s="8"/>
      <c r="G749" s="8"/>
      <c r="H749" s="8"/>
      <c r="I749" s="8"/>
      <c r="J749" s="25">
        <f t="shared" si="32"/>
        <v>0</v>
      </c>
      <c r="K749" s="8"/>
      <c r="L749" s="8"/>
      <c r="O749" s="8"/>
      <c r="P749" s="8"/>
      <c r="Q749" s="8"/>
      <c r="R749" s="8"/>
      <c r="S749" s="8"/>
      <c r="T749" s="8"/>
      <c r="U749" s="8"/>
    </row>
    <row r="750" spans="1:21">
      <c r="A750" s="8"/>
      <c r="B750" s="8"/>
      <c r="C750" s="8"/>
      <c r="D750" s="8"/>
      <c r="E750" s="8"/>
      <c r="F750" s="8"/>
      <c r="G750" s="8"/>
      <c r="H750" s="8"/>
      <c r="I750" s="8"/>
      <c r="J750" s="25">
        <f t="shared" si="32"/>
        <v>0</v>
      </c>
      <c r="K750" s="8"/>
      <c r="L750" s="8"/>
      <c r="O750" s="8"/>
      <c r="P750" s="8"/>
      <c r="Q750" s="8"/>
      <c r="R750" s="8"/>
      <c r="S750" s="8"/>
      <c r="T750" s="8"/>
      <c r="U750" s="8"/>
    </row>
    <row r="751" spans="1:21">
      <c r="A751" s="8"/>
      <c r="B751" s="8"/>
      <c r="C751" s="8"/>
      <c r="D751" s="8"/>
      <c r="E751" s="8"/>
      <c r="F751" s="8"/>
      <c r="G751" s="8"/>
      <c r="H751" s="8"/>
      <c r="I751" s="8"/>
      <c r="J751" s="25">
        <f t="shared" si="32"/>
        <v>0</v>
      </c>
      <c r="K751" s="8"/>
      <c r="L751" s="8"/>
      <c r="O751" s="8"/>
      <c r="P751" s="8"/>
      <c r="Q751" s="8"/>
      <c r="R751" s="8"/>
      <c r="S751" s="8"/>
      <c r="T751" s="8"/>
      <c r="U751" s="8"/>
    </row>
    <row r="752" spans="1:21">
      <c r="A752" s="8"/>
      <c r="B752" s="8"/>
      <c r="C752" s="8"/>
      <c r="D752" s="8"/>
      <c r="E752" s="8"/>
      <c r="F752" s="8"/>
      <c r="G752" s="8"/>
      <c r="H752" s="8"/>
      <c r="I752" s="8"/>
      <c r="J752" s="25">
        <f t="shared" si="32"/>
        <v>0</v>
      </c>
      <c r="K752" s="8"/>
      <c r="L752" s="8"/>
      <c r="O752" s="8"/>
      <c r="P752" s="8"/>
      <c r="Q752" s="8"/>
      <c r="R752" s="8"/>
      <c r="S752" s="8"/>
      <c r="T752" s="8"/>
      <c r="U752" s="8"/>
    </row>
    <row r="753" spans="1:21">
      <c r="A753" s="8"/>
      <c r="B753" s="8"/>
      <c r="C753" s="8"/>
      <c r="D753" s="8"/>
      <c r="E753" s="8"/>
      <c r="F753" s="8"/>
      <c r="G753" s="8"/>
      <c r="H753" s="8"/>
      <c r="I753" s="8"/>
      <c r="J753" s="25">
        <f t="shared" si="32"/>
        <v>0</v>
      </c>
      <c r="K753" s="8"/>
      <c r="L753" s="8"/>
      <c r="O753" s="8"/>
      <c r="P753" s="8"/>
      <c r="Q753" s="8"/>
      <c r="R753" s="8"/>
      <c r="S753" s="8"/>
      <c r="T753" s="8"/>
      <c r="U753" s="8"/>
    </row>
    <row r="754" spans="1:21">
      <c r="A754" s="8"/>
      <c r="B754" s="8"/>
      <c r="C754" s="8"/>
      <c r="D754" s="8"/>
      <c r="E754" s="8"/>
      <c r="F754" s="8"/>
      <c r="G754" s="8"/>
      <c r="H754" s="8"/>
      <c r="I754" s="8"/>
      <c r="J754" s="25">
        <f t="shared" si="32"/>
        <v>0</v>
      </c>
      <c r="K754" s="8"/>
      <c r="L754" s="8"/>
      <c r="O754" s="8"/>
      <c r="P754" s="8"/>
      <c r="Q754" s="8"/>
      <c r="R754" s="8"/>
      <c r="S754" s="8"/>
      <c r="T754" s="8"/>
      <c r="U754" s="8"/>
    </row>
    <row r="755" spans="1:21">
      <c r="A755" s="8"/>
      <c r="B755" s="8"/>
      <c r="C755" s="8"/>
      <c r="D755" s="8"/>
      <c r="E755" s="8"/>
      <c r="F755" s="8"/>
      <c r="G755" s="8"/>
      <c r="H755" s="8"/>
      <c r="I755" s="8"/>
      <c r="J755" s="25">
        <f t="shared" si="32"/>
        <v>0</v>
      </c>
      <c r="K755" s="8"/>
      <c r="L755" s="8"/>
      <c r="O755" s="8"/>
      <c r="P755" s="8"/>
      <c r="Q755" s="8"/>
      <c r="R755" s="8"/>
      <c r="S755" s="8"/>
      <c r="T755" s="8"/>
      <c r="U755" s="8"/>
    </row>
    <row r="756" spans="1:21">
      <c r="A756" s="8"/>
      <c r="B756" s="8"/>
      <c r="C756" s="8"/>
      <c r="D756" s="8"/>
      <c r="E756" s="8"/>
      <c r="F756" s="8"/>
      <c r="G756" s="8"/>
      <c r="H756" s="8"/>
      <c r="I756" s="8"/>
      <c r="J756" s="25">
        <f t="shared" si="32"/>
        <v>0</v>
      </c>
      <c r="K756" s="8"/>
      <c r="L756" s="8"/>
      <c r="O756" s="8"/>
      <c r="P756" s="8"/>
      <c r="Q756" s="8"/>
      <c r="R756" s="8"/>
      <c r="S756" s="8"/>
      <c r="T756" s="8"/>
      <c r="U756" s="8"/>
    </row>
    <row r="757" spans="1:21">
      <c r="A757" s="8"/>
      <c r="B757" s="8"/>
      <c r="C757" s="8"/>
      <c r="D757" s="8"/>
      <c r="E757" s="8"/>
      <c r="F757" s="8"/>
      <c r="G757" s="8"/>
      <c r="H757" s="8"/>
      <c r="I757" s="8"/>
      <c r="J757" s="25">
        <f t="shared" si="32"/>
        <v>0</v>
      </c>
      <c r="K757" s="8"/>
      <c r="L757" s="8"/>
      <c r="O757" s="8"/>
      <c r="P757" s="8"/>
      <c r="Q757" s="8"/>
      <c r="R757" s="8"/>
      <c r="S757" s="8"/>
      <c r="T757" s="8"/>
      <c r="U757" s="8"/>
    </row>
    <row r="758" spans="1:21">
      <c r="A758" s="8"/>
      <c r="B758" s="8"/>
      <c r="C758" s="8"/>
      <c r="D758" s="8"/>
      <c r="E758" s="8"/>
      <c r="F758" s="8"/>
      <c r="G758" s="8"/>
      <c r="H758" s="8"/>
      <c r="I758" s="8"/>
      <c r="J758" s="25">
        <f t="shared" si="32"/>
        <v>0</v>
      </c>
      <c r="K758" s="8"/>
      <c r="L758" s="8"/>
      <c r="O758" s="8"/>
      <c r="P758" s="8"/>
      <c r="Q758" s="8"/>
      <c r="R758" s="8"/>
      <c r="S758" s="8"/>
      <c r="T758" s="8"/>
      <c r="U758" s="8"/>
    </row>
    <row r="759" spans="1:21">
      <c r="A759" s="8"/>
      <c r="B759" s="8"/>
      <c r="C759" s="8"/>
      <c r="D759" s="8"/>
      <c r="E759" s="8"/>
      <c r="F759" s="8"/>
      <c r="G759" s="8"/>
      <c r="H759" s="8"/>
      <c r="I759" s="8"/>
      <c r="J759" s="25">
        <f t="shared" si="32"/>
        <v>0</v>
      </c>
      <c r="K759" s="8"/>
      <c r="L759" s="8"/>
      <c r="O759" s="8"/>
      <c r="P759" s="8"/>
      <c r="Q759" s="8"/>
      <c r="R759" s="8"/>
      <c r="S759" s="8"/>
      <c r="T759" s="8"/>
      <c r="U759" s="8"/>
    </row>
    <row r="760" spans="1:21">
      <c r="A760" s="8"/>
      <c r="B760" s="8"/>
      <c r="C760" s="8"/>
      <c r="D760" s="8"/>
      <c r="E760" s="8"/>
      <c r="F760" s="8"/>
      <c r="G760" s="8"/>
      <c r="H760" s="8"/>
      <c r="I760" s="8"/>
      <c r="J760" s="25">
        <f t="shared" si="32"/>
        <v>0</v>
      </c>
      <c r="K760" s="8"/>
      <c r="L760" s="8"/>
      <c r="O760" s="8"/>
      <c r="P760" s="8"/>
      <c r="Q760" s="8"/>
      <c r="R760" s="8"/>
      <c r="S760" s="8"/>
      <c r="T760" s="8"/>
      <c r="U760" s="8"/>
    </row>
    <row r="761" spans="1:21">
      <c r="A761" s="8"/>
      <c r="B761" s="8"/>
      <c r="C761" s="8"/>
      <c r="D761" s="8"/>
      <c r="E761" s="8"/>
      <c r="F761" s="8"/>
      <c r="G761" s="8"/>
      <c r="H761" s="8"/>
      <c r="I761" s="8"/>
      <c r="J761" s="25">
        <f t="shared" si="32"/>
        <v>0</v>
      </c>
      <c r="K761" s="8"/>
      <c r="L761" s="8"/>
      <c r="O761" s="8"/>
      <c r="P761" s="8"/>
      <c r="Q761" s="8"/>
      <c r="R761" s="8"/>
      <c r="S761" s="8"/>
      <c r="T761" s="8"/>
      <c r="U761" s="8"/>
    </row>
    <row r="762" spans="1:21">
      <c r="A762" s="8"/>
      <c r="B762" s="8"/>
      <c r="C762" s="8"/>
      <c r="D762" s="8"/>
      <c r="E762" s="8"/>
      <c r="F762" s="8"/>
      <c r="G762" s="8"/>
      <c r="H762" s="8"/>
      <c r="I762" s="8"/>
      <c r="J762" s="25">
        <f t="shared" si="32"/>
        <v>0</v>
      </c>
      <c r="K762" s="8"/>
      <c r="L762" s="8"/>
      <c r="O762" s="8"/>
      <c r="P762" s="8"/>
      <c r="Q762" s="8"/>
      <c r="R762" s="8"/>
      <c r="S762" s="8"/>
      <c r="T762" s="8"/>
      <c r="U762" s="8"/>
    </row>
    <row r="763" spans="1:21">
      <c r="A763" s="8"/>
      <c r="B763" s="8"/>
      <c r="C763" s="8"/>
      <c r="D763" s="8"/>
      <c r="E763" s="8"/>
      <c r="F763" s="8"/>
      <c r="G763" s="8"/>
      <c r="H763" s="8"/>
      <c r="I763" s="8"/>
      <c r="J763" s="25">
        <f t="shared" si="32"/>
        <v>0</v>
      </c>
      <c r="K763" s="8"/>
      <c r="L763" s="8"/>
      <c r="O763" s="8"/>
      <c r="P763" s="8"/>
      <c r="Q763" s="8"/>
      <c r="R763" s="8"/>
      <c r="S763" s="8"/>
      <c r="T763" s="8"/>
      <c r="U763" s="8"/>
    </row>
    <row r="764" spans="1:21">
      <c r="A764" s="8"/>
      <c r="B764" s="8"/>
      <c r="C764" s="8"/>
      <c r="D764" s="8"/>
      <c r="E764" s="8"/>
      <c r="F764" s="8"/>
      <c r="G764" s="8"/>
      <c r="H764" s="8"/>
      <c r="I764" s="8"/>
      <c r="J764" s="25">
        <f t="shared" si="32"/>
        <v>0</v>
      </c>
      <c r="K764" s="8"/>
      <c r="L764" s="8"/>
      <c r="O764" s="8"/>
      <c r="P764" s="8"/>
      <c r="Q764" s="8"/>
      <c r="R764" s="8"/>
      <c r="S764" s="8"/>
      <c r="T764" s="8"/>
      <c r="U764" s="8"/>
    </row>
    <row r="765" spans="1:21">
      <c r="A765" s="8"/>
      <c r="B765" s="8"/>
      <c r="C765" s="8"/>
      <c r="D765" s="8"/>
      <c r="E765" s="8"/>
      <c r="F765" s="8"/>
      <c r="G765" s="8"/>
      <c r="H765" s="8"/>
      <c r="I765" s="8"/>
      <c r="J765" s="25">
        <f t="shared" si="32"/>
        <v>0</v>
      </c>
      <c r="K765" s="8"/>
      <c r="L765" s="8"/>
      <c r="O765" s="8"/>
      <c r="P765" s="8"/>
      <c r="Q765" s="8"/>
      <c r="R765" s="8"/>
      <c r="S765" s="8"/>
      <c r="T765" s="8"/>
      <c r="U765" s="8"/>
    </row>
    <row r="766" spans="1:21">
      <c r="A766" s="8"/>
      <c r="B766" s="8"/>
      <c r="C766" s="8"/>
      <c r="D766" s="8"/>
      <c r="E766" s="8"/>
      <c r="F766" s="8"/>
      <c r="G766" s="8"/>
      <c r="H766" s="8"/>
      <c r="I766" s="8"/>
      <c r="J766" s="25">
        <f t="shared" si="32"/>
        <v>0</v>
      </c>
      <c r="K766" s="8"/>
      <c r="L766" s="8"/>
      <c r="O766" s="8"/>
      <c r="P766" s="8"/>
      <c r="Q766" s="8"/>
      <c r="R766" s="8"/>
      <c r="S766" s="8"/>
      <c r="T766" s="8"/>
      <c r="U766" s="8"/>
    </row>
    <row r="767" spans="1:21">
      <c r="A767" s="8"/>
      <c r="B767" s="8"/>
      <c r="C767" s="8"/>
      <c r="D767" s="8"/>
      <c r="E767" s="8"/>
      <c r="F767" s="8"/>
      <c r="G767" s="8"/>
      <c r="H767" s="8"/>
      <c r="I767" s="8"/>
      <c r="J767" s="25">
        <f t="shared" si="32"/>
        <v>0</v>
      </c>
      <c r="K767" s="8"/>
      <c r="L767" s="8"/>
      <c r="O767" s="8"/>
      <c r="P767" s="8"/>
      <c r="Q767" s="8"/>
      <c r="R767" s="8"/>
      <c r="S767" s="8"/>
      <c r="T767" s="8"/>
      <c r="U767" s="8"/>
    </row>
    <row r="768" spans="1:21">
      <c r="A768" s="8"/>
      <c r="B768" s="8"/>
      <c r="C768" s="8"/>
      <c r="D768" s="8"/>
      <c r="E768" s="8"/>
      <c r="F768" s="8"/>
      <c r="G768" s="8"/>
      <c r="H768" s="8"/>
      <c r="I768" s="8"/>
      <c r="J768" s="25">
        <f t="shared" si="32"/>
        <v>0</v>
      </c>
      <c r="K768" s="8"/>
      <c r="L768" s="8"/>
      <c r="O768" s="8"/>
      <c r="P768" s="8"/>
      <c r="Q768" s="8"/>
      <c r="R768" s="8"/>
      <c r="S768" s="8"/>
      <c r="T768" s="8"/>
      <c r="U768" s="8"/>
    </row>
    <row r="769" spans="1:21">
      <c r="A769" s="8"/>
      <c r="B769" s="8"/>
      <c r="C769" s="8"/>
      <c r="D769" s="8"/>
      <c r="E769" s="8"/>
      <c r="F769" s="8"/>
      <c r="G769" s="8"/>
      <c r="H769" s="8"/>
      <c r="I769" s="8"/>
      <c r="J769" s="25">
        <f t="shared" si="32"/>
        <v>0</v>
      </c>
      <c r="K769" s="8"/>
      <c r="L769" s="8"/>
      <c r="O769" s="8"/>
      <c r="P769" s="8"/>
      <c r="Q769" s="8"/>
      <c r="R769" s="8"/>
      <c r="S769" s="8"/>
      <c r="T769" s="8"/>
      <c r="U769" s="8"/>
    </row>
    <row r="770" spans="1:21">
      <c r="A770" s="8"/>
      <c r="B770" s="8"/>
      <c r="C770" s="8"/>
      <c r="D770" s="8"/>
      <c r="E770" s="8"/>
      <c r="F770" s="8"/>
      <c r="G770" s="8"/>
      <c r="H770" s="8"/>
      <c r="I770" s="8"/>
      <c r="J770" s="25">
        <f t="shared" si="32"/>
        <v>0</v>
      </c>
      <c r="K770" s="8"/>
      <c r="L770" s="8"/>
      <c r="O770" s="8"/>
      <c r="P770" s="8"/>
      <c r="Q770" s="8"/>
      <c r="R770" s="8"/>
      <c r="S770" s="8"/>
      <c r="T770" s="8"/>
      <c r="U770" s="8"/>
    </row>
    <row r="771" spans="1:21">
      <c r="A771" s="8"/>
      <c r="B771" s="8"/>
      <c r="C771" s="8"/>
      <c r="D771" s="8"/>
      <c r="E771" s="8"/>
      <c r="F771" s="8"/>
      <c r="G771" s="8"/>
      <c r="H771" s="8"/>
      <c r="I771" s="8"/>
      <c r="J771" s="25">
        <f t="shared" si="32"/>
        <v>0</v>
      </c>
      <c r="K771" s="8"/>
      <c r="L771" s="8"/>
      <c r="O771" s="8"/>
      <c r="P771" s="8"/>
      <c r="Q771" s="8"/>
      <c r="R771" s="8"/>
      <c r="S771" s="8"/>
      <c r="T771" s="8"/>
      <c r="U771" s="8"/>
    </row>
    <row r="772" spans="1:21">
      <c r="A772" s="8"/>
      <c r="B772" s="8"/>
      <c r="C772" s="8"/>
      <c r="D772" s="8"/>
      <c r="E772" s="8"/>
      <c r="F772" s="8"/>
      <c r="G772" s="8"/>
      <c r="H772" s="8"/>
      <c r="I772" s="8"/>
      <c r="J772" s="25">
        <f t="shared" si="32"/>
        <v>0</v>
      </c>
      <c r="K772" s="8"/>
      <c r="L772" s="8"/>
      <c r="O772" s="8"/>
      <c r="P772" s="8"/>
      <c r="Q772" s="8"/>
      <c r="R772" s="8"/>
      <c r="S772" s="8"/>
      <c r="T772" s="8"/>
      <c r="U772" s="8"/>
    </row>
    <row r="773" spans="1:21">
      <c r="A773" s="8"/>
      <c r="B773" s="8"/>
      <c r="C773" s="8"/>
      <c r="D773" s="8"/>
      <c r="E773" s="8"/>
      <c r="F773" s="8"/>
      <c r="G773" s="8"/>
      <c r="H773" s="8"/>
      <c r="I773" s="8"/>
      <c r="J773" s="25">
        <f t="shared" si="32"/>
        <v>0</v>
      </c>
      <c r="K773" s="8"/>
      <c r="L773" s="8"/>
      <c r="O773" s="8"/>
      <c r="P773" s="8"/>
      <c r="Q773" s="8"/>
      <c r="R773" s="8"/>
      <c r="S773" s="8"/>
      <c r="T773" s="8"/>
      <c r="U773" s="8"/>
    </row>
    <row r="774" spans="1:21">
      <c r="A774" s="8"/>
      <c r="B774" s="8"/>
      <c r="C774" s="8"/>
      <c r="D774" s="8"/>
      <c r="E774" s="8"/>
      <c r="F774" s="8"/>
      <c r="G774" s="8"/>
      <c r="H774" s="8"/>
      <c r="I774" s="8"/>
      <c r="J774" s="25">
        <f t="shared" si="32"/>
        <v>0</v>
      </c>
      <c r="K774" s="8"/>
      <c r="L774" s="8"/>
      <c r="O774" s="8"/>
      <c r="P774" s="8"/>
      <c r="Q774" s="8"/>
      <c r="R774" s="8"/>
      <c r="S774" s="8"/>
      <c r="T774" s="8"/>
      <c r="U774" s="8"/>
    </row>
    <row r="775" spans="1:21">
      <c r="A775" s="8"/>
      <c r="B775" s="8"/>
      <c r="C775" s="8"/>
      <c r="D775" s="8"/>
      <c r="E775" s="8"/>
      <c r="F775" s="8"/>
      <c r="G775" s="8"/>
      <c r="H775" s="8"/>
      <c r="I775" s="8"/>
      <c r="J775" s="25">
        <f t="shared" si="32"/>
        <v>0</v>
      </c>
      <c r="K775" s="8"/>
      <c r="L775" s="8"/>
      <c r="O775" s="8"/>
      <c r="P775" s="8"/>
      <c r="Q775" s="8"/>
      <c r="R775" s="8"/>
      <c r="S775" s="8"/>
      <c r="T775" s="8"/>
      <c r="U775" s="8"/>
    </row>
    <row r="776" spans="1:21">
      <c r="A776" s="8"/>
      <c r="B776" s="8"/>
      <c r="C776" s="8"/>
      <c r="D776" s="8"/>
      <c r="E776" s="8"/>
      <c r="F776" s="8"/>
      <c r="G776" s="8"/>
      <c r="H776" s="8"/>
      <c r="I776" s="8"/>
      <c r="J776" s="25">
        <f t="shared" si="32"/>
        <v>0</v>
      </c>
      <c r="K776" s="8"/>
      <c r="L776" s="8"/>
      <c r="O776" s="8"/>
      <c r="P776" s="8"/>
      <c r="Q776" s="8"/>
      <c r="R776" s="8"/>
      <c r="S776" s="8"/>
      <c r="T776" s="8"/>
      <c r="U776" s="8"/>
    </row>
    <row r="777" spans="1:21">
      <c r="A777" s="8"/>
      <c r="B777" s="8"/>
      <c r="C777" s="8"/>
      <c r="D777" s="8"/>
      <c r="E777" s="8"/>
      <c r="F777" s="8"/>
      <c r="G777" s="8"/>
      <c r="H777" s="8"/>
      <c r="I777" s="8"/>
      <c r="J777" s="25">
        <f t="shared" si="32"/>
        <v>0</v>
      </c>
      <c r="K777" s="8"/>
      <c r="L777" s="8"/>
      <c r="O777" s="8"/>
      <c r="P777" s="8"/>
      <c r="Q777" s="8"/>
      <c r="R777" s="8"/>
      <c r="S777" s="8"/>
      <c r="T777" s="8"/>
      <c r="U777" s="8"/>
    </row>
    <row r="778" spans="1:21">
      <c r="A778" s="8"/>
      <c r="B778" s="8"/>
      <c r="C778" s="8"/>
      <c r="D778" s="8"/>
      <c r="E778" s="8"/>
      <c r="F778" s="8"/>
      <c r="G778" s="8"/>
      <c r="H778" s="8"/>
      <c r="I778" s="8"/>
      <c r="J778" s="25">
        <f t="shared" si="32"/>
        <v>0</v>
      </c>
      <c r="K778" s="8"/>
      <c r="L778" s="8"/>
      <c r="O778" s="8"/>
      <c r="P778" s="8"/>
      <c r="Q778" s="8"/>
      <c r="R778" s="8"/>
      <c r="S778" s="8"/>
      <c r="T778" s="8"/>
      <c r="U778" s="8"/>
    </row>
    <row r="779" spans="1:21">
      <c r="A779" s="8"/>
      <c r="B779" s="8"/>
      <c r="C779" s="8"/>
      <c r="D779" s="8"/>
      <c r="E779" s="8"/>
      <c r="F779" s="8"/>
      <c r="G779" s="8"/>
      <c r="H779" s="8"/>
      <c r="I779" s="8"/>
      <c r="J779" s="25">
        <f t="shared" si="32"/>
        <v>0</v>
      </c>
      <c r="K779" s="8"/>
      <c r="L779" s="8"/>
      <c r="O779" s="8"/>
      <c r="P779" s="8"/>
      <c r="Q779" s="8"/>
      <c r="R779" s="8"/>
      <c r="S779" s="8"/>
      <c r="T779" s="8"/>
      <c r="U779" s="8"/>
    </row>
    <row r="780" spans="1:21">
      <c r="A780" s="8"/>
      <c r="B780" s="8"/>
      <c r="C780" s="8"/>
      <c r="D780" s="8"/>
      <c r="E780" s="8"/>
      <c r="F780" s="8"/>
      <c r="G780" s="8"/>
      <c r="H780" s="8"/>
      <c r="I780" s="8"/>
      <c r="J780" s="25">
        <f t="shared" si="32"/>
        <v>0</v>
      </c>
      <c r="K780" s="8"/>
      <c r="L780" s="8"/>
      <c r="O780" s="8"/>
      <c r="P780" s="8"/>
      <c r="Q780" s="8"/>
      <c r="R780" s="8"/>
      <c r="S780" s="8"/>
      <c r="T780" s="8"/>
      <c r="U780" s="8"/>
    </row>
    <row r="781" spans="1:21">
      <c r="A781" s="8"/>
      <c r="B781" s="8"/>
      <c r="C781" s="8"/>
      <c r="D781" s="8"/>
      <c r="E781" s="8"/>
      <c r="F781" s="8"/>
      <c r="G781" s="8"/>
      <c r="H781" s="8"/>
      <c r="I781" s="8"/>
      <c r="J781" s="25">
        <f t="shared" ref="J781:J844" si="33">H781*I781</f>
        <v>0</v>
      </c>
      <c r="K781" s="8"/>
      <c r="L781" s="8"/>
      <c r="O781" s="8"/>
      <c r="P781" s="8"/>
      <c r="Q781" s="8"/>
      <c r="R781" s="8"/>
      <c r="S781" s="8"/>
      <c r="T781" s="8"/>
      <c r="U781" s="8"/>
    </row>
    <row r="782" spans="1:21">
      <c r="A782" s="8"/>
      <c r="B782" s="8"/>
      <c r="C782" s="8"/>
      <c r="D782" s="8"/>
      <c r="E782" s="8"/>
      <c r="F782" s="8"/>
      <c r="G782" s="8"/>
      <c r="H782" s="8"/>
      <c r="I782" s="8"/>
      <c r="J782" s="25">
        <f t="shared" si="33"/>
        <v>0</v>
      </c>
      <c r="K782" s="8"/>
      <c r="L782" s="8"/>
      <c r="O782" s="8"/>
      <c r="P782" s="8"/>
      <c r="Q782" s="8"/>
      <c r="R782" s="8"/>
      <c r="S782" s="8"/>
      <c r="T782" s="8"/>
      <c r="U782" s="8"/>
    </row>
    <row r="783" spans="1:21">
      <c r="A783" s="8"/>
      <c r="B783" s="8"/>
      <c r="C783" s="8"/>
      <c r="D783" s="8"/>
      <c r="E783" s="8"/>
      <c r="F783" s="8"/>
      <c r="G783" s="8"/>
      <c r="H783" s="8"/>
      <c r="I783" s="8"/>
      <c r="J783" s="25">
        <f t="shared" si="33"/>
        <v>0</v>
      </c>
      <c r="K783" s="8"/>
      <c r="L783" s="8"/>
      <c r="O783" s="8"/>
      <c r="P783" s="8"/>
      <c r="Q783" s="8"/>
      <c r="R783" s="8"/>
      <c r="S783" s="8"/>
      <c r="T783" s="8"/>
      <c r="U783" s="8"/>
    </row>
    <row r="784" spans="1:21">
      <c r="A784" s="8"/>
      <c r="B784" s="8"/>
      <c r="C784" s="8"/>
      <c r="D784" s="8"/>
      <c r="E784" s="8"/>
      <c r="F784" s="8"/>
      <c r="G784" s="8"/>
      <c r="H784" s="8"/>
      <c r="I784" s="8"/>
      <c r="J784" s="25">
        <f t="shared" si="33"/>
        <v>0</v>
      </c>
      <c r="K784" s="8"/>
      <c r="L784" s="8"/>
      <c r="O784" s="8"/>
      <c r="P784" s="8"/>
      <c r="Q784" s="8"/>
      <c r="R784" s="8"/>
      <c r="S784" s="8"/>
      <c r="T784" s="8"/>
      <c r="U784" s="8"/>
    </row>
    <row r="785" spans="1:21">
      <c r="A785" s="8"/>
      <c r="B785" s="8"/>
      <c r="C785" s="8"/>
      <c r="D785" s="8"/>
      <c r="E785" s="8"/>
      <c r="F785" s="8"/>
      <c r="G785" s="8"/>
      <c r="H785" s="8"/>
      <c r="I785" s="8"/>
      <c r="J785" s="25">
        <f t="shared" si="33"/>
        <v>0</v>
      </c>
      <c r="K785" s="8"/>
      <c r="L785" s="8"/>
      <c r="O785" s="8"/>
      <c r="P785" s="8"/>
      <c r="Q785" s="8"/>
      <c r="R785" s="8"/>
      <c r="S785" s="8"/>
      <c r="T785" s="8"/>
      <c r="U785" s="8"/>
    </row>
    <row r="786" spans="1:21">
      <c r="A786" s="8"/>
      <c r="B786" s="8"/>
      <c r="C786" s="8"/>
      <c r="D786" s="8"/>
      <c r="E786" s="8"/>
      <c r="F786" s="8"/>
      <c r="G786" s="8"/>
      <c r="H786" s="8"/>
      <c r="I786" s="8"/>
      <c r="J786" s="25">
        <f t="shared" si="33"/>
        <v>0</v>
      </c>
      <c r="K786" s="8"/>
      <c r="L786" s="8"/>
      <c r="O786" s="8"/>
      <c r="P786" s="8"/>
      <c r="Q786" s="8"/>
      <c r="R786" s="8"/>
      <c r="S786" s="8"/>
      <c r="T786" s="8"/>
      <c r="U786" s="8"/>
    </row>
    <row r="787" spans="1:21">
      <c r="A787" s="8"/>
      <c r="B787" s="8"/>
      <c r="C787" s="8"/>
      <c r="D787" s="8"/>
      <c r="E787" s="8"/>
      <c r="F787" s="8"/>
      <c r="G787" s="8"/>
      <c r="H787" s="8"/>
      <c r="I787" s="8"/>
      <c r="J787" s="25">
        <f t="shared" si="33"/>
        <v>0</v>
      </c>
      <c r="K787" s="8"/>
      <c r="L787" s="8"/>
      <c r="O787" s="8"/>
      <c r="P787" s="8"/>
      <c r="Q787" s="8"/>
      <c r="R787" s="8"/>
      <c r="S787" s="8"/>
      <c r="T787" s="8"/>
      <c r="U787" s="8"/>
    </row>
    <row r="788" spans="1:21">
      <c r="A788" s="8"/>
      <c r="B788" s="8"/>
      <c r="C788" s="8"/>
      <c r="D788" s="8"/>
      <c r="E788" s="8"/>
      <c r="F788" s="8"/>
      <c r="G788" s="8"/>
      <c r="H788" s="8"/>
      <c r="I788" s="8"/>
      <c r="J788" s="25">
        <f t="shared" si="33"/>
        <v>0</v>
      </c>
      <c r="K788" s="8"/>
      <c r="L788" s="8"/>
      <c r="O788" s="8"/>
      <c r="P788" s="8"/>
      <c r="Q788" s="8"/>
      <c r="R788" s="8"/>
      <c r="S788" s="8"/>
      <c r="T788" s="8"/>
      <c r="U788" s="8"/>
    </row>
    <row r="789" spans="1:21">
      <c r="A789" s="8"/>
      <c r="B789" s="8"/>
      <c r="C789" s="8"/>
      <c r="D789" s="8"/>
      <c r="E789" s="8"/>
      <c r="F789" s="8"/>
      <c r="G789" s="8"/>
      <c r="H789" s="8"/>
      <c r="I789" s="8"/>
      <c r="J789" s="25">
        <f t="shared" si="33"/>
        <v>0</v>
      </c>
      <c r="K789" s="8"/>
      <c r="L789" s="8"/>
      <c r="O789" s="8"/>
      <c r="P789" s="8"/>
      <c r="Q789" s="8"/>
      <c r="R789" s="8"/>
      <c r="S789" s="8"/>
      <c r="T789" s="8"/>
      <c r="U789" s="8"/>
    </row>
    <row r="790" spans="1:21">
      <c r="A790" s="8"/>
      <c r="B790" s="8"/>
      <c r="C790" s="8"/>
      <c r="D790" s="8"/>
      <c r="E790" s="8"/>
      <c r="F790" s="8"/>
      <c r="G790" s="8"/>
      <c r="H790" s="8"/>
      <c r="I790" s="8"/>
      <c r="J790" s="25">
        <f t="shared" si="33"/>
        <v>0</v>
      </c>
      <c r="K790" s="8"/>
      <c r="L790" s="8"/>
      <c r="O790" s="8"/>
      <c r="P790" s="8"/>
      <c r="Q790" s="8"/>
      <c r="R790" s="8"/>
      <c r="S790" s="8"/>
      <c r="T790" s="8"/>
      <c r="U790" s="8"/>
    </row>
    <row r="791" spans="1:21">
      <c r="A791" s="8"/>
      <c r="B791" s="8"/>
      <c r="C791" s="8"/>
      <c r="D791" s="8"/>
      <c r="E791" s="8"/>
      <c r="F791" s="8"/>
      <c r="G791" s="8"/>
      <c r="H791" s="8"/>
      <c r="I791" s="8"/>
      <c r="J791" s="25">
        <f t="shared" si="33"/>
        <v>0</v>
      </c>
      <c r="K791" s="8"/>
      <c r="L791" s="8"/>
      <c r="O791" s="8"/>
      <c r="P791" s="8"/>
      <c r="Q791" s="8"/>
      <c r="R791" s="8"/>
      <c r="S791" s="8"/>
      <c r="T791" s="8"/>
      <c r="U791" s="8"/>
    </row>
    <row r="792" spans="1:21">
      <c r="A792" s="8"/>
      <c r="B792" s="8"/>
      <c r="C792" s="8"/>
      <c r="D792" s="8"/>
      <c r="E792" s="8"/>
      <c r="F792" s="8"/>
      <c r="G792" s="8"/>
      <c r="H792" s="8"/>
      <c r="I792" s="8"/>
      <c r="J792" s="25">
        <f t="shared" si="33"/>
        <v>0</v>
      </c>
      <c r="K792" s="8"/>
      <c r="L792" s="8"/>
      <c r="O792" s="8"/>
      <c r="P792" s="8"/>
      <c r="Q792" s="8"/>
      <c r="R792" s="8"/>
      <c r="S792" s="8"/>
      <c r="T792" s="8"/>
      <c r="U792" s="8"/>
    </row>
    <row r="793" spans="1:21">
      <c r="A793" s="8"/>
      <c r="B793" s="8"/>
      <c r="C793" s="8"/>
      <c r="D793" s="8"/>
      <c r="E793" s="8"/>
      <c r="F793" s="8"/>
      <c r="G793" s="8"/>
      <c r="H793" s="8"/>
      <c r="I793" s="8"/>
      <c r="J793" s="25">
        <f t="shared" si="33"/>
        <v>0</v>
      </c>
      <c r="K793" s="8"/>
      <c r="L793" s="8"/>
      <c r="O793" s="8"/>
      <c r="P793" s="8"/>
      <c r="Q793" s="8"/>
      <c r="R793" s="8"/>
      <c r="S793" s="8"/>
      <c r="T793" s="8"/>
      <c r="U793" s="8"/>
    </row>
    <row r="794" spans="1:21">
      <c r="A794" s="8"/>
      <c r="B794" s="8"/>
      <c r="C794" s="8"/>
      <c r="D794" s="8"/>
      <c r="E794" s="8"/>
      <c r="F794" s="8"/>
      <c r="G794" s="8"/>
      <c r="H794" s="8"/>
      <c r="I794" s="8"/>
      <c r="J794" s="25">
        <f t="shared" si="33"/>
        <v>0</v>
      </c>
      <c r="K794" s="8"/>
      <c r="L794" s="8"/>
      <c r="O794" s="8"/>
      <c r="P794" s="8"/>
      <c r="Q794" s="8"/>
      <c r="R794" s="8"/>
      <c r="S794" s="8"/>
      <c r="T794" s="8"/>
      <c r="U794" s="8"/>
    </row>
    <row r="795" spans="1:21">
      <c r="A795" s="8"/>
      <c r="B795" s="8"/>
      <c r="C795" s="8"/>
      <c r="D795" s="8"/>
      <c r="E795" s="8"/>
      <c r="F795" s="8"/>
      <c r="G795" s="8"/>
      <c r="H795" s="8"/>
      <c r="I795" s="8"/>
      <c r="J795" s="25">
        <f t="shared" si="33"/>
        <v>0</v>
      </c>
      <c r="K795" s="8"/>
      <c r="L795" s="8"/>
      <c r="O795" s="8"/>
      <c r="P795" s="8"/>
      <c r="Q795" s="8"/>
      <c r="R795" s="8"/>
      <c r="S795" s="8"/>
      <c r="T795" s="8"/>
      <c r="U795" s="8"/>
    </row>
    <row r="796" spans="1:21">
      <c r="A796" s="8"/>
      <c r="B796" s="8"/>
      <c r="C796" s="8"/>
      <c r="D796" s="8"/>
      <c r="E796" s="8"/>
      <c r="F796" s="8"/>
      <c r="G796" s="8"/>
      <c r="H796" s="8"/>
      <c r="I796" s="8"/>
      <c r="J796" s="25">
        <f t="shared" si="33"/>
        <v>0</v>
      </c>
      <c r="K796" s="8"/>
      <c r="L796" s="8"/>
      <c r="O796" s="8"/>
      <c r="P796" s="8"/>
      <c r="Q796" s="8"/>
      <c r="R796" s="8"/>
      <c r="S796" s="8"/>
      <c r="T796" s="8"/>
      <c r="U796" s="8"/>
    </row>
    <row r="797" spans="1:21">
      <c r="A797" s="8"/>
      <c r="B797" s="8"/>
      <c r="C797" s="8"/>
      <c r="D797" s="8"/>
      <c r="E797" s="8"/>
      <c r="F797" s="8"/>
      <c r="G797" s="8"/>
      <c r="H797" s="8"/>
      <c r="I797" s="8"/>
      <c r="J797" s="25">
        <f t="shared" si="33"/>
        <v>0</v>
      </c>
      <c r="K797" s="8"/>
      <c r="L797" s="8"/>
      <c r="O797" s="8"/>
      <c r="P797" s="8"/>
      <c r="Q797" s="8"/>
      <c r="R797" s="8"/>
      <c r="S797" s="8"/>
      <c r="T797" s="8"/>
      <c r="U797" s="8"/>
    </row>
    <row r="798" spans="1:21">
      <c r="A798" s="8"/>
      <c r="B798" s="8"/>
      <c r="C798" s="8"/>
      <c r="D798" s="8"/>
      <c r="E798" s="8"/>
      <c r="F798" s="8"/>
      <c r="G798" s="8"/>
      <c r="H798" s="8"/>
      <c r="I798" s="8"/>
      <c r="J798" s="25">
        <f t="shared" si="33"/>
        <v>0</v>
      </c>
      <c r="K798" s="8"/>
      <c r="L798" s="8"/>
      <c r="O798" s="8"/>
      <c r="P798" s="8"/>
      <c r="Q798" s="8"/>
      <c r="R798" s="8"/>
      <c r="S798" s="8"/>
      <c r="T798" s="8"/>
      <c r="U798" s="8"/>
    </row>
    <row r="799" spans="1:21">
      <c r="A799" s="8"/>
      <c r="B799" s="8"/>
      <c r="C799" s="8"/>
      <c r="D799" s="8"/>
      <c r="E799" s="8"/>
      <c r="F799" s="8"/>
      <c r="G799" s="8"/>
      <c r="H799" s="8"/>
      <c r="I799" s="8"/>
      <c r="J799" s="25">
        <f t="shared" si="33"/>
        <v>0</v>
      </c>
      <c r="K799" s="8"/>
      <c r="L799" s="8"/>
      <c r="O799" s="8"/>
      <c r="P799" s="8"/>
      <c r="Q799" s="8"/>
      <c r="R799" s="8"/>
      <c r="S799" s="8"/>
      <c r="T799" s="8"/>
      <c r="U799" s="8"/>
    </row>
    <row r="800" spans="1:21">
      <c r="A800" s="8"/>
      <c r="B800" s="8"/>
      <c r="C800" s="8"/>
      <c r="D800" s="8"/>
      <c r="E800" s="8"/>
      <c r="F800" s="8"/>
      <c r="G800" s="8"/>
      <c r="H800" s="8"/>
      <c r="I800" s="8"/>
      <c r="J800" s="25">
        <f t="shared" si="33"/>
        <v>0</v>
      </c>
      <c r="K800" s="8"/>
      <c r="L800" s="8"/>
      <c r="O800" s="8"/>
      <c r="P800" s="8"/>
      <c r="Q800" s="8"/>
      <c r="R800" s="8"/>
      <c r="S800" s="8"/>
      <c r="T800" s="8"/>
      <c r="U800" s="8"/>
    </row>
    <row r="801" spans="1:21">
      <c r="A801" s="8"/>
      <c r="B801" s="8"/>
      <c r="C801" s="8"/>
      <c r="D801" s="8"/>
      <c r="E801" s="8"/>
      <c r="F801" s="8"/>
      <c r="G801" s="8"/>
      <c r="H801" s="8"/>
      <c r="I801" s="8"/>
      <c r="J801" s="25">
        <f t="shared" si="33"/>
        <v>0</v>
      </c>
      <c r="K801" s="8"/>
      <c r="L801" s="8"/>
      <c r="O801" s="8"/>
      <c r="P801" s="8"/>
      <c r="Q801" s="8"/>
      <c r="R801" s="8"/>
      <c r="S801" s="8"/>
      <c r="T801" s="8"/>
      <c r="U801" s="8"/>
    </row>
    <row r="802" spans="1:21">
      <c r="A802" s="8"/>
      <c r="B802" s="8"/>
      <c r="C802" s="8"/>
      <c r="D802" s="8"/>
      <c r="E802" s="8"/>
      <c r="F802" s="8"/>
      <c r="G802" s="8"/>
      <c r="H802" s="8"/>
      <c r="I802" s="8"/>
      <c r="J802" s="25">
        <f t="shared" si="33"/>
        <v>0</v>
      </c>
      <c r="K802" s="8"/>
      <c r="L802" s="8"/>
      <c r="O802" s="8"/>
      <c r="P802" s="8"/>
      <c r="Q802" s="8"/>
      <c r="R802" s="8"/>
      <c r="S802" s="8"/>
      <c r="T802" s="8"/>
      <c r="U802" s="8"/>
    </row>
    <row r="803" spans="1:21">
      <c r="A803" s="8"/>
      <c r="B803" s="8"/>
      <c r="C803" s="8"/>
      <c r="D803" s="8"/>
      <c r="E803" s="8"/>
      <c r="F803" s="8"/>
      <c r="G803" s="8"/>
      <c r="H803" s="8"/>
      <c r="I803" s="8"/>
      <c r="J803" s="25">
        <f t="shared" si="33"/>
        <v>0</v>
      </c>
      <c r="K803" s="8"/>
      <c r="L803" s="8"/>
      <c r="O803" s="8"/>
      <c r="P803" s="8"/>
      <c r="Q803" s="8"/>
      <c r="R803" s="8"/>
      <c r="S803" s="8"/>
      <c r="T803" s="8"/>
      <c r="U803" s="8"/>
    </row>
    <row r="804" spans="1:21">
      <c r="A804" s="8"/>
      <c r="B804" s="8"/>
      <c r="C804" s="8"/>
      <c r="D804" s="8"/>
      <c r="E804" s="8"/>
      <c r="F804" s="8"/>
      <c r="G804" s="8"/>
      <c r="H804" s="8"/>
      <c r="I804" s="8"/>
      <c r="J804" s="25">
        <f t="shared" si="33"/>
        <v>0</v>
      </c>
      <c r="K804" s="8"/>
      <c r="L804" s="8"/>
      <c r="O804" s="8"/>
      <c r="P804" s="8"/>
      <c r="Q804" s="8"/>
      <c r="R804" s="8"/>
      <c r="S804" s="8"/>
      <c r="T804" s="8"/>
      <c r="U804" s="8"/>
    </row>
    <row r="805" spans="1:21">
      <c r="A805" s="8"/>
      <c r="B805" s="8"/>
      <c r="C805" s="8"/>
      <c r="D805" s="8"/>
      <c r="E805" s="8"/>
      <c r="F805" s="8"/>
      <c r="G805" s="8"/>
      <c r="H805" s="8"/>
      <c r="I805" s="8"/>
      <c r="J805" s="25">
        <f t="shared" si="33"/>
        <v>0</v>
      </c>
      <c r="K805" s="8"/>
      <c r="L805" s="8"/>
      <c r="O805" s="8"/>
      <c r="P805" s="8"/>
      <c r="Q805" s="8"/>
      <c r="R805" s="8"/>
      <c r="S805" s="8"/>
      <c r="T805" s="8"/>
      <c r="U805" s="8"/>
    </row>
    <row r="806" spans="1:21">
      <c r="A806" s="8"/>
      <c r="B806" s="8"/>
      <c r="C806" s="8"/>
      <c r="D806" s="8"/>
      <c r="E806" s="8"/>
      <c r="F806" s="8"/>
      <c r="G806" s="8"/>
      <c r="H806" s="8"/>
      <c r="I806" s="8"/>
      <c r="J806" s="25">
        <f t="shared" si="33"/>
        <v>0</v>
      </c>
      <c r="K806" s="8"/>
      <c r="L806" s="8"/>
      <c r="O806" s="8"/>
      <c r="P806" s="8"/>
      <c r="Q806" s="8"/>
      <c r="R806" s="8"/>
      <c r="S806" s="8"/>
      <c r="T806" s="8"/>
      <c r="U806" s="8"/>
    </row>
    <row r="807" spans="1:21">
      <c r="A807" s="8"/>
      <c r="B807" s="8"/>
      <c r="C807" s="8"/>
      <c r="D807" s="8"/>
      <c r="E807" s="8"/>
      <c r="F807" s="8"/>
      <c r="G807" s="8"/>
      <c r="H807" s="8"/>
      <c r="I807" s="8"/>
      <c r="J807" s="25">
        <f t="shared" si="33"/>
        <v>0</v>
      </c>
      <c r="K807" s="8"/>
      <c r="L807" s="8"/>
      <c r="O807" s="8"/>
      <c r="P807" s="8"/>
      <c r="Q807" s="8"/>
      <c r="R807" s="8"/>
      <c r="S807" s="8"/>
      <c r="T807" s="8"/>
      <c r="U807" s="8"/>
    </row>
    <row r="808" spans="1:21">
      <c r="A808" s="8"/>
      <c r="B808" s="8"/>
      <c r="C808" s="8"/>
      <c r="D808" s="8"/>
      <c r="E808" s="8"/>
      <c r="F808" s="8"/>
      <c r="G808" s="8"/>
      <c r="H808" s="8"/>
      <c r="I808" s="8"/>
      <c r="J808" s="25">
        <f t="shared" si="33"/>
        <v>0</v>
      </c>
      <c r="K808" s="8"/>
      <c r="L808" s="8"/>
      <c r="O808" s="8"/>
      <c r="P808" s="8"/>
      <c r="Q808" s="8"/>
      <c r="R808" s="8"/>
      <c r="S808" s="8"/>
      <c r="T808" s="8"/>
      <c r="U808" s="8"/>
    </row>
    <row r="809" spans="1:21">
      <c r="A809" s="8"/>
      <c r="B809" s="8"/>
      <c r="C809" s="8"/>
      <c r="D809" s="8"/>
      <c r="E809" s="8"/>
      <c r="F809" s="8"/>
      <c r="G809" s="8"/>
      <c r="H809" s="8"/>
      <c r="I809" s="8"/>
      <c r="J809" s="25">
        <f t="shared" si="33"/>
        <v>0</v>
      </c>
      <c r="K809" s="8"/>
      <c r="L809" s="8"/>
      <c r="O809" s="8"/>
      <c r="P809" s="8"/>
      <c r="Q809" s="8"/>
      <c r="R809" s="8"/>
      <c r="S809" s="8"/>
      <c r="T809" s="8"/>
      <c r="U809" s="8"/>
    </row>
    <row r="810" spans="1:21">
      <c r="A810" s="8"/>
      <c r="B810" s="8"/>
      <c r="C810" s="8"/>
      <c r="D810" s="8"/>
      <c r="E810" s="8"/>
      <c r="F810" s="8"/>
      <c r="G810" s="8"/>
      <c r="H810" s="8"/>
      <c r="I810" s="8"/>
      <c r="J810" s="25">
        <f t="shared" si="33"/>
        <v>0</v>
      </c>
      <c r="K810" s="8"/>
      <c r="L810" s="8"/>
      <c r="O810" s="8"/>
      <c r="P810" s="8"/>
      <c r="Q810" s="8"/>
      <c r="R810" s="8"/>
      <c r="S810" s="8"/>
      <c r="T810" s="8"/>
      <c r="U810" s="8"/>
    </row>
    <row r="811" spans="1:21">
      <c r="A811" s="8"/>
      <c r="B811" s="8"/>
      <c r="C811" s="8"/>
      <c r="D811" s="8"/>
      <c r="E811" s="8"/>
      <c r="F811" s="8"/>
      <c r="G811" s="8"/>
      <c r="H811" s="8"/>
      <c r="I811" s="8"/>
      <c r="J811" s="25">
        <f t="shared" si="33"/>
        <v>0</v>
      </c>
      <c r="K811" s="8"/>
      <c r="L811" s="8"/>
      <c r="O811" s="8"/>
      <c r="P811" s="8"/>
      <c r="Q811" s="8"/>
      <c r="R811" s="8"/>
      <c r="S811" s="8"/>
      <c r="T811" s="8"/>
      <c r="U811" s="8"/>
    </row>
    <row r="812" spans="1:21">
      <c r="A812" s="8"/>
      <c r="B812" s="8"/>
      <c r="C812" s="8"/>
      <c r="D812" s="8"/>
      <c r="E812" s="8"/>
      <c r="F812" s="8"/>
      <c r="G812" s="8"/>
      <c r="H812" s="8"/>
      <c r="I812" s="8"/>
      <c r="J812" s="25">
        <f t="shared" si="33"/>
        <v>0</v>
      </c>
      <c r="K812" s="8"/>
      <c r="L812" s="8"/>
      <c r="O812" s="8"/>
      <c r="P812" s="8"/>
      <c r="Q812" s="8"/>
      <c r="R812" s="8"/>
      <c r="S812" s="8"/>
      <c r="T812" s="8"/>
      <c r="U812" s="8"/>
    </row>
    <row r="813" spans="1:21">
      <c r="A813" s="8"/>
      <c r="B813" s="8"/>
      <c r="C813" s="8"/>
      <c r="D813" s="8"/>
      <c r="E813" s="8"/>
      <c r="F813" s="8"/>
      <c r="G813" s="8"/>
      <c r="H813" s="8"/>
      <c r="I813" s="8"/>
      <c r="J813" s="25">
        <f t="shared" si="33"/>
        <v>0</v>
      </c>
      <c r="K813" s="8"/>
      <c r="L813" s="8"/>
      <c r="O813" s="8"/>
      <c r="P813" s="8"/>
      <c r="Q813" s="8"/>
      <c r="R813" s="8"/>
      <c r="S813" s="8"/>
      <c r="T813" s="8"/>
      <c r="U813" s="8"/>
    </row>
    <row r="814" spans="1:21">
      <c r="A814" s="8"/>
      <c r="B814" s="8"/>
      <c r="C814" s="8"/>
      <c r="D814" s="8"/>
      <c r="E814" s="8"/>
      <c r="F814" s="8"/>
      <c r="G814" s="8"/>
      <c r="H814" s="8"/>
      <c r="I814" s="8"/>
      <c r="J814" s="25">
        <f t="shared" si="33"/>
        <v>0</v>
      </c>
      <c r="K814" s="8"/>
      <c r="L814" s="8"/>
      <c r="O814" s="8"/>
      <c r="P814" s="8"/>
      <c r="Q814" s="8"/>
      <c r="R814" s="8"/>
      <c r="S814" s="8"/>
      <c r="T814" s="8"/>
      <c r="U814" s="8"/>
    </row>
    <row r="815" spans="1:21">
      <c r="A815" s="8"/>
      <c r="B815" s="8"/>
      <c r="C815" s="8"/>
      <c r="D815" s="8"/>
      <c r="E815" s="8"/>
      <c r="F815" s="8"/>
      <c r="G815" s="8"/>
      <c r="H815" s="8"/>
      <c r="I815" s="8"/>
      <c r="J815" s="25">
        <f t="shared" si="33"/>
        <v>0</v>
      </c>
      <c r="K815" s="8"/>
      <c r="L815" s="8"/>
      <c r="O815" s="8"/>
      <c r="P815" s="8"/>
      <c r="Q815" s="8"/>
      <c r="R815" s="8"/>
      <c r="S815" s="8"/>
      <c r="T815" s="8"/>
      <c r="U815" s="8"/>
    </row>
    <row r="816" spans="1:21">
      <c r="A816" s="8"/>
      <c r="B816" s="8"/>
      <c r="C816" s="8"/>
      <c r="D816" s="8"/>
      <c r="E816" s="8"/>
      <c r="F816" s="8"/>
      <c r="G816" s="8"/>
      <c r="H816" s="8"/>
      <c r="I816" s="8"/>
      <c r="J816" s="25">
        <f t="shared" si="33"/>
        <v>0</v>
      </c>
      <c r="K816" s="8"/>
      <c r="L816" s="8"/>
      <c r="O816" s="8"/>
      <c r="P816" s="8"/>
      <c r="Q816" s="8"/>
      <c r="R816" s="8"/>
      <c r="S816" s="8"/>
      <c r="T816" s="8"/>
      <c r="U816" s="8"/>
    </row>
    <row r="817" spans="1:21">
      <c r="A817" s="8"/>
      <c r="B817" s="8"/>
      <c r="C817" s="8"/>
      <c r="D817" s="8"/>
      <c r="E817" s="8"/>
      <c r="F817" s="8"/>
      <c r="G817" s="8"/>
      <c r="H817" s="8"/>
      <c r="I817" s="8"/>
      <c r="J817" s="25">
        <f t="shared" si="33"/>
        <v>0</v>
      </c>
      <c r="K817" s="8"/>
      <c r="L817" s="8"/>
      <c r="O817" s="8"/>
      <c r="P817" s="8"/>
      <c r="Q817" s="8"/>
      <c r="R817" s="8"/>
      <c r="S817" s="8"/>
      <c r="T817" s="8"/>
      <c r="U817" s="8"/>
    </row>
    <row r="818" spans="1:21">
      <c r="A818" s="8"/>
      <c r="B818" s="8"/>
      <c r="C818" s="8"/>
      <c r="D818" s="8"/>
      <c r="E818" s="8"/>
      <c r="F818" s="8"/>
      <c r="G818" s="8"/>
      <c r="H818" s="8"/>
      <c r="I818" s="8"/>
      <c r="J818" s="25">
        <f t="shared" si="33"/>
        <v>0</v>
      </c>
      <c r="K818" s="8"/>
      <c r="L818" s="8"/>
      <c r="O818" s="8"/>
      <c r="P818" s="8"/>
      <c r="Q818" s="8"/>
      <c r="R818" s="8"/>
      <c r="S818" s="8"/>
      <c r="T818" s="8"/>
      <c r="U818" s="8"/>
    </row>
    <row r="819" spans="1:21">
      <c r="A819" s="8"/>
      <c r="B819" s="8"/>
      <c r="C819" s="8"/>
      <c r="D819" s="8"/>
      <c r="E819" s="8"/>
      <c r="F819" s="8"/>
      <c r="G819" s="8"/>
      <c r="H819" s="8"/>
      <c r="I819" s="8"/>
      <c r="J819" s="25">
        <f t="shared" si="33"/>
        <v>0</v>
      </c>
      <c r="K819" s="8"/>
      <c r="L819" s="8"/>
      <c r="O819" s="8"/>
      <c r="P819" s="8"/>
      <c r="Q819" s="8"/>
      <c r="R819" s="8"/>
      <c r="S819" s="8"/>
      <c r="T819" s="8"/>
      <c r="U819" s="8"/>
    </row>
    <row r="820" spans="1:21">
      <c r="A820" s="8"/>
      <c r="B820" s="8"/>
      <c r="C820" s="8"/>
      <c r="D820" s="8"/>
      <c r="E820" s="8"/>
      <c r="F820" s="8"/>
      <c r="G820" s="8"/>
      <c r="H820" s="8"/>
      <c r="I820" s="8"/>
      <c r="J820" s="25">
        <f t="shared" si="33"/>
        <v>0</v>
      </c>
      <c r="K820" s="8"/>
      <c r="L820" s="8"/>
      <c r="O820" s="8"/>
      <c r="P820" s="8"/>
      <c r="Q820" s="8"/>
      <c r="R820" s="8"/>
      <c r="S820" s="8"/>
      <c r="T820" s="8"/>
      <c r="U820" s="8"/>
    </row>
    <row r="821" spans="1:21">
      <c r="A821" s="8"/>
      <c r="B821" s="8"/>
      <c r="C821" s="8"/>
      <c r="D821" s="8"/>
      <c r="E821" s="8"/>
      <c r="F821" s="8"/>
      <c r="G821" s="8"/>
      <c r="H821" s="8"/>
      <c r="I821" s="8"/>
      <c r="J821" s="25">
        <f t="shared" si="33"/>
        <v>0</v>
      </c>
      <c r="K821" s="8"/>
      <c r="L821" s="8"/>
      <c r="O821" s="8"/>
      <c r="P821" s="8"/>
      <c r="Q821" s="8"/>
      <c r="R821" s="8"/>
      <c r="S821" s="8"/>
      <c r="T821" s="8"/>
      <c r="U821" s="8"/>
    </row>
    <row r="822" spans="1:21">
      <c r="A822" s="8"/>
      <c r="B822" s="8"/>
      <c r="C822" s="8"/>
      <c r="D822" s="8"/>
      <c r="E822" s="8"/>
      <c r="F822" s="8"/>
      <c r="G822" s="8"/>
      <c r="H822" s="8"/>
      <c r="I822" s="8"/>
      <c r="J822" s="25">
        <f t="shared" si="33"/>
        <v>0</v>
      </c>
      <c r="K822" s="8"/>
      <c r="L822" s="8"/>
      <c r="O822" s="8"/>
      <c r="P822" s="8"/>
      <c r="Q822" s="8"/>
      <c r="R822" s="8"/>
      <c r="S822" s="8"/>
      <c r="T822" s="8"/>
      <c r="U822" s="8"/>
    </row>
    <row r="823" spans="1:21">
      <c r="A823" s="8"/>
      <c r="B823" s="8"/>
      <c r="C823" s="8"/>
      <c r="D823" s="8"/>
      <c r="E823" s="8"/>
      <c r="F823" s="8"/>
      <c r="G823" s="8"/>
      <c r="H823" s="8"/>
      <c r="I823" s="8"/>
      <c r="J823" s="25">
        <f t="shared" si="33"/>
        <v>0</v>
      </c>
      <c r="K823" s="8"/>
      <c r="L823" s="8"/>
      <c r="O823" s="8"/>
      <c r="P823" s="8"/>
      <c r="Q823" s="8"/>
      <c r="R823" s="8"/>
      <c r="S823" s="8"/>
      <c r="T823" s="8"/>
      <c r="U823" s="8"/>
    </row>
    <row r="824" spans="1:21">
      <c r="A824" s="8"/>
      <c r="B824" s="8"/>
      <c r="C824" s="8"/>
      <c r="D824" s="8"/>
      <c r="E824" s="8"/>
      <c r="F824" s="8"/>
      <c r="G824" s="8"/>
      <c r="H824" s="8"/>
      <c r="I824" s="8"/>
      <c r="J824" s="25">
        <f t="shared" si="33"/>
        <v>0</v>
      </c>
      <c r="K824" s="8"/>
      <c r="L824" s="8"/>
      <c r="O824" s="8"/>
      <c r="P824" s="8"/>
      <c r="Q824" s="8"/>
      <c r="R824" s="8"/>
      <c r="S824" s="8"/>
      <c r="T824" s="8"/>
      <c r="U824" s="8"/>
    </row>
    <row r="825" spans="1:21">
      <c r="A825" s="8"/>
      <c r="B825" s="8"/>
      <c r="C825" s="8"/>
      <c r="D825" s="8"/>
      <c r="E825" s="8"/>
      <c r="F825" s="8"/>
      <c r="G825" s="8"/>
      <c r="H825" s="8"/>
      <c r="I825" s="8"/>
      <c r="J825" s="25">
        <f t="shared" si="33"/>
        <v>0</v>
      </c>
      <c r="K825" s="8"/>
      <c r="L825" s="8"/>
      <c r="O825" s="8"/>
      <c r="P825" s="8"/>
      <c r="Q825" s="8"/>
      <c r="R825" s="8"/>
      <c r="S825" s="8"/>
      <c r="T825" s="8"/>
      <c r="U825" s="8"/>
    </row>
    <row r="826" spans="1:21">
      <c r="A826" s="8"/>
      <c r="B826" s="8"/>
      <c r="C826" s="8"/>
      <c r="D826" s="8"/>
      <c r="E826" s="8"/>
      <c r="F826" s="8"/>
      <c r="G826" s="8"/>
      <c r="H826" s="8"/>
      <c r="I826" s="8"/>
      <c r="J826" s="25">
        <f t="shared" si="33"/>
        <v>0</v>
      </c>
      <c r="K826" s="8"/>
      <c r="L826" s="8"/>
      <c r="O826" s="8"/>
      <c r="P826" s="8"/>
      <c r="Q826" s="8"/>
      <c r="R826" s="8"/>
      <c r="S826" s="8"/>
      <c r="T826" s="8"/>
      <c r="U826" s="8"/>
    </row>
    <row r="827" spans="1:21">
      <c r="A827" s="8"/>
      <c r="B827" s="8"/>
      <c r="C827" s="8"/>
      <c r="D827" s="8"/>
      <c r="E827" s="8"/>
      <c r="F827" s="8"/>
      <c r="G827" s="8"/>
      <c r="H827" s="8"/>
      <c r="I827" s="8"/>
      <c r="J827" s="25">
        <f t="shared" si="33"/>
        <v>0</v>
      </c>
      <c r="K827" s="8"/>
      <c r="L827" s="8"/>
      <c r="O827" s="8"/>
      <c r="P827" s="8"/>
      <c r="Q827" s="8"/>
      <c r="R827" s="8"/>
      <c r="S827" s="8"/>
      <c r="T827" s="8"/>
      <c r="U827" s="8"/>
    </row>
    <row r="828" spans="1:21">
      <c r="A828" s="8"/>
      <c r="B828" s="8"/>
      <c r="C828" s="8"/>
      <c r="D828" s="8"/>
      <c r="E828" s="8"/>
      <c r="F828" s="8"/>
      <c r="G828" s="8"/>
      <c r="H828" s="8"/>
      <c r="I828" s="8"/>
      <c r="J828" s="25">
        <f t="shared" si="33"/>
        <v>0</v>
      </c>
      <c r="K828" s="8"/>
      <c r="L828" s="8"/>
      <c r="O828" s="8"/>
      <c r="P828" s="8"/>
      <c r="Q828" s="8"/>
      <c r="R828" s="8"/>
      <c r="S828" s="8"/>
      <c r="T828" s="8"/>
      <c r="U828" s="8"/>
    </row>
    <row r="829" spans="1:21">
      <c r="A829" s="8"/>
      <c r="B829" s="8"/>
      <c r="C829" s="8"/>
      <c r="D829" s="8"/>
      <c r="E829" s="8"/>
      <c r="F829" s="8"/>
      <c r="G829" s="8"/>
      <c r="H829" s="8"/>
      <c r="I829" s="8"/>
      <c r="J829" s="25">
        <f t="shared" si="33"/>
        <v>0</v>
      </c>
      <c r="K829" s="8"/>
      <c r="L829" s="8"/>
      <c r="O829" s="8"/>
      <c r="P829" s="8"/>
      <c r="Q829" s="8"/>
      <c r="R829" s="8"/>
      <c r="S829" s="8"/>
      <c r="T829" s="8"/>
      <c r="U829" s="8"/>
    </row>
    <row r="830" spans="1:21">
      <c r="A830" s="8"/>
      <c r="B830" s="8"/>
      <c r="C830" s="8"/>
      <c r="D830" s="8"/>
      <c r="E830" s="8"/>
      <c r="F830" s="8"/>
      <c r="G830" s="8"/>
      <c r="H830" s="8"/>
      <c r="I830" s="8"/>
      <c r="J830" s="25">
        <f t="shared" si="33"/>
        <v>0</v>
      </c>
      <c r="K830" s="8"/>
      <c r="L830" s="8"/>
      <c r="O830" s="8"/>
      <c r="P830" s="8"/>
      <c r="Q830" s="8"/>
      <c r="R830" s="8"/>
      <c r="S830" s="8"/>
      <c r="T830" s="8"/>
      <c r="U830" s="8"/>
    </row>
    <row r="831" spans="1:21">
      <c r="A831" s="8"/>
      <c r="B831" s="8"/>
      <c r="C831" s="8"/>
      <c r="D831" s="8"/>
      <c r="E831" s="8"/>
      <c r="F831" s="8"/>
      <c r="G831" s="8"/>
      <c r="H831" s="8"/>
      <c r="I831" s="8"/>
      <c r="J831" s="25">
        <f t="shared" si="33"/>
        <v>0</v>
      </c>
      <c r="K831" s="8"/>
      <c r="L831" s="8"/>
      <c r="O831" s="8"/>
      <c r="P831" s="8"/>
      <c r="Q831" s="8"/>
      <c r="R831" s="8"/>
      <c r="S831" s="8"/>
      <c r="T831" s="8"/>
      <c r="U831" s="8"/>
    </row>
    <row r="832" spans="1:21">
      <c r="A832" s="8"/>
      <c r="B832" s="8"/>
      <c r="C832" s="8"/>
      <c r="D832" s="8"/>
      <c r="E832" s="8"/>
      <c r="F832" s="8"/>
      <c r="G832" s="8"/>
      <c r="H832" s="8"/>
      <c r="I832" s="8"/>
      <c r="J832" s="25">
        <f t="shared" si="33"/>
        <v>0</v>
      </c>
      <c r="K832" s="8"/>
      <c r="L832" s="8"/>
      <c r="O832" s="8"/>
      <c r="P832" s="8"/>
      <c r="Q832" s="8"/>
      <c r="R832" s="8"/>
      <c r="S832" s="8"/>
      <c r="T832" s="8"/>
      <c r="U832" s="8"/>
    </row>
    <row r="833" spans="1:21">
      <c r="A833" s="8"/>
      <c r="B833" s="8"/>
      <c r="C833" s="8"/>
      <c r="D833" s="8"/>
      <c r="E833" s="8"/>
      <c r="F833" s="8"/>
      <c r="G833" s="8"/>
      <c r="H833" s="8"/>
      <c r="I833" s="8"/>
      <c r="J833" s="25">
        <f t="shared" si="33"/>
        <v>0</v>
      </c>
      <c r="K833" s="8"/>
      <c r="L833" s="8"/>
      <c r="O833" s="8"/>
      <c r="P833" s="8"/>
      <c r="Q833" s="8"/>
      <c r="R833" s="8"/>
      <c r="S833" s="8"/>
      <c r="T833" s="8"/>
      <c r="U833" s="8"/>
    </row>
    <row r="834" spans="1:21">
      <c r="A834" s="8"/>
      <c r="B834" s="8"/>
      <c r="C834" s="8"/>
      <c r="D834" s="8"/>
      <c r="E834" s="8"/>
      <c r="F834" s="8"/>
      <c r="G834" s="8"/>
      <c r="H834" s="8"/>
      <c r="I834" s="8"/>
      <c r="J834" s="25">
        <f t="shared" si="33"/>
        <v>0</v>
      </c>
      <c r="K834" s="8"/>
      <c r="L834" s="8"/>
      <c r="O834" s="8"/>
      <c r="P834" s="8"/>
      <c r="Q834" s="8"/>
      <c r="R834" s="8"/>
      <c r="S834" s="8"/>
      <c r="T834" s="8"/>
      <c r="U834" s="8"/>
    </row>
    <row r="835" spans="1:21">
      <c r="A835" s="8"/>
      <c r="B835" s="8"/>
      <c r="C835" s="8"/>
      <c r="D835" s="8"/>
      <c r="E835" s="8"/>
      <c r="F835" s="8"/>
      <c r="G835" s="8"/>
      <c r="H835" s="8"/>
      <c r="I835" s="8"/>
      <c r="J835" s="25">
        <f t="shared" si="33"/>
        <v>0</v>
      </c>
      <c r="K835" s="8"/>
      <c r="L835" s="8"/>
      <c r="O835" s="8"/>
      <c r="P835" s="8"/>
      <c r="Q835" s="8"/>
      <c r="R835" s="8"/>
      <c r="S835" s="8"/>
      <c r="T835" s="8"/>
      <c r="U835" s="8"/>
    </row>
    <row r="836" spans="1:21">
      <c r="A836" s="8"/>
      <c r="B836" s="8"/>
      <c r="C836" s="8"/>
      <c r="D836" s="8"/>
      <c r="E836" s="8"/>
      <c r="F836" s="8"/>
      <c r="G836" s="8"/>
      <c r="H836" s="8"/>
      <c r="I836" s="8"/>
      <c r="J836" s="25">
        <f t="shared" si="33"/>
        <v>0</v>
      </c>
      <c r="K836" s="8"/>
      <c r="L836" s="8"/>
      <c r="O836" s="8"/>
      <c r="P836" s="8"/>
      <c r="Q836" s="8"/>
      <c r="R836" s="8"/>
      <c r="S836" s="8"/>
      <c r="T836" s="8"/>
      <c r="U836" s="8"/>
    </row>
    <row r="837" spans="1:21">
      <c r="A837" s="8"/>
      <c r="B837" s="8"/>
      <c r="C837" s="8"/>
      <c r="D837" s="8"/>
      <c r="E837" s="8"/>
      <c r="F837" s="8"/>
      <c r="G837" s="8"/>
      <c r="H837" s="8"/>
      <c r="I837" s="8"/>
      <c r="J837" s="25">
        <f t="shared" si="33"/>
        <v>0</v>
      </c>
      <c r="K837" s="8"/>
      <c r="L837" s="8"/>
      <c r="O837" s="8"/>
      <c r="P837" s="8"/>
      <c r="Q837" s="8"/>
      <c r="R837" s="8"/>
      <c r="S837" s="8"/>
      <c r="T837" s="8"/>
      <c r="U837" s="8"/>
    </row>
    <row r="838" spans="1:21">
      <c r="A838" s="8"/>
      <c r="B838" s="8"/>
      <c r="C838" s="8"/>
      <c r="D838" s="8"/>
      <c r="E838" s="8"/>
      <c r="F838" s="8"/>
      <c r="G838" s="8"/>
      <c r="H838" s="8"/>
      <c r="I838" s="8"/>
      <c r="J838" s="25">
        <f t="shared" si="33"/>
        <v>0</v>
      </c>
      <c r="K838" s="8"/>
      <c r="L838" s="8"/>
      <c r="O838" s="8"/>
      <c r="P838" s="8"/>
      <c r="Q838" s="8"/>
      <c r="R838" s="8"/>
      <c r="S838" s="8"/>
      <c r="T838" s="8"/>
      <c r="U838" s="8"/>
    </row>
    <row r="839" spans="1:21">
      <c r="A839" s="8"/>
      <c r="B839" s="8"/>
      <c r="C839" s="8"/>
      <c r="D839" s="8"/>
      <c r="E839" s="8"/>
      <c r="F839" s="8"/>
      <c r="G839" s="8"/>
      <c r="H839" s="8"/>
      <c r="I839" s="8"/>
      <c r="J839" s="25">
        <f t="shared" si="33"/>
        <v>0</v>
      </c>
      <c r="K839" s="8"/>
      <c r="L839" s="8"/>
      <c r="O839" s="8"/>
      <c r="P839" s="8"/>
      <c r="Q839" s="8"/>
      <c r="R839" s="8"/>
      <c r="S839" s="8"/>
      <c r="T839" s="8"/>
      <c r="U839" s="8"/>
    </row>
    <row r="840" spans="1:21">
      <c r="A840" s="8"/>
      <c r="B840" s="8"/>
      <c r="C840" s="8"/>
      <c r="D840" s="8"/>
      <c r="E840" s="8"/>
      <c r="F840" s="8"/>
      <c r="G840" s="8"/>
      <c r="H840" s="8"/>
      <c r="I840" s="8"/>
      <c r="J840" s="25">
        <f t="shared" si="33"/>
        <v>0</v>
      </c>
      <c r="K840" s="8"/>
      <c r="L840" s="8"/>
      <c r="O840" s="8"/>
      <c r="P840" s="8"/>
      <c r="Q840" s="8"/>
      <c r="R840" s="8"/>
      <c r="S840" s="8"/>
      <c r="T840" s="8"/>
      <c r="U840" s="8"/>
    </row>
    <row r="841" spans="1:21">
      <c r="A841" s="8"/>
      <c r="B841" s="8"/>
      <c r="C841" s="8"/>
      <c r="D841" s="8"/>
      <c r="E841" s="8"/>
      <c r="F841" s="8"/>
      <c r="G841" s="8"/>
      <c r="H841" s="8"/>
      <c r="I841" s="8"/>
      <c r="J841" s="25">
        <f t="shared" si="33"/>
        <v>0</v>
      </c>
      <c r="K841" s="8"/>
      <c r="L841" s="8"/>
      <c r="O841" s="8"/>
      <c r="P841" s="8"/>
      <c r="Q841" s="8"/>
      <c r="R841" s="8"/>
      <c r="S841" s="8"/>
      <c r="T841" s="8"/>
      <c r="U841" s="8"/>
    </row>
    <row r="842" spans="1:21">
      <c r="A842" s="8"/>
      <c r="B842" s="8"/>
      <c r="C842" s="8"/>
      <c r="D842" s="8"/>
      <c r="E842" s="8"/>
      <c r="F842" s="8"/>
      <c r="G842" s="8"/>
      <c r="H842" s="8"/>
      <c r="I842" s="8"/>
      <c r="J842" s="25">
        <f t="shared" si="33"/>
        <v>0</v>
      </c>
      <c r="K842" s="8"/>
      <c r="L842" s="8"/>
      <c r="O842" s="8"/>
      <c r="P842" s="8"/>
      <c r="Q842" s="8"/>
      <c r="R842" s="8"/>
      <c r="S842" s="8"/>
      <c r="T842" s="8"/>
      <c r="U842" s="8"/>
    </row>
    <row r="843" spans="1:21">
      <c r="A843" s="8"/>
      <c r="B843" s="8"/>
      <c r="C843" s="8"/>
      <c r="D843" s="8"/>
      <c r="E843" s="8"/>
      <c r="F843" s="8"/>
      <c r="G843" s="8"/>
      <c r="H843" s="8"/>
      <c r="I843" s="8"/>
      <c r="J843" s="25">
        <f t="shared" si="33"/>
        <v>0</v>
      </c>
      <c r="K843" s="8"/>
      <c r="L843" s="8"/>
      <c r="O843" s="8"/>
      <c r="P843" s="8"/>
      <c r="Q843" s="8"/>
      <c r="R843" s="8"/>
      <c r="S843" s="8"/>
      <c r="T843" s="8"/>
      <c r="U843" s="8"/>
    </row>
    <row r="844" spans="1:21">
      <c r="A844" s="8"/>
      <c r="B844" s="8"/>
      <c r="C844" s="8"/>
      <c r="D844" s="8"/>
      <c r="E844" s="8"/>
      <c r="F844" s="8"/>
      <c r="G844" s="8"/>
      <c r="H844" s="8"/>
      <c r="I844" s="8"/>
      <c r="J844" s="25">
        <f t="shared" si="33"/>
        <v>0</v>
      </c>
      <c r="K844" s="8"/>
      <c r="L844" s="8"/>
      <c r="O844" s="8"/>
      <c r="P844" s="8"/>
      <c r="Q844" s="8"/>
      <c r="R844" s="8"/>
      <c r="S844" s="8"/>
      <c r="T844" s="8"/>
      <c r="U844" s="8"/>
    </row>
    <row r="845" spans="1:21">
      <c r="A845" s="8"/>
      <c r="B845" s="8"/>
      <c r="C845" s="8"/>
      <c r="D845" s="8"/>
      <c r="E845" s="8"/>
      <c r="F845" s="8"/>
      <c r="G845" s="8"/>
      <c r="H845" s="8"/>
      <c r="I845" s="8"/>
      <c r="J845" s="25">
        <f t="shared" ref="J845:J884" si="34">H845*I845</f>
        <v>0</v>
      </c>
      <c r="K845" s="8"/>
      <c r="L845" s="8"/>
      <c r="O845" s="8"/>
      <c r="P845" s="8"/>
      <c r="Q845" s="8"/>
      <c r="R845" s="8"/>
      <c r="S845" s="8"/>
      <c r="T845" s="8"/>
      <c r="U845" s="8"/>
    </row>
    <row r="846" spans="1:21">
      <c r="A846" s="8"/>
      <c r="B846" s="8"/>
      <c r="C846" s="8"/>
      <c r="D846" s="8"/>
      <c r="E846" s="8"/>
      <c r="F846" s="8"/>
      <c r="G846" s="8"/>
      <c r="H846" s="8"/>
      <c r="I846" s="8"/>
      <c r="J846" s="25">
        <f t="shared" si="34"/>
        <v>0</v>
      </c>
      <c r="K846" s="8"/>
      <c r="L846" s="8"/>
      <c r="O846" s="8"/>
      <c r="P846" s="8"/>
      <c r="Q846" s="8"/>
      <c r="R846" s="8"/>
      <c r="S846" s="8"/>
      <c r="T846" s="8"/>
      <c r="U846" s="8"/>
    </row>
    <row r="847" spans="1:21">
      <c r="A847" s="8"/>
      <c r="B847" s="8"/>
      <c r="C847" s="8"/>
      <c r="D847" s="8"/>
      <c r="E847" s="8"/>
      <c r="F847" s="8"/>
      <c r="G847" s="8"/>
      <c r="H847" s="8"/>
      <c r="I847" s="8"/>
      <c r="J847" s="25">
        <f t="shared" si="34"/>
        <v>0</v>
      </c>
      <c r="K847" s="8"/>
      <c r="L847" s="8"/>
      <c r="O847" s="8"/>
      <c r="P847" s="8"/>
      <c r="Q847" s="8"/>
      <c r="R847" s="8"/>
      <c r="S847" s="8"/>
      <c r="T847" s="8"/>
      <c r="U847" s="8"/>
    </row>
    <row r="848" spans="1:21">
      <c r="A848" s="8"/>
      <c r="B848" s="8"/>
      <c r="C848" s="8"/>
      <c r="D848" s="8"/>
      <c r="E848" s="8"/>
      <c r="F848" s="8"/>
      <c r="G848" s="8"/>
      <c r="H848" s="8"/>
      <c r="I848" s="8"/>
      <c r="J848" s="25">
        <f t="shared" si="34"/>
        <v>0</v>
      </c>
      <c r="K848" s="8"/>
      <c r="L848" s="8"/>
      <c r="O848" s="8"/>
      <c r="P848" s="8"/>
      <c r="Q848" s="8"/>
      <c r="R848" s="8"/>
      <c r="S848" s="8"/>
      <c r="T848" s="8"/>
      <c r="U848" s="8"/>
    </row>
    <row r="849" spans="1:21">
      <c r="A849" s="8"/>
      <c r="B849" s="8"/>
      <c r="C849" s="8"/>
      <c r="D849" s="8"/>
      <c r="E849" s="8"/>
      <c r="F849" s="8"/>
      <c r="G849" s="8"/>
      <c r="H849" s="8"/>
      <c r="I849" s="8"/>
      <c r="J849" s="25">
        <f t="shared" si="34"/>
        <v>0</v>
      </c>
      <c r="K849" s="8"/>
      <c r="L849" s="8"/>
      <c r="O849" s="8"/>
      <c r="P849" s="8"/>
      <c r="Q849" s="8"/>
      <c r="R849" s="8"/>
      <c r="S849" s="8"/>
      <c r="T849" s="8"/>
      <c r="U849" s="8"/>
    </row>
    <row r="850" spans="1:21">
      <c r="A850" s="8"/>
      <c r="B850" s="8"/>
      <c r="C850" s="8"/>
      <c r="D850" s="8"/>
      <c r="E850" s="8"/>
      <c r="F850" s="8"/>
      <c r="G850" s="8"/>
      <c r="H850" s="8"/>
      <c r="I850" s="8"/>
      <c r="J850" s="25">
        <f t="shared" si="34"/>
        <v>0</v>
      </c>
      <c r="K850" s="8"/>
      <c r="L850" s="8"/>
      <c r="O850" s="8"/>
      <c r="P850" s="8"/>
      <c r="Q850" s="8"/>
      <c r="R850" s="8"/>
      <c r="S850" s="8"/>
      <c r="T850" s="8"/>
      <c r="U850" s="8"/>
    </row>
    <row r="851" spans="1:21">
      <c r="A851" s="8"/>
      <c r="B851" s="8"/>
      <c r="C851" s="8"/>
      <c r="D851" s="8"/>
      <c r="E851" s="8"/>
      <c r="F851" s="8"/>
      <c r="G851" s="8"/>
      <c r="H851" s="8"/>
      <c r="I851" s="8"/>
      <c r="J851" s="25">
        <f t="shared" si="34"/>
        <v>0</v>
      </c>
      <c r="K851" s="8"/>
      <c r="L851" s="8"/>
      <c r="O851" s="8"/>
      <c r="P851" s="8"/>
      <c r="Q851" s="8"/>
      <c r="R851" s="8"/>
      <c r="S851" s="8"/>
      <c r="T851" s="8"/>
      <c r="U851" s="8"/>
    </row>
    <row r="852" spans="1:21">
      <c r="A852" s="8"/>
      <c r="B852" s="8"/>
      <c r="C852" s="8"/>
      <c r="D852" s="8"/>
      <c r="E852" s="8"/>
      <c r="F852" s="8"/>
      <c r="G852" s="8"/>
      <c r="H852" s="8"/>
      <c r="I852" s="8"/>
      <c r="J852" s="25">
        <f t="shared" si="34"/>
        <v>0</v>
      </c>
      <c r="K852" s="8"/>
      <c r="L852" s="8"/>
      <c r="O852" s="8"/>
      <c r="P852" s="8"/>
      <c r="Q852" s="8"/>
      <c r="R852" s="8"/>
      <c r="S852" s="8"/>
      <c r="T852" s="8"/>
      <c r="U852" s="8"/>
    </row>
    <row r="853" spans="1:21">
      <c r="A853" s="8"/>
      <c r="B853" s="8"/>
      <c r="C853" s="8"/>
      <c r="D853" s="8"/>
      <c r="E853" s="8"/>
      <c r="F853" s="8"/>
      <c r="G853" s="8"/>
      <c r="H853" s="8"/>
      <c r="I853" s="8"/>
      <c r="J853" s="25">
        <f t="shared" si="34"/>
        <v>0</v>
      </c>
      <c r="K853" s="8"/>
      <c r="L853" s="8"/>
      <c r="O853" s="8"/>
      <c r="P853" s="8"/>
      <c r="Q853" s="8"/>
      <c r="R853" s="8"/>
      <c r="S853" s="8"/>
      <c r="T853" s="8"/>
      <c r="U853" s="8"/>
    </row>
    <row r="854" spans="1:21">
      <c r="A854" s="8"/>
      <c r="B854" s="8"/>
      <c r="C854" s="8"/>
      <c r="D854" s="8"/>
      <c r="E854" s="8"/>
      <c r="F854" s="8"/>
      <c r="G854" s="8"/>
      <c r="H854" s="8"/>
      <c r="I854" s="8"/>
      <c r="J854" s="25">
        <f t="shared" si="34"/>
        <v>0</v>
      </c>
      <c r="K854" s="8"/>
      <c r="L854" s="8"/>
      <c r="O854" s="8"/>
      <c r="P854" s="8"/>
      <c r="Q854" s="8"/>
      <c r="R854" s="8"/>
      <c r="S854" s="8"/>
      <c r="T854" s="8"/>
      <c r="U854" s="8"/>
    </row>
    <row r="855" spans="1:21">
      <c r="A855" s="8"/>
      <c r="B855" s="8"/>
      <c r="C855" s="8"/>
      <c r="D855" s="8"/>
      <c r="E855" s="8"/>
      <c r="F855" s="8"/>
      <c r="G855" s="8"/>
      <c r="H855" s="8"/>
      <c r="I855" s="8"/>
      <c r="J855" s="25">
        <f t="shared" si="34"/>
        <v>0</v>
      </c>
      <c r="K855" s="8"/>
      <c r="L855" s="8"/>
      <c r="O855" s="8"/>
      <c r="P855" s="8"/>
      <c r="Q855" s="8"/>
      <c r="R855" s="8"/>
      <c r="S855" s="8"/>
      <c r="T855" s="8"/>
      <c r="U855" s="8"/>
    </row>
    <row r="856" spans="1:21">
      <c r="A856" s="8"/>
      <c r="B856" s="8"/>
      <c r="C856" s="8"/>
      <c r="D856" s="8"/>
      <c r="E856" s="8"/>
      <c r="F856" s="8"/>
      <c r="G856" s="8"/>
      <c r="H856" s="8"/>
      <c r="I856" s="8"/>
      <c r="J856" s="25">
        <f t="shared" si="34"/>
        <v>0</v>
      </c>
      <c r="K856" s="8"/>
      <c r="L856" s="8"/>
      <c r="O856" s="8"/>
      <c r="P856" s="8"/>
      <c r="Q856" s="8"/>
      <c r="R856" s="8"/>
      <c r="S856" s="8"/>
      <c r="T856" s="8"/>
      <c r="U856" s="8"/>
    </row>
    <row r="857" spans="1:21">
      <c r="A857" s="8"/>
      <c r="B857" s="8"/>
      <c r="C857" s="8"/>
      <c r="D857" s="8"/>
      <c r="E857" s="8"/>
      <c r="F857" s="8"/>
      <c r="G857" s="8"/>
      <c r="H857" s="8"/>
      <c r="I857" s="8"/>
      <c r="J857" s="25">
        <f t="shared" si="34"/>
        <v>0</v>
      </c>
      <c r="K857" s="8"/>
      <c r="L857" s="8"/>
      <c r="O857" s="8"/>
      <c r="P857" s="8"/>
      <c r="Q857" s="8"/>
      <c r="R857" s="8"/>
      <c r="S857" s="8"/>
      <c r="T857" s="8"/>
      <c r="U857" s="8"/>
    </row>
    <row r="858" spans="1:21">
      <c r="A858" s="8"/>
      <c r="B858" s="8"/>
      <c r="C858" s="8"/>
      <c r="D858" s="8"/>
      <c r="E858" s="8"/>
      <c r="F858" s="8"/>
      <c r="G858" s="8"/>
      <c r="H858" s="8"/>
      <c r="I858" s="8"/>
      <c r="J858" s="25">
        <f t="shared" si="34"/>
        <v>0</v>
      </c>
      <c r="K858" s="8"/>
      <c r="L858" s="8"/>
      <c r="O858" s="8"/>
      <c r="P858" s="8"/>
      <c r="Q858" s="8"/>
      <c r="R858" s="8"/>
      <c r="S858" s="8"/>
      <c r="T858" s="8"/>
      <c r="U858" s="8"/>
    </row>
    <row r="859" spans="1:21">
      <c r="A859" s="8"/>
      <c r="B859" s="8"/>
      <c r="C859" s="8"/>
      <c r="D859" s="8"/>
      <c r="E859" s="8"/>
      <c r="F859" s="8"/>
      <c r="G859" s="8"/>
      <c r="H859" s="8"/>
      <c r="I859" s="8"/>
      <c r="J859" s="25">
        <f t="shared" si="34"/>
        <v>0</v>
      </c>
      <c r="K859" s="8"/>
      <c r="L859" s="8"/>
      <c r="O859" s="8"/>
      <c r="P859" s="8"/>
      <c r="Q859" s="8"/>
      <c r="R859" s="8"/>
      <c r="S859" s="8"/>
      <c r="T859" s="8"/>
      <c r="U859" s="8"/>
    </row>
    <row r="860" spans="1:21">
      <c r="A860" s="8"/>
      <c r="B860" s="8"/>
      <c r="C860" s="8"/>
      <c r="D860" s="8"/>
      <c r="E860" s="8"/>
      <c r="F860" s="8"/>
      <c r="G860" s="8"/>
      <c r="H860" s="8"/>
      <c r="I860" s="8"/>
      <c r="J860" s="25">
        <f t="shared" si="34"/>
        <v>0</v>
      </c>
      <c r="K860" s="8"/>
      <c r="L860" s="8"/>
      <c r="O860" s="8"/>
      <c r="P860" s="8"/>
      <c r="Q860" s="8"/>
      <c r="R860" s="8"/>
      <c r="S860" s="8"/>
      <c r="T860" s="8"/>
      <c r="U860" s="8"/>
    </row>
    <row r="861" spans="1:21">
      <c r="A861" s="8"/>
      <c r="B861" s="8"/>
      <c r="C861" s="8"/>
      <c r="D861" s="8"/>
      <c r="E861" s="8"/>
      <c r="F861" s="8"/>
      <c r="G861" s="8"/>
      <c r="H861" s="8"/>
      <c r="I861" s="8"/>
      <c r="J861" s="25">
        <f t="shared" si="34"/>
        <v>0</v>
      </c>
      <c r="K861" s="8"/>
      <c r="L861" s="8"/>
      <c r="O861" s="8"/>
      <c r="P861" s="8"/>
      <c r="Q861" s="8"/>
      <c r="R861" s="8"/>
      <c r="S861" s="8"/>
      <c r="T861" s="8"/>
      <c r="U861" s="8"/>
    </row>
    <row r="862" spans="1:21">
      <c r="A862" s="8"/>
      <c r="B862" s="8"/>
      <c r="C862" s="8"/>
      <c r="D862" s="8"/>
      <c r="E862" s="8"/>
      <c r="F862" s="8"/>
      <c r="G862" s="8"/>
      <c r="H862" s="8"/>
      <c r="I862" s="8"/>
      <c r="J862" s="25">
        <f t="shared" si="34"/>
        <v>0</v>
      </c>
      <c r="K862" s="8"/>
      <c r="L862" s="8"/>
      <c r="O862" s="8"/>
      <c r="P862" s="8"/>
      <c r="Q862" s="8"/>
      <c r="R862" s="8"/>
      <c r="S862" s="8"/>
      <c r="T862" s="8"/>
      <c r="U862" s="8"/>
    </row>
    <row r="863" spans="1:21">
      <c r="A863" s="8"/>
      <c r="B863" s="8"/>
      <c r="C863" s="8"/>
      <c r="D863" s="8"/>
      <c r="E863" s="8"/>
      <c r="F863" s="8"/>
      <c r="G863" s="8"/>
      <c r="H863" s="8"/>
      <c r="I863" s="8"/>
      <c r="J863" s="25">
        <f t="shared" si="34"/>
        <v>0</v>
      </c>
      <c r="K863" s="8"/>
      <c r="L863" s="8"/>
      <c r="O863" s="8"/>
      <c r="P863" s="8"/>
      <c r="Q863" s="8"/>
      <c r="R863" s="8"/>
      <c r="S863" s="8"/>
      <c r="T863" s="8"/>
      <c r="U863" s="8"/>
    </row>
    <row r="864" spans="1:21">
      <c r="A864" s="8"/>
      <c r="B864" s="8"/>
      <c r="C864" s="8"/>
      <c r="D864" s="8"/>
      <c r="E864" s="8"/>
      <c r="F864" s="8"/>
      <c r="G864" s="8"/>
      <c r="H864" s="8"/>
      <c r="I864" s="8"/>
      <c r="J864" s="25">
        <f t="shared" si="34"/>
        <v>0</v>
      </c>
      <c r="K864" s="8"/>
      <c r="L864" s="8"/>
      <c r="O864" s="8"/>
      <c r="P864" s="8"/>
      <c r="Q864" s="8"/>
      <c r="R864" s="8"/>
      <c r="S864" s="8"/>
      <c r="T864" s="8"/>
      <c r="U864" s="8"/>
    </row>
    <row r="865" spans="1:21">
      <c r="A865" s="8"/>
      <c r="B865" s="8"/>
      <c r="C865" s="8"/>
      <c r="D865" s="8"/>
      <c r="E865" s="8"/>
      <c r="F865" s="8"/>
      <c r="G865" s="8"/>
      <c r="H865" s="8"/>
      <c r="I865" s="8"/>
      <c r="J865" s="25">
        <f t="shared" si="34"/>
        <v>0</v>
      </c>
      <c r="K865" s="8"/>
      <c r="L865" s="8"/>
      <c r="O865" s="8"/>
      <c r="P865" s="8"/>
      <c r="Q865" s="8"/>
      <c r="R865" s="8"/>
      <c r="S865" s="8"/>
      <c r="T865" s="8"/>
      <c r="U865" s="8"/>
    </row>
    <row r="866" spans="1:21">
      <c r="A866" s="8"/>
      <c r="B866" s="8"/>
      <c r="C866" s="8"/>
      <c r="D866" s="8"/>
      <c r="E866" s="8"/>
      <c r="F866" s="8"/>
      <c r="G866" s="8"/>
      <c r="H866" s="8"/>
      <c r="I866" s="8"/>
      <c r="J866" s="25">
        <f t="shared" si="34"/>
        <v>0</v>
      </c>
      <c r="K866" s="8"/>
      <c r="L866" s="8"/>
      <c r="O866" s="8"/>
      <c r="P866" s="8"/>
      <c r="Q866" s="8"/>
      <c r="R866" s="8"/>
      <c r="S866" s="8"/>
      <c r="T866" s="8"/>
      <c r="U866" s="8"/>
    </row>
    <row r="867" spans="1:21">
      <c r="A867" s="8"/>
      <c r="B867" s="8"/>
      <c r="C867" s="8"/>
      <c r="D867" s="8"/>
      <c r="E867" s="8"/>
      <c r="F867" s="8"/>
      <c r="G867" s="8"/>
      <c r="H867" s="8"/>
      <c r="I867" s="8"/>
      <c r="J867" s="25">
        <f t="shared" si="34"/>
        <v>0</v>
      </c>
      <c r="K867" s="8"/>
      <c r="L867" s="8"/>
      <c r="O867" s="8"/>
      <c r="P867" s="8"/>
      <c r="Q867" s="8"/>
      <c r="R867" s="8"/>
      <c r="S867" s="8"/>
      <c r="T867" s="8"/>
      <c r="U867" s="8"/>
    </row>
    <row r="868" spans="1:21">
      <c r="A868" s="8"/>
      <c r="B868" s="8"/>
      <c r="C868" s="8"/>
      <c r="D868" s="8"/>
      <c r="E868" s="8"/>
      <c r="F868" s="8"/>
      <c r="G868" s="8"/>
      <c r="H868" s="8"/>
      <c r="I868" s="8"/>
      <c r="J868" s="25">
        <f t="shared" si="34"/>
        <v>0</v>
      </c>
      <c r="K868" s="8"/>
      <c r="L868" s="8"/>
      <c r="O868" s="8"/>
      <c r="P868" s="8"/>
      <c r="Q868" s="8"/>
      <c r="R868" s="8"/>
      <c r="S868" s="8"/>
      <c r="T868" s="8"/>
      <c r="U868" s="8"/>
    </row>
    <row r="869" spans="1:21">
      <c r="A869" s="8"/>
      <c r="B869" s="8"/>
      <c r="C869" s="8"/>
      <c r="D869" s="8"/>
      <c r="E869" s="8"/>
      <c r="F869" s="8"/>
      <c r="G869" s="8"/>
      <c r="H869" s="8"/>
      <c r="I869" s="8"/>
      <c r="J869" s="25">
        <f t="shared" si="34"/>
        <v>0</v>
      </c>
      <c r="K869" s="8"/>
      <c r="L869" s="8"/>
      <c r="O869" s="8"/>
      <c r="P869" s="8"/>
      <c r="Q869" s="8"/>
      <c r="R869" s="8"/>
      <c r="S869" s="8"/>
      <c r="T869" s="8"/>
      <c r="U869" s="8"/>
    </row>
    <row r="870" spans="1:21">
      <c r="A870" s="8"/>
      <c r="B870" s="8"/>
      <c r="C870" s="8"/>
      <c r="D870" s="8"/>
      <c r="E870" s="8"/>
      <c r="F870" s="8"/>
      <c r="G870" s="8"/>
      <c r="H870" s="8"/>
      <c r="I870" s="8"/>
      <c r="J870" s="25">
        <f t="shared" si="34"/>
        <v>0</v>
      </c>
      <c r="K870" s="8"/>
      <c r="L870" s="8"/>
      <c r="O870" s="8"/>
      <c r="P870" s="8"/>
      <c r="Q870" s="8"/>
      <c r="R870" s="8"/>
      <c r="S870" s="8"/>
      <c r="T870" s="8"/>
      <c r="U870" s="8"/>
    </row>
    <row r="871" spans="1:21">
      <c r="A871" s="8"/>
      <c r="B871" s="8"/>
      <c r="C871" s="8"/>
      <c r="D871" s="8"/>
      <c r="E871" s="8"/>
      <c r="F871" s="8"/>
      <c r="G871" s="8"/>
      <c r="H871" s="8"/>
      <c r="I871" s="8"/>
      <c r="J871" s="25">
        <f t="shared" si="34"/>
        <v>0</v>
      </c>
      <c r="K871" s="8"/>
      <c r="L871" s="8"/>
      <c r="O871" s="8"/>
      <c r="P871" s="8"/>
      <c r="Q871" s="8"/>
      <c r="R871" s="8"/>
      <c r="S871" s="8"/>
      <c r="T871" s="8"/>
      <c r="U871" s="8"/>
    </row>
    <row r="872" spans="1:21">
      <c r="A872" s="8"/>
      <c r="B872" s="8"/>
      <c r="C872" s="8"/>
      <c r="D872" s="8"/>
      <c r="E872" s="8"/>
      <c r="F872" s="8"/>
      <c r="G872" s="8"/>
      <c r="H872" s="8"/>
      <c r="I872" s="8"/>
      <c r="J872" s="25">
        <f t="shared" si="34"/>
        <v>0</v>
      </c>
      <c r="K872" s="8"/>
      <c r="L872" s="8"/>
      <c r="O872" s="8"/>
      <c r="P872" s="8"/>
      <c r="Q872" s="8"/>
      <c r="R872" s="8"/>
      <c r="S872" s="8"/>
      <c r="T872" s="8"/>
      <c r="U872" s="8"/>
    </row>
    <row r="873" spans="1:21">
      <c r="A873" s="8"/>
      <c r="B873" s="8"/>
      <c r="C873" s="8"/>
      <c r="D873" s="8"/>
      <c r="E873" s="8"/>
      <c r="F873" s="8"/>
      <c r="G873" s="8"/>
      <c r="H873" s="8"/>
      <c r="I873" s="8"/>
      <c r="J873" s="25">
        <f t="shared" si="34"/>
        <v>0</v>
      </c>
      <c r="K873" s="8"/>
      <c r="L873" s="8"/>
      <c r="O873" s="8"/>
      <c r="P873" s="8"/>
      <c r="Q873" s="8"/>
      <c r="R873" s="8"/>
      <c r="S873" s="8"/>
      <c r="T873" s="8"/>
      <c r="U873" s="8"/>
    </row>
    <row r="874" spans="1:21">
      <c r="A874" s="8"/>
      <c r="B874" s="8"/>
      <c r="C874" s="8"/>
      <c r="D874" s="8"/>
      <c r="E874" s="8"/>
      <c r="F874" s="8"/>
      <c r="G874" s="8"/>
      <c r="H874" s="8"/>
      <c r="I874" s="8"/>
      <c r="J874" s="25">
        <f t="shared" si="34"/>
        <v>0</v>
      </c>
      <c r="K874" s="8"/>
      <c r="L874" s="8"/>
      <c r="O874" s="8"/>
      <c r="P874" s="8"/>
      <c r="Q874" s="8"/>
      <c r="R874" s="8"/>
      <c r="S874" s="8"/>
      <c r="T874" s="8"/>
      <c r="U874" s="8"/>
    </row>
    <row r="875" spans="1:21">
      <c r="A875" s="8"/>
      <c r="B875" s="8"/>
      <c r="C875" s="8"/>
      <c r="D875" s="8"/>
      <c r="E875" s="8"/>
      <c r="F875" s="8"/>
      <c r="G875" s="8"/>
      <c r="H875" s="8"/>
      <c r="I875" s="8"/>
      <c r="J875" s="25">
        <f t="shared" si="34"/>
        <v>0</v>
      </c>
      <c r="K875" s="8"/>
      <c r="L875" s="8"/>
      <c r="O875" s="8"/>
      <c r="P875" s="8"/>
      <c r="Q875" s="8"/>
      <c r="R875" s="8"/>
      <c r="S875" s="8"/>
      <c r="T875" s="8"/>
      <c r="U875" s="8"/>
    </row>
    <row r="876" spans="1:21">
      <c r="A876" s="8"/>
      <c r="B876" s="8"/>
      <c r="C876" s="8"/>
      <c r="D876" s="8"/>
      <c r="E876" s="8"/>
      <c r="F876" s="8"/>
      <c r="G876" s="8"/>
      <c r="H876" s="8"/>
      <c r="I876" s="8"/>
      <c r="J876" s="25">
        <f t="shared" si="34"/>
        <v>0</v>
      </c>
      <c r="K876" s="8"/>
      <c r="L876" s="8"/>
      <c r="O876" s="8"/>
      <c r="P876" s="8"/>
      <c r="Q876" s="8"/>
      <c r="R876" s="8"/>
      <c r="S876" s="8"/>
      <c r="T876" s="8"/>
      <c r="U876" s="8"/>
    </row>
    <row r="877" spans="1:21">
      <c r="A877" s="8"/>
      <c r="B877" s="8"/>
      <c r="C877" s="8"/>
      <c r="D877" s="8"/>
      <c r="E877" s="8"/>
      <c r="F877" s="8"/>
      <c r="G877" s="8"/>
      <c r="H877" s="8"/>
      <c r="I877" s="8"/>
      <c r="J877" s="25">
        <f t="shared" si="34"/>
        <v>0</v>
      </c>
      <c r="K877" s="8"/>
      <c r="L877" s="8"/>
      <c r="O877" s="8"/>
      <c r="P877" s="8"/>
      <c r="Q877" s="8"/>
      <c r="R877" s="8"/>
      <c r="S877" s="8"/>
      <c r="T877" s="8"/>
      <c r="U877" s="8"/>
    </row>
    <row r="878" spans="1:21">
      <c r="A878" s="8"/>
      <c r="B878" s="8"/>
      <c r="C878" s="8"/>
      <c r="D878" s="8"/>
      <c r="E878" s="8"/>
      <c r="F878" s="8"/>
      <c r="G878" s="8"/>
      <c r="H878" s="8"/>
      <c r="I878" s="8"/>
      <c r="J878" s="25">
        <f t="shared" si="34"/>
        <v>0</v>
      </c>
      <c r="K878" s="8"/>
      <c r="L878" s="8"/>
      <c r="O878" s="8"/>
      <c r="P878" s="8"/>
      <c r="Q878" s="8"/>
      <c r="R878" s="8"/>
      <c r="S878" s="8"/>
      <c r="T878" s="8"/>
      <c r="U878" s="8"/>
    </row>
    <row r="879" spans="1:21">
      <c r="A879" s="8"/>
      <c r="B879" s="8"/>
      <c r="C879" s="8"/>
      <c r="D879" s="8"/>
      <c r="E879" s="8"/>
      <c r="F879" s="8"/>
      <c r="G879" s="8"/>
      <c r="H879" s="8"/>
      <c r="I879" s="8"/>
      <c r="J879" s="25">
        <f t="shared" si="34"/>
        <v>0</v>
      </c>
      <c r="K879" s="8"/>
      <c r="L879" s="8"/>
      <c r="O879" s="8"/>
      <c r="P879" s="8"/>
      <c r="Q879" s="8"/>
      <c r="R879" s="8"/>
      <c r="S879" s="8"/>
      <c r="T879" s="8"/>
      <c r="U879" s="8"/>
    </row>
    <row r="880" spans="1:21">
      <c r="A880" s="8"/>
      <c r="B880" s="8"/>
      <c r="C880" s="8"/>
      <c r="D880" s="8"/>
      <c r="E880" s="8"/>
      <c r="F880" s="8"/>
      <c r="G880" s="8"/>
      <c r="H880" s="8"/>
      <c r="I880" s="8"/>
      <c r="J880" s="25">
        <f t="shared" si="34"/>
        <v>0</v>
      </c>
      <c r="K880" s="8"/>
      <c r="L880" s="8"/>
      <c r="O880" s="8"/>
      <c r="P880" s="8"/>
      <c r="Q880" s="8"/>
      <c r="R880" s="8"/>
      <c r="S880" s="8"/>
      <c r="T880" s="8"/>
      <c r="U880" s="8"/>
    </row>
    <row r="881" spans="1:21">
      <c r="A881" s="8"/>
      <c r="B881" s="8"/>
      <c r="C881" s="8"/>
      <c r="D881" s="8"/>
      <c r="E881" s="8"/>
      <c r="F881" s="8"/>
      <c r="G881" s="8"/>
      <c r="H881" s="8"/>
      <c r="I881" s="8"/>
      <c r="J881" s="25">
        <f t="shared" si="34"/>
        <v>0</v>
      </c>
      <c r="K881" s="8"/>
      <c r="L881" s="8"/>
      <c r="O881" s="8"/>
      <c r="P881" s="8"/>
      <c r="Q881" s="8"/>
      <c r="R881" s="8"/>
      <c r="S881" s="8"/>
      <c r="T881" s="8"/>
      <c r="U881" s="8"/>
    </row>
    <row r="882" spans="1:21">
      <c r="A882" s="8"/>
      <c r="B882" s="8"/>
      <c r="C882" s="8"/>
      <c r="D882" s="8"/>
      <c r="E882" s="8"/>
      <c r="F882" s="8"/>
      <c r="G882" s="8"/>
      <c r="H882" s="8"/>
      <c r="I882" s="8"/>
      <c r="J882" s="25">
        <f t="shared" si="34"/>
        <v>0</v>
      </c>
      <c r="K882" s="8"/>
      <c r="L882" s="8"/>
      <c r="O882" s="8"/>
      <c r="P882" s="8"/>
      <c r="Q882" s="8"/>
      <c r="R882" s="8"/>
      <c r="S882" s="8"/>
      <c r="T882" s="8"/>
      <c r="U882" s="8"/>
    </row>
    <row r="883" spans="1:21">
      <c r="A883" s="8"/>
      <c r="B883" s="8"/>
      <c r="C883" s="8"/>
      <c r="D883" s="8"/>
      <c r="E883" s="8"/>
      <c r="F883" s="8"/>
      <c r="G883" s="8"/>
      <c r="H883" s="8"/>
      <c r="I883" s="8"/>
      <c r="J883" s="25">
        <f t="shared" si="34"/>
        <v>0</v>
      </c>
      <c r="K883" s="8"/>
      <c r="L883" s="8"/>
      <c r="O883" s="8"/>
      <c r="P883" s="8"/>
      <c r="Q883" s="8"/>
      <c r="R883" s="8"/>
      <c r="S883" s="8"/>
      <c r="T883" s="8"/>
      <c r="U883" s="8"/>
    </row>
    <row r="884" spans="1:21">
      <c r="A884" s="8"/>
      <c r="B884" s="8"/>
      <c r="C884" s="8"/>
      <c r="D884" s="8"/>
      <c r="E884" s="8"/>
      <c r="F884" s="8"/>
      <c r="G884" s="8"/>
      <c r="H884" s="8"/>
      <c r="I884" s="8"/>
      <c r="J884" s="25">
        <f t="shared" si="34"/>
        <v>0</v>
      </c>
      <c r="K884" s="8"/>
      <c r="L884" s="8"/>
      <c r="O884" s="8"/>
      <c r="P884" s="8"/>
      <c r="Q884" s="8"/>
      <c r="R884" s="8"/>
      <c r="S884" s="8"/>
      <c r="T884" s="8"/>
      <c r="U884" s="8"/>
    </row>
  </sheetData>
  <autoFilter ref="A4:U884"/>
  <mergeCells count="9">
    <mergeCell ref="A48:A56"/>
    <mergeCell ref="T3:U3"/>
    <mergeCell ref="A33:A38"/>
    <mergeCell ref="A26:A32"/>
    <mergeCell ref="A39:A46"/>
    <mergeCell ref="A5:A25"/>
    <mergeCell ref="A3:G3"/>
    <mergeCell ref="H3:N3"/>
    <mergeCell ref="O3:S3"/>
  </mergeCells>
  <conditionalFormatting sqref="N657:N1048576 N25:N441">
    <cfRule type="cellIs" dxfId="11" priority="29" operator="equal">
      <formula>"D"</formula>
    </cfRule>
    <cfRule type="cellIs" dxfId="10" priority="30" operator="equal">
      <formula>"C"</formula>
    </cfRule>
    <cfRule type="cellIs" dxfId="9" priority="31" operator="equal">
      <formula>"B"</formula>
    </cfRule>
    <cfRule type="cellIs" dxfId="8" priority="32" operator="equal">
      <formula>"A"</formula>
    </cfRule>
  </conditionalFormatting>
  <conditionalFormatting sqref="N5:N23">
    <cfRule type="cellIs" dxfId="7" priority="9" operator="equal">
      <formula>"D"</formula>
    </cfRule>
    <cfRule type="cellIs" dxfId="6" priority="10" operator="equal">
      <formula>"C"</formula>
    </cfRule>
    <cfRule type="cellIs" dxfId="5" priority="11" operator="equal">
      <formula>"B"</formula>
    </cfRule>
    <cfRule type="cellIs" dxfId="4" priority="12" operator="equal">
      <formula>"A"</formula>
    </cfRule>
  </conditionalFormatting>
  <conditionalFormatting sqref="N24">
    <cfRule type="cellIs" dxfId="3" priority="1" operator="equal">
      <formula>"D"</formula>
    </cfRule>
    <cfRule type="cellIs" dxfId="2" priority="2" operator="equal">
      <formula>"C"</formula>
    </cfRule>
    <cfRule type="cellIs" dxfId="1" priority="3" operator="equal">
      <formula>"B"</formula>
    </cfRule>
    <cfRule type="cellIs" dxfId="0" priority="4" operator="equal">
      <formula>"A"</formula>
    </cfRule>
  </conditionalFormatting>
  <dataValidations count="6">
    <dataValidation type="list" allowBlank="1" showInputMessage="1" showErrorMessage="1" sqref="N442:N1048576">
      <formula1>Priorité</formula1>
    </dataValidation>
    <dataValidation type="list" allowBlank="1" showInputMessage="1" showErrorMessage="1" sqref="D5:D98">
      <formula1>risques</formula1>
    </dataValidation>
    <dataValidation type="list" allowBlank="1" showInputMessage="1" showErrorMessage="1" promptTitle="Liste des GEH" sqref="B5:B1048576">
      <formula1>GEH</formula1>
    </dataValidation>
    <dataValidation type="list" allowBlank="1" showInputMessage="1" showErrorMessage="1" sqref="H5:H1048576">
      <formula1>f</formula1>
    </dataValidation>
    <dataValidation type="list" allowBlank="1" showInputMessage="1" showErrorMessage="1" sqref="I5:I1048576">
      <formula1>g</formula1>
    </dataValidation>
    <dataValidation type="list" allowBlank="1" showInputMessage="1" showErrorMessage="1" sqref="L5:L1048576">
      <formula1>m</formula1>
    </dataValidation>
  </dataValidations>
  <pageMargins left="0.7" right="0.7" top="0.75" bottom="0.75" header="0.3" footer="0.3"/>
  <pageSetup paperSize="9" orientation="portrait"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1" enableFormatConditionsCalculation="0"/>
  <dimension ref="A1:U4"/>
  <sheetViews>
    <sheetView showRowColHeaders="0" zoomScale="55" zoomScaleNormal="55" zoomScalePageLayoutView="55" workbookViewId="0">
      <pane ySplit="4" topLeftCell="A5" activePane="bottomLeft" state="frozen"/>
      <selection pane="bottomLeft" activeCell="P18" sqref="P18"/>
    </sheetView>
  </sheetViews>
  <sheetFormatPr baseColWidth="10" defaultColWidth="10.85546875" defaultRowHeight="15"/>
  <cols>
    <col min="1" max="1" width="15.42578125" style="6" bestFit="1" customWidth="1"/>
    <col min="2" max="2" width="14.7109375" style="6" bestFit="1" customWidth="1"/>
    <col min="3" max="3" width="10.7109375" style="6" bestFit="1" customWidth="1"/>
    <col min="4" max="4" width="35" style="6" customWidth="1"/>
    <col min="5" max="5" width="20" style="6" bestFit="1" customWidth="1"/>
    <col min="6" max="6" width="21.28515625" style="6" bestFit="1" customWidth="1"/>
    <col min="7" max="7" width="10.85546875" style="6"/>
    <col min="8" max="8" width="7.42578125" style="6" customWidth="1"/>
    <col min="9" max="9" width="7.42578125" style="6" bestFit="1" customWidth="1"/>
    <col min="10" max="10" width="13.28515625" style="6" bestFit="1" customWidth="1"/>
    <col min="11" max="11" width="24.28515625" style="6" bestFit="1" customWidth="1"/>
    <col min="12" max="12" width="6" style="6" customWidth="1"/>
    <col min="13" max="14" width="9.42578125" style="6" customWidth="1"/>
    <col min="15" max="15" width="25.28515625" style="6" bestFit="1" customWidth="1"/>
    <col min="16" max="16" width="23.28515625" style="6" bestFit="1" customWidth="1"/>
    <col min="17" max="17" width="22.140625" style="6" customWidth="1"/>
    <col min="18" max="18" width="17.42578125" style="6" bestFit="1" customWidth="1"/>
    <col min="19" max="19" width="10.85546875" style="6"/>
    <col min="20" max="21" width="20.140625" style="6" bestFit="1" customWidth="1"/>
    <col min="22" max="16384" width="10.85546875" style="6"/>
  </cols>
  <sheetData>
    <row r="1" spans="1:21" s="31" customFormat="1" ht="51.95" customHeight="1">
      <c r="D1" s="33" t="s">
        <v>48</v>
      </c>
    </row>
    <row r="2" spans="1:21" s="8" customFormat="1">
      <c r="I2" s="6"/>
      <c r="J2" s="6"/>
      <c r="K2" s="6"/>
      <c r="L2" s="6"/>
      <c r="M2" s="6"/>
      <c r="N2" s="6"/>
      <c r="O2" s="6"/>
    </row>
    <row r="3" spans="1:21" ht="21">
      <c r="A3" s="195" t="s">
        <v>45</v>
      </c>
      <c r="B3" s="195"/>
      <c r="C3" s="195"/>
      <c r="D3" s="195"/>
      <c r="E3" s="195"/>
      <c r="F3" s="195"/>
      <c r="G3" s="195"/>
      <c r="H3" s="196" t="s">
        <v>47</v>
      </c>
      <c r="I3" s="197"/>
      <c r="J3" s="197"/>
      <c r="K3" s="197"/>
      <c r="L3" s="197"/>
      <c r="M3" s="197"/>
      <c r="N3" s="198"/>
      <c r="O3" s="199" t="s">
        <v>48</v>
      </c>
      <c r="P3" s="200"/>
      <c r="Q3" s="200"/>
      <c r="R3" s="200"/>
      <c r="S3" s="200"/>
      <c r="T3" s="190" t="s">
        <v>54</v>
      </c>
      <c r="U3" s="190"/>
    </row>
    <row r="4" spans="1:21" ht="45">
      <c r="A4" s="5" t="s">
        <v>91</v>
      </c>
      <c r="B4" s="5" t="s">
        <v>42</v>
      </c>
      <c r="C4" s="5" t="s">
        <v>43</v>
      </c>
      <c r="D4" s="23" t="s">
        <v>61</v>
      </c>
      <c r="E4" s="5" t="s">
        <v>46</v>
      </c>
      <c r="F4" s="5" t="s">
        <v>44</v>
      </c>
      <c r="G4" s="23" t="s">
        <v>90</v>
      </c>
      <c r="H4" s="19" t="s">
        <v>110</v>
      </c>
      <c r="I4" s="19" t="s">
        <v>56</v>
      </c>
      <c r="J4" s="20" t="s">
        <v>111</v>
      </c>
      <c r="K4" s="20" t="s">
        <v>57</v>
      </c>
      <c r="L4" s="19" t="s">
        <v>58</v>
      </c>
      <c r="M4" s="20" t="s">
        <v>59</v>
      </c>
      <c r="N4" s="20" t="s">
        <v>89</v>
      </c>
      <c r="O4" s="21" t="s">
        <v>60</v>
      </c>
      <c r="P4" s="21" t="s">
        <v>49</v>
      </c>
      <c r="Q4" s="43" t="s">
        <v>50</v>
      </c>
      <c r="R4" s="21" t="s">
        <v>51</v>
      </c>
      <c r="S4" s="43" t="s">
        <v>52</v>
      </c>
      <c r="T4" s="22" t="s">
        <v>53</v>
      </c>
      <c r="U4" s="22" t="s">
        <v>55</v>
      </c>
    </row>
  </sheetData>
  <mergeCells count="4">
    <mergeCell ref="O3:S3"/>
    <mergeCell ref="T3:U3"/>
    <mergeCell ref="A3:G3"/>
    <mergeCell ref="H3:N3"/>
  </mergeCells>
  <dataValidations count="4">
    <dataValidation type="list" allowBlank="1" showInputMessage="1" showErrorMessage="1" promptTitle="Liste des GEH" sqref="B2">
      <formula1>GEH</formula1>
    </dataValidation>
    <dataValidation type="list" allowBlank="1" showInputMessage="1" showErrorMessage="1" sqref="H2">
      <formula1>f</formula1>
    </dataValidation>
    <dataValidation type="list" allowBlank="1" showInputMessage="1" showErrorMessage="1" sqref="I2">
      <formula1>g</formula1>
    </dataValidation>
    <dataValidation type="list" allowBlank="1" showInputMessage="1" showErrorMessage="1" sqref="L2">
      <formula1>m</formula1>
    </dataValidation>
  </dataValidations>
  <pageMargins left="0.7" right="0.7" top="0.75" bottom="0.75" header="0.3" footer="0.3"/>
  <drawing r:id="rId1"/>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enableFormatConditionsCalculation="0">
    <pageSetUpPr fitToPage="1"/>
  </sheetPr>
  <dimension ref="A1:H51"/>
  <sheetViews>
    <sheetView zoomScale="70" zoomScaleNormal="70" zoomScalePageLayoutView="70" workbookViewId="0">
      <selection activeCell="A3" sqref="A3"/>
    </sheetView>
  </sheetViews>
  <sheetFormatPr baseColWidth="10" defaultRowHeight="15"/>
  <cols>
    <col min="1" max="1" width="15.7109375" bestFit="1" customWidth="1"/>
    <col min="2" max="2" width="19.42578125" customWidth="1"/>
    <col min="3" max="3" width="44.28515625" customWidth="1"/>
    <col min="4" max="4" width="41.7109375" customWidth="1"/>
    <col min="5" max="5" width="40.28515625" customWidth="1"/>
    <col min="6" max="6" width="29" customWidth="1"/>
    <col min="7" max="7" width="23.42578125" customWidth="1"/>
    <col min="9" max="9" width="28.7109375" bestFit="1" customWidth="1"/>
    <col min="11" max="11" width="28.7109375" bestFit="1" customWidth="1"/>
  </cols>
  <sheetData>
    <row r="1" spans="1:8" ht="58.5" customHeight="1">
      <c r="A1" s="236" t="s">
        <v>147</v>
      </c>
      <c r="B1" s="236"/>
      <c r="C1" s="236"/>
      <c r="D1" s="236"/>
      <c r="E1" s="236"/>
      <c r="F1" s="236"/>
      <c r="G1" s="59" t="s">
        <v>145</v>
      </c>
    </row>
    <row r="2" spans="1:8" ht="15.75">
      <c r="A2" s="48"/>
      <c r="B2" s="48"/>
      <c r="C2" s="48"/>
      <c r="D2" s="47"/>
      <c r="G2" s="49"/>
    </row>
    <row r="3" spans="1:8" ht="60.75">
      <c r="A3" s="57" t="s">
        <v>144</v>
      </c>
      <c r="B3" s="57" t="s">
        <v>118</v>
      </c>
      <c r="C3" s="57" t="s">
        <v>119</v>
      </c>
      <c r="D3" s="57" t="s">
        <v>116</v>
      </c>
      <c r="E3" s="57" t="s">
        <v>146</v>
      </c>
      <c r="F3" s="57" t="s">
        <v>117</v>
      </c>
      <c r="G3" s="58" t="s">
        <v>120</v>
      </c>
      <c r="H3" s="50"/>
    </row>
    <row r="4" spans="1:8" ht="39.950000000000003" customHeight="1">
      <c r="A4" s="56"/>
      <c r="B4" s="56"/>
      <c r="C4" s="56"/>
      <c r="D4" s="56"/>
      <c r="E4" s="56"/>
      <c r="F4" s="55"/>
      <c r="G4" s="51"/>
    </row>
    <row r="5" spans="1:8" ht="39.950000000000003" customHeight="1">
      <c r="A5" s="56"/>
      <c r="B5" s="56"/>
      <c r="C5" s="56"/>
      <c r="D5" s="56"/>
      <c r="E5" s="56"/>
      <c r="F5" s="55"/>
      <c r="G5" s="51"/>
    </row>
    <row r="6" spans="1:8" ht="39.950000000000003" customHeight="1">
      <c r="A6" s="56"/>
      <c r="B6" s="56"/>
      <c r="C6" s="56"/>
      <c r="D6" s="56"/>
      <c r="E6" s="56"/>
      <c r="F6" s="56"/>
      <c r="G6" s="51"/>
    </row>
    <row r="7" spans="1:8" ht="39.950000000000003" customHeight="1">
      <c r="A7" s="56"/>
      <c r="B7" s="56"/>
      <c r="C7" s="56"/>
      <c r="D7" s="56"/>
      <c r="E7" s="56"/>
      <c r="F7" s="56"/>
      <c r="G7" s="51"/>
    </row>
    <row r="8" spans="1:8" ht="39.950000000000003" customHeight="1">
      <c r="A8" s="56"/>
      <c r="B8" s="56"/>
      <c r="C8" s="56"/>
      <c r="D8" s="56"/>
      <c r="E8" s="56"/>
      <c r="F8" s="56"/>
      <c r="G8" s="51"/>
    </row>
    <row r="9" spans="1:8" ht="39.950000000000003" customHeight="1">
      <c r="A9" s="56"/>
      <c r="B9" s="56"/>
      <c r="C9" s="56"/>
      <c r="D9" s="56"/>
      <c r="E9" s="56"/>
      <c r="F9" s="56"/>
      <c r="G9" s="51"/>
    </row>
    <row r="10" spans="1:8" ht="39.950000000000003" customHeight="1">
      <c r="A10" s="56"/>
      <c r="B10" s="56"/>
      <c r="C10" s="56"/>
      <c r="D10" s="56"/>
      <c r="E10" s="56"/>
      <c r="F10" s="56"/>
      <c r="G10" s="51"/>
    </row>
    <row r="11" spans="1:8" ht="39.950000000000003" customHeight="1">
      <c r="A11" s="56"/>
      <c r="B11" s="56"/>
      <c r="C11" s="56"/>
      <c r="D11" s="56"/>
      <c r="E11" s="56"/>
      <c r="F11" s="56"/>
      <c r="G11" s="51"/>
    </row>
    <row r="12" spans="1:8" ht="39.950000000000003" customHeight="1">
      <c r="A12" s="56"/>
      <c r="B12" s="56"/>
      <c r="C12" s="56"/>
      <c r="D12" s="56"/>
      <c r="E12" s="56"/>
      <c r="F12" s="56"/>
      <c r="G12" s="51"/>
    </row>
    <row r="13" spans="1:8" ht="39.950000000000003" customHeight="1">
      <c r="A13" s="56"/>
      <c r="B13" s="56"/>
      <c r="C13" s="56"/>
      <c r="D13" s="56"/>
      <c r="E13" s="56"/>
      <c r="F13" s="56"/>
      <c r="G13" s="51"/>
    </row>
    <row r="14" spans="1:8" ht="39.950000000000003" customHeight="1">
      <c r="A14" s="56"/>
      <c r="B14" s="56"/>
      <c r="C14" s="56"/>
      <c r="D14" s="56"/>
      <c r="E14" s="56"/>
      <c r="F14" s="56"/>
      <c r="G14" s="51"/>
    </row>
    <row r="15" spans="1:8" ht="39.950000000000003" customHeight="1">
      <c r="A15" s="56"/>
      <c r="B15" s="56"/>
      <c r="C15" s="56"/>
      <c r="D15" s="56"/>
      <c r="E15" s="56"/>
      <c r="F15" s="56"/>
      <c r="G15" s="51"/>
    </row>
    <row r="16" spans="1:8" ht="39.950000000000003" customHeight="1">
      <c r="A16" s="51"/>
      <c r="B16" s="51"/>
      <c r="C16" s="51"/>
      <c r="D16" s="51"/>
      <c r="E16" s="51"/>
      <c r="F16" s="51"/>
      <c r="G16" s="51"/>
    </row>
    <row r="17" spans="1:7" ht="39.950000000000003" customHeight="1">
      <c r="A17" s="51"/>
      <c r="B17" s="51"/>
      <c r="C17" s="51"/>
      <c r="D17" s="51"/>
      <c r="E17" s="51"/>
      <c r="F17" s="51"/>
      <c r="G17" s="51"/>
    </row>
    <row r="18" spans="1:7" ht="39.950000000000003" customHeight="1">
      <c r="A18" s="51"/>
      <c r="B18" s="51"/>
      <c r="C18" s="51"/>
      <c r="D18" s="51"/>
      <c r="E18" s="51"/>
      <c r="F18" s="51"/>
      <c r="G18" s="51"/>
    </row>
    <row r="19" spans="1:7" ht="39.950000000000003" customHeight="1">
      <c r="A19" s="51"/>
      <c r="B19" s="51"/>
      <c r="C19" s="51"/>
      <c r="D19" s="51"/>
      <c r="E19" s="51"/>
      <c r="F19" s="51"/>
      <c r="G19" s="51"/>
    </row>
    <row r="20" spans="1:7" ht="39.950000000000003" customHeight="1">
      <c r="A20" s="51"/>
      <c r="B20" s="51"/>
      <c r="C20" s="51"/>
      <c r="D20" s="51"/>
      <c r="E20" s="51"/>
      <c r="F20" s="51"/>
      <c r="G20" s="51"/>
    </row>
    <row r="21" spans="1:7" ht="39.950000000000003" customHeight="1">
      <c r="A21" s="51"/>
      <c r="B21" s="51"/>
      <c r="C21" s="51"/>
      <c r="D21" s="51"/>
      <c r="E21" s="51"/>
      <c r="F21" s="51"/>
      <c r="G21" s="51"/>
    </row>
    <row r="22" spans="1:7" ht="39.950000000000003" customHeight="1">
      <c r="A22" s="51"/>
      <c r="B22" s="51"/>
      <c r="C22" s="51"/>
      <c r="D22" s="51"/>
      <c r="E22" s="51"/>
      <c r="F22" s="51"/>
      <c r="G22" s="51"/>
    </row>
    <row r="23" spans="1:7" ht="39.950000000000003" customHeight="1"/>
    <row r="24" spans="1:7" ht="39.950000000000003" customHeight="1"/>
    <row r="25" spans="1:7" ht="39.950000000000003" customHeight="1"/>
    <row r="26" spans="1:7" ht="39.950000000000003" customHeight="1"/>
    <row r="27" spans="1:7" ht="39.950000000000003" customHeight="1"/>
    <row r="28" spans="1:7" ht="39.950000000000003" customHeight="1"/>
    <row r="29" spans="1:7" ht="39.950000000000003" customHeight="1"/>
    <row r="30" spans="1:7" ht="39.950000000000003" customHeight="1"/>
    <row r="31" spans="1:7" ht="39.950000000000003" customHeight="1"/>
    <row r="32" spans="1:7" ht="39.950000000000003" customHeight="1"/>
    <row r="33" ht="39.950000000000003" customHeight="1"/>
    <row r="34" ht="39.950000000000003" customHeight="1"/>
    <row r="35" ht="39.950000000000003" customHeight="1"/>
    <row r="36" ht="39.950000000000003" customHeight="1"/>
    <row r="37" ht="39.950000000000003" customHeight="1"/>
    <row r="38" ht="39.950000000000003" customHeight="1"/>
    <row r="39" ht="39.950000000000003" customHeight="1"/>
    <row r="40" ht="39.950000000000003" customHeight="1"/>
    <row r="41" ht="39.950000000000003" customHeight="1"/>
    <row r="42" ht="39.950000000000003" customHeight="1"/>
    <row r="43" ht="39.950000000000003" customHeight="1"/>
    <row r="44" ht="39.950000000000003" customHeight="1"/>
    <row r="45" ht="39.950000000000003" customHeight="1"/>
    <row r="46" ht="39.950000000000003" customHeight="1"/>
    <row r="47" ht="39.950000000000003" customHeight="1"/>
    <row r="48" ht="39.950000000000003" customHeight="1"/>
    <row r="49" ht="39.950000000000003" customHeight="1"/>
    <row r="50" ht="39.950000000000003" customHeight="1"/>
    <row r="51" ht="39.950000000000003" customHeight="1"/>
  </sheetData>
  <mergeCells count="1">
    <mergeCell ref="A1:F1"/>
  </mergeCells>
  <pageMargins left="0.7" right="0.7" top="0.75" bottom="0.75" header="0.3" footer="0.3"/>
  <pageSetup paperSize="9" scale="56"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enableFormatConditionsCalculation="0"/>
  <dimension ref="A1:B23"/>
  <sheetViews>
    <sheetView workbookViewId="0">
      <selection sqref="A1:B23"/>
    </sheetView>
  </sheetViews>
  <sheetFormatPr baseColWidth="10" defaultRowHeight="15"/>
  <cols>
    <col min="2" max="2" width="28.7109375" bestFit="1" customWidth="1"/>
  </cols>
  <sheetData>
    <row r="1" spans="1:2">
      <c r="A1" s="54">
        <v>1</v>
      </c>
      <c r="B1" s="52" t="s">
        <v>121</v>
      </c>
    </row>
    <row r="2" spans="1:2">
      <c r="A2" s="54">
        <v>2</v>
      </c>
      <c r="B2" s="52" t="s">
        <v>122</v>
      </c>
    </row>
    <row r="3" spans="1:2">
      <c r="A3" s="54">
        <v>3</v>
      </c>
      <c r="B3" s="52" t="s">
        <v>123</v>
      </c>
    </row>
    <row r="4" spans="1:2" ht="22.5">
      <c r="A4" s="54">
        <v>4</v>
      </c>
      <c r="B4" s="53" t="s">
        <v>124</v>
      </c>
    </row>
    <row r="5" spans="1:2">
      <c r="A5" s="54">
        <v>5</v>
      </c>
      <c r="B5" s="52" t="s">
        <v>125</v>
      </c>
    </row>
    <row r="6" spans="1:2">
      <c r="A6" s="54">
        <v>6</v>
      </c>
      <c r="B6" s="52" t="s">
        <v>126</v>
      </c>
    </row>
    <row r="7" spans="1:2">
      <c r="A7" s="54">
        <v>7</v>
      </c>
      <c r="B7" s="52" t="s">
        <v>127</v>
      </c>
    </row>
    <row r="8" spans="1:2">
      <c r="A8" s="54">
        <v>8</v>
      </c>
      <c r="B8" s="52" t="s">
        <v>128</v>
      </c>
    </row>
    <row r="9" spans="1:2">
      <c r="A9" s="54">
        <v>9</v>
      </c>
      <c r="B9" s="52" t="s">
        <v>129</v>
      </c>
    </row>
    <row r="10" spans="1:2">
      <c r="A10" s="54">
        <v>10</v>
      </c>
      <c r="B10" s="52" t="s">
        <v>130</v>
      </c>
    </row>
    <row r="11" spans="1:2">
      <c r="A11" s="54">
        <v>11</v>
      </c>
      <c r="B11" s="52" t="s">
        <v>131</v>
      </c>
    </row>
    <row r="12" spans="1:2">
      <c r="A12" s="54">
        <v>12</v>
      </c>
      <c r="B12" s="52" t="s">
        <v>132</v>
      </c>
    </row>
    <row r="13" spans="1:2">
      <c r="A13" s="54">
        <v>13</v>
      </c>
      <c r="B13" s="52" t="s">
        <v>133</v>
      </c>
    </row>
    <row r="14" spans="1:2">
      <c r="A14" s="54">
        <v>14</v>
      </c>
      <c r="B14" s="52" t="s">
        <v>134</v>
      </c>
    </row>
    <row r="15" spans="1:2">
      <c r="A15" s="54">
        <v>15</v>
      </c>
      <c r="B15" s="52" t="s">
        <v>135</v>
      </c>
    </row>
    <row r="16" spans="1:2">
      <c r="A16" s="54">
        <v>16</v>
      </c>
      <c r="B16" s="52" t="s">
        <v>136</v>
      </c>
    </row>
    <row r="17" spans="1:2">
      <c r="A17" s="54">
        <v>17</v>
      </c>
      <c r="B17" s="52" t="s">
        <v>137</v>
      </c>
    </row>
    <row r="18" spans="1:2">
      <c r="A18" s="54">
        <v>18</v>
      </c>
      <c r="B18" s="52" t="s">
        <v>138</v>
      </c>
    </row>
    <row r="19" spans="1:2">
      <c r="A19" s="54">
        <v>19</v>
      </c>
      <c r="B19" s="52" t="s">
        <v>139</v>
      </c>
    </row>
    <row r="20" spans="1:2" ht="22.5">
      <c r="A20" s="54">
        <v>20</v>
      </c>
      <c r="B20" s="53" t="s">
        <v>140</v>
      </c>
    </row>
    <row r="21" spans="1:2">
      <c r="A21" s="54">
        <v>21</v>
      </c>
      <c r="B21" s="53" t="s">
        <v>141</v>
      </c>
    </row>
    <row r="22" spans="1:2">
      <c r="A22" s="54">
        <v>22</v>
      </c>
      <c r="B22" s="52" t="s">
        <v>142</v>
      </c>
    </row>
    <row r="23" spans="1:2">
      <c r="A23" s="54">
        <v>23</v>
      </c>
      <c r="B23" s="52" t="s">
        <v>143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6</vt:i4>
      </vt:variant>
    </vt:vector>
  </HeadingPairs>
  <TitlesOfParts>
    <vt:vector size="22" baseType="lpstr">
      <vt:lpstr>Home1</vt:lpstr>
      <vt:lpstr>Méthodologie d'analyse</vt:lpstr>
      <vt:lpstr>Données processus</vt:lpstr>
      <vt:lpstr>Méthodologie d'évaluation</vt:lpstr>
      <vt:lpstr>Inventaire des risques</vt:lpstr>
      <vt:lpstr>Production</vt:lpstr>
      <vt:lpstr>Magasin</vt:lpstr>
      <vt:lpstr>Laboratoires</vt:lpstr>
      <vt:lpstr>Environnement</vt:lpstr>
      <vt:lpstr>Administration</vt:lpstr>
      <vt:lpstr>Standard</vt:lpstr>
      <vt:lpstr>RTO</vt:lpstr>
      <vt:lpstr>Services techniques</vt:lpstr>
      <vt:lpstr>Plan d'action</vt:lpstr>
      <vt:lpstr>Feuille d'audit</vt:lpstr>
      <vt:lpstr>Feuil2</vt:lpstr>
      <vt:lpstr>f</vt:lpstr>
      <vt:lpstr>g</vt:lpstr>
      <vt:lpstr>GEH</vt:lpstr>
      <vt:lpstr>m</vt:lpstr>
      <vt:lpstr>Priorité</vt:lpstr>
      <vt:lpstr>risques</vt:lpstr>
    </vt:vector>
  </TitlesOfParts>
  <Company>Zach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Antonin COURADO</dc:creator>
  <cp:lastModifiedBy>Antonin COURADO</cp:lastModifiedBy>
  <cp:lastPrinted>2017-05-23T10:00:08Z</cp:lastPrinted>
  <dcterms:created xsi:type="dcterms:W3CDTF">2017-04-03T13:29:24Z</dcterms:created>
  <dcterms:modified xsi:type="dcterms:W3CDTF">2017-07-12T08:03:17Z</dcterms:modified>
</cp:coreProperties>
</file>