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.nazou\Desktop\"/>
    </mc:Choice>
  </mc:AlternateContent>
  <bookViews>
    <workbookView xWindow="0" yWindow="0" windowWidth="19200" windowHeight="11595"/>
  </bookViews>
  <sheets>
    <sheet name="Feuil1" sheetId="1" r:id="rId1"/>
  </sheets>
  <externalReferences>
    <externalReference r:id="rId2"/>
  </externalReferences>
  <definedNames>
    <definedName name="Jambe">'[1]7-10 ans'!$G$20:$G$22</definedName>
    <definedName name="Main">'[1]7-10 ans'!$B$20:$B$22</definedName>
    <definedName name="NS">Feuil1!$B$2:$D$20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C17" i="1"/>
  <c r="C15" i="1"/>
  <c r="I6" i="1"/>
</calcChain>
</file>

<file path=xl/sharedStrings.xml><?xml version="1.0" encoding="utf-8"?>
<sst xmlns="http://schemas.openxmlformats.org/spreadsheetml/2006/main" count="35" uniqueCount="31">
  <si>
    <t>DEX MANU</t>
  </si>
  <si>
    <t>VISER ATTRA</t>
  </si>
  <si>
    <t>EQ</t>
  </si>
  <si>
    <t>NS</t>
  </si>
  <si>
    <t>36+</t>
  </si>
  <si>
    <t>45+</t>
  </si>
  <si>
    <t>34-35</t>
  </si>
  <si>
    <t>32-33</t>
  </si>
  <si>
    <t>41-43</t>
  </si>
  <si>
    <t>30-31</t>
  </si>
  <si>
    <t>39-40</t>
  </si>
  <si>
    <t>37-38</t>
  </si>
  <si>
    <t>27-28</t>
  </si>
  <si>
    <t>-</t>
  </si>
  <si>
    <t>25-26</t>
  </si>
  <si>
    <t>23-24</t>
  </si>
  <si>
    <t>21-22</t>
  </si>
  <si>
    <t>33-34</t>
  </si>
  <si>
    <t>19-20</t>
  </si>
  <si>
    <t>31-32</t>
  </si>
  <si>
    <t>17-18</t>
  </si>
  <si>
    <t>29-30</t>
  </si>
  <si>
    <t>=SIERREUR(FORMULE();0)</t>
  </si>
  <si>
    <t>15-16</t>
  </si>
  <si>
    <t>22-24</t>
  </si>
  <si>
    <t>19-21</t>
  </si>
  <si>
    <t>16-18</t>
  </si>
  <si>
    <t>13-15</t>
  </si>
  <si>
    <t>&lt;6</t>
  </si>
  <si>
    <t>&lt;10</t>
  </si>
  <si>
    <t>SCORE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</si>
</sst>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.4"/>
      <color rgb="FF363636"/>
      <name val="Segoe U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0" fontId="2" fillId="0" borderId="0" xfId="0" applyFont="1"/>
    <xf numFmtId="17" fontId="0" fillId="0" borderId="0" xfId="0" applyNumberForma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right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atients\Eiad\m-ABC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-6 ans"/>
      <sheetName val="7-10 ans"/>
      <sheetName val="11-16 ans"/>
      <sheetName val="NS-per"/>
      <sheetName val="Cotation"/>
      <sheetName val="Feuil1"/>
    </sheetNames>
    <sheetDataSet>
      <sheetData sheetId="0" refreshError="1"/>
      <sheetData sheetId="1">
        <row r="20">
          <cell r="B20" t="str">
            <v>Main</v>
          </cell>
          <cell r="G20" t="str">
            <v>Jambe</v>
          </cell>
        </row>
        <row r="21">
          <cell r="B21" t="str">
            <v>Main droite</v>
          </cell>
          <cell r="G21" t="str">
            <v>Jambe droite</v>
          </cell>
        </row>
        <row r="22">
          <cell r="B22" t="str">
            <v>Main gauche</v>
          </cell>
          <cell r="G22" t="str">
            <v>Jambe gauche</v>
          </cell>
        </row>
      </sheetData>
      <sheetData sheetId="2" refreshError="1"/>
      <sheetData sheetId="3" refreshError="1"/>
      <sheetData sheetId="4" refreshError="1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I6" sqref="I6"/>
    </sheetView>
  </sheetViews>
  <sheetFormatPr baseColWidth="10" defaultRowHeight="15" x14ac:dyDescent="0.25"/>
  <sheetData>
    <row r="1" spans="1:9" x14ac:dyDescent="0.25">
      <c r="B1" s="1" t="s">
        <v>0</v>
      </c>
      <c r="C1" s="1" t="s">
        <v>1</v>
      </c>
      <c r="D1" s="1" t="s">
        <v>2</v>
      </c>
      <c r="E1" s="2" t="s">
        <v>3</v>
      </c>
    </row>
    <row r="2" spans="1:9" x14ac:dyDescent="0.25">
      <c r="A2" s="3"/>
      <c r="B2" s="9">
        <v>46</v>
      </c>
      <c r="C2" s="4" t="s">
        <v>4</v>
      </c>
      <c r="D2" s="4" t="s">
        <v>5</v>
      </c>
      <c r="E2">
        <v>19</v>
      </c>
    </row>
    <row r="3" spans="1:9" x14ac:dyDescent="0.25">
      <c r="A3" s="3"/>
      <c r="B3" s="9">
        <v>45</v>
      </c>
      <c r="C3" s="4" t="s">
        <v>6</v>
      </c>
      <c r="D3" s="4">
        <v>44</v>
      </c>
      <c r="E3">
        <v>18</v>
      </c>
    </row>
    <row r="4" spans="1:9" x14ac:dyDescent="0.25">
      <c r="A4" s="3"/>
      <c r="B4" s="9">
        <v>43</v>
      </c>
      <c r="C4" s="4" t="s">
        <v>7</v>
      </c>
      <c r="D4" s="4" t="s">
        <v>8</v>
      </c>
      <c r="E4">
        <v>17</v>
      </c>
    </row>
    <row r="5" spans="1:9" x14ac:dyDescent="0.25">
      <c r="A5" s="3"/>
      <c r="B5" s="9">
        <v>41</v>
      </c>
      <c r="C5" s="4" t="s">
        <v>9</v>
      </c>
      <c r="D5" s="4" t="s">
        <v>10</v>
      </c>
      <c r="E5">
        <v>16</v>
      </c>
      <c r="H5" t="s">
        <v>30</v>
      </c>
      <c r="I5" s="1" t="s">
        <v>3</v>
      </c>
    </row>
    <row r="6" spans="1:9" x14ac:dyDescent="0.25">
      <c r="A6" s="3"/>
      <c r="B6" s="9">
        <v>40</v>
      </c>
      <c r="C6" s="4">
        <v>29</v>
      </c>
      <c r="D6" s="4" t="s">
        <v>11</v>
      </c>
      <c r="E6">
        <v>15</v>
      </c>
      <c r="G6" s="1" t="s">
        <v>0</v>
      </c>
      <c r="H6" s="8">
        <v>18</v>
      </c>
      <c r="I6" s="10">
        <f ca="1">IFERROR(INDEX($E$2:$E$20,MATCH($H$6,OFFSET($A$2:$A$20,,MATCH($G$6,$1:$1,0),-1),1)),0)</f>
        <v>0</v>
      </c>
    </row>
    <row r="7" spans="1:9" x14ac:dyDescent="0.25">
      <c r="A7" s="3"/>
      <c r="B7" s="9">
        <v>39</v>
      </c>
      <c r="C7" s="4" t="s">
        <v>12</v>
      </c>
      <c r="D7" s="4" t="s">
        <v>13</v>
      </c>
      <c r="E7">
        <v>14</v>
      </c>
    </row>
    <row r="8" spans="1:9" x14ac:dyDescent="0.25">
      <c r="A8" s="3"/>
      <c r="B8" s="9">
        <v>37</v>
      </c>
      <c r="C8" s="4" t="s">
        <v>14</v>
      </c>
      <c r="D8" s="4">
        <v>36</v>
      </c>
      <c r="E8">
        <v>13</v>
      </c>
    </row>
    <row r="9" spans="1:9" x14ac:dyDescent="0.25">
      <c r="A9" s="3"/>
      <c r="B9" s="9">
        <v>36</v>
      </c>
      <c r="C9" s="4" t="s">
        <v>15</v>
      </c>
      <c r="D9" s="4">
        <v>35</v>
      </c>
      <c r="E9">
        <v>12</v>
      </c>
    </row>
    <row r="10" spans="1:9" x14ac:dyDescent="0.25">
      <c r="A10" s="3"/>
      <c r="B10" s="9">
        <v>34</v>
      </c>
      <c r="C10" s="4" t="s">
        <v>16</v>
      </c>
      <c r="D10" s="4" t="s">
        <v>17</v>
      </c>
      <c r="E10">
        <v>11</v>
      </c>
    </row>
    <row r="11" spans="1:9" x14ac:dyDescent="0.25">
      <c r="A11" s="3"/>
      <c r="B11" s="9">
        <v>32</v>
      </c>
      <c r="C11" s="4" t="s">
        <v>18</v>
      </c>
      <c r="D11" s="4" t="s">
        <v>19</v>
      </c>
      <c r="E11">
        <v>10</v>
      </c>
    </row>
    <row r="12" spans="1:9" ht="25.5" x14ac:dyDescent="0.5">
      <c r="A12" s="3"/>
      <c r="B12" s="9">
        <v>30</v>
      </c>
      <c r="C12" s="4" t="s">
        <v>20</v>
      </c>
      <c r="D12" s="4" t="s">
        <v>21</v>
      </c>
      <c r="E12">
        <v>9</v>
      </c>
      <c r="I12" s="5" t="s">
        <v>22</v>
      </c>
    </row>
    <row r="13" spans="1:9" x14ac:dyDescent="0.25">
      <c r="A13" s="3"/>
      <c r="B13" s="9">
        <v>28</v>
      </c>
      <c r="C13" s="4" t="s">
        <v>23</v>
      </c>
      <c r="D13" s="4" t="s">
        <v>12</v>
      </c>
      <c r="E13">
        <v>8</v>
      </c>
    </row>
    <row r="14" spans="1:9" x14ac:dyDescent="0.25">
      <c r="A14" s="3"/>
      <c r="B14" s="9">
        <v>26</v>
      </c>
      <c r="C14" s="4">
        <v>14</v>
      </c>
      <c r="D14" s="4" t="s">
        <v>14</v>
      </c>
      <c r="E14">
        <v>7</v>
      </c>
    </row>
    <row r="15" spans="1:9" x14ac:dyDescent="0.25">
      <c r="A15" s="3"/>
      <c r="B15" s="9">
        <v>24</v>
      </c>
      <c r="C15" s="6" t="str">
        <f>"12-13"</f>
        <v>12-13</v>
      </c>
      <c r="D15" s="4" t="s">
        <v>24</v>
      </c>
      <c r="E15">
        <v>6</v>
      </c>
    </row>
    <row r="16" spans="1:9" x14ac:dyDescent="0.25">
      <c r="A16" s="3"/>
      <c r="B16" s="9">
        <v>21</v>
      </c>
      <c r="C16" s="4">
        <v>11</v>
      </c>
      <c r="D16" s="4" t="s">
        <v>25</v>
      </c>
      <c r="E16">
        <v>5</v>
      </c>
    </row>
    <row r="17" spans="1:5" x14ac:dyDescent="0.25">
      <c r="A17" s="3"/>
      <c r="B17" s="9">
        <v>17</v>
      </c>
      <c r="C17" s="4" t="str">
        <f>"9-10"</f>
        <v>9-10</v>
      </c>
      <c r="D17" s="4" t="s">
        <v>26</v>
      </c>
      <c r="E17">
        <v>4</v>
      </c>
    </row>
    <row r="18" spans="1:5" x14ac:dyDescent="0.25">
      <c r="A18" s="3"/>
      <c r="B18" s="9">
        <v>15</v>
      </c>
      <c r="C18" s="4">
        <v>8</v>
      </c>
      <c r="D18" s="4" t="s">
        <v>27</v>
      </c>
      <c r="E18">
        <v>3</v>
      </c>
    </row>
    <row r="19" spans="1:5" x14ac:dyDescent="0.25">
      <c r="A19" s="3"/>
      <c r="B19" s="9">
        <v>10</v>
      </c>
      <c r="C19" s="4">
        <v>7</v>
      </c>
      <c r="D19" s="7" t="str">
        <f>"11-12"</f>
        <v>11-12</v>
      </c>
      <c r="E19">
        <v>2</v>
      </c>
    </row>
    <row r="20" spans="1:5" x14ac:dyDescent="0.25">
      <c r="A20" s="3"/>
      <c r="B20" s="9">
        <v>6</v>
      </c>
      <c r="C20" s="4" t="s">
        <v>28</v>
      </c>
      <c r="D20" s="4" t="s">
        <v>29</v>
      </c>
      <c r="E20">
        <v>1</v>
      </c>
    </row>
  </sheetData>
  <mergeCells count="1">
    <mergeCell ref="A2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NS</vt:lpstr>
    </vt:vector>
  </TitlesOfParts>
  <Company>EPSVE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Robin, NAZOU</dc:creator>
  <cp:lastModifiedBy>Robin, NAZOU</cp:lastModifiedBy>
  <dcterms:created xsi:type="dcterms:W3CDTF">2020-05-05T11:16:22Z</dcterms:created>
  <dcterms:modified xsi:type="dcterms:W3CDTF">2020-05-05T13:35:44Z</dcterms:modified>
</cp:coreProperties>
</file>