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xr:revisionPtr revIDLastSave="0" documentId="13_ncr:1_{017ED47E-C2DA-4F05-A8E1-BFD87058DE5A}" xr6:coauthVersionLast="36" xr6:coauthVersionMax="36" xr10:uidLastSave="{00000000-0000-0000-0000-000000000000}"/>
  <bookViews>
    <workbookView xWindow="0" yWindow="0" windowWidth="20490" windowHeight="6945" tabRatio="524" xr2:uid="{00000000-000D-0000-FFFF-FFFF00000000}"/>
  </bookViews>
  <sheets>
    <sheet name="Liste diffusion" sheetId="5" r:id="rId1"/>
    <sheet name="Liste Adoptés" sheetId="14" r:id="rId2"/>
    <sheet name="Datas" sheetId="13" r:id="rId3"/>
  </sheets>
  <definedNames>
    <definedName name="_xlnm._FilterDatabase" localSheetId="2" hidden="1">Datas!$A$1:$D$1</definedName>
    <definedName name="_xlnm._FilterDatabase" localSheetId="0" hidden="1">'Liste diffusion'!$B$2:$M$3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5" l="1"/>
  <c r="F3" i="5" l="1"/>
  <c r="F2" i="5"/>
</calcChain>
</file>

<file path=xl/sharedStrings.xml><?xml version="1.0" encoding="utf-8"?>
<sst xmlns="http://schemas.openxmlformats.org/spreadsheetml/2006/main" count="91" uniqueCount="48">
  <si>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</si>
  <si>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</si>
  <si>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</si>
  <si>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</si>
  <si>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</si>
  <si>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</si>
  <si>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</si>
  <si>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</si>
  <si>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</si>
  <si>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</si>
  <si>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</si>
  <si>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</si>
  <si>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</si>
  <si>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</si>
  <si>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</si>
  <si>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</si>
  <si>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</si>
  <si>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</si>
  <si>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</si>
  <si>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</si>
  <si>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</si>
  <si>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</si>
  <si>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</si>
  <si>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</si>
  <si>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</si>
  <si>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</si>
  <si>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</si>
  <si>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</si>
  <si>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</si>
  <si>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</si>
  <si>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</si>
  <si>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</si>
  <si>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</si>
  <si>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</si>
  <si>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</si>
  <si>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</si>
  <si>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</si>
  <si>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</si>
  <si>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</si>
  <si>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</si>
  <si>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</si>
  <si>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</si>
  <si>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</si>
  <si>
    <t>02/01/2019</t>
  </si>
  <si>
    <t/>
  </si>
  <si>
    <t>02/12/2016</t>
  </si>
  <si>
    <t>70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</si>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</sst>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General;;"/>
    <numFmt numFmtId="165" formatCode="#"/>
  </numFmts>
  <fonts count="10" x14ac:knownFonts="1">
    <font>
      <sz val="10"/>
      <name val="Times New Roman"/>
    </font>
    <font>
      <sz val="10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  <font>
      <b/>
      <sz val="10"/>
      <color indexed="9"/>
      <name val="Baskerville Old Face"/>
      <family val="1"/>
    </font>
    <font>
      <b/>
      <sz val="10"/>
      <color theme="0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NumberFormat="1" applyFont="1" applyAlignment="1" applyProtection="1">
      <alignment horizontal="center" vertical="center"/>
      <protection locked="0"/>
    </xf>
    <xf numFmtId="14" fontId="7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NumberFormat="1" applyFont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165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164" fontId="7" fillId="0" borderId="0" xfId="0" applyNumberFormat="1" applyFont="1" applyBorder="1" applyAlignment="1" applyProtection="1">
      <alignment horizontal="center" vertical="center"/>
      <protection locked="0"/>
    </xf>
    <xf numFmtId="14" fontId="8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horizontal="center" vertical="center"/>
    </xf>
    <xf numFmtId="14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 applyProtection="1">
      <alignment horizontal="center" vertical="center" wrapText="1"/>
      <protection locked="0"/>
    </xf>
    <xf numFmtId="164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9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NumberFormat="1" applyFont="1" applyAlignment="1" applyProtection="1">
      <alignment horizontal="center" vertical="center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7" fillId="0" borderId="0" xfId="0" applyFont="1" applyAlignment="1" applyProtection="1">
      <alignment horizontal="center" vertical="center"/>
    </xf>
  </cellXfs>
  <cellStyles count="3">
    <cellStyle name="Milliers 2" xfId="1" xr:uid="{00000000-0005-0000-0000-000000000000}"/>
    <cellStyle name="Normal" xfId="0" builtinId="0"/>
    <cellStyle name="Pourcentage 2" xfId="2" xr:uid="{00000000-0005-0000-0000-000002000000}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family val="1"/>
        <scheme val="none"/>
      </font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family val="1"/>
        <scheme val="none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family val="1"/>
        <scheme val="none"/>
      </font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family val="1"/>
        <scheme val="none"/>
      </font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family val="1"/>
        <scheme val="none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family val="1"/>
        <scheme val="none"/>
      </font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0</xdr:rowOff>
        </xdr:from>
        <xdr:to>
          <xdr:col>20</xdr:col>
          <xdr:colOff>9525</xdr:colOff>
          <xdr:row>0</xdr:row>
          <xdr:rowOff>619125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0</xdr:row>
          <xdr:rowOff>0</xdr:rowOff>
        </xdr:from>
        <xdr:to>
          <xdr:col>22</xdr:col>
          <xdr:colOff>0</xdr:colOff>
          <xdr:row>1</xdr:row>
          <xdr:rowOff>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0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iffusion" displayName="Diffusion" ref="A1:S3" headerRowDxfId="82" dataDxfId="80" totalsRowDxfId="78" headerRowBorderDxfId="81" tableBorderDxfId="79">
  <autoFilter ref="A1:S3" xr:uid="{00000000-0009-0000-0100-000002000000}"/>
  <sortState ref="A2:S150">
    <sortCondition ref="A1:A150"/>
  </sortState>
  <tableColumns count="19">
    <tableColumn id="51" xr3:uid="{00000000-0010-0000-0000-000033000000}" name="Nom du chien" dataDxfId="77" totalsRowDxfId="76"/>
    <tableColumn id="2" xr3:uid="{00000000-0010-0000-0000-000002000000}" name="Photo" dataDxfId="75" totalsRowDxfId="74"/>
    <tableColumn id="48" xr3:uid="{00000000-0010-0000-0000-000030000000}" name="Sexe" dataDxfId="73" totalsRowDxfId="72"/>
    <tableColumn id="50" xr3:uid="{00000000-0010-0000-0000-000032000000}" name="Race" dataDxfId="71" totalsRowDxfId="70"/>
    <tableColumn id="3" xr3:uid="{00000000-0010-0000-0000-000003000000}" name="Date de naissance" dataDxfId="69" totalsRowDxfId="68"/>
    <tableColumn id="5" xr3:uid="{00000000-0010-0000-0000-000005000000}" name="Age" dataDxfId="67" totalsRowDxfId="66">
      <calculatedColumnFormula>IF($E2="","",DATEDIF($E2,TODAY(),"y")&amp;" an(s) "&amp;DATEDIF($E2,TODAY(),"ym")&amp;" mois")</calculatedColumnFormula>
    </tableColumn>
    <tableColumn id="1" xr3:uid="{00000000-0010-0000-0000-000001000000}" name="Taille au garrot" dataDxfId="65" totalsRowDxfId="64"/>
    <tableColumn id="6" xr3:uid="{00000000-0010-0000-0000-000006000000}" name="Nom du refuge" dataDxfId="63" totalsRowDxfId="62"/>
    <tableColumn id="49" xr3:uid="{00000000-0010-0000-0000-000031000000}" name="Date d'arrivée au refuge" dataDxfId="61" totalsRowDxfId="60"/>
    <tableColumn id="7" xr3:uid="{00000000-0010-0000-0000-000007000000}" name="Entente congénère" dataDxfId="59" totalsRowDxfId="58"/>
    <tableColumn id="8" xr3:uid="{00000000-0010-0000-0000-000008000000}" name="Entente chat" dataDxfId="57" totalsRowDxfId="56"/>
    <tableColumn id="9" xr3:uid="{00000000-0010-0000-0000-000009000000}" name="Entente enfant" dataDxfId="55" totalsRowDxfId="54"/>
    <tableColumn id="12" xr3:uid="{00000000-0010-0000-0000-00000C000000}" name="Statut" dataDxfId="53" totalsRowDxfId="52"/>
    <tableColumn id="4" xr3:uid="{00000000-0010-0000-0000-000004000000}" name="Commentaire" dataDxfId="51" totalsRowDxfId="50"/>
    <tableColumn id="31" xr3:uid="{00000000-0010-0000-0000-00001F000000}" name="Seconde Chance" dataDxfId="49" totalsRowDxfId="48"/>
    <tableColumn id="15" xr3:uid="{00000000-0010-0000-0000-00000F000000}" name="Fonds Saint-Bernard" dataDxfId="47" totalsRowDxfId="46"/>
    <tableColumn id="16" xr3:uid="{00000000-0010-0000-0000-000010000000}" name="Réseau Adoption" dataDxfId="45" totalsRowDxfId="44"/>
    <tableColumn id="33" xr3:uid="{00000000-0010-0000-0000-000021000000}" name="Wamiz" dataDxfId="43" totalsRowDxfId="42"/>
    <tableColumn id="18" xr3:uid="{00000000-0010-0000-0000-000012000000}" name="Facebook" dataDxfId="41" totalsRowDxfId="40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Adoptés" displayName="Adoptés" ref="A1:N2" insertRow="1" headerRowDxfId="32" dataDxfId="30" totalsRowDxfId="28" headerRowBorderDxfId="31" tableBorderDxfId="29">
  <autoFilter ref="A1:N2" xr:uid="{00000000-0009-0000-0100-000003000000}"/>
  <sortState ref="A2:N147">
    <sortCondition ref="A1:A147"/>
  </sortState>
  <tableColumns count="14">
    <tableColumn id="51" xr3:uid="{00000000-0010-0000-0100-000033000000}" name="Nom du chien" dataDxfId="27" totalsRowDxfId="26"/>
    <tableColumn id="2" xr3:uid="{00000000-0010-0000-0100-000002000000}" name="Photo" dataDxfId="25" totalsRowDxfId="24"/>
    <tableColumn id="48" xr3:uid="{00000000-0010-0000-0100-000030000000}" name="Sexe" dataDxfId="23" totalsRowDxfId="22"/>
    <tableColumn id="50" xr3:uid="{00000000-0010-0000-0100-000032000000}" name="Race" dataDxfId="21" totalsRowDxfId="20"/>
    <tableColumn id="3" xr3:uid="{00000000-0010-0000-0100-000003000000}" name="Date de naissance" dataDxfId="19" totalsRowDxfId="18"/>
    <tableColumn id="5" xr3:uid="{00000000-0010-0000-0100-000005000000}" name="Age" dataDxfId="17" totalsRowDxfId="16"/>
    <tableColumn id="1" xr3:uid="{00000000-0010-0000-0100-000001000000}" name="Taille au garrot" dataDxfId="15" totalsRowDxfId="14"/>
    <tableColumn id="6" xr3:uid="{00000000-0010-0000-0100-000006000000}" name="Nom du refuge" dataDxfId="13" totalsRowDxfId="12"/>
    <tableColumn id="49" xr3:uid="{00000000-0010-0000-0100-000031000000}" name="Date d'arrivée au refuge" dataDxfId="11" totalsRowDxfId="10"/>
    <tableColumn id="7" xr3:uid="{00000000-0010-0000-0100-000007000000}" name="Entente congénère" dataDxfId="9" totalsRowDxfId="8"/>
    <tableColumn id="8" xr3:uid="{00000000-0010-0000-0100-000008000000}" name="Entente chat" dataDxfId="7" totalsRowDxfId="6"/>
    <tableColumn id="9" xr3:uid="{00000000-0010-0000-0100-000009000000}" name="Entente enfant" dataDxfId="5" totalsRowDxfId="4"/>
    <tableColumn id="12" xr3:uid="{00000000-0010-0000-0100-00000C000000}" name="Statut" dataDxfId="3" totalsRowDxfId="2"/>
    <tableColumn id="4" xr3:uid="{00000000-0010-0000-0100-000004000000}" name="Commentaire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S4"/>
  <sheetViews>
    <sheetView tabSelected="1" zoomScale="80" zoomScaleNormal="80" workbookViewId="0">
      <pane xSplit="1" topLeftCell="B1" activePane="topRight" state="frozen"/>
      <selection pane="topRight"/>
    </sheetView>
  </sheetViews>
  <sheetFormatPr baseColWidth="10" defaultColWidth="12" defaultRowHeight="15.75" x14ac:dyDescent="0.2"/>
  <cols>
    <col min="1" max="1" width="20.83203125" style="18" customWidth="1"/>
    <col min="2" max="2" width="25.83203125" style="28" customWidth="1"/>
    <col min="3" max="5" width="13.1640625" style="28" customWidth="1"/>
    <col min="6" max="7" width="15.83203125" style="29" customWidth="1"/>
    <col min="8" max="8" width="20.83203125" style="30" customWidth="1"/>
    <col min="9" max="9" width="13.83203125" style="30" customWidth="1"/>
    <col min="10" max="11" width="13.1640625" style="30" customWidth="1"/>
    <col min="12" max="12" width="13.1640625" style="31" customWidth="1"/>
    <col min="13" max="13" width="15.83203125" style="32" customWidth="1"/>
    <col min="14" max="14" width="67.83203125" style="32" customWidth="1"/>
    <col min="15" max="15" width="13.83203125" style="33" customWidth="1"/>
    <col min="16" max="17" width="13.83203125" style="32" customWidth="1"/>
    <col min="18" max="18" width="13.83203125" style="34" customWidth="1"/>
    <col min="19" max="19" width="13.83203125" style="32" customWidth="1"/>
    <col min="20" max="20" width="15.33203125" style="27" customWidth="1"/>
    <col min="21" max="16384" width="12" style="27"/>
  </cols>
  <sheetData>
    <row r="1" spans="1:19" ht="50.1" customHeight="1" thickBot="1" x14ac:dyDescent="0.25">
      <c r="A1" s="17" t="s">
        <v>9</v>
      </c>
      <c r="B1" s="19" t="s">
        <v>7</v>
      </c>
      <c r="C1" s="19" t="s">
        <v>4</v>
      </c>
      <c r="D1" s="19" t="s">
        <v>14</v>
      </c>
      <c r="E1" s="19" t="s">
        <v>2</v>
      </c>
      <c r="F1" s="20" t="s">
        <v>3</v>
      </c>
      <c r="G1" s="20" t="s">
        <v>41</v>
      </c>
      <c r="H1" s="21" t="s">
        <v>13</v>
      </c>
      <c r="I1" s="21" t="s">
        <v>1</v>
      </c>
      <c r="J1" s="21" t="s">
        <v>5</v>
      </c>
      <c r="K1" s="21" t="s">
        <v>6</v>
      </c>
      <c r="L1" s="21" t="s">
        <v>8</v>
      </c>
      <c r="M1" s="22" t="s">
        <v>0</v>
      </c>
      <c r="N1" s="22" t="s">
        <v>42</v>
      </c>
      <c r="O1" s="23" t="s">
        <v>15</v>
      </c>
      <c r="P1" s="24" t="s">
        <v>16</v>
      </c>
      <c r="Q1" s="25" t="s">
        <v>17</v>
      </c>
      <c r="R1" s="26" t="s">
        <v>18</v>
      </c>
      <c r="S1" s="24" t="s">
        <v>19</v>
      </c>
    </row>
    <row r="2" spans="1:19" ht="50.1" customHeight="1" x14ac:dyDescent="0.2">
      <c r="A2" s="8" t="s">
        <v>10</v>
      </c>
      <c r="B2" s="9"/>
      <c r="C2" s="9" t="s">
        <v>12</v>
      </c>
      <c r="D2" s="9" t="s">
        <v>20</v>
      </c>
      <c r="E2" s="9">
        <v>42278</v>
      </c>
      <c r="F2" s="10" t="str">
        <f t="shared" ref="F2:F4" ca="1" si="0">IF($E2="","",DATEDIF($E2,TODAY(),"y")&amp;" an(s) "&amp;DATEDIF($E2,TODAY(),"ym")&amp;" mois")</f>
        <v>3 an(s) 3 mois</v>
      </c>
      <c r="G2" s="10">
        <v>76</v>
      </c>
      <c r="H2" s="11" t="s">
        <v>22</v>
      </c>
      <c r="I2" s="12">
        <v>43101</v>
      </c>
      <c r="J2" s="13" t="s">
        <v>25</v>
      </c>
      <c r="K2" s="13" t="s">
        <v>25</v>
      </c>
      <c r="L2" s="14" t="s">
        <v>25</v>
      </c>
      <c r="M2" s="13" t="s">
        <v>37</v>
      </c>
      <c r="N2" s="13"/>
      <c r="O2" s="15"/>
      <c r="P2" s="15"/>
      <c r="Q2" s="15" t="s">
        <v>21</v>
      </c>
      <c r="R2" s="15"/>
      <c r="S2" s="15" t="s">
        <v>21</v>
      </c>
    </row>
    <row r="3" spans="1:19" ht="50.1" customHeight="1" x14ac:dyDescent="0.2">
      <c r="A3" s="8" t="s">
        <v>11</v>
      </c>
      <c r="B3" s="9"/>
      <c r="C3" s="9" t="s">
        <v>12</v>
      </c>
      <c r="D3" s="9" t="s">
        <v>20</v>
      </c>
      <c r="E3" s="9">
        <v>41791</v>
      </c>
      <c r="F3" s="10" t="str">
        <f t="shared" ca="1" si="0"/>
        <v>4 an(s) 7 mois</v>
      </c>
      <c r="G3" s="10">
        <v>74</v>
      </c>
      <c r="H3" s="16" t="s">
        <v>40</v>
      </c>
      <c r="I3" s="12">
        <v>43314</v>
      </c>
      <c r="J3" s="13" t="s">
        <v>25</v>
      </c>
      <c r="K3" s="13" t="s">
        <v>24</v>
      </c>
      <c r="L3" s="14" t="s">
        <v>25</v>
      </c>
      <c r="M3" s="13" t="s">
        <v>38</v>
      </c>
      <c r="N3" s="13"/>
      <c r="O3" s="15" t="s">
        <v>21</v>
      </c>
      <c r="P3" s="15"/>
      <c r="Q3" s="15"/>
      <c r="R3" s="15"/>
      <c r="S3" s="15" t="s">
        <v>21</v>
      </c>
    </row>
    <row r="4" spans="1:19" x14ac:dyDescent="0.2">
      <c r="A4" s="18" t="s">
        <v>47</v>
      </c>
      <c r="C4" s="28" t="s">
        <v>26</v>
      </c>
      <c r="D4" s="28" t="s">
        <v>34</v>
      </c>
      <c r="E4" s="28" t="s">
        <v>45</v>
      </c>
      <c r="F4" s="10" t="str">
        <f t="shared" ca="1" si="0"/>
        <v>2 an(s) 1 mois</v>
      </c>
      <c r="G4" s="29" t="s">
        <v>46</v>
      </c>
      <c r="H4" s="30" t="s">
        <v>22</v>
      </c>
      <c r="I4" s="30" t="s">
        <v>43</v>
      </c>
      <c r="J4" s="30" t="s">
        <v>25</v>
      </c>
      <c r="K4" s="30" t="s">
        <v>24</v>
      </c>
      <c r="L4" s="31" t="s">
        <v>25</v>
      </c>
      <c r="M4" s="32" t="s">
        <v>38</v>
      </c>
      <c r="O4" s="33" t="s">
        <v>44</v>
      </c>
      <c r="P4" s="32" t="s">
        <v>44</v>
      </c>
      <c r="Q4" s="32" t="s">
        <v>44</v>
      </c>
      <c r="R4" s="34" t="s">
        <v>44</v>
      </c>
      <c r="S4" s="32" t="s">
        <v>21</v>
      </c>
    </row>
  </sheetData>
  <sheetProtection formatCells="0" formatColumns="0" formatRows="0" selectLockedCells="1" sort="0" autoFilter="0" pivotTables="0"/>
  <phoneticPr fontId="2" type="noConversion"/>
  <conditionalFormatting sqref="O2:S3">
    <cfRule type="cellIs" dxfId="89" priority="8" operator="equal">
      <formula>"X"</formula>
    </cfRule>
  </conditionalFormatting>
  <conditionalFormatting sqref="C2:C3">
    <cfRule type="cellIs" dxfId="88" priority="5" operator="equal">
      <formula>"Femelle"</formula>
    </cfRule>
    <cfRule type="cellIs" dxfId="87" priority="6" operator="equal">
      <formula>"Mâle"</formula>
    </cfRule>
  </conditionalFormatting>
  <dataValidations count="6">
    <dataValidation type="list" allowBlank="1" showInputMessage="1" showErrorMessage="1" sqref="H2:H3" xr:uid="{00000000-0002-0000-0000-000000000000}">
      <formula1>Refuge</formula1>
    </dataValidation>
    <dataValidation type="list" allowBlank="1" showInputMessage="1" showErrorMessage="1" sqref="J2:L3" xr:uid="{00000000-0002-0000-0000-000001000000}">
      <formula1>Choix</formula1>
    </dataValidation>
    <dataValidation type="list" allowBlank="1" showInputMessage="1" showErrorMessage="1" sqref="D2:D3" xr:uid="{00000000-0002-0000-0000-000002000000}">
      <formula1>Race</formula1>
    </dataValidation>
    <dataValidation type="list" allowBlank="1" showInputMessage="1" showErrorMessage="1" sqref="C2:C3" xr:uid="{00000000-0002-0000-0000-000003000000}">
      <formula1>Sexe</formula1>
    </dataValidation>
    <dataValidation type="list" allowBlank="1" showInputMessage="1" showErrorMessage="1" sqref="O2:S3" xr:uid="{00000000-0002-0000-0000-000004000000}">
      <formula1>Validation</formula1>
    </dataValidation>
    <dataValidation type="list" allowBlank="1" showInputMessage="1" showErrorMessage="1" sqref="M2:M3" xr:uid="{00000000-0002-0000-0000-000005000000}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ignoredErrors>
    <ignoredError sqref="G4" numberStoredAsText="1"/>
  </ignoredErrors>
  <drawing r:id="rId2"/>
  <legacyDrawing r:id="rId3"/>
  <legacyDrawingHF r:id="rId4"/>
  <controls>
    <mc:AlternateContent xmlns:mc="http://schemas.openxmlformats.org/markup-compatibility/2006">
      <mc:Choice Requires="x14">
        <control shapeId="9220" r:id="rId5" name="CommandButton1">
          <controlPr defaultSize="0" print="0" autoLine="0" autoPict="0" r:id="rId6">
            <anchor moveWithCells="1">
              <from>
                <xdr:col>20</xdr:col>
                <xdr:colOff>19050</xdr:colOff>
                <xdr:row>0</xdr:row>
                <xdr:rowOff>0</xdr:rowOff>
              </from>
              <to>
                <xdr:col>22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9220" r:id="rId5" name="CommandButton1"/>
      </mc:Fallback>
    </mc:AlternateContent>
    <mc:AlternateContent xmlns:mc="http://schemas.openxmlformats.org/markup-compatibility/2006">
      <mc:Choice Requires="x14">
        <control shapeId="9218" r:id="rId7" name="Bouton 78">
          <controlPr defaultSize="0" print="0" autoFill="0" autoPict="0" macro="[0]!lance_appli">
            <anchor moveWithCells="1" sizeWithCells="1">
              <from>
                <xdr:col>19</xdr:col>
                <xdr:colOff>9525</xdr:colOff>
                <xdr:row>0</xdr:row>
                <xdr:rowOff>0</xdr:rowOff>
              </from>
              <to>
                <xdr:col>20</xdr:col>
                <xdr:colOff>9525</xdr:colOff>
                <xdr:row>0</xdr:row>
                <xdr:rowOff>619125</xdr:rowOff>
              </to>
            </anchor>
          </controlPr>
        </control>
      </mc:Choice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J2:L3</xm:sqref>
        </x14:conditionalFormatting>
        <x14:conditionalFormatting xmlns:xm="http://schemas.microsoft.com/office/excel/2006/main">
          <x14:cfRule type="containsText" priority="1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2"/>
  <sheetViews>
    <sheetView zoomScale="80" zoomScaleNormal="80" workbookViewId="0">
      <pane ySplit="1" topLeftCell="A2" activePane="bottomLeft" state="frozen"/>
      <selection pane="bottomLeft"/>
    </sheetView>
  </sheetViews>
  <sheetFormatPr baseColWidth="10" defaultColWidth="12" defaultRowHeight="15.75" x14ac:dyDescent="0.2"/>
  <cols>
    <col min="1" max="1" width="20.83203125" style="18" customWidth="1"/>
    <col min="2" max="2" width="25.83203125" style="28" customWidth="1"/>
    <col min="3" max="5" width="13.1640625" style="28" customWidth="1"/>
    <col min="6" max="7" width="15.83203125" style="29" customWidth="1"/>
    <col min="8" max="8" width="20.83203125" style="30" customWidth="1"/>
    <col min="9" max="9" width="13.83203125" style="30" customWidth="1"/>
    <col min="10" max="11" width="13.1640625" style="30" customWidth="1"/>
    <col min="12" max="12" width="13.1640625" style="31" customWidth="1"/>
    <col min="13" max="13" width="15.83203125" style="32" customWidth="1"/>
    <col min="14" max="14" width="67.83203125" style="32" customWidth="1"/>
    <col min="15" max="16384" width="12" style="27"/>
  </cols>
  <sheetData>
    <row r="1" spans="1:19" ht="50.1" customHeight="1" thickBot="1" x14ac:dyDescent="0.25">
      <c r="A1" s="17" t="s">
        <v>9</v>
      </c>
      <c r="B1" s="19" t="s">
        <v>7</v>
      </c>
      <c r="C1" s="19" t="s">
        <v>4</v>
      </c>
      <c r="D1" s="19" t="s">
        <v>14</v>
      </c>
      <c r="E1" s="19" t="s">
        <v>2</v>
      </c>
      <c r="F1" s="20" t="s">
        <v>3</v>
      </c>
      <c r="G1" s="20" t="s">
        <v>41</v>
      </c>
      <c r="H1" s="21" t="s">
        <v>13</v>
      </c>
      <c r="I1" s="21" t="s">
        <v>1</v>
      </c>
      <c r="J1" s="21" t="s">
        <v>5</v>
      </c>
      <c r="K1" s="21" t="s">
        <v>6</v>
      </c>
      <c r="L1" s="21" t="s">
        <v>8</v>
      </c>
      <c r="M1" s="22" t="s">
        <v>0</v>
      </c>
      <c r="N1" s="22" t="s">
        <v>42</v>
      </c>
    </row>
    <row r="2" spans="1:19" ht="50.1" customHeight="1" x14ac:dyDescent="0.2">
      <c r="A2" s="8"/>
      <c r="B2" s="9"/>
      <c r="C2" s="9"/>
      <c r="D2" s="9"/>
      <c r="E2" s="9"/>
      <c r="F2" s="10"/>
      <c r="G2" s="10"/>
      <c r="H2" s="11"/>
      <c r="I2" s="12"/>
      <c r="J2" s="13"/>
      <c r="K2" s="13"/>
      <c r="L2" s="14"/>
      <c r="M2" s="13"/>
      <c r="N2" s="13"/>
      <c r="O2" s="15"/>
      <c r="P2" s="15"/>
      <c r="Q2" s="15"/>
      <c r="R2" s="15"/>
      <c r="S2" s="15"/>
    </row>
  </sheetData>
  <conditionalFormatting sqref="O2:S2">
    <cfRule type="cellIs" dxfId="39" priority="7" operator="equal">
      <formula>"X"</formula>
    </cfRule>
  </conditionalFormatting>
  <conditionalFormatting sqref="C2">
    <cfRule type="cellIs" dxfId="38" priority="5" operator="equal">
      <formula>"Femelle"</formula>
    </cfRule>
    <cfRule type="cellIs" dxfId="37" priority="6" operator="equal">
      <formula>"Mâle"</formula>
    </cfRule>
  </conditionalFormatting>
  <dataValidations count="6">
    <dataValidation type="list" allowBlank="1" showInputMessage="1" showErrorMessage="1" sqref="M2" xr:uid="{00000000-0002-0000-0100-000000000000}">
      <formula1>Statut</formula1>
    </dataValidation>
    <dataValidation type="list" allowBlank="1" showInputMessage="1" showErrorMessage="1" sqref="C2" xr:uid="{00000000-0002-0000-0100-000001000000}">
      <formula1>Sexe</formula1>
    </dataValidation>
    <dataValidation type="list" allowBlank="1" showInputMessage="1" showErrorMessage="1" sqref="D2" xr:uid="{00000000-0002-0000-0100-000002000000}">
      <formula1>Race</formula1>
    </dataValidation>
    <dataValidation type="list" allowBlank="1" showInputMessage="1" showErrorMessage="1" sqref="J2:L2" xr:uid="{00000000-0002-0000-0100-000003000000}">
      <formula1>Choix</formula1>
    </dataValidation>
    <dataValidation type="list" allowBlank="1" showInputMessage="1" showErrorMessage="1" sqref="H2" xr:uid="{00000000-0002-0000-0100-000004000000}">
      <formula1>Refuge</formula1>
    </dataValidation>
    <dataValidation type="list" allowBlank="1" showInputMessage="1" showErrorMessage="1" sqref="O2:S2" xr:uid="{00000000-0002-0000-0100-000005000000}">
      <formula1>Validation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0FF7419-7624-440A-B0DF-CDF4B1158315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5756038B-7AB1-4999-BF40-AA01351BF03E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J2:L2</xm:sqref>
        </x14:conditionalFormatting>
        <x14:conditionalFormatting xmlns:xm="http://schemas.microsoft.com/office/excel/2006/main">
          <x14:cfRule type="containsText" priority="1" operator="containsText" id="{DCB40BBA-BBBB-4B7A-BA81-06ACC98E97CF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AD9BA424-BC2A-4254-8A27-EB601F5FD918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F6"/>
  <sheetViews>
    <sheetView workbookViewId="0"/>
  </sheetViews>
  <sheetFormatPr baseColWidth="10" defaultRowHeight="12.75" x14ac:dyDescent="0.2"/>
  <cols>
    <col min="1" max="1" width="45.83203125" customWidth="1"/>
    <col min="2" max="3" width="15.83203125" style="1" customWidth="1"/>
    <col min="4" max="6" width="15.83203125" style="6" customWidth="1"/>
  </cols>
  <sheetData>
    <row r="1" spans="1:6" x14ac:dyDescent="0.2">
      <c r="A1" s="5" t="s">
        <v>32</v>
      </c>
      <c r="B1" s="2" t="s">
        <v>27</v>
      </c>
      <c r="C1" s="2" t="s">
        <v>30</v>
      </c>
      <c r="D1" s="2" t="s">
        <v>31</v>
      </c>
      <c r="E1" s="2" t="s">
        <v>35</v>
      </c>
      <c r="F1" s="2" t="s">
        <v>36</v>
      </c>
    </row>
    <row r="2" spans="1:6" x14ac:dyDescent="0.2">
      <c r="A2" s="4" t="s">
        <v>39</v>
      </c>
      <c r="B2" s="3" t="s">
        <v>20</v>
      </c>
      <c r="C2" s="3" t="s">
        <v>25</v>
      </c>
      <c r="D2" s="3" t="s">
        <v>12</v>
      </c>
      <c r="E2" s="3" t="s">
        <v>37</v>
      </c>
      <c r="F2" s="3" t="s">
        <v>21</v>
      </c>
    </row>
    <row r="3" spans="1:6" x14ac:dyDescent="0.2">
      <c r="A3" s="4" t="s">
        <v>40</v>
      </c>
      <c r="B3" s="3" t="s">
        <v>28</v>
      </c>
      <c r="C3" s="3" t="s">
        <v>24</v>
      </c>
      <c r="D3" s="3" t="s">
        <v>26</v>
      </c>
      <c r="E3" s="7" t="s">
        <v>38</v>
      </c>
    </row>
    <row r="4" spans="1:6" x14ac:dyDescent="0.2">
      <c r="A4" s="4" t="s">
        <v>22</v>
      </c>
      <c r="B4" s="3" t="s">
        <v>29</v>
      </c>
    </row>
    <row r="5" spans="1:6" x14ac:dyDescent="0.2">
      <c r="A5" s="4" t="s">
        <v>23</v>
      </c>
      <c r="B5" s="3" t="s">
        <v>34</v>
      </c>
    </row>
    <row r="6" spans="1:6" x14ac:dyDescent="0.2">
      <c r="A6" s="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diffusion</vt:lpstr>
      <vt:lpstr>Liste Adoptés</vt:lpstr>
      <vt:lpstr>Datas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Fives</cp:lastModifiedBy>
  <cp:lastPrinted>2018-06-13T17:06:14Z</cp:lastPrinted>
  <dcterms:created xsi:type="dcterms:W3CDTF">2009-05-19T05:49:18Z</dcterms:created>
  <dcterms:modified xsi:type="dcterms:W3CDTF">2019-01-27T16:39:17Z</dcterms:modified>
</cp:coreProperties>
</file>