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rton LEMAIRE\Desktop\"/>
    </mc:Choice>
  </mc:AlternateContent>
  <xr:revisionPtr revIDLastSave="0" documentId="8_{AC98D089-23B0-4D4E-9F85-CDBFBBEAFBEB}" xr6:coauthVersionLast="43" xr6:coauthVersionMax="43" xr10:uidLastSave="{00000000-0000-0000-0000-000000000000}"/>
  <bookViews>
    <workbookView xWindow="-108" yWindow="-108" windowWidth="23256" windowHeight="12576" activeTab="3" xr2:uid="{00000000-000D-0000-FFFF-FFFF00000000}"/>
  </bookViews>
  <sheets>
    <sheet name="Listing" sheetId="2" r:id="rId1"/>
    <sheet name="Résultats en liste" sheetId="7" r:id="rId2"/>
    <sheet name="Stats générales" sheetId="3" r:id="rId3"/>
    <sheet name="Records" sheetId="8" r:id="rId4"/>
  </sheets>
  <definedNames>
    <definedName name="_xlnm._FilterDatabase" localSheetId="1" hidden="1">'Résultats en liste'!$A$1:$I$500</definedName>
    <definedName name="_xlnm._FilterDatabase" localSheetId="2" hidden="1">'Stats générales'!$A$4:$AH$150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7" i="3" l="1"/>
  <c r="F501" i="7"/>
  <c r="F502" i="7"/>
  <c r="F503" i="7"/>
  <c r="F504" i="7"/>
  <c r="F505" i="7"/>
  <c r="F506" i="7"/>
  <c r="F507" i="7"/>
  <c r="F508" i="7"/>
  <c r="F509" i="7"/>
  <c r="F510" i="7"/>
  <c r="F511" i="7"/>
  <c r="F512" i="7"/>
  <c r="F513" i="7"/>
  <c r="F514" i="7"/>
  <c r="F515" i="7"/>
  <c r="F516" i="7"/>
  <c r="F517" i="7"/>
  <c r="F518" i="7"/>
  <c r="F519" i="7"/>
  <c r="F520" i="7"/>
  <c r="F521" i="7"/>
  <c r="F522" i="7"/>
  <c r="F523" i="7"/>
  <c r="F524" i="7"/>
  <c r="F525" i="7"/>
  <c r="F526" i="7"/>
  <c r="F527" i="7"/>
  <c r="F528" i="7"/>
  <c r="F529" i="7"/>
  <c r="F530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3" i="7"/>
  <c r="F544" i="7"/>
  <c r="F545" i="7"/>
  <c r="F546" i="7"/>
  <c r="F547" i="7"/>
  <c r="F548" i="7"/>
  <c r="F549" i="7"/>
  <c r="F550" i="7"/>
  <c r="F551" i="7"/>
  <c r="F552" i="7"/>
  <c r="F553" i="7"/>
  <c r="F554" i="7"/>
  <c r="F555" i="7"/>
  <c r="F556" i="7"/>
  <c r="F557" i="7"/>
  <c r="F558" i="7"/>
  <c r="F559" i="7"/>
  <c r="F560" i="7"/>
  <c r="F561" i="7"/>
  <c r="F562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5" i="7"/>
  <c r="F576" i="7"/>
  <c r="F577" i="7"/>
  <c r="F578" i="7"/>
  <c r="F579" i="7"/>
  <c r="F580" i="7"/>
  <c r="F581" i="7"/>
  <c r="F582" i="7"/>
  <c r="F583" i="7"/>
  <c r="F584" i="7"/>
  <c r="F585" i="7"/>
  <c r="F586" i="7"/>
  <c r="F587" i="7"/>
  <c r="F588" i="7"/>
  <c r="F589" i="7"/>
  <c r="F590" i="7"/>
  <c r="F591" i="7"/>
  <c r="F592" i="7"/>
  <c r="F593" i="7"/>
  <c r="F594" i="7"/>
  <c r="F595" i="7"/>
  <c r="F596" i="7"/>
  <c r="F597" i="7"/>
  <c r="F598" i="7"/>
  <c r="F599" i="7"/>
  <c r="F600" i="7"/>
  <c r="F601" i="7"/>
  <c r="F602" i="7"/>
  <c r="F603" i="7"/>
  <c r="F604" i="7"/>
  <c r="F605" i="7"/>
  <c r="F606" i="7"/>
  <c r="F607" i="7"/>
  <c r="F608" i="7"/>
  <c r="F609" i="7"/>
  <c r="F610" i="7"/>
  <c r="F611" i="7"/>
  <c r="F612" i="7"/>
  <c r="F613" i="7"/>
  <c r="F614" i="7"/>
  <c r="F615" i="7"/>
  <c r="F616" i="7"/>
  <c r="F617" i="7"/>
  <c r="F618" i="7"/>
  <c r="F619" i="7"/>
  <c r="F620" i="7"/>
  <c r="F621" i="7"/>
  <c r="F622" i="7"/>
  <c r="F623" i="7"/>
  <c r="F624" i="7"/>
  <c r="F625" i="7"/>
  <c r="F626" i="7"/>
  <c r="F627" i="7"/>
  <c r="F628" i="7"/>
  <c r="F629" i="7"/>
  <c r="F630" i="7"/>
  <c r="F631" i="7"/>
  <c r="F632" i="7"/>
  <c r="F633" i="7"/>
  <c r="F634" i="7"/>
  <c r="F635" i="7"/>
  <c r="F636" i="7"/>
  <c r="F637" i="7"/>
  <c r="F638" i="7"/>
  <c r="F639" i="7"/>
  <c r="F640" i="7"/>
  <c r="F641" i="7"/>
  <c r="F642" i="7"/>
  <c r="F643" i="7"/>
  <c r="F644" i="7"/>
  <c r="F645" i="7"/>
  <c r="F646" i="7"/>
  <c r="F647" i="7"/>
  <c r="F648" i="7"/>
  <c r="F649" i="7"/>
  <c r="F650" i="7"/>
  <c r="F651" i="7"/>
  <c r="F652" i="7"/>
  <c r="F653" i="7"/>
  <c r="F654" i="7"/>
  <c r="F655" i="7"/>
  <c r="F656" i="7"/>
  <c r="F657" i="7"/>
  <c r="F658" i="7"/>
  <c r="F659" i="7"/>
  <c r="F660" i="7"/>
  <c r="F661" i="7"/>
  <c r="F662" i="7"/>
  <c r="F663" i="7"/>
  <c r="F664" i="7"/>
  <c r="F665" i="7"/>
  <c r="F666" i="7"/>
  <c r="F667" i="7"/>
  <c r="F668" i="7"/>
  <c r="F669" i="7"/>
  <c r="F670" i="7"/>
  <c r="F671" i="7"/>
  <c r="F672" i="7"/>
  <c r="F673" i="7"/>
  <c r="F674" i="7"/>
  <c r="F675" i="7"/>
  <c r="F676" i="7"/>
  <c r="F677" i="7"/>
  <c r="F678" i="7"/>
  <c r="F679" i="7"/>
  <c r="F680" i="7"/>
  <c r="F681" i="7"/>
  <c r="F682" i="7"/>
  <c r="F683" i="7"/>
  <c r="F684" i="7"/>
  <c r="F685" i="7"/>
  <c r="F686" i="7"/>
  <c r="F687" i="7"/>
  <c r="F688" i="7"/>
  <c r="F689" i="7"/>
  <c r="F690" i="7"/>
  <c r="F691" i="7"/>
  <c r="F692" i="7"/>
  <c r="F693" i="7"/>
  <c r="F694" i="7"/>
  <c r="F695" i="7"/>
  <c r="F696" i="7"/>
  <c r="F697" i="7"/>
  <c r="F698" i="7"/>
  <c r="F699" i="7"/>
  <c r="F700" i="7"/>
  <c r="F701" i="7"/>
  <c r="F702" i="7"/>
  <c r="F703" i="7"/>
  <c r="F704" i="7"/>
  <c r="F705" i="7"/>
  <c r="F706" i="7"/>
  <c r="F707" i="7"/>
  <c r="F708" i="7"/>
  <c r="F709" i="7"/>
  <c r="F710" i="7"/>
  <c r="F711" i="7"/>
  <c r="F712" i="7"/>
  <c r="F713" i="7"/>
  <c r="F714" i="7"/>
  <c r="F715" i="7"/>
  <c r="F716" i="7"/>
  <c r="F717" i="7"/>
  <c r="F718" i="7"/>
  <c r="F719" i="7"/>
  <c r="F720" i="7"/>
  <c r="F721" i="7"/>
  <c r="F722" i="7"/>
  <c r="F723" i="7"/>
  <c r="F724" i="7"/>
  <c r="F725" i="7"/>
  <c r="F726" i="7"/>
  <c r="F727" i="7"/>
  <c r="F728" i="7"/>
  <c r="F729" i="7"/>
  <c r="F730" i="7"/>
  <c r="F731" i="7"/>
  <c r="F732" i="7"/>
  <c r="F733" i="7"/>
  <c r="F734" i="7"/>
  <c r="F735" i="7"/>
  <c r="F736" i="7"/>
  <c r="F737" i="7"/>
  <c r="F738" i="7"/>
  <c r="F739" i="7"/>
  <c r="F740" i="7"/>
  <c r="F741" i="7"/>
  <c r="F742" i="7"/>
  <c r="F743" i="7"/>
  <c r="F744" i="7"/>
  <c r="F745" i="7"/>
  <c r="F746" i="7"/>
  <c r="F747" i="7"/>
  <c r="F748" i="7"/>
  <c r="F749" i="7"/>
  <c r="F750" i="7"/>
  <c r="F751" i="7"/>
  <c r="F752" i="7"/>
  <c r="F753" i="7"/>
  <c r="F754" i="7"/>
  <c r="F755" i="7"/>
  <c r="F756" i="7"/>
  <c r="F757" i="7"/>
  <c r="F758" i="7"/>
  <c r="F759" i="7"/>
  <c r="F760" i="7"/>
  <c r="F761" i="7"/>
  <c r="F762" i="7"/>
  <c r="F763" i="7"/>
  <c r="F764" i="7"/>
  <c r="F765" i="7"/>
  <c r="F766" i="7"/>
  <c r="F767" i="7"/>
  <c r="F768" i="7"/>
  <c r="F769" i="7"/>
  <c r="F770" i="7"/>
  <c r="F771" i="7"/>
  <c r="F772" i="7"/>
  <c r="F773" i="7"/>
  <c r="F774" i="7"/>
  <c r="F775" i="7"/>
  <c r="F776" i="7"/>
  <c r="F777" i="7"/>
  <c r="F778" i="7"/>
  <c r="F779" i="7"/>
  <c r="F780" i="7"/>
  <c r="F781" i="7"/>
  <c r="F782" i="7"/>
  <c r="F783" i="7"/>
  <c r="F784" i="7"/>
  <c r="F785" i="7"/>
  <c r="F786" i="7"/>
  <c r="F787" i="7"/>
  <c r="F788" i="7"/>
  <c r="F789" i="7"/>
  <c r="F790" i="7"/>
  <c r="F791" i="7"/>
  <c r="F792" i="7"/>
  <c r="F793" i="7"/>
  <c r="F794" i="7"/>
  <c r="F795" i="7"/>
  <c r="F796" i="7"/>
  <c r="F797" i="7"/>
  <c r="F798" i="7"/>
  <c r="F799" i="7"/>
  <c r="F800" i="7"/>
  <c r="F801" i="7"/>
  <c r="F802" i="7"/>
  <c r="F803" i="7"/>
  <c r="F804" i="7"/>
  <c r="F805" i="7"/>
  <c r="F806" i="7"/>
  <c r="F807" i="7"/>
  <c r="F808" i="7"/>
  <c r="F809" i="7"/>
  <c r="F810" i="7"/>
  <c r="F811" i="7"/>
  <c r="F812" i="7"/>
  <c r="F813" i="7"/>
  <c r="F814" i="7"/>
  <c r="F815" i="7"/>
  <c r="F816" i="7"/>
  <c r="F817" i="7"/>
  <c r="F818" i="7"/>
  <c r="F819" i="7"/>
  <c r="F820" i="7"/>
  <c r="F821" i="7"/>
  <c r="F822" i="7"/>
  <c r="F823" i="7"/>
  <c r="F824" i="7"/>
  <c r="F825" i="7"/>
  <c r="F826" i="7"/>
  <c r="F827" i="7"/>
  <c r="F828" i="7"/>
  <c r="F829" i="7"/>
  <c r="F830" i="7"/>
  <c r="F831" i="7"/>
  <c r="F832" i="7"/>
  <c r="F833" i="7"/>
  <c r="F834" i="7"/>
  <c r="F835" i="7"/>
  <c r="F836" i="7"/>
  <c r="F837" i="7"/>
  <c r="F838" i="7"/>
  <c r="F839" i="7"/>
  <c r="F840" i="7"/>
  <c r="F841" i="7"/>
  <c r="F842" i="7"/>
  <c r="F843" i="7"/>
  <c r="F844" i="7"/>
  <c r="F845" i="7"/>
  <c r="F846" i="7"/>
  <c r="F847" i="7"/>
  <c r="F848" i="7"/>
  <c r="F849" i="7"/>
  <c r="F850" i="7"/>
  <c r="F851" i="7"/>
  <c r="F852" i="7"/>
  <c r="F853" i="7"/>
  <c r="F854" i="7"/>
  <c r="F855" i="7"/>
  <c r="F856" i="7"/>
  <c r="F857" i="7"/>
  <c r="F858" i="7"/>
  <c r="F859" i="7"/>
  <c r="F860" i="7"/>
  <c r="F861" i="7"/>
  <c r="F862" i="7"/>
  <c r="F863" i="7"/>
  <c r="F864" i="7"/>
  <c r="F865" i="7"/>
  <c r="F866" i="7"/>
  <c r="F867" i="7"/>
  <c r="F868" i="7"/>
  <c r="F869" i="7"/>
  <c r="F870" i="7"/>
  <c r="F871" i="7"/>
  <c r="F872" i="7"/>
  <c r="F873" i="7"/>
  <c r="F874" i="7"/>
  <c r="F875" i="7"/>
  <c r="F876" i="7"/>
  <c r="F877" i="7"/>
  <c r="F878" i="7"/>
  <c r="F879" i="7"/>
  <c r="F880" i="7"/>
  <c r="F881" i="7"/>
  <c r="F882" i="7"/>
  <c r="F883" i="7"/>
  <c r="F884" i="7"/>
  <c r="F885" i="7"/>
  <c r="F886" i="7"/>
  <c r="F887" i="7"/>
  <c r="F888" i="7"/>
  <c r="F889" i="7"/>
  <c r="F890" i="7"/>
  <c r="F891" i="7"/>
  <c r="F892" i="7"/>
  <c r="F893" i="7"/>
  <c r="F894" i="7"/>
  <c r="F895" i="7"/>
  <c r="F896" i="7"/>
  <c r="F897" i="7"/>
  <c r="F898" i="7"/>
  <c r="F899" i="7"/>
  <c r="F900" i="7"/>
  <c r="F901" i="7"/>
  <c r="F902" i="7"/>
  <c r="F903" i="7"/>
  <c r="F904" i="7"/>
  <c r="F905" i="7"/>
  <c r="F906" i="7"/>
  <c r="F907" i="7"/>
  <c r="F908" i="7"/>
  <c r="F909" i="7"/>
  <c r="F910" i="7"/>
  <c r="F911" i="7"/>
  <c r="F912" i="7"/>
  <c r="F913" i="7"/>
  <c r="F914" i="7"/>
  <c r="F915" i="7"/>
  <c r="F916" i="7"/>
  <c r="F917" i="7"/>
  <c r="F918" i="7"/>
  <c r="F919" i="7"/>
  <c r="F920" i="7"/>
  <c r="F921" i="7"/>
  <c r="F922" i="7"/>
  <c r="F923" i="7"/>
  <c r="F924" i="7"/>
  <c r="F925" i="7"/>
  <c r="F926" i="7"/>
  <c r="F927" i="7"/>
  <c r="F928" i="7"/>
  <c r="F929" i="7"/>
  <c r="F930" i="7"/>
  <c r="F931" i="7"/>
  <c r="F932" i="7"/>
  <c r="F933" i="7"/>
  <c r="F934" i="7"/>
  <c r="F935" i="7"/>
  <c r="F936" i="7"/>
  <c r="F937" i="7"/>
  <c r="F938" i="7"/>
  <c r="F939" i="7"/>
  <c r="F940" i="7"/>
  <c r="F941" i="7"/>
  <c r="F942" i="7"/>
  <c r="F943" i="7"/>
  <c r="F944" i="7"/>
  <c r="F945" i="7"/>
  <c r="F946" i="7"/>
  <c r="F947" i="7"/>
  <c r="F948" i="7"/>
  <c r="F949" i="7"/>
  <c r="F950" i="7"/>
  <c r="F951" i="7"/>
  <c r="F952" i="7"/>
  <c r="F953" i="7"/>
  <c r="F954" i="7"/>
  <c r="F955" i="7"/>
  <c r="F956" i="7"/>
  <c r="F957" i="7"/>
  <c r="F958" i="7"/>
  <c r="F959" i="7"/>
  <c r="F960" i="7"/>
  <c r="F961" i="7"/>
  <c r="F962" i="7"/>
  <c r="F963" i="7"/>
  <c r="F964" i="7"/>
  <c r="F965" i="7"/>
  <c r="F966" i="7"/>
  <c r="F967" i="7"/>
  <c r="F968" i="7"/>
  <c r="F969" i="7"/>
  <c r="F970" i="7"/>
  <c r="F971" i="7"/>
  <c r="F972" i="7"/>
  <c r="F973" i="7"/>
  <c r="F974" i="7"/>
  <c r="F975" i="7"/>
  <c r="F976" i="7"/>
  <c r="F977" i="7"/>
  <c r="F978" i="7"/>
  <c r="F979" i="7"/>
  <c r="F980" i="7"/>
  <c r="F981" i="7"/>
  <c r="F982" i="7"/>
  <c r="F983" i="7"/>
  <c r="F984" i="7"/>
  <c r="F985" i="7"/>
  <c r="F986" i="7"/>
  <c r="F987" i="7"/>
  <c r="F988" i="7"/>
  <c r="F989" i="7"/>
  <c r="F990" i="7"/>
  <c r="F991" i="7"/>
  <c r="F992" i="7"/>
  <c r="F993" i="7"/>
  <c r="F994" i="7"/>
  <c r="F995" i="7"/>
  <c r="F996" i="7"/>
  <c r="F997" i="7"/>
  <c r="F998" i="7"/>
  <c r="F999" i="7"/>
  <c r="F1000" i="7"/>
  <c r="F1001" i="7"/>
  <c r="F1002" i="7"/>
  <c r="F1003" i="7"/>
  <c r="F1004" i="7"/>
  <c r="F1005" i="7"/>
  <c r="F1006" i="7"/>
  <c r="F1007" i="7"/>
  <c r="F1008" i="7"/>
  <c r="F1009" i="7"/>
  <c r="F1010" i="7"/>
  <c r="F1011" i="7"/>
  <c r="F1012" i="7"/>
  <c r="F1013" i="7"/>
  <c r="F1014" i="7"/>
  <c r="F1015" i="7"/>
  <c r="F1016" i="7"/>
  <c r="F1017" i="7"/>
  <c r="F1018" i="7"/>
  <c r="F1019" i="7"/>
  <c r="F1020" i="7"/>
  <c r="F1021" i="7"/>
  <c r="F1022" i="7"/>
  <c r="F1023" i="7"/>
  <c r="F1024" i="7"/>
  <c r="F1025" i="7"/>
  <c r="F1026" i="7"/>
  <c r="F1027" i="7"/>
  <c r="F1028" i="7"/>
  <c r="F1029" i="7"/>
  <c r="F1030" i="7"/>
  <c r="F1031" i="7"/>
  <c r="F1032" i="7"/>
  <c r="F1033" i="7"/>
  <c r="F1034" i="7"/>
  <c r="F1035" i="7"/>
  <c r="F1036" i="7"/>
  <c r="F1037" i="7"/>
  <c r="F1038" i="7"/>
  <c r="F1039" i="7"/>
  <c r="F1040" i="7"/>
  <c r="F1041" i="7"/>
  <c r="F1042" i="7"/>
  <c r="F1043" i="7"/>
  <c r="F1044" i="7"/>
  <c r="F1045" i="7"/>
  <c r="F1046" i="7"/>
  <c r="F1047" i="7"/>
  <c r="F1048" i="7"/>
  <c r="F1049" i="7"/>
  <c r="F1050" i="7"/>
  <c r="F1051" i="7"/>
  <c r="F1052" i="7"/>
  <c r="F1053" i="7"/>
  <c r="F1054" i="7"/>
  <c r="F1055" i="7"/>
  <c r="F1056" i="7"/>
  <c r="F1057" i="7"/>
  <c r="F1058" i="7"/>
  <c r="F1059" i="7"/>
  <c r="F1060" i="7"/>
  <c r="F1061" i="7"/>
  <c r="F1062" i="7"/>
  <c r="F1063" i="7"/>
  <c r="F1064" i="7"/>
  <c r="F1065" i="7"/>
  <c r="F1066" i="7"/>
  <c r="F1067" i="7"/>
  <c r="F1068" i="7"/>
  <c r="F1069" i="7"/>
  <c r="F1070" i="7"/>
  <c r="F1071" i="7"/>
  <c r="F1072" i="7"/>
  <c r="F1073" i="7"/>
  <c r="F1074" i="7"/>
  <c r="F1075" i="7"/>
  <c r="F1076" i="7"/>
  <c r="F1077" i="7"/>
  <c r="F1078" i="7"/>
  <c r="F1079" i="7"/>
  <c r="F1080" i="7"/>
  <c r="F1081" i="7"/>
  <c r="F1082" i="7"/>
  <c r="F1083" i="7"/>
  <c r="F1084" i="7"/>
  <c r="F1085" i="7"/>
  <c r="F1086" i="7"/>
  <c r="F1087" i="7"/>
  <c r="F1088" i="7"/>
  <c r="F1089" i="7"/>
  <c r="F1090" i="7"/>
  <c r="F1091" i="7"/>
  <c r="F1092" i="7"/>
  <c r="F1093" i="7"/>
  <c r="F1094" i="7"/>
  <c r="F1095" i="7"/>
  <c r="F1096" i="7"/>
  <c r="F1097" i="7"/>
  <c r="F1098" i="7"/>
  <c r="F1099" i="7"/>
  <c r="F1100" i="7"/>
  <c r="F1101" i="7"/>
  <c r="F1102" i="7"/>
  <c r="F1103" i="7"/>
  <c r="F1104" i="7"/>
  <c r="F1105" i="7"/>
  <c r="F1106" i="7"/>
  <c r="F1107" i="7"/>
  <c r="F1108" i="7"/>
  <c r="F1109" i="7"/>
  <c r="F1110" i="7"/>
  <c r="F1111" i="7"/>
  <c r="F1112" i="7"/>
  <c r="F1113" i="7"/>
  <c r="F1114" i="7"/>
  <c r="F1115" i="7"/>
  <c r="F1116" i="7"/>
  <c r="F1117" i="7"/>
  <c r="F1118" i="7"/>
  <c r="F1119" i="7"/>
  <c r="F1120" i="7"/>
  <c r="F1121" i="7"/>
  <c r="F1122" i="7"/>
  <c r="F1123" i="7"/>
  <c r="F1124" i="7"/>
  <c r="F1125" i="7"/>
  <c r="F1126" i="7"/>
  <c r="F1127" i="7"/>
  <c r="F1128" i="7"/>
  <c r="F1129" i="7"/>
  <c r="F1130" i="7"/>
  <c r="F1131" i="7"/>
  <c r="F1132" i="7"/>
  <c r="F1133" i="7"/>
  <c r="F1134" i="7"/>
  <c r="F1135" i="7"/>
  <c r="F1136" i="7"/>
  <c r="F1137" i="7"/>
  <c r="F1138" i="7"/>
  <c r="F1139" i="7"/>
  <c r="F1140" i="7"/>
  <c r="F1141" i="7"/>
  <c r="F1142" i="7"/>
  <c r="F1143" i="7"/>
  <c r="F1144" i="7"/>
  <c r="F1145" i="7"/>
  <c r="F1146" i="7"/>
  <c r="F1147" i="7"/>
  <c r="F1148" i="7"/>
  <c r="F1149" i="7"/>
  <c r="F1150" i="7"/>
  <c r="F1151" i="7"/>
  <c r="F1152" i="7"/>
  <c r="F1153" i="7"/>
  <c r="F1154" i="7"/>
  <c r="F1155" i="7"/>
  <c r="F1156" i="7"/>
  <c r="F1157" i="7"/>
  <c r="F1158" i="7"/>
  <c r="F1159" i="7"/>
  <c r="F1160" i="7"/>
  <c r="F1161" i="7"/>
  <c r="F1162" i="7"/>
  <c r="F1163" i="7"/>
  <c r="F1164" i="7"/>
  <c r="F1165" i="7"/>
  <c r="F1166" i="7"/>
  <c r="F1167" i="7"/>
  <c r="F1168" i="7"/>
  <c r="F1169" i="7"/>
  <c r="F1170" i="7"/>
  <c r="F1171" i="7"/>
  <c r="F1172" i="7"/>
  <c r="F1173" i="7"/>
  <c r="F1174" i="7"/>
  <c r="F1175" i="7"/>
  <c r="F1176" i="7"/>
  <c r="F1177" i="7"/>
  <c r="F1178" i="7"/>
  <c r="F1179" i="7"/>
  <c r="F1180" i="7"/>
  <c r="F1181" i="7"/>
  <c r="F1182" i="7"/>
  <c r="F1183" i="7"/>
  <c r="F1184" i="7"/>
  <c r="F1185" i="7"/>
  <c r="F1186" i="7"/>
  <c r="F1187" i="7"/>
  <c r="F1188" i="7"/>
  <c r="F1189" i="7"/>
  <c r="F1190" i="7"/>
  <c r="F1191" i="7"/>
  <c r="F1192" i="7"/>
  <c r="F1193" i="7"/>
  <c r="F1194" i="7"/>
  <c r="F1195" i="7"/>
  <c r="F1196" i="7"/>
  <c r="F1197" i="7"/>
  <c r="F1198" i="7"/>
  <c r="F1199" i="7"/>
  <c r="F1200" i="7"/>
  <c r="F1201" i="7"/>
  <c r="F1202" i="7"/>
  <c r="F1203" i="7"/>
  <c r="F1204" i="7"/>
  <c r="F1205" i="7"/>
  <c r="F1206" i="7"/>
  <c r="F1207" i="7"/>
  <c r="F1208" i="7"/>
  <c r="F1209" i="7"/>
  <c r="F1210" i="7"/>
  <c r="F1211" i="7"/>
  <c r="F1212" i="7"/>
  <c r="F1213" i="7"/>
  <c r="F1214" i="7"/>
  <c r="F1215" i="7"/>
  <c r="F1216" i="7"/>
  <c r="F1217" i="7"/>
  <c r="F1218" i="7"/>
  <c r="F1219" i="7"/>
  <c r="F1220" i="7"/>
  <c r="F1221" i="7"/>
  <c r="F1222" i="7"/>
  <c r="F1223" i="7"/>
  <c r="F1224" i="7"/>
  <c r="F1225" i="7"/>
  <c r="F1226" i="7"/>
  <c r="F1227" i="7"/>
  <c r="F1228" i="7"/>
  <c r="F1229" i="7"/>
  <c r="F1230" i="7"/>
  <c r="F1231" i="7"/>
  <c r="F1232" i="7"/>
  <c r="F1233" i="7"/>
  <c r="F1234" i="7"/>
  <c r="F1235" i="7"/>
  <c r="F1236" i="7"/>
  <c r="F1237" i="7"/>
  <c r="F1238" i="7"/>
  <c r="F1239" i="7"/>
  <c r="F1240" i="7"/>
  <c r="F1241" i="7"/>
  <c r="F1242" i="7"/>
  <c r="F1243" i="7"/>
  <c r="F1244" i="7"/>
  <c r="F1245" i="7"/>
  <c r="F1246" i="7"/>
  <c r="F1247" i="7"/>
  <c r="F1248" i="7"/>
  <c r="F1249" i="7"/>
  <c r="F1250" i="7"/>
  <c r="F1251" i="7"/>
  <c r="F1252" i="7"/>
  <c r="F1253" i="7"/>
  <c r="F1254" i="7"/>
  <c r="F1255" i="7"/>
  <c r="F1256" i="7"/>
  <c r="F1257" i="7"/>
  <c r="F1258" i="7"/>
  <c r="F1259" i="7"/>
  <c r="F1260" i="7"/>
  <c r="F1261" i="7"/>
  <c r="F1262" i="7"/>
  <c r="F1263" i="7"/>
  <c r="F1264" i="7"/>
  <c r="F1265" i="7"/>
  <c r="F1266" i="7"/>
  <c r="F1267" i="7"/>
  <c r="F1268" i="7"/>
  <c r="F1269" i="7"/>
  <c r="F1270" i="7"/>
  <c r="F1271" i="7"/>
  <c r="F1272" i="7"/>
  <c r="F1273" i="7"/>
  <c r="F1274" i="7"/>
  <c r="F1275" i="7"/>
  <c r="F1276" i="7"/>
  <c r="F1277" i="7"/>
  <c r="F1278" i="7"/>
  <c r="F1279" i="7"/>
  <c r="F1280" i="7"/>
  <c r="F1281" i="7"/>
  <c r="F1282" i="7"/>
  <c r="F1283" i="7"/>
  <c r="F1284" i="7"/>
  <c r="F1285" i="7"/>
  <c r="F1286" i="7"/>
  <c r="F1287" i="7"/>
  <c r="F1288" i="7"/>
  <c r="F1289" i="7"/>
  <c r="F1290" i="7"/>
  <c r="F1291" i="7"/>
  <c r="F1292" i="7"/>
  <c r="F1293" i="7"/>
  <c r="F1294" i="7"/>
  <c r="F1295" i="7"/>
  <c r="F1296" i="7"/>
  <c r="F1297" i="7"/>
  <c r="F1298" i="7"/>
  <c r="F1299" i="7"/>
  <c r="F1300" i="7"/>
  <c r="F1301" i="7"/>
  <c r="F1302" i="7"/>
  <c r="F1303" i="7"/>
  <c r="F1304" i="7"/>
  <c r="F1305" i="7"/>
  <c r="F1306" i="7"/>
  <c r="F1307" i="7"/>
  <c r="F1308" i="7"/>
  <c r="F1309" i="7"/>
  <c r="F1310" i="7"/>
  <c r="F1311" i="7"/>
  <c r="F1312" i="7"/>
  <c r="F1313" i="7"/>
  <c r="F1314" i="7"/>
  <c r="F1315" i="7"/>
  <c r="F1316" i="7"/>
  <c r="F1317" i="7"/>
  <c r="F1318" i="7"/>
  <c r="F1319" i="7"/>
  <c r="F1320" i="7"/>
  <c r="F1321" i="7"/>
  <c r="F1322" i="7"/>
  <c r="F1323" i="7"/>
  <c r="F1324" i="7"/>
  <c r="F1325" i="7"/>
  <c r="F1326" i="7"/>
  <c r="F1327" i="7"/>
  <c r="F1328" i="7"/>
  <c r="F1329" i="7"/>
  <c r="F1330" i="7"/>
  <c r="F1331" i="7"/>
  <c r="F1332" i="7"/>
  <c r="F1333" i="7"/>
  <c r="F1334" i="7"/>
  <c r="F1335" i="7"/>
  <c r="F1336" i="7"/>
  <c r="F1337" i="7"/>
  <c r="F1338" i="7"/>
  <c r="F1339" i="7"/>
  <c r="F1340" i="7"/>
  <c r="F1341" i="7"/>
  <c r="F1342" i="7"/>
  <c r="F1343" i="7"/>
  <c r="F1344" i="7"/>
  <c r="F1345" i="7"/>
  <c r="F1346" i="7"/>
  <c r="F1347" i="7"/>
  <c r="F1348" i="7"/>
  <c r="F1349" i="7"/>
  <c r="F1350" i="7"/>
  <c r="F1351" i="7"/>
  <c r="F1352" i="7"/>
  <c r="F1353" i="7"/>
  <c r="F1354" i="7"/>
  <c r="F1355" i="7"/>
  <c r="F1356" i="7"/>
  <c r="F1357" i="7"/>
  <c r="F1358" i="7"/>
  <c r="F1359" i="7"/>
  <c r="F1360" i="7"/>
  <c r="F1361" i="7"/>
  <c r="F1362" i="7"/>
  <c r="F1363" i="7"/>
  <c r="F1364" i="7"/>
  <c r="F1365" i="7"/>
  <c r="F1366" i="7"/>
  <c r="F1367" i="7"/>
  <c r="F1368" i="7"/>
  <c r="F1369" i="7"/>
  <c r="F1370" i="7"/>
  <c r="F1371" i="7"/>
  <c r="F1372" i="7"/>
  <c r="F1373" i="7"/>
  <c r="F1374" i="7"/>
  <c r="F1375" i="7"/>
  <c r="F1376" i="7"/>
  <c r="F1377" i="7"/>
  <c r="F1378" i="7"/>
  <c r="F1379" i="7"/>
  <c r="F1380" i="7"/>
  <c r="F1381" i="7"/>
  <c r="F1382" i="7"/>
  <c r="F1383" i="7"/>
  <c r="F1384" i="7"/>
  <c r="F1385" i="7"/>
  <c r="F1386" i="7"/>
  <c r="F1387" i="7"/>
  <c r="F1388" i="7"/>
  <c r="F1389" i="7"/>
  <c r="F1390" i="7"/>
  <c r="F1391" i="7"/>
  <c r="F1392" i="7"/>
  <c r="F1393" i="7"/>
  <c r="F1394" i="7"/>
  <c r="F1395" i="7"/>
  <c r="F1396" i="7"/>
  <c r="F1397" i="7"/>
  <c r="F1398" i="7"/>
  <c r="F1399" i="7"/>
  <c r="F1400" i="7"/>
  <c r="F1401" i="7"/>
  <c r="F1402" i="7"/>
  <c r="F1403" i="7"/>
  <c r="F1404" i="7"/>
  <c r="F1405" i="7"/>
  <c r="F1406" i="7"/>
  <c r="F1407" i="7"/>
  <c r="F1408" i="7"/>
  <c r="F1409" i="7"/>
  <c r="F1410" i="7"/>
  <c r="F1411" i="7"/>
  <c r="F1412" i="7"/>
  <c r="F1413" i="7"/>
  <c r="F1414" i="7"/>
  <c r="F1415" i="7"/>
  <c r="F1416" i="7"/>
  <c r="F1417" i="7"/>
  <c r="F1418" i="7"/>
  <c r="F1419" i="7"/>
  <c r="F1420" i="7"/>
  <c r="F1421" i="7"/>
  <c r="F1422" i="7"/>
  <c r="F1423" i="7"/>
  <c r="F1424" i="7"/>
  <c r="F1425" i="7"/>
  <c r="F1426" i="7"/>
  <c r="F1427" i="7"/>
  <c r="F1428" i="7"/>
  <c r="F1429" i="7"/>
  <c r="F1430" i="7"/>
  <c r="F1431" i="7"/>
  <c r="F1432" i="7"/>
  <c r="F1433" i="7"/>
  <c r="F1434" i="7"/>
  <c r="F1435" i="7"/>
  <c r="F1436" i="7"/>
  <c r="F1437" i="7"/>
  <c r="F1438" i="7"/>
  <c r="F1439" i="7"/>
  <c r="F1440" i="7"/>
  <c r="F1441" i="7"/>
  <c r="F1442" i="7"/>
  <c r="F1443" i="7"/>
  <c r="F1444" i="7"/>
  <c r="F1445" i="7"/>
  <c r="F1446" i="7"/>
  <c r="F1447" i="7"/>
  <c r="F1448" i="7"/>
  <c r="F1449" i="7"/>
  <c r="F1450" i="7"/>
  <c r="F1451" i="7"/>
  <c r="F1452" i="7"/>
  <c r="F1453" i="7"/>
  <c r="F1454" i="7"/>
  <c r="F1455" i="7"/>
  <c r="F1456" i="7"/>
  <c r="F1457" i="7"/>
  <c r="F1458" i="7"/>
  <c r="F1459" i="7"/>
  <c r="F1460" i="7"/>
  <c r="F1461" i="7"/>
  <c r="F1462" i="7"/>
  <c r="F1463" i="7"/>
  <c r="F1464" i="7"/>
  <c r="F1465" i="7"/>
  <c r="F1466" i="7"/>
  <c r="F1467" i="7"/>
  <c r="F1468" i="7"/>
  <c r="F1469" i="7"/>
  <c r="F1470" i="7"/>
  <c r="F1471" i="7"/>
  <c r="F1472" i="7"/>
  <c r="F1473" i="7"/>
  <c r="F1474" i="7"/>
  <c r="F1475" i="7"/>
  <c r="F1476" i="7"/>
  <c r="F1477" i="7"/>
  <c r="F1478" i="7"/>
  <c r="F1479" i="7"/>
  <c r="F1480" i="7"/>
  <c r="F1481" i="7"/>
  <c r="F1482" i="7"/>
  <c r="F1483" i="7"/>
  <c r="F1484" i="7"/>
  <c r="F1485" i="7"/>
  <c r="F1486" i="7"/>
  <c r="F1487" i="7"/>
  <c r="F1488" i="7"/>
  <c r="F1489" i="7"/>
  <c r="F1490" i="7"/>
  <c r="F1491" i="7"/>
  <c r="F1492" i="7"/>
  <c r="F1493" i="7"/>
  <c r="F1494" i="7"/>
  <c r="F1495" i="7"/>
  <c r="F1496" i="7"/>
  <c r="F1497" i="7"/>
  <c r="F1498" i="7"/>
  <c r="F1499" i="7"/>
  <c r="F1500" i="7"/>
  <c r="F1501" i="7"/>
  <c r="F1502" i="7"/>
  <c r="F1503" i="7"/>
  <c r="F1504" i="7"/>
  <c r="F1505" i="7"/>
  <c r="F1506" i="7"/>
  <c r="F1507" i="7"/>
  <c r="F1508" i="7"/>
  <c r="F1509" i="7"/>
  <c r="F1510" i="7"/>
  <c r="F1511" i="7"/>
  <c r="F1512" i="7"/>
  <c r="F1513" i="7"/>
  <c r="F1514" i="7"/>
  <c r="F1515" i="7"/>
  <c r="F1516" i="7"/>
  <c r="F1517" i="7"/>
  <c r="F1518" i="7"/>
  <c r="F1519" i="7"/>
  <c r="F1520" i="7"/>
  <c r="F1521" i="7"/>
  <c r="F1522" i="7"/>
  <c r="F1523" i="7"/>
  <c r="F1524" i="7"/>
  <c r="F1525" i="7"/>
  <c r="F1526" i="7"/>
  <c r="F1527" i="7"/>
  <c r="F1528" i="7"/>
  <c r="F1529" i="7"/>
  <c r="F1530" i="7"/>
  <c r="F1531" i="7"/>
  <c r="F1532" i="7"/>
  <c r="F1533" i="7"/>
  <c r="F1534" i="7"/>
  <c r="F1535" i="7"/>
  <c r="F1536" i="7"/>
  <c r="F1537" i="7"/>
  <c r="F1538" i="7"/>
  <c r="F1539" i="7"/>
  <c r="F1540" i="7"/>
  <c r="F1541" i="7"/>
  <c r="F1542" i="7"/>
  <c r="F1543" i="7"/>
  <c r="F1544" i="7"/>
  <c r="F1545" i="7"/>
  <c r="F1546" i="7"/>
  <c r="F1547" i="7"/>
  <c r="F1548" i="7"/>
  <c r="F1549" i="7"/>
  <c r="F1550" i="7"/>
  <c r="F1551" i="7"/>
  <c r="F1552" i="7"/>
  <c r="F1553" i="7"/>
  <c r="F1554" i="7"/>
  <c r="F1555" i="7"/>
  <c r="F1556" i="7"/>
  <c r="F1557" i="7"/>
  <c r="F1558" i="7"/>
  <c r="F1559" i="7"/>
  <c r="F1560" i="7"/>
  <c r="F1561" i="7"/>
  <c r="F1562" i="7"/>
  <c r="F1563" i="7"/>
  <c r="F1564" i="7"/>
  <c r="F1565" i="7"/>
  <c r="F1566" i="7"/>
  <c r="F1567" i="7"/>
  <c r="F1568" i="7"/>
  <c r="F1569" i="7"/>
  <c r="F1570" i="7"/>
  <c r="F1571" i="7"/>
  <c r="F1572" i="7"/>
  <c r="F1573" i="7"/>
  <c r="F1574" i="7"/>
  <c r="F1575" i="7"/>
  <c r="F1576" i="7"/>
  <c r="F1577" i="7"/>
  <c r="F1578" i="7"/>
  <c r="F1579" i="7"/>
  <c r="F1580" i="7"/>
  <c r="F1581" i="7"/>
  <c r="F1582" i="7"/>
  <c r="F1583" i="7"/>
  <c r="F1584" i="7"/>
  <c r="F1585" i="7"/>
  <c r="F1586" i="7"/>
  <c r="F1587" i="7"/>
  <c r="F1588" i="7"/>
  <c r="F1589" i="7"/>
  <c r="F1590" i="7"/>
  <c r="F1591" i="7"/>
  <c r="F1592" i="7"/>
  <c r="F1593" i="7"/>
  <c r="F1594" i="7"/>
  <c r="F1595" i="7"/>
  <c r="F1596" i="7"/>
  <c r="F1597" i="7"/>
  <c r="F1598" i="7"/>
  <c r="F1599" i="7"/>
  <c r="F1600" i="7"/>
  <c r="F1601" i="7"/>
  <c r="F1602" i="7"/>
  <c r="F1603" i="7"/>
  <c r="F1604" i="7"/>
  <c r="F1605" i="7"/>
  <c r="F1606" i="7"/>
  <c r="F1607" i="7"/>
  <c r="F1608" i="7"/>
  <c r="F1609" i="7"/>
  <c r="F1610" i="7"/>
  <c r="F1611" i="7"/>
  <c r="F1612" i="7"/>
  <c r="F1613" i="7"/>
  <c r="F1614" i="7"/>
  <c r="F1615" i="7"/>
  <c r="F1616" i="7"/>
  <c r="F1617" i="7"/>
  <c r="F1618" i="7"/>
  <c r="F1619" i="7"/>
  <c r="F1620" i="7"/>
  <c r="F1621" i="7"/>
  <c r="F1622" i="7"/>
  <c r="F1623" i="7"/>
  <c r="F1624" i="7"/>
  <c r="F1625" i="7"/>
  <c r="F1626" i="7"/>
  <c r="F1627" i="7"/>
  <c r="F1628" i="7"/>
  <c r="F1629" i="7"/>
  <c r="F1630" i="7"/>
  <c r="F1631" i="7"/>
  <c r="F1632" i="7"/>
  <c r="F1633" i="7"/>
  <c r="F1634" i="7"/>
  <c r="F1635" i="7"/>
  <c r="F1636" i="7"/>
  <c r="F1637" i="7"/>
  <c r="F1638" i="7"/>
  <c r="F1639" i="7"/>
  <c r="F1640" i="7"/>
  <c r="F1641" i="7"/>
  <c r="F1642" i="7"/>
  <c r="F1643" i="7"/>
  <c r="F1644" i="7"/>
  <c r="F1645" i="7"/>
  <c r="F1646" i="7"/>
  <c r="F1647" i="7"/>
  <c r="F1648" i="7"/>
  <c r="F1649" i="7"/>
  <c r="F1650" i="7"/>
  <c r="F1651" i="7"/>
  <c r="F1652" i="7"/>
  <c r="F1653" i="7"/>
  <c r="F1654" i="7"/>
  <c r="F1655" i="7"/>
  <c r="F1656" i="7"/>
  <c r="F1657" i="7"/>
  <c r="F1658" i="7"/>
  <c r="F1659" i="7"/>
  <c r="F1660" i="7"/>
  <c r="F1661" i="7"/>
  <c r="F1662" i="7"/>
  <c r="F1663" i="7"/>
  <c r="F1664" i="7"/>
  <c r="F1665" i="7"/>
  <c r="F1666" i="7"/>
  <c r="F1667" i="7"/>
  <c r="F1668" i="7"/>
  <c r="F1669" i="7"/>
  <c r="F1670" i="7"/>
  <c r="F1671" i="7"/>
  <c r="F1672" i="7"/>
  <c r="F1673" i="7"/>
  <c r="F1674" i="7"/>
  <c r="F1675" i="7"/>
  <c r="F1676" i="7"/>
  <c r="F1677" i="7"/>
  <c r="F1678" i="7"/>
  <c r="F1679" i="7"/>
  <c r="F1680" i="7"/>
  <c r="F1681" i="7"/>
  <c r="F1682" i="7"/>
  <c r="F1683" i="7"/>
  <c r="F1684" i="7"/>
  <c r="F1685" i="7"/>
  <c r="F1686" i="7"/>
  <c r="F1687" i="7"/>
  <c r="F1688" i="7"/>
  <c r="F1689" i="7"/>
  <c r="F1690" i="7"/>
  <c r="F1691" i="7"/>
  <c r="F1692" i="7"/>
  <c r="F1693" i="7"/>
  <c r="F1694" i="7"/>
  <c r="F1695" i="7"/>
  <c r="F1696" i="7"/>
  <c r="F1697" i="7"/>
  <c r="F1698" i="7"/>
  <c r="F1699" i="7"/>
  <c r="F1700" i="7"/>
  <c r="F1701" i="7"/>
  <c r="F1702" i="7"/>
  <c r="F1703" i="7"/>
  <c r="F1704" i="7"/>
  <c r="F1705" i="7"/>
  <c r="F1706" i="7"/>
  <c r="F1707" i="7"/>
  <c r="F1708" i="7"/>
  <c r="F1709" i="7"/>
  <c r="F1710" i="7"/>
  <c r="F1711" i="7"/>
  <c r="F1712" i="7"/>
  <c r="F1713" i="7"/>
  <c r="F1714" i="7"/>
  <c r="F1715" i="7"/>
  <c r="F1716" i="7"/>
  <c r="F1717" i="7"/>
  <c r="F1718" i="7"/>
  <c r="F1719" i="7"/>
  <c r="F1720" i="7"/>
  <c r="F1721" i="7"/>
  <c r="F1722" i="7"/>
  <c r="F1723" i="7"/>
  <c r="F1724" i="7"/>
  <c r="F1725" i="7"/>
  <c r="F1726" i="7"/>
  <c r="F1727" i="7"/>
  <c r="F1728" i="7"/>
  <c r="F1729" i="7"/>
  <c r="F1730" i="7"/>
  <c r="F1731" i="7"/>
  <c r="F1732" i="7"/>
  <c r="F1733" i="7"/>
  <c r="F1734" i="7"/>
  <c r="F1735" i="7"/>
  <c r="F1736" i="7"/>
  <c r="F1737" i="7"/>
  <c r="F1738" i="7"/>
  <c r="F1739" i="7"/>
  <c r="F1740" i="7"/>
  <c r="F1741" i="7"/>
  <c r="F1742" i="7"/>
  <c r="F1743" i="7"/>
  <c r="F1744" i="7"/>
  <c r="F1745" i="7"/>
  <c r="F1746" i="7"/>
  <c r="F1747" i="7"/>
  <c r="F1748" i="7"/>
  <c r="F1749" i="7"/>
  <c r="F1750" i="7"/>
  <c r="F1751" i="7"/>
  <c r="F1752" i="7"/>
  <c r="F1753" i="7"/>
  <c r="F1754" i="7"/>
  <c r="F1755" i="7"/>
  <c r="F1756" i="7"/>
  <c r="F1757" i="7"/>
  <c r="F1758" i="7"/>
  <c r="F1759" i="7"/>
  <c r="F1760" i="7"/>
  <c r="F1761" i="7"/>
  <c r="F1762" i="7"/>
  <c r="F1763" i="7"/>
  <c r="F1764" i="7"/>
  <c r="F1765" i="7"/>
  <c r="F1766" i="7"/>
  <c r="F1767" i="7"/>
  <c r="F1768" i="7"/>
  <c r="F1769" i="7"/>
  <c r="F1770" i="7"/>
  <c r="F1771" i="7"/>
  <c r="F1772" i="7"/>
  <c r="F1773" i="7"/>
  <c r="F1774" i="7"/>
  <c r="F1775" i="7"/>
  <c r="F1776" i="7"/>
  <c r="F1777" i="7"/>
  <c r="F1778" i="7"/>
  <c r="F1779" i="7"/>
  <c r="F1780" i="7"/>
  <c r="F1781" i="7"/>
  <c r="F1782" i="7"/>
  <c r="F1783" i="7"/>
  <c r="F1784" i="7"/>
  <c r="F1785" i="7"/>
  <c r="F1786" i="7"/>
  <c r="F1787" i="7"/>
  <c r="F1788" i="7"/>
  <c r="F1789" i="7"/>
  <c r="F1790" i="7"/>
  <c r="F1791" i="7"/>
  <c r="F1792" i="7"/>
  <c r="F1793" i="7"/>
  <c r="F1794" i="7"/>
  <c r="F1795" i="7"/>
  <c r="F1796" i="7"/>
  <c r="F1797" i="7"/>
  <c r="F1798" i="7"/>
  <c r="F1799" i="7"/>
  <c r="F1800" i="7"/>
  <c r="F1801" i="7"/>
  <c r="F1802" i="7"/>
  <c r="F1803" i="7"/>
  <c r="F1804" i="7"/>
  <c r="F1805" i="7"/>
  <c r="F1806" i="7"/>
  <c r="F1807" i="7"/>
  <c r="F1808" i="7"/>
  <c r="F1809" i="7"/>
  <c r="F1810" i="7"/>
  <c r="F1811" i="7"/>
  <c r="F1812" i="7"/>
  <c r="F1813" i="7"/>
  <c r="F1814" i="7"/>
  <c r="F1815" i="7"/>
  <c r="F1816" i="7"/>
  <c r="F1817" i="7"/>
  <c r="F1818" i="7"/>
  <c r="F1819" i="7"/>
  <c r="F1820" i="7"/>
  <c r="F1821" i="7"/>
  <c r="F1822" i="7"/>
  <c r="F1823" i="7"/>
  <c r="F1824" i="7"/>
  <c r="F1825" i="7"/>
  <c r="F1826" i="7"/>
  <c r="F1827" i="7"/>
  <c r="F1828" i="7"/>
  <c r="F1829" i="7"/>
  <c r="F1830" i="7"/>
  <c r="F1831" i="7"/>
  <c r="F1832" i="7"/>
  <c r="F1833" i="7"/>
  <c r="F1834" i="7"/>
  <c r="F1835" i="7"/>
  <c r="F1836" i="7"/>
  <c r="F1837" i="7"/>
  <c r="F1838" i="7"/>
  <c r="F1839" i="7"/>
  <c r="F1840" i="7"/>
  <c r="F1841" i="7"/>
  <c r="F1842" i="7"/>
  <c r="F1843" i="7"/>
  <c r="F1844" i="7"/>
  <c r="F1845" i="7"/>
  <c r="F1846" i="7"/>
  <c r="F1847" i="7"/>
  <c r="F1848" i="7"/>
  <c r="F1849" i="7"/>
  <c r="F1850" i="7"/>
  <c r="F1851" i="7"/>
  <c r="F1852" i="7"/>
  <c r="F1853" i="7"/>
  <c r="F1854" i="7"/>
  <c r="F1855" i="7"/>
  <c r="F1856" i="7"/>
  <c r="F1857" i="7"/>
  <c r="F1858" i="7"/>
  <c r="F1859" i="7"/>
  <c r="F1860" i="7"/>
  <c r="F1861" i="7"/>
  <c r="F1862" i="7"/>
  <c r="F1863" i="7"/>
  <c r="F1864" i="7"/>
  <c r="F1865" i="7"/>
  <c r="F1866" i="7"/>
  <c r="F1867" i="7"/>
  <c r="F1868" i="7"/>
  <c r="F1869" i="7"/>
  <c r="F1870" i="7"/>
  <c r="F1871" i="7"/>
  <c r="F1872" i="7"/>
  <c r="F1873" i="7"/>
  <c r="F1874" i="7"/>
  <c r="F1875" i="7"/>
  <c r="F1876" i="7"/>
  <c r="F1877" i="7"/>
  <c r="F1878" i="7"/>
  <c r="F1879" i="7"/>
  <c r="F1880" i="7"/>
  <c r="F1881" i="7"/>
  <c r="F1882" i="7"/>
  <c r="F1883" i="7"/>
  <c r="F1884" i="7"/>
  <c r="F1885" i="7"/>
  <c r="F1886" i="7"/>
  <c r="F1887" i="7"/>
  <c r="F1888" i="7"/>
  <c r="F1889" i="7"/>
  <c r="F1890" i="7"/>
  <c r="F1891" i="7"/>
  <c r="F1892" i="7"/>
  <c r="F1893" i="7"/>
  <c r="F1894" i="7"/>
  <c r="F1895" i="7"/>
  <c r="F1896" i="7"/>
  <c r="F1897" i="7"/>
  <c r="F1898" i="7"/>
  <c r="F1899" i="7"/>
  <c r="F1900" i="7"/>
  <c r="F1901" i="7"/>
  <c r="F1902" i="7"/>
  <c r="F1903" i="7"/>
  <c r="F1904" i="7"/>
  <c r="F1905" i="7"/>
  <c r="F1906" i="7"/>
  <c r="F1907" i="7"/>
  <c r="F1908" i="7"/>
  <c r="F1909" i="7"/>
  <c r="F1910" i="7"/>
  <c r="F1911" i="7"/>
  <c r="F1912" i="7"/>
  <c r="F1913" i="7"/>
  <c r="F1914" i="7"/>
  <c r="F1915" i="7"/>
  <c r="F1916" i="7"/>
  <c r="F1917" i="7"/>
  <c r="F1918" i="7"/>
  <c r="F1919" i="7"/>
  <c r="F1920" i="7"/>
  <c r="F1921" i="7"/>
  <c r="F1922" i="7"/>
  <c r="F1923" i="7"/>
  <c r="F1924" i="7"/>
  <c r="F1925" i="7"/>
  <c r="F1926" i="7"/>
  <c r="F1927" i="7"/>
  <c r="F1928" i="7"/>
  <c r="F1929" i="7"/>
  <c r="F1930" i="7"/>
  <c r="F1931" i="7"/>
  <c r="F1932" i="7"/>
  <c r="F1933" i="7"/>
  <c r="F1934" i="7"/>
  <c r="F1935" i="7"/>
  <c r="F1936" i="7"/>
  <c r="F1937" i="7"/>
  <c r="F1938" i="7"/>
  <c r="F1939" i="7"/>
  <c r="F1940" i="7"/>
  <c r="F1941" i="7"/>
  <c r="F1942" i="7"/>
  <c r="F1943" i="7"/>
  <c r="F1944" i="7"/>
  <c r="F1945" i="7"/>
  <c r="F1946" i="7"/>
  <c r="F1947" i="7"/>
  <c r="F1948" i="7"/>
  <c r="F1949" i="7"/>
  <c r="F1950" i="7"/>
  <c r="F1951" i="7"/>
  <c r="F1952" i="7"/>
  <c r="F1953" i="7"/>
  <c r="F1954" i="7"/>
  <c r="F1955" i="7"/>
  <c r="F1956" i="7"/>
  <c r="F1957" i="7"/>
  <c r="F1958" i="7"/>
  <c r="F1959" i="7"/>
  <c r="F1960" i="7"/>
  <c r="F1961" i="7"/>
  <c r="F1962" i="7"/>
  <c r="F1963" i="7"/>
  <c r="F1964" i="7"/>
  <c r="F1965" i="7"/>
  <c r="F1966" i="7"/>
  <c r="F1967" i="7"/>
  <c r="F1968" i="7"/>
  <c r="F1969" i="7"/>
  <c r="F1970" i="7"/>
  <c r="F1971" i="7"/>
  <c r="F1972" i="7"/>
  <c r="F1973" i="7"/>
  <c r="F1974" i="7"/>
  <c r="F1975" i="7"/>
  <c r="F1976" i="7"/>
  <c r="F1977" i="7"/>
  <c r="F1978" i="7"/>
  <c r="F1979" i="7"/>
  <c r="F1980" i="7"/>
  <c r="F1981" i="7"/>
  <c r="F1982" i="7"/>
  <c r="F1983" i="7"/>
  <c r="F1984" i="7"/>
  <c r="F1985" i="7"/>
  <c r="F1986" i="7"/>
  <c r="F1987" i="7"/>
  <c r="F1988" i="7"/>
  <c r="F1989" i="7"/>
  <c r="F1990" i="7"/>
  <c r="F1991" i="7"/>
  <c r="F1992" i="7"/>
  <c r="F1993" i="7"/>
  <c r="F1994" i="7"/>
  <c r="F1995" i="7"/>
  <c r="F1996" i="7"/>
  <c r="F1997" i="7"/>
  <c r="F1998" i="7"/>
  <c r="F1999" i="7"/>
  <c r="F2000" i="7"/>
  <c r="F2001" i="7"/>
  <c r="F2002" i="7"/>
  <c r="F2003" i="7"/>
  <c r="F2004" i="7"/>
  <c r="F2005" i="7"/>
  <c r="F2006" i="7"/>
  <c r="F2007" i="7"/>
  <c r="F2008" i="7"/>
  <c r="F2009" i="7"/>
  <c r="F2010" i="7"/>
  <c r="F2011" i="7"/>
  <c r="F2012" i="7"/>
  <c r="F2013" i="7"/>
  <c r="F2014" i="7"/>
  <c r="F2015" i="7"/>
  <c r="F2016" i="7"/>
  <c r="F2017" i="7"/>
  <c r="F2018" i="7"/>
  <c r="F2019" i="7"/>
  <c r="F2020" i="7"/>
  <c r="F2021" i="7"/>
  <c r="F2022" i="7"/>
  <c r="F2023" i="7"/>
  <c r="F2024" i="7"/>
  <c r="F2025" i="7"/>
  <c r="F2026" i="7"/>
  <c r="F2027" i="7"/>
  <c r="F2028" i="7"/>
  <c r="F2029" i="7"/>
  <c r="F2030" i="7"/>
  <c r="F2031" i="7"/>
  <c r="F2032" i="7"/>
  <c r="F2033" i="7"/>
  <c r="F2034" i="7"/>
  <c r="F2035" i="7"/>
  <c r="F2036" i="7"/>
  <c r="F2037" i="7"/>
  <c r="F2038" i="7"/>
  <c r="F2039" i="7"/>
  <c r="F2040" i="7"/>
  <c r="F2041" i="7"/>
  <c r="F2042" i="7"/>
  <c r="F2043" i="7"/>
  <c r="F2044" i="7"/>
  <c r="F2045" i="7"/>
  <c r="F2046" i="7"/>
  <c r="F2047" i="7"/>
  <c r="F2048" i="7"/>
  <c r="F2049" i="7"/>
  <c r="F2050" i="7"/>
  <c r="F2051" i="7"/>
  <c r="F2052" i="7"/>
  <c r="F2053" i="7"/>
  <c r="F2054" i="7"/>
  <c r="F2055" i="7"/>
  <c r="F2056" i="7"/>
  <c r="F2057" i="7"/>
  <c r="F2058" i="7"/>
  <c r="F2059" i="7"/>
  <c r="F2060" i="7"/>
  <c r="F2061" i="7"/>
  <c r="F2062" i="7"/>
  <c r="F2063" i="7"/>
  <c r="F2064" i="7"/>
  <c r="F2065" i="7"/>
  <c r="F2066" i="7"/>
  <c r="F2067" i="7"/>
  <c r="F2068" i="7"/>
  <c r="F2069" i="7"/>
  <c r="F2070" i="7"/>
  <c r="F2071" i="7"/>
  <c r="F2072" i="7"/>
  <c r="F2073" i="7"/>
  <c r="F2074" i="7"/>
  <c r="F2075" i="7"/>
  <c r="F2076" i="7"/>
  <c r="F2077" i="7"/>
  <c r="F2078" i="7"/>
  <c r="F2079" i="7"/>
  <c r="F2080" i="7"/>
  <c r="F2081" i="7"/>
  <c r="F2082" i="7"/>
  <c r="F2083" i="7"/>
  <c r="F2084" i="7"/>
  <c r="F2085" i="7"/>
  <c r="F2086" i="7"/>
  <c r="F2087" i="7"/>
  <c r="F2088" i="7"/>
  <c r="F2089" i="7"/>
  <c r="F2090" i="7"/>
  <c r="F2091" i="7"/>
  <c r="F2092" i="7"/>
  <c r="F2093" i="7"/>
  <c r="F2094" i="7"/>
  <c r="F2095" i="7"/>
  <c r="F2096" i="7"/>
  <c r="F2097" i="7"/>
  <c r="F2098" i="7"/>
  <c r="F2099" i="7"/>
  <c r="F2100" i="7"/>
  <c r="F2101" i="7"/>
  <c r="F2102" i="7"/>
  <c r="F2103" i="7"/>
  <c r="F2104" i="7"/>
  <c r="F2105" i="7"/>
  <c r="F2106" i="7"/>
  <c r="F2107" i="7"/>
  <c r="F2108" i="7"/>
  <c r="F2109" i="7"/>
  <c r="F2110" i="7"/>
  <c r="F2111" i="7"/>
  <c r="F2112" i="7"/>
  <c r="F2113" i="7"/>
  <c r="F2114" i="7"/>
  <c r="F2115" i="7"/>
  <c r="F2116" i="7"/>
  <c r="F2117" i="7"/>
  <c r="F2118" i="7"/>
  <c r="F2119" i="7"/>
  <c r="F2120" i="7"/>
  <c r="F2121" i="7"/>
  <c r="F2122" i="7"/>
  <c r="F2123" i="7"/>
  <c r="F2124" i="7"/>
  <c r="F2125" i="7"/>
  <c r="F2126" i="7"/>
  <c r="F2127" i="7"/>
  <c r="F2128" i="7"/>
  <c r="F2129" i="7"/>
  <c r="F2130" i="7"/>
  <c r="F2131" i="7"/>
  <c r="F2132" i="7"/>
  <c r="F2133" i="7"/>
  <c r="F2134" i="7"/>
  <c r="F2135" i="7"/>
  <c r="F2136" i="7"/>
  <c r="F2137" i="7"/>
  <c r="F2138" i="7"/>
  <c r="F2139" i="7"/>
  <c r="F2140" i="7"/>
  <c r="F2141" i="7"/>
  <c r="F2142" i="7"/>
  <c r="F2143" i="7"/>
  <c r="F2144" i="7"/>
  <c r="F2145" i="7"/>
  <c r="F2146" i="7"/>
  <c r="F2147" i="7"/>
  <c r="F2148" i="7"/>
  <c r="F2149" i="7"/>
  <c r="F2150" i="7"/>
  <c r="F2151" i="7"/>
  <c r="F2152" i="7"/>
  <c r="F2153" i="7"/>
  <c r="F2154" i="7"/>
  <c r="F2155" i="7"/>
  <c r="F2156" i="7"/>
  <c r="F2157" i="7"/>
  <c r="F2158" i="7"/>
  <c r="F2159" i="7"/>
  <c r="F2160" i="7"/>
  <c r="F2161" i="7"/>
  <c r="F2162" i="7"/>
  <c r="F2163" i="7"/>
  <c r="F2164" i="7"/>
  <c r="F2165" i="7"/>
  <c r="F2166" i="7"/>
  <c r="F2167" i="7"/>
  <c r="F2168" i="7"/>
  <c r="F2169" i="7"/>
  <c r="F2170" i="7"/>
  <c r="F2171" i="7"/>
  <c r="F2172" i="7"/>
  <c r="F2173" i="7"/>
  <c r="F2174" i="7"/>
  <c r="F2175" i="7"/>
  <c r="F2176" i="7"/>
  <c r="F2177" i="7"/>
  <c r="F2178" i="7"/>
  <c r="F2179" i="7"/>
  <c r="F2180" i="7"/>
  <c r="F2181" i="7"/>
  <c r="F2182" i="7"/>
  <c r="F2183" i="7"/>
  <c r="F2184" i="7"/>
  <c r="F2185" i="7"/>
  <c r="F2186" i="7"/>
  <c r="F2187" i="7"/>
  <c r="F2188" i="7"/>
  <c r="F2189" i="7"/>
  <c r="F2190" i="7"/>
  <c r="F2191" i="7"/>
  <c r="F2192" i="7"/>
  <c r="F2193" i="7"/>
  <c r="F2194" i="7"/>
  <c r="F2195" i="7"/>
  <c r="F2196" i="7"/>
  <c r="F2197" i="7"/>
  <c r="F2198" i="7"/>
  <c r="F2199" i="7"/>
  <c r="F2200" i="7"/>
  <c r="F2201" i="7"/>
  <c r="F2202" i="7"/>
  <c r="F2203" i="7"/>
  <c r="F2204" i="7"/>
  <c r="F2205" i="7"/>
  <c r="F2206" i="7"/>
  <c r="F2207" i="7"/>
  <c r="F2208" i="7"/>
  <c r="F2209" i="7"/>
  <c r="F2210" i="7"/>
  <c r="F2211" i="7"/>
  <c r="F2212" i="7"/>
  <c r="F2213" i="7"/>
  <c r="F2214" i="7"/>
  <c r="F2215" i="7"/>
  <c r="F2216" i="7"/>
  <c r="F2217" i="7"/>
  <c r="F2218" i="7"/>
  <c r="F2219" i="7"/>
  <c r="F2220" i="7"/>
  <c r="F2221" i="7"/>
  <c r="F2222" i="7"/>
  <c r="F2223" i="7"/>
  <c r="F2224" i="7"/>
  <c r="F2225" i="7"/>
  <c r="F2226" i="7"/>
  <c r="F2227" i="7"/>
  <c r="F2228" i="7"/>
  <c r="F2229" i="7"/>
  <c r="F2230" i="7"/>
  <c r="F2231" i="7"/>
  <c r="F2232" i="7"/>
  <c r="F2233" i="7"/>
  <c r="F2234" i="7"/>
  <c r="F2235" i="7"/>
  <c r="F2236" i="7"/>
  <c r="F2237" i="7"/>
  <c r="F2238" i="7"/>
  <c r="F2239" i="7"/>
  <c r="F2240" i="7"/>
  <c r="F2241" i="7"/>
  <c r="F2242" i="7"/>
  <c r="F2243" i="7"/>
  <c r="F2244" i="7"/>
  <c r="F2245" i="7"/>
  <c r="F2246" i="7"/>
  <c r="F2247" i="7"/>
  <c r="F2248" i="7"/>
  <c r="F2249" i="7"/>
  <c r="F2250" i="7"/>
  <c r="F2251" i="7"/>
  <c r="F2252" i="7"/>
  <c r="F2253" i="7"/>
  <c r="F2254" i="7"/>
  <c r="F2255" i="7"/>
  <c r="F2256" i="7"/>
  <c r="F2257" i="7"/>
  <c r="F2258" i="7"/>
  <c r="F2259" i="7"/>
  <c r="F2260" i="7"/>
  <c r="F2261" i="7"/>
  <c r="F2262" i="7"/>
  <c r="F2263" i="7"/>
  <c r="F2264" i="7"/>
  <c r="F2265" i="7"/>
  <c r="F2266" i="7"/>
  <c r="F2267" i="7"/>
  <c r="F2268" i="7"/>
  <c r="F2269" i="7"/>
  <c r="F2270" i="7"/>
  <c r="F2271" i="7"/>
  <c r="F2272" i="7"/>
  <c r="F2273" i="7"/>
  <c r="F2274" i="7"/>
  <c r="F2275" i="7"/>
  <c r="F2276" i="7"/>
  <c r="F2277" i="7"/>
  <c r="F2278" i="7"/>
  <c r="F2279" i="7"/>
  <c r="F2280" i="7"/>
  <c r="F2281" i="7"/>
  <c r="F2282" i="7"/>
  <c r="F2283" i="7"/>
  <c r="F2284" i="7"/>
  <c r="F2285" i="7"/>
  <c r="F2286" i="7"/>
  <c r="F2287" i="7"/>
  <c r="F2288" i="7"/>
  <c r="F2289" i="7"/>
  <c r="F2290" i="7"/>
  <c r="F2291" i="7"/>
  <c r="F2292" i="7"/>
  <c r="F2293" i="7"/>
  <c r="F2294" i="7"/>
  <c r="F2295" i="7"/>
  <c r="F2296" i="7"/>
  <c r="F2297" i="7"/>
  <c r="F2298" i="7"/>
  <c r="F2299" i="7"/>
  <c r="F2300" i="7"/>
  <c r="F2301" i="7"/>
  <c r="F2302" i="7"/>
  <c r="F2303" i="7"/>
  <c r="F2304" i="7"/>
  <c r="F2305" i="7"/>
  <c r="F2306" i="7"/>
  <c r="F2307" i="7"/>
  <c r="F2308" i="7"/>
  <c r="F2309" i="7"/>
  <c r="F2310" i="7"/>
  <c r="F2311" i="7"/>
  <c r="F2312" i="7"/>
  <c r="F2313" i="7"/>
  <c r="F2314" i="7"/>
  <c r="F2315" i="7"/>
  <c r="F2316" i="7"/>
  <c r="F2317" i="7"/>
  <c r="F2318" i="7"/>
  <c r="F2319" i="7"/>
  <c r="F2320" i="7"/>
  <c r="F2321" i="7"/>
  <c r="F2322" i="7"/>
  <c r="F2323" i="7"/>
  <c r="F2324" i="7"/>
  <c r="F2325" i="7"/>
  <c r="F2326" i="7"/>
  <c r="F2327" i="7"/>
  <c r="F2328" i="7"/>
  <c r="F2329" i="7"/>
  <c r="F2330" i="7"/>
  <c r="F2331" i="7"/>
  <c r="F2332" i="7"/>
  <c r="F2333" i="7"/>
  <c r="F2334" i="7"/>
  <c r="F2335" i="7"/>
  <c r="F2336" i="7"/>
  <c r="F2337" i="7"/>
  <c r="F2338" i="7"/>
  <c r="F2339" i="7"/>
  <c r="F2340" i="7"/>
  <c r="F2341" i="7"/>
  <c r="F2342" i="7"/>
  <c r="F2343" i="7"/>
  <c r="F2344" i="7"/>
  <c r="F2345" i="7"/>
  <c r="F2346" i="7"/>
  <c r="F2347" i="7"/>
  <c r="F2348" i="7"/>
  <c r="F2349" i="7"/>
  <c r="F2350" i="7"/>
  <c r="F2351" i="7"/>
  <c r="F2352" i="7"/>
  <c r="F2353" i="7"/>
  <c r="F2354" i="7"/>
  <c r="F2355" i="7"/>
  <c r="F2356" i="7"/>
  <c r="F2357" i="7"/>
  <c r="F2358" i="7"/>
  <c r="F2359" i="7"/>
  <c r="F2360" i="7"/>
  <c r="F2361" i="7"/>
  <c r="F2362" i="7"/>
  <c r="F2363" i="7"/>
  <c r="F2364" i="7"/>
  <c r="F2365" i="7"/>
  <c r="F2366" i="7"/>
  <c r="F2367" i="7"/>
  <c r="F2368" i="7"/>
  <c r="F2369" i="7"/>
  <c r="F2370" i="7"/>
  <c r="F2371" i="7"/>
  <c r="F2372" i="7"/>
  <c r="F2373" i="7"/>
  <c r="F2374" i="7"/>
  <c r="F2375" i="7"/>
  <c r="F2376" i="7"/>
  <c r="F2377" i="7"/>
  <c r="F2378" i="7"/>
  <c r="F2379" i="7"/>
  <c r="F2380" i="7"/>
  <c r="F2381" i="7"/>
  <c r="F2382" i="7"/>
  <c r="F2383" i="7"/>
  <c r="F2384" i="7"/>
  <c r="F2385" i="7"/>
  <c r="F2386" i="7"/>
  <c r="F2387" i="7"/>
  <c r="F2388" i="7"/>
  <c r="F2389" i="7"/>
  <c r="F2390" i="7"/>
  <c r="F2391" i="7"/>
  <c r="F2392" i="7"/>
  <c r="F2393" i="7"/>
  <c r="F2394" i="7"/>
  <c r="F2395" i="7"/>
  <c r="F2396" i="7"/>
  <c r="F2397" i="7"/>
  <c r="F2398" i="7"/>
  <c r="F2399" i="7"/>
  <c r="F2400" i="7"/>
  <c r="F2401" i="7"/>
  <c r="F2402" i="7"/>
  <c r="F2403" i="7"/>
  <c r="F2404" i="7"/>
  <c r="F2405" i="7"/>
  <c r="F2406" i="7"/>
  <c r="F2407" i="7"/>
  <c r="F2408" i="7"/>
  <c r="F2409" i="7"/>
  <c r="F2410" i="7"/>
  <c r="F2411" i="7"/>
  <c r="F2412" i="7"/>
  <c r="F2413" i="7"/>
  <c r="F2414" i="7"/>
  <c r="F2415" i="7"/>
  <c r="F2416" i="7"/>
  <c r="F2417" i="7"/>
  <c r="F2418" i="7"/>
  <c r="F2419" i="7"/>
  <c r="F2420" i="7"/>
  <c r="F2421" i="7"/>
  <c r="F2422" i="7"/>
  <c r="F2423" i="7"/>
  <c r="F2424" i="7"/>
  <c r="F2425" i="7"/>
  <c r="F2426" i="7"/>
  <c r="F2427" i="7"/>
  <c r="F2428" i="7"/>
  <c r="F2429" i="7"/>
  <c r="F2430" i="7"/>
  <c r="F2431" i="7"/>
  <c r="F2432" i="7"/>
  <c r="F2433" i="7"/>
  <c r="F2434" i="7"/>
  <c r="F2435" i="7"/>
  <c r="F2436" i="7"/>
  <c r="F2437" i="7"/>
  <c r="F2438" i="7"/>
  <c r="F2439" i="7"/>
  <c r="F2440" i="7"/>
  <c r="F2441" i="7"/>
  <c r="F2442" i="7"/>
  <c r="F2443" i="7"/>
  <c r="F2444" i="7"/>
  <c r="F2445" i="7"/>
  <c r="F2446" i="7"/>
  <c r="F2447" i="7"/>
  <c r="F2448" i="7"/>
  <c r="F2449" i="7"/>
  <c r="F2450" i="7"/>
  <c r="F2451" i="7"/>
  <c r="F2452" i="7"/>
  <c r="F2453" i="7"/>
  <c r="F2454" i="7"/>
  <c r="F2455" i="7"/>
  <c r="F2456" i="7"/>
  <c r="F2457" i="7"/>
  <c r="F2458" i="7"/>
  <c r="F2459" i="7"/>
  <c r="F2460" i="7"/>
  <c r="F2461" i="7"/>
  <c r="F2462" i="7"/>
  <c r="F2463" i="7"/>
  <c r="F2464" i="7"/>
  <c r="F2465" i="7"/>
  <c r="F2466" i="7"/>
  <c r="F2467" i="7"/>
  <c r="F2468" i="7"/>
  <c r="F2469" i="7"/>
  <c r="F2470" i="7"/>
  <c r="F2471" i="7"/>
  <c r="F2472" i="7"/>
  <c r="F2473" i="7"/>
  <c r="F2474" i="7"/>
  <c r="F2475" i="7"/>
  <c r="F2476" i="7"/>
  <c r="F2477" i="7"/>
  <c r="F2478" i="7"/>
  <c r="F2479" i="7"/>
  <c r="F2480" i="7"/>
  <c r="F2481" i="7"/>
  <c r="F2482" i="7"/>
  <c r="F2483" i="7"/>
  <c r="F2484" i="7"/>
  <c r="F2485" i="7"/>
  <c r="F2486" i="7"/>
  <c r="F2487" i="7"/>
  <c r="F2488" i="7"/>
  <c r="F2489" i="7"/>
  <c r="F2490" i="7"/>
  <c r="F2491" i="7"/>
  <c r="F2492" i="7"/>
  <c r="F2493" i="7"/>
  <c r="F2494" i="7"/>
  <c r="F2495" i="7"/>
  <c r="F2496" i="7"/>
  <c r="F2497" i="7"/>
  <c r="F2498" i="7"/>
  <c r="F2499" i="7"/>
  <c r="F2500" i="7"/>
  <c r="F2501" i="7"/>
  <c r="F2502" i="7"/>
  <c r="F2503" i="7"/>
  <c r="F2504" i="7"/>
  <c r="F2505" i="7"/>
  <c r="F2506" i="7"/>
  <c r="F2507" i="7"/>
  <c r="F2508" i="7"/>
  <c r="F2509" i="7"/>
  <c r="F2510" i="7"/>
  <c r="F2511" i="7"/>
  <c r="F2512" i="7"/>
  <c r="F2513" i="7"/>
  <c r="F2514" i="7"/>
  <c r="F2515" i="7"/>
  <c r="F2516" i="7"/>
  <c r="F2517" i="7"/>
  <c r="F2518" i="7"/>
  <c r="F2519" i="7"/>
  <c r="F2520" i="7"/>
  <c r="F2521" i="7"/>
  <c r="F2522" i="7"/>
  <c r="F2523" i="7"/>
  <c r="F2524" i="7"/>
  <c r="F2525" i="7"/>
  <c r="F2526" i="7"/>
  <c r="F2527" i="7"/>
  <c r="F2528" i="7"/>
  <c r="F2529" i="7"/>
  <c r="F2530" i="7"/>
  <c r="F2531" i="7"/>
  <c r="F2532" i="7"/>
  <c r="F2533" i="7"/>
  <c r="F2534" i="7"/>
  <c r="F2535" i="7"/>
  <c r="F2536" i="7"/>
  <c r="F2537" i="7"/>
  <c r="F2538" i="7"/>
  <c r="F2539" i="7"/>
  <c r="F2540" i="7"/>
  <c r="F2541" i="7"/>
  <c r="F2542" i="7"/>
  <c r="F2543" i="7"/>
  <c r="F2544" i="7"/>
  <c r="F2545" i="7"/>
  <c r="F2546" i="7"/>
  <c r="F2547" i="7"/>
  <c r="F2548" i="7"/>
  <c r="F2549" i="7"/>
  <c r="F2550" i="7"/>
  <c r="F2551" i="7"/>
  <c r="F2552" i="7"/>
  <c r="F2553" i="7"/>
  <c r="F2554" i="7"/>
  <c r="F2555" i="7"/>
  <c r="F2556" i="7"/>
  <c r="F2557" i="7"/>
  <c r="F2558" i="7"/>
  <c r="F2559" i="7"/>
  <c r="F2560" i="7"/>
  <c r="F2561" i="7"/>
  <c r="F2562" i="7"/>
  <c r="F2563" i="7"/>
  <c r="F2564" i="7"/>
  <c r="F2565" i="7"/>
  <c r="F2566" i="7"/>
  <c r="F2567" i="7"/>
  <c r="F2568" i="7"/>
  <c r="F2569" i="7"/>
  <c r="F2570" i="7"/>
  <c r="F2571" i="7"/>
  <c r="F2572" i="7"/>
  <c r="F2573" i="7"/>
  <c r="F2574" i="7"/>
  <c r="F2575" i="7"/>
  <c r="F2576" i="7"/>
  <c r="F2577" i="7"/>
  <c r="F2578" i="7"/>
  <c r="F2579" i="7"/>
  <c r="F2580" i="7"/>
  <c r="F2581" i="7"/>
  <c r="F2582" i="7"/>
  <c r="F2583" i="7"/>
  <c r="F2584" i="7"/>
  <c r="F2585" i="7"/>
  <c r="F2586" i="7"/>
  <c r="F2587" i="7"/>
  <c r="F2588" i="7"/>
  <c r="F2589" i="7"/>
  <c r="F2590" i="7"/>
  <c r="F2591" i="7"/>
  <c r="F2592" i="7"/>
  <c r="F2593" i="7"/>
  <c r="F2594" i="7"/>
  <c r="F2595" i="7"/>
  <c r="F2596" i="7"/>
  <c r="F2597" i="7"/>
  <c r="F2598" i="7"/>
  <c r="F2599" i="7"/>
  <c r="F2600" i="7"/>
  <c r="F2601" i="7"/>
  <c r="F2602" i="7"/>
  <c r="F2603" i="7"/>
  <c r="F2604" i="7"/>
  <c r="F2605" i="7"/>
  <c r="F2606" i="7"/>
  <c r="F2607" i="7"/>
  <c r="F2608" i="7"/>
  <c r="F2609" i="7"/>
  <c r="F2610" i="7"/>
  <c r="F2611" i="7"/>
  <c r="F2612" i="7"/>
  <c r="F2613" i="7"/>
  <c r="F2614" i="7"/>
  <c r="F2615" i="7"/>
  <c r="F2616" i="7"/>
  <c r="F2617" i="7"/>
  <c r="F2618" i="7"/>
  <c r="F2619" i="7"/>
  <c r="F2620" i="7"/>
  <c r="F2621" i="7"/>
  <c r="F2622" i="7"/>
  <c r="F2623" i="7"/>
  <c r="F2624" i="7"/>
  <c r="F2625" i="7"/>
  <c r="F2626" i="7"/>
  <c r="F2627" i="7"/>
  <c r="F2628" i="7"/>
  <c r="F2629" i="7"/>
  <c r="F2630" i="7"/>
  <c r="F2631" i="7"/>
  <c r="F2632" i="7"/>
  <c r="F2633" i="7"/>
  <c r="F2634" i="7"/>
  <c r="F2635" i="7"/>
  <c r="F2636" i="7"/>
  <c r="F2637" i="7"/>
  <c r="F2638" i="7"/>
  <c r="F2639" i="7"/>
  <c r="F2640" i="7"/>
  <c r="F2641" i="7"/>
  <c r="F2642" i="7"/>
  <c r="F2643" i="7"/>
  <c r="F2644" i="7"/>
  <c r="F2645" i="7"/>
  <c r="F2646" i="7"/>
  <c r="F2647" i="7"/>
  <c r="F2648" i="7"/>
  <c r="F2649" i="7"/>
  <c r="F2650" i="7"/>
  <c r="F2651" i="7"/>
  <c r="F2652" i="7"/>
  <c r="F2653" i="7"/>
  <c r="F2654" i="7"/>
  <c r="F2655" i="7"/>
  <c r="F2656" i="7"/>
  <c r="F2657" i="7"/>
  <c r="F2658" i="7"/>
  <c r="F2659" i="7"/>
  <c r="F2660" i="7"/>
  <c r="F2661" i="7"/>
  <c r="F2662" i="7"/>
  <c r="F2663" i="7"/>
  <c r="F2664" i="7"/>
  <c r="F2665" i="7"/>
  <c r="F2666" i="7"/>
  <c r="F2667" i="7"/>
  <c r="F2668" i="7"/>
  <c r="F2669" i="7"/>
  <c r="F2670" i="7"/>
  <c r="F2671" i="7"/>
  <c r="F2672" i="7"/>
  <c r="F2673" i="7"/>
  <c r="F2674" i="7"/>
  <c r="F2675" i="7"/>
  <c r="F2676" i="7"/>
  <c r="F2677" i="7"/>
  <c r="F2678" i="7"/>
  <c r="F2679" i="7"/>
  <c r="F2680" i="7"/>
  <c r="F2681" i="7"/>
  <c r="F2682" i="7"/>
  <c r="F2683" i="7"/>
  <c r="F2684" i="7"/>
  <c r="F2685" i="7"/>
  <c r="F2686" i="7"/>
  <c r="F2687" i="7"/>
  <c r="F2688" i="7"/>
  <c r="F2689" i="7"/>
  <c r="F2690" i="7"/>
  <c r="F2691" i="7"/>
  <c r="F2692" i="7"/>
  <c r="F2693" i="7"/>
  <c r="F2694" i="7"/>
  <c r="F2695" i="7"/>
  <c r="F2696" i="7"/>
  <c r="F2697" i="7"/>
  <c r="F2698" i="7"/>
  <c r="F2699" i="7"/>
  <c r="F2700" i="7"/>
  <c r="F2701" i="7"/>
  <c r="F2702" i="7"/>
  <c r="F2703" i="7"/>
  <c r="F2704" i="7"/>
  <c r="F2705" i="7"/>
  <c r="F2706" i="7"/>
  <c r="F2707" i="7"/>
  <c r="F2708" i="7"/>
  <c r="F2709" i="7"/>
  <c r="F2710" i="7"/>
  <c r="F2711" i="7"/>
  <c r="F2712" i="7"/>
  <c r="F2713" i="7"/>
  <c r="F2714" i="7"/>
  <c r="F2715" i="7"/>
  <c r="F2716" i="7"/>
  <c r="F2717" i="7"/>
  <c r="F2718" i="7"/>
  <c r="F2719" i="7"/>
  <c r="F2720" i="7"/>
  <c r="F2721" i="7"/>
  <c r="F2722" i="7"/>
  <c r="F2723" i="7"/>
  <c r="F2724" i="7"/>
  <c r="F2725" i="7"/>
  <c r="F2726" i="7"/>
  <c r="F2727" i="7"/>
  <c r="F2728" i="7"/>
  <c r="F2729" i="7"/>
  <c r="F2730" i="7"/>
  <c r="F2731" i="7"/>
  <c r="F2732" i="7"/>
  <c r="F2733" i="7"/>
  <c r="F2734" i="7"/>
  <c r="F2735" i="7"/>
  <c r="F2736" i="7"/>
  <c r="F2737" i="7"/>
  <c r="F2738" i="7"/>
  <c r="F2739" i="7"/>
  <c r="F2740" i="7"/>
  <c r="F2741" i="7"/>
  <c r="F2742" i="7"/>
  <c r="F2743" i="7"/>
  <c r="F2744" i="7"/>
  <c r="F2745" i="7"/>
  <c r="F2746" i="7"/>
  <c r="F2747" i="7"/>
  <c r="F2748" i="7"/>
  <c r="F2749" i="7"/>
  <c r="F2750" i="7"/>
  <c r="F2751" i="7"/>
  <c r="F2752" i="7"/>
  <c r="F2753" i="7"/>
  <c r="F2754" i="7"/>
  <c r="F2755" i="7"/>
  <c r="F2756" i="7"/>
  <c r="F2757" i="7"/>
  <c r="F2758" i="7"/>
  <c r="F2759" i="7"/>
  <c r="F2760" i="7"/>
  <c r="F2761" i="7"/>
  <c r="F2762" i="7"/>
  <c r="F2763" i="7"/>
  <c r="F2764" i="7"/>
  <c r="F2765" i="7"/>
  <c r="F2766" i="7"/>
  <c r="F2767" i="7"/>
  <c r="F2768" i="7"/>
  <c r="F2769" i="7"/>
  <c r="F2770" i="7"/>
  <c r="F2771" i="7"/>
  <c r="F2772" i="7"/>
  <c r="F2773" i="7"/>
  <c r="F2774" i="7"/>
  <c r="F2775" i="7"/>
  <c r="F2776" i="7"/>
  <c r="F2777" i="7"/>
  <c r="F2778" i="7"/>
  <c r="F2779" i="7"/>
  <c r="F2780" i="7"/>
  <c r="F2781" i="7"/>
  <c r="F2782" i="7"/>
  <c r="F2783" i="7"/>
  <c r="F2784" i="7"/>
  <c r="F2785" i="7"/>
  <c r="F2786" i="7"/>
  <c r="F2787" i="7"/>
  <c r="F2788" i="7"/>
  <c r="F2789" i="7"/>
  <c r="F2790" i="7"/>
  <c r="F2791" i="7"/>
  <c r="F2792" i="7"/>
  <c r="F2793" i="7"/>
  <c r="F2794" i="7"/>
  <c r="F2795" i="7"/>
  <c r="F2796" i="7"/>
  <c r="F2797" i="7"/>
  <c r="F2798" i="7"/>
  <c r="F2799" i="7"/>
  <c r="F2800" i="7"/>
  <c r="F2801" i="7"/>
  <c r="F2802" i="7"/>
  <c r="F2803" i="7"/>
  <c r="F2804" i="7"/>
  <c r="F2805" i="7"/>
  <c r="F2806" i="7"/>
  <c r="F2807" i="7"/>
  <c r="F2808" i="7"/>
  <c r="F2809" i="7"/>
  <c r="F2810" i="7"/>
  <c r="F2811" i="7"/>
  <c r="F2812" i="7"/>
  <c r="F2813" i="7"/>
  <c r="F2814" i="7"/>
  <c r="F2815" i="7"/>
  <c r="F2816" i="7"/>
  <c r="F2817" i="7"/>
  <c r="F2818" i="7"/>
  <c r="F2819" i="7"/>
  <c r="F2820" i="7"/>
  <c r="F2821" i="7"/>
  <c r="F2822" i="7"/>
  <c r="F2823" i="7"/>
  <c r="F2824" i="7"/>
  <c r="F2825" i="7"/>
  <c r="F2826" i="7"/>
  <c r="F2827" i="7"/>
  <c r="F2828" i="7"/>
  <c r="F2829" i="7"/>
  <c r="F2830" i="7"/>
  <c r="F2831" i="7"/>
  <c r="F2832" i="7"/>
  <c r="F2833" i="7"/>
  <c r="F2834" i="7"/>
  <c r="F2835" i="7"/>
  <c r="F2836" i="7"/>
  <c r="F2837" i="7"/>
  <c r="F2838" i="7"/>
  <c r="F2839" i="7"/>
  <c r="F2840" i="7"/>
  <c r="F2841" i="7"/>
  <c r="F2842" i="7"/>
  <c r="F2843" i="7"/>
  <c r="F2844" i="7"/>
  <c r="F2845" i="7"/>
  <c r="F2846" i="7"/>
  <c r="F2847" i="7"/>
  <c r="F2848" i="7"/>
  <c r="F2849" i="7"/>
  <c r="F2850" i="7"/>
  <c r="F2851" i="7"/>
  <c r="F2852" i="7"/>
  <c r="F2853" i="7"/>
  <c r="F2854" i="7"/>
  <c r="F2855" i="7"/>
  <c r="F2856" i="7"/>
  <c r="F2857" i="7"/>
  <c r="F2858" i="7"/>
  <c r="F2859" i="7"/>
  <c r="F2860" i="7"/>
  <c r="F2861" i="7"/>
  <c r="F2862" i="7"/>
  <c r="F2863" i="7"/>
  <c r="F2864" i="7"/>
  <c r="F2865" i="7"/>
  <c r="F2866" i="7"/>
  <c r="F2867" i="7"/>
  <c r="F2868" i="7"/>
  <c r="F2869" i="7"/>
  <c r="F2870" i="7"/>
  <c r="F2871" i="7"/>
  <c r="F2872" i="7"/>
  <c r="F2873" i="7"/>
  <c r="F2874" i="7"/>
  <c r="F2875" i="7"/>
  <c r="F2876" i="7"/>
  <c r="F2877" i="7"/>
  <c r="F2878" i="7"/>
  <c r="F2879" i="7"/>
  <c r="F2880" i="7"/>
  <c r="F2881" i="7"/>
  <c r="F2882" i="7"/>
  <c r="F2883" i="7"/>
  <c r="F2884" i="7"/>
  <c r="F2885" i="7"/>
  <c r="F2886" i="7"/>
  <c r="F2887" i="7"/>
  <c r="F2888" i="7"/>
  <c r="F2889" i="7"/>
  <c r="F2890" i="7"/>
  <c r="F2891" i="7"/>
  <c r="F2892" i="7"/>
  <c r="F2893" i="7"/>
  <c r="F2894" i="7"/>
  <c r="F2895" i="7"/>
  <c r="F2896" i="7"/>
  <c r="F2897" i="7"/>
  <c r="F2898" i="7"/>
  <c r="F2899" i="7"/>
  <c r="F2900" i="7"/>
  <c r="F2901" i="7"/>
  <c r="F2902" i="7"/>
  <c r="F2903" i="7"/>
  <c r="F2904" i="7"/>
  <c r="F2905" i="7"/>
  <c r="F2906" i="7"/>
  <c r="F2907" i="7"/>
  <c r="F2908" i="7"/>
  <c r="F2909" i="7"/>
  <c r="F2910" i="7"/>
  <c r="F2911" i="7"/>
  <c r="F2912" i="7"/>
  <c r="F2913" i="7"/>
  <c r="F2914" i="7"/>
  <c r="F2915" i="7"/>
  <c r="F2916" i="7"/>
  <c r="F2917" i="7"/>
  <c r="F2918" i="7"/>
  <c r="F2919" i="7"/>
  <c r="F2920" i="7"/>
  <c r="F2921" i="7"/>
  <c r="F2922" i="7"/>
  <c r="F2923" i="7"/>
  <c r="F2924" i="7"/>
  <c r="F2925" i="7"/>
  <c r="F2926" i="7"/>
  <c r="F2927" i="7"/>
  <c r="F2928" i="7"/>
  <c r="F2929" i="7"/>
  <c r="F2930" i="7"/>
  <c r="F2931" i="7"/>
  <c r="F2932" i="7"/>
  <c r="F2933" i="7"/>
  <c r="F2934" i="7"/>
  <c r="F2935" i="7"/>
  <c r="F2936" i="7"/>
  <c r="F2937" i="7"/>
  <c r="F2938" i="7"/>
  <c r="F2939" i="7"/>
  <c r="F2940" i="7"/>
  <c r="F2941" i="7"/>
  <c r="F2942" i="7"/>
  <c r="F2943" i="7"/>
  <c r="F2944" i="7"/>
  <c r="F2945" i="7"/>
  <c r="F2946" i="7"/>
  <c r="F2947" i="7"/>
  <c r="F2948" i="7"/>
  <c r="F2949" i="7"/>
  <c r="F2950" i="7"/>
  <c r="F2951" i="7"/>
  <c r="F2952" i="7"/>
  <c r="F2953" i="7"/>
  <c r="F2954" i="7"/>
  <c r="F2955" i="7"/>
  <c r="F2956" i="7"/>
  <c r="F2957" i="7"/>
  <c r="F2958" i="7"/>
  <c r="F2959" i="7"/>
  <c r="F2960" i="7"/>
  <c r="F2961" i="7"/>
  <c r="F2962" i="7"/>
  <c r="F2963" i="7"/>
  <c r="F2964" i="7"/>
  <c r="F2965" i="7"/>
  <c r="F2966" i="7"/>
  <c r="F2967" i="7"/>
  <c r="F2968" i="7"/>
  <c r="F2969" i="7"/>
  <c r="F2970" i="7"/>
  <c r="F2971" i="7"/>
  <c r="F2972" i="7"/>
  <c r="F2973" i="7"/>
  <c r="F2974" i="7"/>
  <c r="F2975" i="7"/>
  <c r="F2976" i="7"/>
  <c r="F2977" i="7"/>
  <c r="F2978" i="7"/>
  <c r="F2979" i="7"/>
  <c r="F2980" i="7"/>
  <c r="F2981" i="7"/>
  <c r="F2982" i="7"/>
  <c r="F2983" i="7"/>
  <c r="F2984" i="7"/>
  <c r="F2985" i="7"/>
  <c r="F2986" i="7"/>
  <c r="F2987" i="7"/>
  <c r="F2988" i="7"/>
  <c r="F2989" i="7"/>
  <c r="F2990" i="7"/>
  <c r="F2991" i="7"/>
  <c r="F2992" i="7"/>
  <c r="F2993" i="7"/>
  <c r="F2994" i="7"/>
  <c r="F2995" i="7"/>
  <c r="F2996" i="7"/>
  <c r="F2997" i="7"/>
  <c r="F2998" i="7"/>
  <c r="F2999" i="7"/>
  <c r="F3000" i="7"/>
  <c r="F3001" i="7"/>
  <c r="F3002" i="7"/>
  <c r="F3003" i="7"/>
  <c r="F3004" i="7"/>
  <c r="F3005" i="7"/>
  <c r="F3006" i="7"/>
  <c r="F3007" i="7"/>
  <c r="F3008" i="7"/>
  <c r="F3009" i="7"/>
  <c r="F3010" i="7"/>
  <c r="F3011" i="7"/>
  <c r="F3012" i="7"/>
  <c r="F3013" i="7"/>
  <c r="F3014" i="7"/>
  <c r="F3015" i="7"/>
  <c r="F3016" i="7"/>
  <c r="F3017" i="7"/>
  <c r="F3018" i="7"/>
  <c r="F3019" i="7"/>
  <c r="F3020" i="7"/>
  <c r="F3021" i="7"/>
  <c r="F3022" i="7"/>
  <c r="F3023" i="7"/>
  <c r="F3024" i="7"/>
  <c r="F3025" i="7"/>
  <c r="F3026" i="7"/>
  <c r="F3027" i="7"/>
  <c r="F3028" i="7"/>
  <c r="F3029" i="7"/>
  <c r="F3030" i="7"/>
  <c r="F3031" i="7"/>
  <c r="F3032" i="7"/>
  <c r="F3033" i="7"/>
  <c r="F3034" i="7"/>
  <c r="F3035" i="7"/>
  <c r="F3036" i="7"/>
  <c r="F3037" i="7"/>
  <c r="F3038" i="7"/>
  <c r="F3039" i="7"/>
  <c r="F3040" i="7"/>
  <c r="F3041" i="7"/>
  <c r="F3042" i="7"/>
  <c r="F3043" i="7"/>
  <c r="F3044" i="7"/>
  <c r="F3045" i="7"/>
  <c r="F3046" i="7"/>
  <c r="F3047" i="7"/>
  <c r="F3048" i="7"/>
  <c r="F3049" i="7"/>
  <c r="F3050" i="7"/>
  <c r="F3051" i="7"/>
  <c r="F3052" i="7"/>
  <c r="F3053" i="7"/>
  <c r="F3054" i="7"/>
  <c r="F3055" i="7"/>
  <c r="F3056" i="7"/>
  <c r="F3057" i="7"/>
  <c r="F3058" i="7"/>
  <c r="F3059" i="7"/>
  <c r="F3060" i="7"/>
  <c r="F3061" i="7"/>
  <c r="F3062" i="7"/>
  <c r="F3063" i="7"/>
  <c r="F3064" i="7"/>
  <c r="F3065" i="7"/>
  <c r="F3066" i="7"/>
  <c r="F3067" i="7"/>
  <c r="F3068" i="7"/>
  <c r="F3069" i="7"/>
  <c r="F3070" i="7"/>
  <c r="F3071" i="7"/>
  <c r="F3072" i="7"/>
  <c r="F3073" i="7"/>
  <c r="F3074" i="7"/>
  <c r="F3075" i="7"/>
  <c r="F3076" i="7"/>
  <c r="F3077" i="7"/>
  <c r="F3078" i="7"/>
  <c r="F3079" i="7"/>
  <c r="F3080" i="7"/>
  <c r="F3081" i="7"/>
  <c r="F3082" i="7"/>
  <c r="F3083" i="7"/>
  <c r="F3084" i="7"/>
  <c r="F3085" i="7"/>
  <c r="F3086" i="7"/>
  <c r="F3087" i="7"/>
  <c r="F3088" i="7"/>
  <c r="F3089" i="7"/>
  <c r="F3090" i="7"/>
  <c r="F3091" i="7"/>
  <c r="F3092" i="7"/>
  <c r="F3093" i="7"/>
  <c r="F3094" i="7"/>
  <c r="F3095" i="7"/>
  <c r="F3096" i="7"/>
  <c r="F3097" i="7"/>
  <c r="F3098" i="7"/>
  <c r="F3099" i="7"/>
  <c r="F3100" i="7"/>
  <c r="F3101" i="7"/>
  <c r="F3102" i="7"/>
  <c r="F3103" i="7"/>
  <c r="F3104" i="7"/>
  <c r="F3105" i="7"/>
  <c r="F3106" i="7"/>
  <c r="F3107" i="7"/>
  <c r="F3108" i="7"/>
  <c r="F3109" i="7"/>
  <c r="F3110" i="7"/>
  <c r="F3111" i="7"/>
  <c r="F3112" i="7"/>
  <c r="F3113" i="7"/>
  <c r="F3114" i="7"/>
  <c r="F3115" i="7"/>
  <c r="F3116" i="7"/>
  <c r="F3117" i="7"/>
  <c r="F3118" i="7"/>
  <c r="F3119" i="7"/>
  <c r="F3120" i="7"/>
  <c r="F3121" i="7"/>
  <c r="F3122" i="7"/>
  <c r="F3123" i="7"/>
  <c r="F3124" i="7"/>
  <c r="F3125" i="7"/>
  <c r="F3126" i="7"/>
  <c r="F3127" i="7"/>
  <c r="F3128" i="7"/>
  <c r="F3129" i="7"/>
  <c r="F3130" i="7"/>
  <c r="F3131" i="7"/>
  <c r="F3132" i="7"/>
  <c r="F3133" i="7"/>
  <c r="F3134" i="7"/>
  <c r="F3135" i="7"/>
  <c r="F3136" i="7"/>
  <c r="F3137" i="7"/>
  <c r="F3138" i="7"/>
  <c r="F3139" i="7"/>
  <c r="F3140" i="7"/>
  <c r="F3141" i="7"/>
  <c r="F3142" i="7"/>
  <c r="F3143" i="7"/>
  <c r="F3144" i="7"/>
  <c r="F3145" i="7"/>
  <c r="F3146" i="7"/>
  <c r="F3147" i="7"/>
  <c r="F3148" i="7"/>
  <c r="F3149" i="7"/>
  <c r="F3150" i="7"/>
  <c r="F3151" i="7"/>
  <c r="F3152" i="7"/>
  <c r="F3153" i="7"/>
  <c r="F3154" i="7"/>
  <c r="F3155" i="7"/>
  <c r="F3156" i="7"/>
  <c r="F3157" i="7"/>
  <c r="F3158" i="7"/>
  <c r="F3159" i="7"/>
  <c r="F3160" i="7"/>
  <c r="F3161" i="7"/>
  <c r="F3162" i="7"/>
  <c r="F3163" i="7"/>
  <c r="F3164" i="7"/>
  <c r="F3165" i="7"/>
  <c r="F3166" i="7"/>
  <c r="F3167" i="7"/>
  <c r="F3168" i="7"/>
  <c r="F3169" i="7"/>
  <c r="F3170" i="7"/>
  <c r="F3171" i="7"/>
  <c r="F3172" i="7"/>
  <c r="F3173" i="7"/>
  <c r="F3174" i="7"/>
  <c r="F3175" i="7"/>
  <c r="F3176" i="7"/>
  <c r="F3177" i="7"/>
  <c r="F3178" i="7"/>
  <c r="F3179" i="7"/>
  <c r="F3180" i="7"/>
  <c r="F3181" i="7"/>
  <c r="F3182" i="7"/>
  <c r="F3183" i="7"/>
  <c r="F3184" i="7"/>
  <c r="F3185" i="7"/>
  <c r="F3186" i="7"/>
  <c r="F3187" i="7"/>
  <c r="F3188" i="7"/>
  <c r="F3189" i="7"/>
  <c r="F3190" i="7"/>
  <c r="F3191" i="7"/>
  <c r="F3192" i="7"/>
  <c r="F3193" i="7"/>
  <c r="F3194" i="7"/>
  <c r="F3195" i="7"/>
  <c r="F3196" i="7"/>
  <c r="F3197" i="7"/>
  <c r="F3198" i="7"/>
  <c r="F3199" i="7"/>
  <c r="F3200" i="7"/>
  <c r="F3201" i="7"/>
  <c r="F3202" i="7"/>
  <c r="F3203" i="7"/>
  <c r="F3204" i="7"/>
  <c r="F3205" i="7"/>
  <c r="F3206" i="7"/>
  <c r="F3207" i="7"/>
  <c r="F3208" i="7"/>
  <c r="F3209" i="7"/>
  <c r="F3210" i="7"/>
  <c r="F3211" i="7"/>
  <c r="F3212" i="7"/>
  <c r="F3213" i="7"/>
  <c r="F3214" i="7"/>
  <c r="F3215" i="7"/>
  <c r="F3216" i="7"/>
  <c r="F3217" i="7"/>
  <c r="F3218" i="7"/>
  <c r="F3219" i="7"/>
  <c r="F3220" i="7"/>
  <c r="F3221" i="7"/>
  <c r="F3222" i="7"/>
  <c r="F3223" i="7"/>
  <c r="F3224" i="7"/>
  <c r="F3225" i="7"/>
  <c r="F3226" i="7"/>
  <c r="F3227" i="7"/>
  <c r="F3228" i="7"/>
  <c r="F3229" i="7"/>
  <c r="F3230" i="7"/>
  <c r="F3231" i="7"/>
  <c r="F3232" i="7"/>
  <c r="F3233" i="7"/>
  <c r="F3234" i="7"/>
  <c r="F3235" i="7"/>
  <c r="F3236" i="7"/>
  <c r="F3237" i="7"/>
  <c r="F3238" i="7"/>
  <c r="F3239" i="7"/>
  <c r="F3240" i="7"/>
  <c r="F3241" i="7"/>
  <c r="F3242" i="7"/>
  <c r="F3243" i="7"/>
  <c r="F3244" i="7"/>
  <c r="F3245" i="7"/>
  <c r="F3246" i="7"/>
  <c r="F3247" i="7"/>
  <c r="F3248" i="7"/>
  <c r="F3249" i="7"/>
  <c r="F3250" i="7"/>
  <c r="F3251" i="7"/>
  <c r="F3252" i="7"/>
  <c r="F3253" i="7"/>
  <c r="F3254" i="7"/>
  <c r="F3255" i="7"/>
  <c r="F3256" i="7"/>
  <c r="F3257" i="7"/>
  <c r="F3258" i="7"/>
  <c r="F3259" i="7"/>
  <c r="F3260" i="7"/>
  <c r="F3261" i="7"/>
  <c r="F3262" i="7"/>
  <c r="F3263" i="7"/>
  <c r="F3264" i="7"/>
  <c r="F3265" i="7"/>
  <c r="F3266" i="7"/>
  <c r="F3267" i="7"/>
  <c r="F3268" i="7"/>
  <c r="F3269" i="7"/>
  <c r="F3270" i="7"/>
  <c r="F3271" i="7"/>
  <c r="F3272" i="7"/>
  <c r="F3273" i="7"/>
  <c r="F3274" i="7"/>
  <c r="F3275" i="7"/>
  <c r="F3276" i="7"/>
  <c r="F3277" i="7"/>
  <c r="F3278" i="7"/>
  <c r="F3279" i="7"/>
  <c r="F3280" i="7"/>
  <c r="F3281" i="7"/>
  <c r="F3282" i="7"/>
  <c r="F3283" i="7"/>
  <c r="F3284" i="7"/>
  <c r="F3285" i="7"/>
  <c r="F3286" i="7"/>
  <c r="F3287" i="7"/>
  <c r="F3288" i="7"/>
  <c r="F3289" i="7"/>
  <c r="F3290" i="7"/>
  <c r="F3291" i="7"/>
  <c r="F3292" i="7"/>
  <c r="F3293" i="7"/>
  <c r="F3294" i="7"/>
  <c r="F3295" i="7"/>
  <c r="F3296" i="7"/>
  <c r="F3297" i="7"/>
  <c r="F3298" i="7"/>
  <c r="F3299" i="7"/>
  <c r="F3300" i="7"/>
  <c r="F3301" i="7"/>
  <c r="F3302" i="7"/>
  <c r="F3303" i="7"/>
  <c r="F3304" i="7"/>
  <c r="F3305" i="7"/>
  <c r="F3306" i="7"/>
  <c r="F3307" i="7"/>
  <c r="F3308" i="7"/>
  <c r="F3309" i="7"/>
  <c r="F3310" i="7"/>
  <c r="F3311" i="7"/>
  <c r="F3312" i="7"/>
  <c r="F3313" i="7"/>
  <c r="F3314" i="7"/>
  <c r="F3315" i="7"/>
  <c r="F3316" i="7"/>
  <c r="F3317" i="7"/>
  <c r="F3318" i="7"/>
  <c r="F3319" i="7"/>
  <c r="F3320" i="7"/>
  <c r="F3321" i="7"/>
  <c r="F3322" i="7"/>
  <c r="F3323" i="7"/>
  <c r="F3324" i="7"/>
  <c r="F3325" i="7"/>
  <c r="F3326" i="7"/>
  <c r="F3327" i="7"/>
  <c r="F3328" i="7"/>
  <c r="F3329" i="7"/>
  <c r="F3330" i="7"/>
  <c r="F3331" i="7"/>
  <c r="F3332" i="7"/>
  <c r="F3333" i="7"/>
  <c r="F3334" i="7"/>
  <c r="F3335" i="7"/>
  <c r="F3336" i="7"/>
  <c r="F3337" i="7"/>
  <c r="F3338" i="7"/>
  <c r="F3339" i="7"/>
  <c r="F3340" i="7"/>
  <c r="F3341" i="7"/>
  <c r="F3342" i="7"/>
  <c r="F3343" i="7"/>
  <c r="F3344" i="7"/>
  <c r="F3345" i="7"/>
  <c r="F3346" i="7"/>
  <c r="F3347" i="7"/>
  <c r="F3348" i="7"/>
  <c r="F3349" i="7"/>
  <c r="F3350" i="7"/>
  <c r="F3351" i="7"/>
  <c r="F3352" i="7"/>
  <c r="F3353" i="7"/>
  <c r="F3354" i="7"/>
  <c r="F3355" i="7"/>
  <c r="F3356" i="7"/>
  <c r="F3357" i="7"/>
  <c r="F3358" i="7"/>
  <c r="F3359" i="7"/>
  <c r="F3360" i="7"/>
  <c r="F3361" i="7"/>
  <c r="F3362" i="7"/>
  <c r="F3363" i="7"/>
  <c r="F3364" i="7"/>
  <c r="F3365" i="7"/>
  <c r="F3366" i="7"/>
  <c r="F3367" i="7"/>
  <c r="F3368" i="7"/>
  <c r="F3369" i="7"/>
  <c r="F3370" i="7"/>
  <c r="F3371" i="7"/>
  <c r="F3372" i="7"/>
  <c r="F3373" i="7"/>
  <c r="F3374" i="7"/>
  <c r="F3375" i="7"/>
  <c r="F3376" i="7"/>
  <c r="F3377" i="7"/>
  <c r="F3378" i="7"/>
  <c r="F3379" i="7"/>
  <c r="F3380" i="7"/>
  <c r="F3381" i="7"/>
  <c r="F3382" i="7"/>
  <c r="F3383" i="7"/>
  <c r="F3384" i="7"/>
  <c r="F3385" i="7"/>
  <c r="F3386" i="7"/>
  <c r="F3387" i="7"/>
  <c r="F3388" i="7"/>
  <c r="F3389" i="7"/>
  <c r="F3390" i="7"/>
  <c r="F3391" i="7"/>
  <c r="F3392" i="7"/>
  <c r="F3393" i="7"/>
  <c r="F3394" i="7"/>
  <c r="F3395" i="7"/>
  <c r="F3396" i="7"/>
  <c r="F3397" i="7"/>
  <c r="F3398" i="7"/>
  <c r="F3399" i="7"/>
  <c r="F3400" i="7"/>
  <c r="F3401" i="7"/>
  <c r="F3402" i="7"/>
  <c r="F3403" i="7"/>
  <c r="F3404" i="7"/>
  <c r="F3405" i="7"/>
  <c r="F3406" i="7"/>
  <c r="F3407" i="7"/>
  <c r="F3408" i="7"/>
  <c r="F3409" i="7"/>
  <c r="F3410" i="7"/>
  <c r="F3411" i="7"/>
  <c r="F3412" i="7"/>
  <c r="F3413" i="7"/>
  <c r="F3414" i="7"/>
  <c r="F3415" i="7"/>
  <c r="F3416" i="7"/>
  <c r="F3417" i="7"/>
  <c r="F3418" i="7"/>
  <c r="F3419" i="7"/>
  <c r="F3420" i="7"/>
  <c r="F3421" i="7"/>
  <c r="F3422" i="7"/>
  <c r="F3423" i="7"/>
  <c r="F3424" i="7"/>
  <c r="F3425" i="7"/>
  <c r="F3426" i="7"/>
  <c r="F3427" i="7"/>
  <c r="F3428" i="7"/>
  <c r="F3429" i="7"/>
  <c r="F3430" i="7"/>
  <c r="F3431" i="7"/>
  <c r="F3432" i="7"/>
  <c r="F3433" i="7"/>
  <c r="F3434" i="7"/>
  <c r="F3435" i="7"/>
  <c r="F3436" i="7"/>
  <c r="F3437" i="7"/>
  <c r="F3438" i="7"/>
  <c r="F3439" i="7"/>
  <c r="F3440" i="7"/>
  <c r="F3441" i="7"/>
  <c r="F3442" i="7"/>
  <c r="F3443" i="7"/>
  <c r="F3444" i="7"/>
  <c r="F3445" i="7"/>
  <c r="F3446" i="7"/>
  <c r="F3447" i="7"/>
  <c r="F3448" i="7"/>
  <c r="F3449" i="7"/>
  <c r="F3450" i="7"/>
  <c r="F3451" i="7"/>
  <c r="F3452" i="7"/>
  <c r="F3453" i="7"/>
  <c r="F3454" i="7"/>
  <c r="F3455" i="7"/>
  <c r="F3456" i="7"/>
  <c r="F3457" i="7"/>
  <c r="F3458" i="7"/>
  <c r="F3459" i="7"/>
  <c r="F3460" i="7"/>
  <c r="F3461" i="7"/>
  <c r="F3462" i="7"/>
  <c r="F3463" i="7"/>
  <c r="F3464" i="7"/>
  <c r="F3465" i="7"/>
  <c r="F3466" i="7"/>
  <c r="F3467" i="7"/>
  <c r="F3468" i="7"/>
  <c r="F3469" i="7"/>
  <c r="F3470" i="7"/>
  <c r="F3471" i="7"/>
  <c r="F3472" i="7"/>
  <c r="F3473" i="7"/>
  <c r="F3474" i="7"/>
  <c r="F3475" i="7"/>
  <c r="F3476" i="7"/>
  <c r="F3477" i="7"/>
  <c r="F3478" i="7"/>
  <c r="F3479" i="7"/>
  <c r="F3480" i="7"/>
  <c r="F3481" i="7"/>
  <c r="F3482" i="7"/>
  <c r="F3483" i="7"/>
  <c r="F3484" i="7"/>
  <c r="F3485" i="7"/>
  <c r="F3486" i="7"/>
  <c r="F3487" i="7"/>
  <c r="F3488" i="7"/>
  <c r="F3489" i="7"/>
  <c r="F3490" i="7"/>
  <c r="F3491" i="7"/>
  <c r="F3492" i="7"/>
  <c r="F3493" i="7"/>
  <c r="F3494" i="7"/>
  <c r="F3495" i="7"/>
  <c r="F3496" i="7"/>
  <c r="F3497" i="7"/>
  <c r="F3498" i="7"/>
  <c r="F3499" i="7"/>
  <c r="F3500" i="7"/>
  <c r="F3501" i="7"/>
  <c r="F3502" i="7"/>
  <c r="F3503" i="7"/>
  <c r="F3504" i="7"/>
  <c r="F3505" i="7"/>
  <c r="F3506" i="7"/>
  <c r="F3507" i="7"/>
  <c r="F3508" i="7"/>
  <c r="F3509" i="7"/>
  <c r="F3510" i="7"/>
  <c r="F3511" i="7"/>
  <c r="F3512" i="7"/>
  <c r="F3513" i="7"/>
  <c r="F3514" i="7"/>
  <c r="F3515" i="7"/>
  <c r="F3516" i="7"/>
  <c r="F3517" i="7"/>
  <c r="F3518" i="7"/>
  <c r="F3519" i="7"/>
  <c r="F3520" i="7"/>
  <c r="F3521" i="7"/>
  <c r="F3522" i="7"/>
  <c r="F3523" i="7"/>
  <c r="F3524" i="7"/>
  <c r="F3525" i="7"/>
  <c r="F3526" i="7"/>
  <c r="F3527" i="7"/>
  <c r="F3528" i="7"/>
  <c r="F3529" i="7"/>
  <c r="F3530" i="7"/>
  <c r="F3531" i="7"/>
  <c r="F3532" i="7"/>
  <c r="F3533" i="7"/>
  <c r="F3534" i="7"/>
  <c r="F3535" i="7"/>
  <c r="F3536" i="7"/>
  <c r="F3537" i="7"/>
  <c r="F3538" i="7"/>
  <c r="F3539" i="7"/>
  <c r="F3540" i="7"/>
  <c r="F3541" i="7"/>
  <c r="F3542" i="7"/>
  <c r="F3543" i="7"/>
  <c r="F3544" i="7"/>
  <c r="F3545" i="7"/>
  <c r="F3546" i="7"/>
  <c r="F3547" i="7"/>
  <c r="F3548" i="7"/>
  <c r="F3549" i="7"/>
  <c r="F3550" i="7"/>
  <c r="F3551" i="7"/>
  <c r="F3552" i="7"/>
  <c r="F3553" i="7"/>
  <c r="F3554" i="7"/>
  <c r="F3555" i="7"/>
  <c r="F3556" i="7"/>
  <c r="F3557" i="7"/>
  <c r="F3558" i="7"/>
  <c r="F3559" i="7"/>
  <c r="F3560" i="7"/>
  <c r="F3561" i="7"/>
  <c r="F3562" i="7"/>
  <c r="F3563" i="7"/>
  <c r="F3564" i="7"/>
  <c r="F3565" i="7"/>
  <c r="F3566" i="7"/>
  <c r="F3567" i="7"/>
  <c r="F3568" i="7"/>
  <c r="F3569" i="7"/>
  <c r="F3570" i="7"/>
  <c r="F3571" i="7"/>
  <c r="F3572" i="7"/>
  <c r="F3573" i="7"/>
  <c r="F3574" i="7"/>
  <c r="F3575" i="7"/>
  <c r="F3576" i="7"/>
  <c r="F3577" i="7"/>
  <c r="F3578" i="7"/>
  <c r="F3579" i="7"/>
  <c r="F3580" i="7"/>
  <c r="F3581" i="7"/>
  <c r="F3582" i="7"/>
  <c r="F3583" i="7"/>
  <c r="F3584" i="7"/>
  <c r="F3585" i="7"/>
  <c r="F3586" i="7"/>
  <c r="F3587" i="7"/>
  <c r="F3588" i="7"/>
  <c r="F3589" i="7"/>
  <c r="F3590" i="7"/>
  <c r="F3591" i="7"/>
  <c r="F3592" i="7"/>
  <c r="F3593" i="7"/>
  <c r="F3594" i="7"/>
  <c r="F3595" i="7"/>
  <c r="F3596" i="7"/>
  <c r="F3597" i="7"/>
  <c r="F3598" i="7"/>
  <c r="F3599" i="7"/>
  <c r="F3600" i="7"/>
  <c r="F3601" i="7"/>
  <c r="F3602" i="7"/>
  <c r="F3603" i="7"/>
  <c r="F3604" i="7"/>
  <c r="F3605" i="7"/>
  <c r="F3606" i="7"/>
  <c r="F3607" i="7"/>
  <c r="F3608" i="7"/>
  <c r="F3609" i="7"/>
  <c r="F3610" i="7"/>
  <c r="F3611" i="7"/>
  <c r="F3612" i="7"/>
  <c r="F3613" i="7"/>
  <c r="F3614" i="7"/>
  <c r="F3615" i="7"/>
  <c r="F3616" i="7"/>
  <c r="F3617" i="7"/>
  <c r="F3618" i="7"/>
  <c r="F3619" i="7"/>
  <c r="F3620" i="7"/>
  <c r="F3621" i="7"/>
  <c r="F3622" i="7"/>
  <c r="F3623" i="7"/>
  <c r="F3624" i="7"/>
  <c r="F3625" i="7"/>
  <c r="F3626" i="7"/>
  <c r="F3627" i="7"/>
  <c r="F3628" i="7"/>
  <c r="F3629" i="7"/>
  <c r="F3630" i="7"/>
  <c r="F3631" i="7"/>
  <c r="F3632" i="7"/>
  <c r="F3633" i="7"/>
  <c r="F3634" i="7"/>
  <c r="F3635" i="7"/>
  <c r="F3636" i="7"/>
  <c r="F3637" i="7"/>
  <c r="F3638" i="7"/>
  <c r="F3639" i="7"/>
  <c r="F3640" i="7"/>
  <c r="F3641" i="7"/>
  <c r="F3642" i="7"/>
  <c r="F3643" i="7"/>
  <c r="F3644" i="7"/>
  <c r="F3645" i="7"/>
  <c r="F3646" i="7"/>
  <c r="F3647" i="7"/>
  <c r="F3648" i="7"/>
  <c r="F3649" i="7"/>
  <c r="F3650" i="7"/>
  <c r="F3651" i="7"/>
  <c r="F3652" i="7"/>
  <c r="F3653" i="7"/>
  <c r="F3654" i="7"/>
  <c r="F3655" i="7"/>
  <c r="F3656" i="7"/>
  <c r="F3657" i="7"/>
  <c r="F3658" i="7"/>
  <c r="F3659" i="7"/>
  <c r="F3660" i="7"/>
  <c r="F3661" i="7"/>
  <c r="F3662" i="7"/>
  <c r="F3663" i="7"/>
  <c r="F3664" i="7"/>
  <c r="F3665" i="7"/>
  <c r="F3666" i="7"/>
  <c r="F3667" i="7"/>
  <c r="F3668" i="7"/>
  <c r="F3669" i="7"/>
  <c r="F3670" i="7"/>
  <c r="F3671" i="7"/>
  <c r="F3672" i="7"/>
  <c r="F3673" i="7"/>
  <c r="F3674" i="7"/>
  <c r="F3675" i="7"/>
  <c r="F3676" i="7"/>
  <c r="F3677" i="7"/>
  <c r="F3678" i="7"/>
  <c r="F3679" i="7"/>
  <c r="F3680" i="7"/>
  <c r="F3681" i="7"/>
  <c r="F3682" i="7"/>
  <c r="F3683" i="7"/>
  <c r="F3684" i="7"/>
  <c r="F3685" i="7"/>
  <c r="F3686" i="7"/>
  <c r="F3687" i="7"/>
  <c r="F3688" i="7"/>
  <c r="F3689" i="7"/>
  <c r="F3690" i="7"/>
  <c r="F3691" i="7"/>
  <c r="F3692" i="7"/>
  <c r="F3693" i="7"/>
  <c r="F3694" i="7"/>
  <c r="F3695" i="7"/>
  <c r="F3696" i="7"/>
  <c r="F3697" i="7"/>
  <c r="F3698" i="7"/>
  <c r="F3699" i="7"/>
  <c r="F3700" i="7"/>
  <c r="F3701" i="7"/>
  <c r="F3702" i="7"/>
  <c r="F3703" i="7"/>
  <c r="F3704" i="7"/>
  <c r="F3705" i="7"/>
  <c r="F3706" i="7"/>
  <c r="F3707" i="7"/>
  <c r="F3708" i="7"/>
  <c r="F3709" i="7"/>
  <c r="F3710" i="7"/>
  <c r="F3711" i="7"/>
  <c r="F3712" i="7"/>
  <c r="F3713" i="7"/>
  <c r="F3714" i="7"/>
  <c r="F3715" i="7"/>
  <c r="F3716" i="7"/>
  <c r="F3717" i="7"/>
  <c r="F3718" i="7"/>
  <c r="F3719" i="7"/>
  <c r="F3720" i="7"/>
  <c r="F3721" i="7"/>
  <c r="F3722" i="7"/>
  <c r="F3723" i="7"/>
  <c r="F3724" i="7"/>
  <c r="F3725" i="7"/>
  <c r="F3726" i="7"/>
  <c r="F3727" i="7"/>
  <c r="F3728" i="7"/>
  <c r="F3729" i="7"/>
  <c r="F3730" i="7"/>
  <c r="F3731" i="7"/>
  <c r="F3732" i="7"/>
  <c r="F3733" i="7"/>
  <c r="F3734" i="7"/>
  <c r="F3735" i="7"/>
  <c r="F3736" i="7"/>
  <c r="F3737" i="7"/>
  <c r="F3738" i="7"/>
  <c r="F3739" i="7"/>
  <c r="F3740" i="7"/>
  <c r="F3741" i="7"/>
  <c r="F3742" i="7"/>
  <c r="F3743" i="7"/>
  <c r="F3744" i="7"/>
  <c r="F3745" i="7"/>
  <c r="F3746" i="7"/>
  <c r="F3747" i="7"/>
  <c r="F3748" i="7"/>
  <c r="F3749" i="7"/>
  <c r="F3750" i="7"/>
  <c r="F3751" i="7"/>
  <c r="F3752" i="7"/>
  <c r="F3753" i="7"/>
  <c r="F3754" i="7"/>
  <c r="F3755" i="7"/>
  <c r="F3756" i="7"/>
  <c r="F3757" i="7"/>
  <c r="F3758" i="7"/>
  <c r="F3759" i="7"/>
  <c r="F3760" i="7"/>
  <c r="F3761" i="7"/>
  <c r="F3762" i="7"/>
  <c r="F3763" i="7"/>
  <c r="F3764" i="7"/>
  <c r="F3765" i="7"/>
  <c r="F3766" i="7"/>
  <c r="F3767" i="7"/>
  <c r="F3768" i="7"/>
  <c r="F3769" i="7"/>
  <c r="F3770" i="7"/>
  <c r="F3771" i="7"/>
  <c r="F3772" i="7"/>
  <c r="F3773" i="7"/>
  <c r="F3774" i="7"/>
  <c r="F3775" i="7"/>
  <c r="F3776" i="7"/>
  <c r="F3777" i="7"/>
  <c r="F3778" i="7"/>
  <c r="F3779" i="7"/>
  <c r="F3780" i="7"/>
  <c r="F3781" i="7"/>
  <c r="F3782" i="7"/>
  <c r="F3783" i="7"/>
  <c r="F3784" i="7"/>
  <c r="F3785" i="7"/>
  <c r="F3786" i="7"/>
  <c r="F3787" i="7"/>
  <c r="F3788" i="7"/>
  <c r="F3789" i="7"/>
  <c r="F3790" i="7"/>
  <c r="F3791" i="7"/>
  <c r="F3792" i="7"/>
  <c r="F3793" i="7"/>
  <c r="F3794" i="7"/>
  <c r="F3795" i="7"/>
  <c r="F3796" i="7"/>
  <c r="F3797" i="7"/>
  <c r="F3798" i="7"/>
  <c r="F3799" i="7"/>
  <c r="F3800" i="7"/>
  <c r="F3801" i="7"/>
  <c r="F3802" i="7"/>
  <c r="F3803" i="7"/>
  <c r="F3804" i="7"/>
  <c r="F3805" i="7"/>
  <c r="F3806" i="7"/>
  <c r="F3807" i="7"/>
  <c r="F3808" i="7"/>
  <c r="F3809" i="7"/>
  <c r="F3810" i="7"/>
  <c r="F3811" i="7"/>
  <c r="F3812" i="7"/>
  <c r="F3813" i="7"/>
  <c r="F3814" i="7"/>
  <c r="F3815" i="7"/>
  <c r="F3816" i="7"/>
  <c r="F3817" i="7"/>
  <c r="F3818" i="7"/>
  <c r="F3819" i="7"/>
  <c r="F3820" i="7"/>
  <c r="F3821" i="7"/>
  <c r="F3822" i="7"/>
  <c r="F3823" i="7"/>
  <c r="F3824" i="7"/>
  <c r="F3825" i="7"/>
  <c r="F3826" i="7"/>
  <c r="F3827" i="7"/>
  <c r="F3828" i="7"/>
  <c r="F3829" i="7"/>
  <c r="F3830" i="7"/>
  <c r="F3831" i="7"/>
  <c r="F3832" i="7"/>
  <c r="F3833" i="7"/>
  <c r="F3834" i="7"/>
  <c r="F3835" i="7"/>
  <c r="F3836" i="7"/>
  <c r="F3837" i="7"/>
  <c r="F3838" i="7"/>
  <c r="F3839" i="7"/>
  <c r="F3840" i="7"/>
  <c r="F3841" i="7"/>
  <c r="F3842" i="7"/>
  <c r="F3843" i="7"/>
  <c r="F3844" i="7"/>
  <c r="F3845" i="7"/>
  <c r="F3846" i="7"/>
  <c r="F3847" i="7"/>
  <c r="F3848" i="7"/>
  <c r="F3849" i="7"/>
  <c r="F3850" i="7"/>
  <c r="F3851" i="7"/>
  <c r="F3852" i="7"/>
  <c r="F3853" i="7"/>
  <c r="F3854" i="7"/>
  <c r="F3855" i="7"/>
  <c r="F3856" i="7"/>
  <c r="F3857" i="7"/>
  <c r="F3858" i="7"/>
  <c r="F3859" i="7"/>
  <c r="F3860" i="7"/>
  <c r="F3861" i="7"/>
  <c r="F3862" i="7"/>
  <c r="F3863" i="7"/>
  <c r="F3864" i="7"/>
  <c r="F3865" i="7"/>
  <c r="F3866" i="7"/>
  <c r="F3867" i="7"/>
  <c r="F3868" i="7"/>
  <c r="F3869" i="7"/>
  <c r="F3870" i="7"/>
  <c r="F3871" i="7"/>
  <c r="F3872" i="7"/>
  <c r="F3873" i="7"/>
  <c r="F3874" i="7"/>
  <c r="F3875" i="7"/>
  <c r="F3876" i="7"/>
  <c r="F3877" i="7"/>
  <c r="F3878" i="7"/>
  <c r="F3879" i="7"/>
  <c r="F3880" i="7"/>
  <c r="F3881" i="7"/>
  <c r="F3882" i="7"/>
  <c r="F3883" i="7"/>
  <c r="F3884" i="7"/>
  <c r="F3885" i="7"/>
  <c r="F3886" i="7"/>
  <c r="F3887" i="7"/>
  <c r="F3888" i="7"/>
  <c r="F3889" i="7"/>
  <c r="F3890" i="7"/>
  <c r="F3891" i="7"/>
  <c r="F3892" i="7"/>
  <c r="F3893" i="7"/>
  <c r="F3894" i="7"/>
  <c r="F3895" i="7"/>
  <c r="F3896" i="7"/>
  <c r="F3897" i="7"/>
  <c r="F3898" i="7"/>
  <c r="F3899" i="7"/>
  <c r="F3900" i="7"/>
  <c r="F3901" i="7"/>
  <c r="F3902" i="7"/>
  <c r="F3903" i="7"/>
  <c r="F3904" i="7"/>
  <c r="F3905" i="7"/>
  <c r="F3906" i="7"/>
  <c r="F3907" i="7"/>
  <c r="F3908" i="7"/>
  <c r="F3909" i="7"/>
  <c r="F3910" i="7"/>
  <c r="F3911" i="7"/>
  <c r="F3912" i="7"/>
  <c r="F3913" i="7"/>
  <c r="F3914" i="7"/>
  <c r="F3915" i="7"/>
  <c r="F3916" i="7"/>
  <c r="F3917" i="7"/>
  <c r="F3918" i="7"/>
  <c r="F3919" i="7"/>
  <c r="F3920" i="7"/>
  <c r="F3921" i="7"/>
  <c r="F3922" i="7"/>
  <c r="F3923" i="7"/>
  <c r="F3924" i="7"/>
  <c r="F3925" i="7"/>
  <c r="F3926" i="7"/>
  <c r="F3927" i="7"/>
  <c r="F3928" i="7"/>
  <c r="F3929" i="7"/>
  <c r="F3930" i="7"/>
  <c r="F3931" i="7"/>
  <c r="F3932" i="7"/>
  <c r="F3933" i="7"/>
  <c r="F3934" i="7"/>
  <c r="F3935" i="7"/>
  <c r="F3936" i="7"/>
  <c r="F3937" i="7"/>
  <c r="F3938" i="7"/>
  <c r="F3939" i="7"/>
  <c r="F3940" i="7"/>
  <c r="F3941" i="7"/>
  <c r="F3942" i="7"/>
  <c r="F3943" i="7"/>
  <c r="F3944" i="7"/>
  <c r="F3945" i="7"/>
  <c r="F3946" i="7"/>
  <c r="F3947" i="7"/>
  <c r="F3948" i="7"/>
  <c r="F3949" i="7"/>
  <c r="F3950" i="7"/>
  <c r="F3951" i="7"/>
  <c r="F3952" i="7"/>
  <c r="F3953" i="7"/>
  <c r="F3954" i="7"/>
  <c r="F3955" i="7"/>
  <c r="F3956" i="7"/>
  <c r="F3957" i="7"/>
  <c r="F3958" i="7"/>
  <c r="F3959" i="7"/>
  <c r="F3960" i="7"/>
  <c r="F3961" i="7"/>
  <c r="F3962" i="7"/>
  <c r="F3963" i="7"/>
  <c r="F3964" i="7"/>
  <c r="F3965" i="7"/>
  <c r="F3966" i="7"/>
  <c r="F3967" i="7"/>
  <c r="F3968" i="7"/>
  <c r="F3969" i="7"/>
  <c r="F3970" i="7"/>
  <c r="F3971" i="7"/>
  <c r="F3972" i="7"/>
  <c r="F3973" i="7"/>
  <c r="F3974" i="7"/>
  <c r="F3975" i="7"/>
  <c r="F3976" i="7"/>
  <c r="F3977" i="7"/>
  <c r="F3978" i="7"/>
  <c r="F3979" i="7"/>
  <c r="F3980" i="7"/>
  <c r="F3981" i="7"/>
  <c r="F3982" i="7"/>
  <c r="F3983" i="7"/>
  <c r="F3984" i="7"/>
  <c r="F3985" i="7"/>
  <c r="F3986" i="7"/>
  <c r="F3987" i="7"/>
  <c r="F3988" i="7"/>
  <c r="F3989" i="7"/>
  <c r="F3990" i="7"/>
  <c r="F3991" i="7"/>
  <c r="F3992" i="7"/>
  <c r="F3993" i="7"/>
  <c r="F3994" i="7"/>
  <c r="F3995" i="7"/>
  <c r="F3996" i="7"/>
  <c r="F3997" i="7"/>
  <c r="F3998" i="7"/>
  <c r="F3999" i="7"/>
  <c r="F4000" i="7"/>
  <c r="F4001" i="7"/>
  <c r="F4002" i="7"/>
  <c r="F4003" i="7"/>
  <c r="F4004" i="7"/>
  <c r="F4005" i="7"/>
  <c r="F4006" i="7"/>
  <c r="F4007" i="7"/>
  <c r="F4008" i="7"/>
  <c r="F4009" i="7"/>
  <c r="F4010" i="7"/>
  <c r="F4011" i="7"/>
  <c r="F4012" i="7"/>
  <c r="F4013" i="7"/>
  <c r="F4014" i="7"/>
  <c r="F4015" i="7"/>
  <c r="F4016" i="7"/>
  <c r="F4017" i="7"/>
  <c r="F4018" i="7"/>
  <c r="F4019" i="7"/>
  <c r="F4020" i="7"/>
  <c r="F4021" i="7"/>
  <c r="F4022" i="7"/>
  <c r="F4023" i="7"/>
  <c r="F4024" i="7"/>
  <c r="F4025" i="7"/>
  <c r="F4026" i="7"/>
  <c r="F4027" i="7"/>
  <c r="F4028" i="7"/>
  <c r="F4029" i="7"/>
  <c r="F4030" i="7"/>
  <c r="F4031" i="7"/>
  <c r="F4032" i="7"/>
  <c r="F4033" i="7"/>
  <c r="F4034" i="7"/>
  <c r="F4035" i="7"/>
  <c r="F4036" i="7"/>
  <c r="F4037" i="7"/>
  <c r="F4038" i="7"/>
  <c r="F4039" i="7"/>
  <c r="F4040" i="7"/>
  <c r="F4041" i="7"/>
  <c r="F4042" i="7"/>
  <c r="F4043" i="7"/>
  <c r="F4044" i="7"/>
  <c r="F4045" i="7"/>
  <c r="F4046" i="7"/>
  <c r="F4047" i="7"/>
  <c r="F4048" i="7"/>
  <c r="F4049" i="7"/>
  <c r="F4050" i="7"/>
  <c r="F4051" i="7"/>
  <c r="F4052" i="7"/>
  <c r="F4053" i="7"/>
  <c r="F4054" i="7"/>
  <c r="F4055" i="7"/>
  <c r="F4056" i="7"/>
  <c r="F4057" i="7"/>
  <c r="F4058" i="7"/>
  <c r="F4059" i="7"/>
  <c r="F4060" i="7"/>
  <c r="F4061" i="7"/>
  <c r="F4062" i="7"/>
  <c r="F4063" i="7"/>
  <c r="F4064" i="7"/>
  <c r="F4065" i="7"/>
  <c r="F4066" i="7"/>
  <c r="F4067" i="7"/>
  <c r="F4068" i="7"/>
  <c r="F4069" i="7"/>
  <c r="F4070" i="7"/>
  <c r="F4071" i="7"/>
  <c r="F4072" i="7"/>
  <c r="F4073" i="7"/>
  <c r="F4074" i="7"/>
  <c r="F4075" i="7"/>
  <c r="F4076" i="7"/>
  <c r="F4077" i="7"/>
  <c r="F4078" i="7"/>
  <c r="F4079" i="7"/>
  <c r="F4080" i="7"/>
  <c r="F4081" i="7"/>
  <c r="F4082" i="7"/>
  <c r="F4083" i="7"/>
  <c r="F4084" i="7"/>
  <c r="F4085" i="7"/>
  <c r="F4086" i="7"/>
  <c r="F4087" i="7"/>
  <c r="F4088" i="7"/>
  <c r="F4089" i="7"/>
  <c r="F4090" i="7"/>
  <c r="F4091" i="7"/>
  <c r="F4092" i="7"/>
  <c r="F4093" i="7"/>
  <c r="F4094" i="7"/>
  <c r="F4095" i="7"/>
  <c r="F4096" i="7"/>
  <c r="F4097" i="7"/>
  <c r="F4098" i="7"/>
  <c r="F4099" i="7"/>
  <c r="F4100" i="7"/>
  <c r="F4101" i="7"/>
  <c r="F4102" i="7"/>
  <c r="F4103" i="7"/>
  <c r="F4104" i="7"/>
  <c r="F4105" i="7"/>
  <c r="F4106" i="7"/>
  <c r="F4107" i="7"/>
  <c r="F4108" i="7"/>
  <c r="F4109" i="7"/>
  <c r="F4110" i="7"/>
  <c r="F4111" i="7"/>
  <c r="F4112" i="7"/>
  <c r="F4113" i="7"/>
  <c r="F4114" i="7"/>
  <c r="F4115" i="7"/>
  <c r="F4116" i="7"/>
  <c r="F4117" i="7"/>
  <c r="F4118" i="7"/>
  <c r="F4119" i="7"/>
  <c r="F4120" i="7"/>
  <c r="F4121" i="7"/>
  <c r="F4122" i="7"/>
  <c r="F4123" i="7"/>
  <c r="F4124" i="7"/>
  <c r="F4125" i="7"/>
  <c r="F4126" i="7"/>
  <c r="F4127" i="7"/>
  <c r="F4128" i="7"/>
  <c r="F4129" i="7"/>
  <c r="F4130" i="7"/>
  <c r="F4131" i="7"/>
  <c r="F4132" i="7"/>
  <c r="F4133" i="7"/>
  <c r="F4134" i="7"/>
  <c r="F4135" i="7"/>
  <c r="F4136" i="7"/>
  <c r="F4137" i="7"/>
  <c r="F4138" i="7"/>
  <c r="F4139" i="7"/>
  <c r="F4140" i="7"/>
  <c r="F4141" i="7"/>
  <c r="F4142" i="7"/>
  <c r="F4143" i="7"/>
  <c r="F4144" i="7"/>
  <c r="F4145" i="7"/>
  <c r="F4146" i="7"/>
  <c r="F4147" i="7"/>
  <c r="F4148" i="7"/>
  <c r="F4149" i="7"/>
  <c r="F4150" i="7"/>
  <c r="F4151" i="7"/>
  <c r="F4152" i="7"/>
  <c r="F4153" i="7"/>
  <c r="F4154" i="7"/>
  <c r="F4155" i="7"/>
  <c r="F4156" i="7"/>
  <c r="F4157" i="7"/>
  <c r="F4158" i="7"/>
  <c r="F4159" i="7"/>
  <c r="F4160" i="7"/>
  <c r="F4161" i="7"/>
  <c r="F4162" i="7"/>
  <c r="F4163" i="7"/>
  <c r="F4164" i="7"/>
  <c r="F4165" i="7"/>
  <c r="F4166" i="7"/>
  <c r="F4167" i="7"/>
  <c r="F4168" i="7"/>
  <c r="F4169" i="7"/>
  <c r="F4170" i="7"/>
  <c r="F4171" i="7"/>
  <c r="F4172" i="7"/>
  <c r="F4173" i="7"/>
  <c r="F4174" i="7"/>
  <c r="F4175" i="7"/>
  <c r="F4176" i="7"/>
  <c r="F4177" i="7"/>
  <c r="F4178" i="7"/>
  <c r="F4179" i="7"/>
  <c r="F4180" i="7"/>
  <c r="F4181" i="7"/>
  <c r="F4182" i="7"/>
  <c r="F4183" i="7"/>
  <c r="F4184" i="7"/>
  <c r="F4185" i="7"/>
  <c r="F4186" i="7"/>
  <c r="F4187" i="7"/>
  <c r="F4188" i="7"/>
  <c r="F4189" i="7"/>
  <c r="F4190" i="7"/>
  <c r="F4191" i="7"/>
  <c r="F4192" i="7"/>
  <c r="F4193" i="7"/>
  <c r="F4194" i="7"/>
  <c r="F4195" i="7"/>
  <c r="F4196" i="7"/>
  <c r="F4197" i="7"/>
  <c r="F4198" i="7"/>
  <c r="F4199" i="7"/>
  <c r="F4200" i="7"/>
  <c r="F4201" i="7"/>
  <c r="F4202" i="7"/>
  <c r="F4203" i="7"/>
  <c r="F4204" i="7"/>
  <c r="F4205" i="7"/>
  <c r="F4206" i="7"/>
  <c r="F4207" i="7"/>
  <c r="F4208" i="7"/>
  <c r="F4209" i="7"/>
  <c r="F4210" i="7"/>
  <c r="F4211" i="7"/>
  <c r="F4212" i="7"/>
  <c r="F4213" i="7"/>
  <c r="F4214" i="7"/>
  <c r="F4215" i="7"/>
  <c r="F4216" i="7"/>
  <c r="F4217" i="7"/>
  <c r="F4218" i="7"/>
  <c r="F4219" i="7"/>
  <c r="F4220" i="7"/>
  <c r="F4221" i="7"/>
  <c r="F4222" i="7"/>
  <c r="F4223" i="7"/>
  <c r="F4224" i="7"/>
  <c r="F4225" i="7"/>
  <c r="F4226" i="7"/>
  <c r="F4227" i="7"/>
  <c r="F4228" i="7"/>
  <c r="F4229" i="7"/>
  <c r="F4230" i="7"/>
  <c r="F4231" i="7"/>
  <c r="F4232" i="7"/>
  <c r="F4233" i="7"/>
  <c r="F4234" i="7"/>
  <c r="F4235" i="7"/>
  <c r="F4236" i="7"/>
  <c r="F4237" i="7"/>
  <c r="F4238" i="7"/>
  <c r="F4239" i="7"/>
  <c r="F4240" i="7"/>
  <c r="F4241" i="7"/>
  <c r="F4242" i="7"/>
  <c r="F4243" i="7"/>
  <c r="F4244" i="7"/>
  <c r="F4245" i="7"/>
  <c r="F4246" i="7"/>
  <c r="F4247" i="7"/>
  <c r="F4248" i="7"/>
  <c r="F4249" i="7"/>
  <c r="F4250" i="7"/>
  <c r="F4251" i="7"/>
  <c r="F4252" i="7"/>
  <c r="F4253" i="7"/>
  <c r="F4254" i="7"/>
  <c r="F4255" i="7"/>
  <c r="F4256" i="7"/>
  <c r="F4257" i="7"/>
  <c r="F4258" i="7"/>
  <c r="F4259" i="7"/>
  <c r="F4260" i="7"/>
  <c r="F4261" i="7"/>
  <c r="F4262" i="7"/>
  <c r="F4263" i="7"/>
  <c r="F4264" i="7"/>
  <c r="F4265" i="7"/>
  <c r="F4266" i="7"/>
  <c r="F4267" i="7"/>
  <c r="F4268" i="7"/>
  <c r="F4269" i="7"/>
  <c r="F4270" i="7"/>
  <c r="F4271" i="7"/>
  <c r="F4272" i="7"/>
  <c r="F4273" i="7"/>
  <c r="F4274" i="7"/>
  <c r="F4275" i="7"/>
  <c r="F4276" i="7"/>
  <c r="F4277" i="7"/>
  <c r="F4278" i="7"/>
  <c r="F4279" i="7"/>
  <c r="F4280" i="7"/>
  <c r="F4281" i="7"/>
  <c r="F4282" i="7"/>
  <c r="F4283" i="7"/>
  <c r="F4284" i="7"/>
  <c r="F4285" i="7"/>
  <c r="F4286" i="7"/>
  <c r="F4287" i="7"/>
  <c r="F4288" i="7"/>
  <c r="F4289" i="7"/>
  <c r="F4290" i="7"/>
  <c r="F4291" i="7"/>
  <c r="F4292" i="7"/>
  <c r="F4293" i="7"/>
  <c r="F4294" i="7"/>
  <c r="F4295" i="7"/>
  <c r="F4296" i="7"/>
  <c r="F4297" i="7"/>
  <c r="F4298" i="7"/>
  <c r="F4299" i="7"/>
  <c r="F4300" i="7"/>
  <c r="F4301" i="7"/>
  <c r="F4302" i="7"/>
  <c r="F4303" i="7"/>
  <c r="F4304" i="7"/>
  <c r="F4305" i="7"/>
  <c r="F4306" i="7"/>
  <c r="F4307" i="7"/>
  <c r="F4308" i="7"/>
  <c r="F4309" i="7"/>
  <c r="F4310" i="7"/>
  <c r="F4311" i="7"/>
  <c r="F4312" i="7"/>
  <c r="F4313" i="7"/>
  <c r="F4314" i="7"/>
  <c r="F4315" i="7"/>
  <c r="F4316" i="7"/>
  <c r="F4317" i="7"/>
  <c r="F4318" i="7"/>
  <c r="F4319" i="7"/>
  <c r="F4320" i="7"/>
  <c r="F4321" i="7"/>
  <c r="F4322" i="7"/>
  <c r="F4323" i="7"/>
  <c r="F4324" i="7"/>
  <c r="F4325" i="7"/>
  <c r="F4326" i="7"/>
  <c r="F4327" i="7"/>
  <c r="F4328" i="7"/>
  <c r="F4329" i="7"/>
  <c r="F4330" i="7"/>
  <c r="F4331" i="7"/>
  <c r="F4332" i="7"/>
  <c r="F4333" i="7"/>
  <c r="F4334" i="7"/>
  <c r="F4335" i="7"/>
  <c r="F4336" i="7"/>
  <c r="F4337" i="7"/>
  <c r="F4338" i="7"/>
  <c r="F4339" i="7"/>
  <c r="F4340" i="7"/>
  <c r="F4341" i="7"/>
  <c r="F4342" i="7"/>
  <c r="F4343" i="7"/>
  <c r="F4344" i="7"/>
  <c r="F4345" i="7"/>
  <c r="F4346" i="7"/>
  <c r="F4347" i="7"/>
  <c r="F4348" i="7"/>
  <c r="F4349" i="7"/>
  <c r="F4350" i="7"/>
  <c r="F4351" i="7"/>
  <c r="F4352" i="7"/>
  <c r="F4353" i="7"/>
  <c r="F4354" i="7"/>
  <c r="F4355" i="7"/>
  <c r="F4356" i="7"/>
  <c r="F4357" i="7"/>
  <c r="F4358" i="7"/>
  <c r="F4359" i="7"/>
  <c r="F4360" i="7"/>
  <c r="F4361" i="7"/>
  <c r="F4362" i="7"/>
  <c r="F4363" i="7"/>
  <c r="F4364" i="7"/>
  <c r="F4365" i="7"/>
  <c r="F4366" i="7"/>
  <c r="F4367" i="7"/>
  <c r="F4368" i="7"/>
  <c r="F4369" i="7"/>
  <c r="F4370" i="7"/>
  <c r="F4371" i="7"/>
  <c r="F4372" i="7"/>
  <c r="F4373" i="7"/>
  <c r="F4374" i="7"/>
  <c r="F4375" i="7"/>
  <c r="F4376" i="7"/>
  <c r="F4377" i="7"/>
  <c r="F4378" i="7"/>
  <c r="F4379" i="7"/>
  <c r="F4380" i="7"/>
  <c r="F4381" i="7"/>
  <c r="F4382" i="7"/>
  <c r="F4383" i="7"/>
  <c r="F4384" i="7"/>
  <c r="F4385" i="7"/>
  <c r="F4386" i="7"/>
  <c r="F4387" i="7"/>
  <c r="F4388" i="7"/>
  <c r="F4389" i="7"/>
  <c r="F4390" i="7"/>
  <c r="F4391" i="7"/>
  <c r="F4392" i="7"/>
  <c r="F4393" i="7"/>
  <c r="F4394" i="7"/>
  <c r="F4395" i="7"/>
  <c r="F4396" i="7"/>
  <c r="F4397" i="7"/>
  <c r="F4398" i="7"/>
  <c r="F4399" i="7"/>
  <c r="F4400" i="7"/>
  <c r="F4401" i="7"/>
  <c r="F4402" i="7"/>
  <c r="F4403" i="7"/>
  <c r="F4404" i="7"/>
  <c r="F4405" i="7"/>
  <c r="F4406" i="7"/>
  <c r="F4407" i="7"/>
  <c r="F4408" i="7"/>
  <c r="F4409" i="7"/>
  <c r="F4410" i="7"/>
  <c r="F4411" i="7"/>
  <c r="F4412" i="7"/>
  <c r="F4413" i="7"/>
  <c r="F4414" i="7"/>
  <c r="F4415" i="7"/>
  <c r="F4416" i="7"/>
  <c r="F4417" i="7"/>
  <c r="F4418" i="7"/>
  <c r="F4419" i="7"/>
  <c r="F4420" i="7"/>
  <c r="F4421" i="7"/>
  <c r="F4422" i="7"/>
  <c r="F4423" i="7"/>
  <c r="F4424" i="7"/>
  <c r="F4425" i="7"/>
  <c r="F4426" i="7"/>
  <c r="F4427" i="7"/>
  <c r="F4428" i="7"/>
  <c r="F4429" i="7"/>
  <c r="F4430" i="7"/>
  <c r="F4431" i="7"/>
  <c r="F4432" i="7"/>
  <c r="F4433" i="7"/>
  <c r="F4434" i="7"/>
  <c r="F4435" i="7"/>
  <c r="F4436" i="7"/>
  <c r="F4437" i="7"/>
  <c r="F4438" i="7"/>
  <c r="F4439" i="7"/>
  <c r="F4440" i="7"/>
  <c r="F4441" i="7"/>
  <c r="F4442" i="7"/>
  <c r="F4443" i="7"/>
  <c r="F4444" i="7"/>
  <c r="F4445" i="7"/>
  <c r="F4446" i="7"/>
  <c r="F4447" i="7"/>
  <c r="F4448" i="7"/>
  <c r="F4449" i="7"/>
  <c r="F4450" i="7"/>
  <c r="F4451" i="7"/>
  <c r="F4452" i="7"/>
  <c r="F4453" i="7"/>
  <c r="F4454" i="7"/>
  <c r="F4455" i="7"/>
  <c r="F4456" i="7"/>
  <c r="F4457" i="7"/>
  <c r="F4458" i="7"/>
  <c r="F4459" i="7"/>
  <c r="F4460" i="7"/>
  <c r="F4461" i="7"/>
  <c r="F4462" i="7"/>
  <c r="F4463" i="7"/>
  <c r="F4464" i="7"/>
  <c r="F4465" i="7"/>
  <c r="F4466" i="7"/>
  <c r="F4467" i="7"/>
  <c r="F4468" i="7"/>
  <c r="F4469" i="7"/>
  <c r="F4470" i="7"/>
  <c r="F4471" i="7"/>
  <c r="F4472" i="7"/>
  <c r="F4473" i="7"/>
  <c r="F4474" i="7"/>
  <c r="F4475" i="7"/>
  <c r="F4476" i="7"/>
  <c r="F4477" i="7"/>
  <c r="F4478" i="7"/>
  <c r="F4479" i="7"/>
  <c r="F4480" i="7"/>
  <c r="F4481" i="7"/>
  <c r="F4482" i="7"/>
  <c r="F4483" i="7"/>
  <c r="F4484" i="7"/>
  <c r="F4485" i="7"/>
  <c r="F4486" i="7"/>
  <c r="F4487" i="7"/>
  <c r="F4488" i="7"/>
  <c r="F4489" i="7"/>
  <c r="F4490" i="7"/>
  <c r="F4491" i="7"/>
  <c r="F4492" i="7"/>
  <c r="F4493" i="7"/>
  <c r="F4494" i="7"/>
  <c r="F4495" i="7"/>
  <c r="F4496" i="7"/>
  <c r="F4497" i="7"/>
  <c r="F4498" i="7"/>
  <c r="F4499" i="7"/>
  <c r="F4500" i="7"/>
  <c r="F4501" i="7"/>
  <c r="F4502" i="7"/>
  <c r="F4503" i="7"/>
  <c r="F4504" i="7"/>
  <c r="F4505" i="7"/>
  <c r="F4506" i="7"/>
  <c r="F4507" i="7"/>
  <c r="F4508" i="7"/>
  <c r="F4509" i="7"/>
  <c r="F4510" i="7"/>
  <c r="F4511" i="7"/>
  <c r="F4512" i="7"/>
  <c r="F4513" i="7"/>
  <c r="F4514" i="7"/>
  <c r="F4515" i="7"/>
  <c r="F4516" i="7"/>
  <c r="F4517" i="7"/>
  <c r="F4518" i="7"/>
  <c r="F4519" i="7"/>
  <c r="F4520" i="7"/>
  <c r="F4521" i="7"/>
  <c r="F4522" i="7"/>
  <c r="F4523" i="7"/>
  <c r="F4524" i="7"/>
  <c r="F4525" i="7"/>
  <c r="F4526" i="7"/>
  <c r="F4527" i="7"/>
  <c r="F4528" i="7"/>
  <c r="F4529" i="7"/>
  <c r="F4530" i="7"/>
  <c r="F4531" i="7"/>
  <c r="F4532" i="7"/>
  <c r="F4533" i="7"/>
  <c r="F4534" i="7"/>
  <c r="F4535" i="7"/>
  <c r="F4536" i="7"/>
  <c r="F4537" i="7"/>
  <c r="F4538" i="7"/>
  <c r="F4539" i="7"/>
  <c r="F4540" i="7"/>
  <c r="F4541" i="7"/>
  <c r="F4542" i="7"/>
  <c r="F4543" i="7"/>
  <c r="F4544" i="7"/>
  <c r="F4545" i="7"/>
  <c r="F4546" i="7"/>
  <c r="F4547" i="7"/>
  <c r="F4548" i="7"/>
  <c r="F4549" i="7"/>
  <c r="F4550" i="7"/>
  <c r="F4551" i="7"/>
  <c r="F4552" i="7"/>
  <c r="F4553" i="7"/>
  <c r="F4554" i="7"/>
  <c r="F4555" i="7"/>
  <c r="F4556" i="7"/>
  <c r="F4557" i="7"/>
  <c r="F4558" i="7"/>
  <c r="F4559" i="7"/>
  <c r="F4560" i="7"/>
  <c r="F4561" i="7"/>
  <c r="F4562" i="7"/>
  <c r="F4563" i="7"/>
  <c r="F4564" i="7"/>
  <c r="F4565" i="7"/>
  <c r="F4566" i="7"/>
  <c r="F4567" i="7"/>
  <c r="F4568" i="7"/>
  <c r="F4569" i="7"/>
  <c r="F4570" i="7"/>
  <c r="F4571" i="7"/>
  <c r="F4572" i="7"/>
  <c r="F4573" i="7"/>
  <c r="F4574" i="7"/>
  <c r="F4575" i="7"/>
  <c r="F4576" i="7"/>
  <c r="F4577" i="7"/>
  <c r="F4578" i="7"/>
  <c r="F4579" i="7"/>
  <c r="F4580" i="7"/>
  <c r="F4581" i="7"/>
  <c r="F4582" i="7"/>
  <c r="F4583" i="7"/>
  <c r="F4584" i="7"/>
  <c r="F4585" i="7"/>
  <c r="F4586" i="7"/>
  <c r="F4587" i="7"/>
  <c r="F4588" i="7"/>
  <c r="F4589" i="7"/>
  <c r="F4590" i="7"/>
  <c r="F4591" i="7"/>
  <c r="F4592" i="7"/>
  <c r="F4593" i="7"/>
  <c r="F4594" i="7"/>
  <c r="F4595" i="7"/>
  <c r="F4596" i="7"/>
  <c r="F4597" i="7"/>
  <c r="F4598" i="7"/>
  <c r="F4599" i="7"/>
  <c r="F4600" i="7"/>
  <c r="F4601" i="7"/>
  <c r="F4602" i="7"/>
  <c r="F4603" i="7"/>
  <c r="F4604" i="7"/>
  <c r="F4605" i="7"/>
  <c r="F4606" i="7"/>
  <c r="F4607" i="7"/>
  <c r="F4608" i="7"/>
  <c r="F4609" i="7"/>
  <c r="F4610" i="7"/>
  <c r="F4611" i="7"/>
  <c r="F4612" i="7"/>
  <c r="F4613" i="7"/>
  <c r="F4614" i="7"/>
  <c r="F4615" i="7"/>
  <c r="F4616" i="7"/>
  <c r="F4617" i="7"/>
  <c r="F4618" i="7"/>
  <c r="F4619" i="7"/>
  <c r="F4620" i="7"/>
  <c r="F4621" i="7"/>
  <c r="F4622" i="7"/>
  <c r="F4623" i="7"/>
  <c r="F4624" i="7"/>
  <c r="F4625" i="7"/>
  <c r="F4626" i="7"/>
  <c r="F4627" i="7"/>
  <c r="F4628" i="7"/>
  <c r="F4629" i="7"/>
  <c r="F4630" i="7"/>
  <c r="F4631" i="7"/>
  <c r="F4632" i="7"/>
  <c r="F4633" i="7"/>
  <c r="F4634" i="7"/>
  <c r="F4635" i="7"/>
  <c r="F4636" i="7"/>
  <c r="F4637" i="7"/>
  <c r="F4638" i="7"/>
  <c r="F4639" i="7"/>
  <c r="F4640" i="7"/>
  <c r="F4641" i="7"/>
  <c r="F4642" i="7"/>
  <c r="F4643" i="7"/>
  <c r="F4644" i="7"/>
  <c r="F4645" i="7"/>
  <c r="F4646" i="7"/>
  <c r="F4647" i="7"/>
  <c r="F4648" i="7"/>
  <c r="F4649" i="7"/>
  <c r="F4650" i="7"/>
  <c r="F4651" i="7"/>
  <c r="F4652" i="7"/>
  <c r="F4653" i="7"/>
  <c r="F4654" i="7"/>
  <c r="F4655" i="7"/>
  <c r="F4656" i="7"/>
  <c r="F4657" i="7"/>
  <c r="F4658" i="7"/>
  <c r="F4659" i="7"/>
  <c r="F4660" i="7"/>
  <c r="F4661" i="7"/>
  <c r="F4662" i="7"/>
  <c r="F4663" i="7"/>
  <c r="F4664" i="7"/>
  <c r="F4665" i="7"/>
  <c r="F4666" i="7"/>
  <c r="F4667" i="7"/>
  <c r="F4668" i="7"/>
  <c r="F4669" i="7"/>
  <c r="F4670" i="7"/>
  <c r="F4671" i="7"/>
  <c r="F4672" i="7"/>
  <c r="F4673" i="7"/>
  <c r="F4674" i="7"/>
  <c r="F4675" i="7"/>
  <c r="F4676" i="7"/>
  <c r="F4677" i="7"/>
  <c r="F4678" i="7"/>
  <c r="F4679" i="7"/>
  <c r="F4680" i="7"/>
  <c r="F4681" i="7"/>
  <c r="F4682" i="7"/>
  <c r="F4683" i="7"/>
  <c r="F4684" i="7"/>
  <c r="F4685" i="7"/>
  <c r="F4686" i="7"/>
  <c r="F4687" i="7"/>
  <c r="F4688" i="7"/>
  <c r="F4689" i="7"/>
  <c r="F4690" i="7"/>
  <c r="F4691" i="7"/>
  <c r="F4692" i="7"/>
  <c r="F4693" i="7"/>
  <c r="F4694" i="7"/>
  <c r="F4695" i="7"/>
  <c r="F4696" i="7"/>
  <c r="F4697" i="7"/>
  <c r="F4698" i="7"/>
  <c r="F4699" i="7"/>
  <c r="F4700" i="7"/>
  <c r="F4701" i="7"/>
  <c r="F4702" i="7"/>
  <c r="F4703" i="7"/>
  <c r="F4704" i="7"/>
  <c r="F4705" i="7"/>
  <c r="F4706" i="7"/>
  <c r="F4707" i="7"/>
  <c r="F4708" i="7"/>
  <c r="F4709" i="7"/>
  <c r="F4710" i="7"/>
  <c r="F4711" i="7"/>
  <c r="F4712" i="7"/>
  <c r="F4713" i="7"/>
  <c r="F4714" i="7"/>
  <c r="F4715" i="7"/>
  <c r="F4716" i="7"/>
  <c r="F4717" i="7"/>
  <c r="F4718" i="7"/>
  <c r="F4719" i="7"/>
  <c r="F4720" i="7"/>
  <c r="F4721" i="7"/>
  <c r="F4722" i="7"/>
  <c r="F4723" i="7"/>
  <c r="F4724" i="7"/>
  <c r="F4725" i="7"/>
  <c r="F4726" i="7"/>
  <c r="F4727" i="7"/>
  <c r="F4728" i="7"/>
  <c r="F4729" i="7"/>
  <c r="F4730" i="7"/>
  <c r="F4731" i="7"/>
  <c r="F4732" i="7"/>
  <c r="F4733" i="7"/>
  <c r="F4734" i="7"/>
  <c r="F4735" i="7"/>
  <c r="F4736" i="7"/>
  <c r="F4737" i="7"/>
  <c r="F4738" i="7"/>
  <c r="F4739" i="7"/>
  <c r="F4740" i="7"/>
  <c r="F4741" i="7"/>
  <c r="F4742" i="7"/>
  <c r="F4743" i="7"/>
  <c r="F4744" i="7"/>
  <c r="F4745" i="7"/>
  <c r="F4746" i="7"/>
  <c r="F4747" i="7"/>
  <c r="F4748" i="7"/>
  <c r="F4749" i="7"/>
  <c r="F4750" i="7"/>
  <c r="F4751" i="7"/>
  <c r="F4752" i="7"/>
  <c r="F4753" i="7"/>
  <c r="F4754" i="7"/>
  <c r="F4755" i="7"/>
  <c r="F4756" i="7"/>
  <c r="F4757" i="7"/>
  <c r="F4758" i="7"/>
  <c r="F4759" i="7"/>
  <c r="F4760" i="7"/>
  <c r="F4761" i="7"/>
  <c r="F4762" i="7"/>
  <c r="F4763" i="7"/>
  <c r="F4764" i="7"/>
  <c r="F4765" i="7"/>
  <c r="F4766" i="7"/>
  <c r="F4767" i="7"/>
  <c r="F4768" i="7"/>
  <c r="F4769" i="7"/>
  <c r="F4770" i="7"/>
  <c r="F4771" i="7"/>
  <c r="F4772" i="7"/>
  <c r="F4773" i="7"/>
  <c r="F4774" i="7"/>
  <c r="F4775" i="7"/>
  <c r="F4776" i="7"/>
  <c r="F4777" i="7"/>
  <c r="F4778" i="7"/>
  <c r="F4779" i="7"/>
  <c r="F4780" i="7"/>
  <c r="F4781" i="7"/>
  <c r="F4782" i="7"/>
  <c r="F4783" i="7"/>
  <c r="F4784" i="7"/>
  <c r="F4785" i="7"/>
  <c r="F4786" i="7"/>
  <c r="F4787" i="7"/>
  <c r="F4788" i="7"/>
  <c r="F4789" i="7"/>
  <c r="F4790" i="7"/>
  <c r="F4791" i="7"/>
  <c r="F4792" i="7"/>
  <c r="F4793" i="7"/>
  <c r="F4794" i="7"/>
  <c r="F4795" i="7"/>
  <c r="F4796" i="7"/>
  <c r="F4797" i="7"/>
  <c r="F4798" i="7"/>
  <c r="F4799" i="7"/>
  <c r="F4800" i="7"/>
  <c r="F4801" i="7"/>
  <c r="F4802" i="7"/>
  <c r="F4803" i="7"/>
  <c r="F4804" i="7"/>
  <c r="F4805" i="7"/>
  <c r="F4806" i="7"/>
  <c r="F4807" i="7"/>
  <c r="F4808" i="7"/>
  <c r="F4809" i="7"/>
  <c r="F4810" i="7"/>
  <c r="F4811" i="7"/>
  <c r="F4812" i="7"/>
  <c r="F4813" i="7"/>
  <c r="F4814" i="7"/>
  <c r="F4815" i="7"/>
  <c r="F4816" i="7"/>
  <c r="F4817" i="7"/>
  <c r="F4818" i="7"/>
  <c r="F4819" i="7"/>
  <c r="F4820" i="7"/>
  <c r="F4821" i="7"/>
  <c r="F4822" i="7"/>
  <c r="F4823" i="7"/>
  <c r="F4824" i="7"/>
  <c r="F4825" i="7"/>
  <c r="F4826" i="7"/>
  <c r="F4827" i="7"/>
  <c r="F4828" i="7"/>
  <c r="F4829" i="7"/>
  <c r="F4830" i="7"/>
  <c r="F4831" i="7"/>
  <c r="F4832" i="7"/>
  <c r="F4833" i="7"/>
  <c r="F4834" i="7"/>
  <c r="F4835" i="7"/>
  <c r="F4836" i="7"/>
  <c r="F4837" i="7"/>
  <c r="F4838" i="7"/>
  <c r="F4839" i="7"/>
  <c r="F4840" i="7"/>
  <c r="F4841" i="7"/>
  <c r="F4842" i="7"/>
  <c r="F4843" i="7"/>
  <c r="F4844" i="7"/>
  <c r="F4845" i="7"/>
  <c r="F4846" i="7"/>
  <c r="F4847" i="7"/>
  <c r="F4848" i="7"/>
  <c r="F4849" i="7"/>
  <c r="F4850" i="7"/>
  <c r="F4851" i="7"/>
  <c r="F4852" i="7"/>
  <c r="F4853" i="7"/>
  <c r="F4854" i="7"/>
  <c r="F4855" i="7"/>
  <c r="F4856" i="7"/>
  <c r="F4857" i="7"/>
  <c r="F4858" i="7"/>
  <c r="F4859" i="7"/>
  <c r="F4860" i="7"/>
  <c r="F4861" i="7"/>
  <c r="F4862" i="7"/>
  <c r="F4863" i="7"/>
  <c r="F4864" i="7"/>
  <c r="F4865" i="7"/>
  <c r="F4866" i="7"/>
  <c r="F4867" i="7"/>
  <c r="F4868" i="7"/>
  <c r="F4869" i="7"/>
  <c r="F4870" i="7"/>
  <c r="F4871" i="7"/>
  <c r="F4872" i="7"/>
  <c r="F4873" i="7"/>
  <c r="F4874" i="7"/>
  <c r="F4875" i="7"/>
  <c r="F4876" i="7"/>
  <c r="F4877" i="7"/>
  <c r="F4878" i="7"/>
  <c r="F4879" i="7"/>
  <c r="F4880" i="7"/>
  <c r="F4881" i="7"/>
  <c r="F4882" i="7"/>
  <c r="F4883" i="7"/>
  <c r="F4884" i="7"/>
  <c r="F4885" i="7"/>
  <c r="F4886" i="7"/>
  <c r="F4887" i="7"/>
  <c r="F4888" i="7"/>
  <c r="F4889" i="7"/>
  <c r="F4890" i="7"/>
  <c r="F4891" i="7"/>
  <c r="F4892" i="7"/>
  <c r="F4893" i="7"/>
  <c r="F4894" i="7"/>
  <c r="F4895" i="7"/>
  <c r="F4896" i="7"/>
  <c r="F4897" i="7"/>
  <c r="F4898" i="7"/>
  <c r="F4899" i="7"/>
  <c r="F4900" i="7"/>
  <c r="F4901" i="7"/>
  <c r="F4902" i="7"/>
  <c r="F4903" i="7"/>
  <c r="F4904" i="7"/>
  <c r="F4905" i="7"/>
  <c r="F4906" i="7"/>
  <c r="F4907" i="7"/>
  <c r="F4908" i="7"/>
  <c r="F4909" i="7"/>
  <c r="F4910" i="7"/>
  <c r="F4911" i="7"/>
  <c r="F4912" i="7"/>
  <c r="F4913" i="7"/>
  <c r="F4914" i="7"/>
  <c r="F4915" i="7"/>
  <c r="F4916" i="7"/>
  <c r="F4917" i="7"/>
  <c r="F4918" i="7"/>
  <c r="F4919" i="7"/>
  <c r="F4920" i="7"/>
  <c r="F4921" i="7"/>
  <c r="F4922" i="7"/>
  <c r="F4923" i="7"/>
  <c r="F4924" i="7"/>
  <c r="F4925" i="7"/>
  <c r="F4926" i="7"/>
  <c r="F4927" i="7"/>
  <c r="F4928" i="7"/>
  <c r="F4929" i="7"/>
  <c r="F4930" i="7"/>
  <c r="F4931" i="7"/>
  <c r="F4932" i="7"/>
  <c r="F4933" i="7"/>
  <c r="F4934" i="7"/>
  <c r="F4935" i="7"/>
  <c r="F4936" i="7"/>
  <c r="F4937" i="7"/>
  <c r="F4938" i="7"/>
  <c r="F4939" i="7"/>
  <c r="F4940" i="7"/>
  <c r="F4941" i="7"/>
  <c r="F4942" i="7"/>
  <c r="F4943" i="7"/>
  <c r="F4944" i="7"/>
  <c r="F4945" i="7"/>
  <c r="F4946" i="7"/>
  <c r="F4947" i="7"/>
  <c r="F4948" i="7"/>
  <c r="F4949" i="7"/>
  <c r="F4950" i="7"/>
  <c r="F4951" i="7"/>
  <c r="F4952" i="7"/>
  <c r="F4953" i="7"/>
  <c r="F4954" i="7"/>
  <c r="F4955" i="7"/>
  <c r="F4956" i="7"/>
  <c r="F4957" i="7"/>
  <c r="F4958" i="7"/>
  <c r="F4959" i="7"/>
  <c r="F4960" i="7"/>
  <c r="F4961" i="7"/>
  <c r="F4962" i="7"/>
  <c r="F4963" i="7"/>
  <c r="F4964" i="7"/>
  <c r="F4965" i="7"/>
  <c r="F4966" i="7"/>
  <c r="F4967" i="7"/>
  <c r="F4968" i="7"/>
  <c r="F4969" i="7"/>
  <c r="F4970" i="7"/>
  <c r="F4971" i="7"/>
  <c r="F4972" i="7"/>
  <c r="F4973" i="7"/>
  <c r="F4974" i="7"/>
  <c r="F4975" i="7"/>
  <c r="F4976" i="7"/>
  <c r="F4977" i="7"/>
  <c r="F4978" i="7"/>
  <c r="F4979" i="7"/>
  <c r="F4980" i="7"/>
  <c r="F4981" i="7"/>
  <c r="F4982" i="7"/>
  <c r="F4983" i="7"/>
  <c r="F4984" i="7"/>
  <c r="F4985" i="7"/>
  <c r="F4986" i="7"/>
  <c r="F4987" i="7"/>
  <c r="F4988" i="7"/>
  <c r="F4989" i="7"/>
  <c r="F4990" i="7"/>
  <c r="F4991" i="7"/>
  <c r="F4992" i="7"/>
  <c r="F4993" i="7"/>
  <c r="F4994" i="7"/>
  <c r="F4995" i="7"/>
  <c r="F4996" i="7"/>
  <c r="F4997" i="7"/>
  <c r="F4998" i="7"/>
  <c r="F4999" i="7"/>
  <c r="F5000" i="7"/>
  <c r="E501" i="7"/>
  <c r="E502" i="7"/>
  <c r="E503" i="7"/>
  <c r="E504" i="7"/>
  <c r="E505" i="7"/>
  <c r="E506" i="7"/>
  <c r="E507" i="7"/>
  <c r="E508" i="7"/>
  <c r="E509" i="7"/>
  <c r="E510" i="7"/>
  <c r="E511" i="7"/>
  <c r="E512" i="7"/>
  <c r="E513" i="7"/>
  <c r="E514" i="7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E528" i="7"/>
  <c r="E529" i="7"/>
  <c r="E530" i="7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E544" i="7"/>
  <c r="E545" i="7"/>
  <c r="E546" i="7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E560" i="7"/>
  <c r="E561" i="7"/>
  <c r="E562" i="7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E576" i="7"/>
  <c r="E577" i="7"/>
  <c r="E578" i="7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E592" i="7"/>
  <c r="E593" i="7"/>
  <c r="E594" i="7"/>
  <c r="E595" i="7"/>
  <c r="E596" i="7"/>
  <c r="E597" i="7"/>
  <c r="E598" i="7"/>
  <c r="E599" i="7"/>
  <c r="E600" i="7"/>
  <c r="E601" i="7"/>
  <c r="E602" i="7"/>
  <c r="E603" i="7"/>
  <c r="E604" i="7"/>
  <c r="E605" i="7"/>
  <c r="E606" i="7"/>
  <c r="E607" i="7"/>
  <c r="E608" i="7"/>
  <c r="E609" i="7"/>
  <c r="E610" i="7"/>
  <c r="E611" i="7"/>
  <c r="E612" i="7"/>
  <c r="E613" i="7"/>
  <c r="E614" i="7"/>
  <c r="E615" i="7"/>
  <c r="E616" i="7"/>
  <c r="E617" i="7"/>
  <c r="E618" i="7"/>
  <c r="E619" i="7"/>
  <c r="E620" i="7"/>
  <c r="E621" i="7"/>
  <c r="E622" i="7"/>
  <c r="E623" i="7"/>
  <c r="E624" i="7"/>
  <c r="E625" i="7"/>
  <c r="E626" i="7"/>
  <c r="E627" i="7"/>
  <c r="E628" i="7"/>
  <c r="E629" i="7"/>
  <c r="E630" i="7"/>
  <c r="E631" i="7"/>
  <c r="E632" i="7"/>
  <c r="E633" i="7"/>
  <c r="E634" i="7"/>
  <c r="E635" i="7"/>
  <c r="E636" i="7"/>
  <c r="E637" i="7"/>
  <c r="E638" i="7"/>
  <c r="E639" i="7"/>
  <c r="E640" i="7"/>
  <c r="E641" i="7"/>
  <c r="E642" i="7"/>
  <c r="E643" i="7"/>
  <c r="E644" i="7"/>
  <c r="E645" i="7"/>
  <c r="E646" i="7"/>
  <c r="E647" i="7"/>
  <c r="E648" i="7"/>
  <c r="E649" i="7"/>
  <c r="E650" i="7"/>
  <c r="E651" i="7"/>
  <c r="E652" i="7"/>
  <c r="E653" i="7"/>
  <c r="E654" i="7"/>
  <c r="E655" i="7"/>
  <c r="E656" i="7"/>
  <c r="E657" i="7"/>
  <c r="E658" i="7"/>
  <c r="E659" i="7"/>
  <c r="E660" i="7"/>
  <c r="E661" i="7"/>
  <c r="E662" i="7"/>
  <c r="E663" i="7"/>
  <c r="E664" i="7"/>
  <c r="E665" i="7"/>
  <c r="E666" i="7"/>
  <c r="E667" i="7"/>
  <c r="E668" i="7"/>
  <c r="E669" i="7"/>
  <c r="E670" i="7"/>
  <c r="E671" i="7"/>
  <c r="E672" i="7"/>
  <c r="E673" i="7"/>
  <c r="E674" i="7"/>
  <c r="E675" i="7"/>
  <c r="E676" i="7"/>
  <c r="E677" i="7"/>
  <c r="E678" i="7"/>
  <c r="E679" i="7"/>
  <c r="E680" i="7"/>
  <c r="E681" i="7"/>
  <c r="E682" i="7"/>
  <c r="E683" i="7"/>
  <c r="E684" i="7"/>
  <c r="E685" i="7"/>
  <c r="E686" i="7"/>
  <c r="E687" i="7"/>
  <c r="E688" i="7"/>
  <c r="E689" i="7"/>
  <c r="E690" i="7"/>
  <c r="E691" i="7"/>
  <c r="E692" i="7"/>
  <c r="E693" i="7"/>
  <c r="E694" i="7"/>
  <c r="E695" i="7"/>
  <c r="E696" i="7"/>
  <c r="E697" i="7"/>
  <c r="E698" i="7"/>
  <c r="E699" i="7"/>
  <c r="E700" i="7"/>
  <c r="E701" i="7"/>
  <c r="E702" i="7"/>
  <c r="E703" i="7"/>
  <c r="E704" i="7"/>
  <c r="E705" i="7"/>
  <c r="E706" i="7"/>
  <c r="E707" i="7"/>
  <c r="E708" i="7"/>
  <c r="E709" i="7"/>
  <c r="E710" i="7"/>
  <c r="E711" i="7"/>
  <c r="E712" i="7"/>
  <c r="E713" i="7"/>
  <c r="E714" i="7"/>
  <c r="E715" i="7"/>
  <c r="E716" i="7"/>
  <c r="E717" i="7"/>
  <c r="E718" i="7"/>
  <c r="E719" i="7"/>
  <c r="E720" i="7"/>
  <c r="E721" i="7"/>
  <c r="E722" i="7"/>
  <c r="E723" i="7"/>
  <c r="E724" i="7"/>
  <c r="E725" i="7"/>
  <c r="E726" i="7"/>
  <c r="E727" i="7"/>
  <c r="E728" i="7"/>
  <c r="E729" i="7"/>
  <c r="E730" i="7"/>
  <c r="E731" i="7"/>
  <c r="E732" i="7"/>
  <c r="E733" i="7"/>
  <c r="E734" i="7"/>
  <c r="E735" i="7"/>
  <c r="E736" i="7"/>
  <c r="E737" i="7"/>
  <c r="E738" i="7"/>
  <c r="E739" i="7"/>
  <c r="E740" i="7"/>
  <c r="E741" i="7"/>
  <c r="E742" i="7"/>
  <c r="E743" i="7"/>
  <c r="E744" i="7"/>
  <c r="E745" i="7"/>
  <c r="E746" i="7"/>
  <c r="E747" i="7"/>
  <c r="E748" i="7"/>
  <c r="E749" i="7"/>
  <c r="E750" i="7"/>
  <c r="E751" i="7"/>
  <c r="E752" i="7"/>
  <c r="E753" i="7"/>
  <c r="E754" i="7"/>
  <c r="E755" i="7"/>
  <c r="E756" i="7"/>
  <c r="E757" i="7"/>
  <c r="E758" i="7"/>
  <c r="E759" i="7"/>
  <c r="E760" i="7"/>
  <c r="E761" i="7"/>
  <c r="E762" i="7"/>
  <c r="E763" i="7"/>
  <c r="E764" i="7"/>
  <c r="E765" i="7"/>
  <c r="E766" i="7"/>
  <c r="E767" i="7"/>
  <c r="E768" i="7"/>
  <c r="E769" i="7"/>
  <c r="E770" i="7"/>
  <c r="E771" i="7"/>
  <c r="E772" i="7"/>
  <c r="E773" i="7"/>
  <c r="E774" i="7"/>
  <c r="E775" i="7"/>
  <c r="E776" i="7"/>
  <c r="E777" i="7"/>
  <c r="E778" i="7"/>
  <c r="E779" i="7"/>
  <c r="E780" i="7"/>
  <c r="E781" i="7"/>
  <c r="E782" i="7"/>
  <c r="E783" i="7"/>
  <c r="E784" i="7"/>
  <c r="E785" i="7"/>
  <c r="E786" i="7"/>
  <c r="E787" i="7"/>
  <c r="E788" i="7"/>
  <c r="E789" i="7"/>
  <c r="E790" i="7"/>
  <c r="E791" i="7"/>
  <c r="E792" i="7"/>
  <c r="E793" i="7"/>
  <c r="E794" i="7"/>
  <c r="E795" i="7"/>
  <c r="E796" i="7"/>
  <c r="E797" i="7"/>
  <c r="E798" i="7"/>
  <c r="E799" i="7"/>
  <c r="E800" i="7"/>
  <c r="E801" i="7"/>
  <c r="E802" i="7"/>
  <c r="E803" i="7"/>
  <c r="E804" i="7"/>
  <c r="E805" i="7"/>
  <c r="E806" i="7"/>
  <c r="E807" i="7"/>
  <c r="E808" i="7"/>
  <c r="E809" i="7"/>
  <c r="E810" i="7"/>
  <c r="E811" i="7"/>
  <c r="E812" i="7"/>
  <c r="E813" i="7"/>
  <c r="E814" i="7"/>
  <c r="E815" i="7"/>
  <c r="E816" i="7"/>
  <c r="E817" i="7"/>
  <c r="E818" i="7"/>
  <c r="E819" i="7"/>
  <c r="E820" i="7"/>
  <c r="E821" i="7"/>
  <c r="E822" i="7"/>
  <c r="E823" i="7"/>
  <c r="E824" i="7"/>
  <c r="E825" i="7"/>
  <c r="E826" i="7"/>
  <c r="E827" i="7"/>
  <c r="E828" i="7"/>
  <c r="E829" i="7"/>
  <c r="E830" i="7"/>
  <c r="E831" i="7"/>
  <c r="E832" i="7"/>
  <c r="E833" i="7"/>
  <c r="E834" i="7"/>
  <c r="E835" i="7"/>
  <c r="E836" i="7"/>
  <c r="E837" i="7"/>
  <c r="E838" i="7"/>
  <c r="E839" i="7"/>
  <c r="E840" i="7"/>
  <c r="E841" i="7"/>
  <c r="E842" i="7"/>
  <c r="E843" i="7"/>
  <c r="E844" i="7"/>
  <c r="E845" i="7"/>
  <c r="E846" i="7"/>
  <c r="E847" i="7"/>
  <c r="E848" i="7"/>
  <c r="E849" i="7"/>
  <c r="E850" i="7"/>
  <c r="E851" i="7"/>
  <c r="E852" i="7"/>
  <c r="E853" i="7"/>
  <c r="E854" i="7"/>
  <c r="E855" i="7"/>
  <c r="E856" i="7"/>
  <c r="E857" i="7"/>
  <c r="E858" i="7"/>
  <c r="E859" i="7"/>
  <c r="E860" i="7"/>
  <c r="E861" i="7"/>
  <c r="E862" i="7"/>
  <c r="E863" i="7"/>
  <c r="E864" i="7"/>
  <c r="E865" i="7"/>
  <c r="E866" i="7"/>
  <c r="E867" i="7"/>
  <c r="E868" i="7"/>
  <c r="E869" i="7"/>
  <c r="E870" i="7"/>
  <c r="E871" i="7"/>
  <c r="E872" i="7"/>
  <c r="E873" i="7"/>
  <c r="E874" i="7"/>
  <c r="E875" i="7"/>
  <c r="E876" i="7"/>
  <c r="E877" i="7"/>
  <c r="E878" i="7"/>
  <c r="E879" i="7"/>
  <c r="E880" i="7"/>
  <c r="E881" i="7"/>
  <c r="E882" i="7"/>
  <c r="E883" i="7"/>
  <c r="E884" i="7"/>
  <c r="E885" i="7"/>
  <c r="E886" i="7"/>
  <c r="E887" i="7"/>
  <c r="E888" i="7"/>
  <c r="E889" i="7"/>
  <c r="E890" i="7"/>
  <c r="E891" i="7"/>
  <c r="E892" i="7"/>
  <c r="E893" i="7"/>
  <c r="E894" i="7"/>
  <c r="E895" i="7"/>
  <c r="E896" i="7"/>
  <c r="E897" i="7"/>
  <c r="E898" i="7"/>
  <c r="E899" i="7"/>
  <c r="E900" i="7"/>
  <c r="E901" i="7"/>
  <c r="E902" i="7"/>
  <c r="E903" i="7"/>
  <c r="E904" i="7"/>
  <c r="E905" i="7"/>
  <c r="E906" i="7"/>
  <c r="E907" i="7"/>
  <c r="E908" i="7"/>
  <c r="E909" i="7"/>
  <c r="E910" i="7"/>
  <c r="E911" i="7"/>
  <c r="E912" i="7"/>
  <c r="E913" i="7"/>
  <c r="E914" i="7"/>
  <c r="E915" i="7"/>
  <c r="E916" i="7"/>
  <c r="E917" i="7"/>
  <c r="E918" i="7"/>
  <c r="E919" i="7"/>
  <c r="E920" i="7"/>
  <c r="E921" i="7"/>
  <c r="E922" i="7"/>
  <c r="E923" i="7"/>
  <c r="E924" i="7"/>
  <c r="E925" i="7"/>
  <c r="E926" i="7"/>
  <c r="E927" i="7"/>
  <c r="E928" i="7"/>
  <c r="E929" i="7"/>
  <c r="E930" i="7"/>
  <c r="E931" i="7"/>
  <c r="E932" i="7"/>
  <c r="E933" i="7"/>
  <c r="E934" i="7"/>
  <c r="E935" i="7"/>
  <c r="E936" i="7"/>
  <c r="E937" i="7"/>
  <c r="E938" i="7"/>
  <c r="E939" i="7"/>
  <c r="E940" i="7"/>
  <c r="E941" i="7"/>
  <c r="E942" i="7"/>
  <c r="E943" i="7"/>
  <c r="E944" i="7"/>
  <c r="E945" i="7"/>
  <c r="E946" i="7"/>
  <c r="E947" i="7"/>
  <c r="E948" i="7"/>
  <c r="E949" i="7"/>
  <c r="E950" i="7"/>
  <c r="E951" i="7"/>
  <c r="E952" i="7"/>
  <c r="E953" i="7"/>
  <c r="E954" i="7"/>
  <c r="E955" i="7"/>
  <c r="E956" i="7"/>
  <c r="E957" i="7"/>
  <c r="E958" i="7"/>
  <c r="E959" i="7"/>
  <c r="E960" i="7"/>
  <c r="E961" i="7"/>
  <c r="E962" i="7"/>
  <c r="E963" i="7"/>
  <c r="E964" i="7"/>
  <c r="E965" i="7"/>
  <c r="E966" i="7"/>
  <c r="E967" i="7"/>
  <c r="E968" i="7"/>
  <c r="E969" i="7"/>
  <c r="E970" i="7"/>
  <c r="E971" i="7"/>
  <c r="E972" i="7"/>
  <c r="E973" i="7"/>
  <c r="E974" i="7"/>
  <c r="E975" i="7"/>
  <c r="E976" i="7"/>
  <c r="E977" i="7"/>
  <c r="E978" i="7"/>
  <c r="E979" i="7"/>
  <c r="E980" i="7"/>
  <c r="E981" i="7"/>
  <c r="E982" i="7"/>
  <c r="E983" i="7"/>
  <c r="E984" i="7"/>
  <c r="E985" i="7"/>
  <c r="E986" i="7"/>
  <c r="E987" i="7"/>
  <c r="E988" i="7"/>
  <c r="E989" i="7"/>
  <c r="E990" i="7"/>
  <c r="E991" i="7"/>
  <c r="E992" i="7"/>
  <c r="E993" i="7"/>
  <c r="E994" i="7"/>
  <c r="E995" i="7"/>
  <c r="E996" i="7"/>
  <c r="E997" i="7"/>
  <c r="E998" i="7"/>
  <c r="E999" i="7"/>
  <c r="E1000" i="7"/>
  <c r="E1001" i="7"/>
  <c r="E1002" i="7"/>
  <c r="E1003" i="7"/>
  <c r="E1004" i="7"/>
  <c r="E1005" i="7"/>
  <c r="E1006" i="7"/>
  <c r="E1007" i="7"/>
  <c r="E1008" i="7"/>
  <c r="E1009" i="7"/>
  <c r="E1010" i="7"/>
  <c r="E1011" i="7"/>
  <c r="E1012" i="7"/>
  <c r="E1013" i="7"/>
  <c r="E1014" i="7"/>
  <c r="E1015" i="7"/>
  <c r="E1016" i="7"/>
  <c r="E1017" i="7"/>
  <c r="E1018" i="7"/>
  <c r="E1019" i="7"/>
  <c r="E1020" i="7"/>
  <c r="E1021" i="7"/>
  <c r="E1022" i="7"/>
  <c r="E1023" i="7"/>
  <c r="E1024" i="7"/>
  <c r="E1025" i="7"/>
  <c r="E1026" i="7"/>
  <c r="E1027" i="7"/>
  <c r="E1028" i="7"/>
  <c r="E1029" i="7"/>
  <c r="E1030" i="7"/>
  <c r="E1031" i="7"/>
  <c r="E1032" i="7"/>
  <c r="E1033" i="7"/>
  <c r="E1034" i="7"/>
  <c r="E1035" i="7"/>
  <c r="E1036" i="7"/>
  <c r="E1037" i="7"/>
  <c r="E1038" i="7"/>
  <c r="E1039" i="7"/>
  <c r="E1040" i="7"/>
  <c r="E1041" i="7"/>
  <c r="E1042" i="7"/>
  <c r="E1043" i="7"/>
  <c r="E1044" i="7"/>
  <c r="E1045" i="7"/>
  <c r="E1046" i="7"/>
  <c r="E1047" i="7"/>
  <c r="E1048" i="7"/>
  <c r="E1049" i="7"/>
  <c r="E1050" i="7"/>
  <c r="E1051" i="7"/>
  <c r="E1052" i="7"/>
  <c r="E1053" i="7"/>
  <c r="E1054" i="7"/>
  <c r="E1055" i="7"/>
  <c r="E1056" i="7"/>
  <c r="E1057" i="7"/>
  <c r="E1058" i="7"/>
  <c r="E1059" i="7"/>
  <c r="E1060" i="7"/>
  <c r="E1061" i="7"/>
  <c r="E1062" i="7"/>
  <c r="E1063" i="7"/>
  <c r="E1064" i="7"/>
  <c r="E1065" i="7"/>
  <c r="E1066" i="7"/>
  <c r="E1067" i="7"/>
  <c r="E1068" i="7"/>
  <c r="E1069" i="7"/>
  <c r="E1070" i="7"/>
  <c r="E1071" i="7"/>
  <c r="E1072" i="7"/>
  <c r="E1073" i="7"/>
  <c r="E1074" i="7"/>
  <c r="E1075" i="7"/>
  <c r="E1076" i="7"/>
  <c r="E1077" i="7"/>
  <c r="E1078" i="7"/>
  <c r="E1079" i="7"/>
  <c r="E1080" i="7"/>
  <c r="E1081" i="7"/>
  <c r="E1082" i="7"/>
  <c r="E1083" i="7"/>
  <c r="E1084" i="7"/>
  <c r="E1085" i="7"/>
  <c r="E1086" i="7"/>
  <c r="E1087" i="7"/>
  <c r="E1088" i="7"/>
  <c r="E1089" i="7"/>
  <c r="E1090" i="7"/>
  <c r="E1091" i="7"/>
  <c r="E1092" i="7"/>
  <c r="E1093" i="7"/>
  <c r="E1094" i="7"/>
  <c r="E1095" i="7"/>
  <c r="E1096" i="7"/>
  <c r="E1097" i="7"/>
  <c r="E1098" i="7"/>
  <c r="E1099" i="7"/>
  <c r="E1100" i="7"/>
  <c r="E1101" i="7"/>
  <c r="E1102" i="7"/>
  <c r="E1103" i="7"/>
  <c r="E1104" i="7"/>
  <c r="E1105" i="7"/>
  <c r="E1106" i="7"/>
  <c r="E1107" i="7"/>
  <c r="E1108" i="7"/>
  <c r="E1109" i="7"/>
  <c r="E1110" i="7"/>
  <c r="E1111" i="7"/>
  <c r="E1112" i="7"/>
  <c r="E1113" i="7"/>
  <c r="E1114" i="7"/>
  <c r="E1115" i="7"/>
  <c r="E1116" i="7"/>
  <c r="E1117" i="7"/>
  <c r="E1118" i="7"/>
  <c r="E1119" i="7"/>
  <c r="E1120" i="7"/>
  <c r="E1121" i="7"/>
  <c r="E1122" i="7"/>
  <c r="E1123" i="7"/>
  <c r="E1124" i="7"/>
  <c r="E1125" i="7"/>
  <c r="E1126" i="7"/>
  <c r="E1127" i="7"/>
  <c r="E1128" i="7"/>
  <c r="E1129" i="7"/>
  <c r="E1130" i="7"/>
  <c r="E1131" i="7"/>
  <c r="E1132" i="7"/>
  <c r="E1133" i="7"/>
  <c r="E1134" i="7"/>
  <c r="E1135" i="7"/>
  <c r="E1136" i="7"/>
  <c r="E1137" i="7"/>
  <c r="E1138" i="7"/>
  <c r="E1139" i="7"/>
  <c r="E1140" i="7"/>
  <c r="E1141" i="7"/>
  <c r="E1142" i="7"/>
  <c r="E1143" i="7"/>
  <c r="E1144" i="7"/>
  <c r="E1145" i="7"/>
  <c r="E1146" i="7"/>
  <c r="E1147" i="7"/>
  <c r="E1148" i="7"/>
  <c r="E1149" i="7"/>
  <c r="E1150" i="7"/>
  <c r="E1151" i="7"/>
  <c r="E1152" i="7"/>
  <c r="E1153" i="7"/>
  <c r="E1154" i="7"/>
  <c r="E1155" i="7"/>
  <c r="E1156" i="7"/>
  <c r="E1157" i="7"/>
  <c r="E1158" i="7"/>
  <c r="E1159" i="7"/>
  <c r="E1160" i="7"/>
  <c r="E1161" i="7"/>
  <c r="E1162" i="7"/>
  <c r="E1163" i="7"/>
  <c r="E1164" i="7"/>
  <c r="E1165" i="7"/>
  <c r="E1166" i="7"/>
  <c r="E1167" i="7"/>
  <c r="E1168" i="7"/>
  <c r="E1169" i="7"/>
  <c r="E1170" i="7"/>
  <c r="E1171" i="7"/>
  <c r="E1172" i="7"/>
  <c r="E1173" i="7"/>
  <c r="E1174" i="7"/>
  <c r="E1175" i="7"/>
  <c r="E1176" i="7"/>
  <c r="E1177" i="7"/>
  <c r="E1178" i="7"/>
  <c r="E1179" i="7"/>
  <c r="E1180" i="7"/>
  <c r="E1181" i="7"/>
  <c r="E1182" i="7"/>
  <c r="E1183" i="7"/>
  <c r="E1184" i="7"/>
  <c r="E1185" i="7"/>
  <c r="E1186" i="7"/>
  <c r="E1187" i="7"/>
  <c r="E1188" i="7"/>
  <c r="E1189" i="7"/>
  <c r="E1190" i="7"/>
  <c r="E1191" i="7"/>
  <c r="E1192" i="7"/>
  <c r="E1193" i="7"/>
  <c r="E1194" i="7"/>
  <c r="E1195" i="7"/>
  <c r="E1196" i="7"/>
  <c r="E1197" i="7"/>
  <c r="E1198" i="7"/>
  <c r="E1199" i="7"/>
  <c r="E1200" i="7"/>
  <c r="E1201" i="7"/>
  <c r="E1202" i="7"/>
  <c r="E1203" i="7"/>
  <c r="E1204" i="7"/>
  <c r="E1205" i="7"/>
  <c r="E1206" i="7"/>
  <c r="E1207" i="7"/>
  <c r="E1208" i="7"/>
  <c r="E1209" i="7"/>
  <c r="E1210" i="7"/>
  <c r="E1211" i="7"/>
  <c r="E1212" i="7"/>
  <c r="E1213" i="7"/>
  <c r="E1214" i="7"/>
  <c r="E1215" i="7"/>
  <c r="E1216" i="7"/>
  <c r="E1217" i="7"/>
  <c r="E1218" i="7"/>
  <c r="E1219" i="7"/>
  <c r="E1220" i="7"/>
  <c r="E1221" i="7"/>
  <c r="E1222" i="7"/>
  <c r="E1223" i="7"/>
  <c r="E1224" i="7"/>
  <c r="E1225" i="7"/>
  <c r="E1226" i="7"/>
  <c r="E1227" i="7"/>
  <c r="E1228" i="7"/>
  <c r="E1229" i="7"/>
  <c r="E1230" i="7"/>
  <c r="E1231" i="7"/>
  <c r="E1232" i="7"/>
  <c r="E1233" i="7"/>
  <c r="E1234" i="7"/>
  <c r="E1235" i="7"/>
  <c r="E1236" i="7"/>
  <c r="E1237" i="7"/>
  <c r="E1238" i="7"/>
  <c r="E1239" i="7"/>
  <c r="E1240" i="7"/>
  <c r="E1241" i="7"/>
  <c r="E1242" i="7"/>
  <c r="E1243" i="7"/>
  <c r="E1244" i="7"/>
  <c r="E1245" i="7"/>
  <c r="E1246" i="7"/>
  <c r="E1247" i="7"/>
  <c r="E1248" i="7"/>
  <c r="E1249" i="7"/>
  <c r="E1250" i="7"/>
  <c r="E1251" i="7"/>
  <c r="E1252" i="7"/>
  <c r="E1253" i="7"/>
  <c r="E1254" i="7"/>
  <c r="E1255" i="7"/>
  <c r="E1256" i="7"/>
  <c r="E1257" i="7"/>
  <c r="E1258" i="7"/>
  <c r="E1259" i="7"/>
  <c r="E1260" i="7"/>
  <c r="E1261" i="7"/>
  <c r="E1262" i="7"/>
  <c r="E1263" i="7"/>
  <c r="E1264" i="7"/>
  <c r="E1265" i="7"/>
  <c r="E1266" i="7"/>
  <c r="E1267" i="7"/>
  <c r="E1268" i="7"/>
  <c r="E1269" i="7"/>
  <c r="E1270" i="7"/>
  <c r="E1271" i="7"/>
  <c r="E1272" i="7"/>
  <c r="E1273" i="7"/>
  <c r="E1274" i="7"/>
  <c r="E1275" i="7"/>
  <c r="E1276" i="7"/>
  <c r="E1277" i="7"/>
  <c r="E1278" i="7"/>
  <c r="E1279" i="7"/>
  <c r="E1280" i="7"/>
  <c r="E1281" i="7"/>
  <c r="E1282" i="7"/>
  <c r="E1283" i="7"/>
  <c r="E1284" i="7"/>
  <c r="E1285" i="7"/>
  <c r="E1286" i="7"/>
  <c r="E1287" i="7"/>
  <c r="E1288" i="7"/>
  <c r="E1289" i="7"/>
  <c r="E1290" i="7"/>
  <c r="E1291" i="7"/>
  <c r="E1292" i="7"/>
  <c r="E1293" i="7"/>
  <c r="E1294" i="7"/>
  <c r="E1295" i="7"/>
  <c r="E1296" i="7"/>
  <c r="E1297" i="7"/>
  <c r="E1298" i="7"/>
  <c r="E1299" i="7"/>
  <c r="E1300" i="7"/>
  <c r="E1301" i="7"/>
  <c r="E1302" i="7"/>
  <c r="E1303" i="7"/>
  <c r="E1304" i="7"/>
  <c r="E1305" i="7"/>
  <c r="E1306" i="7"/>
  <c r="E1307" i="7"/>
  <c r="E1308" i="7"/>
  <c r="E1309" i="7"/>
  <c r="E1310" i="7"/>
  <c r="E1311" i="7"/>
  <c r="E1312" i="7"/>
  <c r="E1313" i="7"/>
  <c r="E1314" i="7"/>
  <c r="E1315" i="7"/>
  <c r="E1316" i="7"/>
  <c r="E1317" i="7"/>
  <c r="E1318" i="7"/>
  <c r="E1319" i="7"/>
  <c r="E1320" i="7"/>
  <c r="E1321" i="7"/>
  <c r="E1322" i="7"/>
  <c r="E1323" i="7"/>
  <c r="E1324" i="7"/>
  <c r="E1325" i="7"/>
  <c r="E1326" i="7"/>
  <c r="E1327" i="7"/>
  <c r="E1328" i="7"/>
  <c r="E1329" i="7"/>
  <c r="E1330" i="7"/>
  <c r="E1331" i="7"/>
  <c r="E1332" i="7"/>
  <c r="E1333" i="7"/>
  <c r="E1334" i="7"/>
  <c r="E1335" i="7"/>
  <c r="E1336" i="7"/>
  <c r="E1337" i="7"/>
  <c r="E1338" i="7"/>
  <c r="E1339" i="7"/>
  <c r="E1340" i="7"/>
  <c r="E1341" i="7"/>
  <c r="E1342" i="7"/>
  <c r="E1343" i="7"/>
  <c r="E1344" i="7"/>
  <c r="E1345" i="7"/>
  <c r="E1346" i="7"/>
  <c r="E1347" i="7"/>
  <c r="E1348" i="7"/>
  <c r="E1349" i="7"/>
  <c r="E1350" i="7"/>
  <c r="E1351" i="7"/>
  <c r="E1352" i="7"/>
  <c r="E1353" i="7"/>
  <c r="E1354" i="7"/>
  <c r="E1355" i="7"/>
  <c r="E1356" i="7"/>
  <c r="E1357" i="7"/>
  <c r="E1358" i="7"/>
  <c r="E1359" i="7"/>
  <c r="E1360" i="7"/>
  <c r="E1361" i="7"/>
  <c r="E1362" i="7"/>
  <c r="E1363" i="7"/>
  <c r="E1364" i="7"/>
  <c r="E1365" i="7"/>
  <c r="E1366" i="7"/>
  <c r="E1367" i="7"/>
  <c r="E1368" i="7"/>
  <c r="E1369" i="7"/>
  <c r="E1370" i="7"/>
  <c r="E1371" i="7"/>
  <c r="E1372" i="7"/>
  <c r="E1373" i="7"/>
  <c r="E1374" i="7"/>
  <c r="E1375" i="7"/>
  <c r="E1376" i="7"/>
  <c r="E1377" i="7"/>
  <c r="E1378" i="7"/>
  <c r="E1379" i="7"/>
  <c r="E1380" i="7"/>
  <c r="E1381" i="7"/>
  <c r="E1382" i="7"/>
  <c r="E1383" i="7"/>
  <c r="E1384" i="7"/>
  <c r="E1385" i="7"/>
  <c r="E1386" i="7"/>
  <c r="E1387" i="7"/>
  <c r="E1388" i="7"/>
  <c r="E1389" i="7"/>
  <c r="E1390" i="7"/>
  <c r="E1391" i="7"/>
  <c r="E1392" i="7"/>
  <c r="E1393" i="7"/>
  <c r="E1394" i="7"/>
  <c r="E1395" i="7"/>
  <c r="E1396" i="7"/>
  <c r="E1397" i="7"/>
  <c r="E1398" i="7"/>
  <c r="E1399" i="7"/>
  <c r="E1400" i="7"/>
  <c r="E1401" i="7"/>
  <c r="E1402" i="7"/>
  <c r="E1403" i="7"/>
  <c r="E1404" i="7"/>
  <c r="E1405" i="7"/>
  <c r="E1406" i="7"/>
  <c r="E1407" i="7"/>
  <c r="E1408" i="7"/>
  <c r="E1409" i="7"/>
  <c r="E1410" i="7"/>
  <c r="E1411" i="7"/>
  <c r="E1412" i="7"/>
  <c r="E1413" i="7"/>
  <c r="E1414" i="7"/>
  <c r="E1415" i="7"/>
  <c r="E1416" i="7"/>
  <c r="E1417" i="7"/>
  <c r="E1418" i="7"/>
  <c r="E1419" i="7"/>
  <c r="E1420" i="7"/>
  <c r="E1421" i="7"/>
  <c r="E1422" i="7"/>
  <c r="E1423" i="7"/>
  <c r="E1424" i="7"/>
  <c r="E1425" i="7"/>
  <c r="E1426" i="7"/>
  <c r="E1427" i="7"/>
  <c r="E1428" i="7"/>
  <c r="E1429" i="7"/>
  <c r="E1430" i="7"/>
  <c r="E1431" i="7"/>
  <c r="E1432" i="7"/>
  <c r="E1433" i="7"/>
  <c r="E1434" i="7"/>
  <c r="E1435" i="7"/>
  <c r="E1436" i="7"/>
  <c r="E1437" i="7"/>
  <c r="E1438" i="7"/>
  <c r="E1439" i="7"/>
  <c r="E1440" i="7"/>
  <c r="E1441" i="7"/>
  <c r="E1442" i="7"/>
  <c r="E1443" i="7"/>
  <c r="E1444" i="7"/>
  <c r="E1445" i="7"/>
  <c r="E1446" i="7"/>
  <c r="E1447" i="7"/>
  <c r="E1448" i="7"/>
  <c r="E1449" i="7"/>
  <c r="E1450" i="7"/>
  <c r="E1451" i="7"/>
  <c r="E1452" i="7"/>
  <c r="E1453" i="7"/>
  <c r="E1454" i="7"/>
  <c r="E1455" i="7"/>
  <c r="E1456" i="7"/>
  <c r="E1457" i="7"/>
  <c r="E1458" i="7"/>
  <c r="E1459" i="7"/>
  <c r="E1460" i="7"/>
  <c r="E1461" i="7"/>
  <c r="E1462" i="7"/>
  <c r="E1463" i="7"/>
  <c r="E1464" i="7"/>
  <c r="E1465" i="7"/>
  <c r="E1466" i="7"/>
  <c r="E1467" i="7"/>
  <c r="E1468" i="7"/>
  <c r="E1469" i="7"/>
  <c r="E1470" i="7"/>
  <c r="E1471" i="7"/>
  <c r="E1472" i="7"/>
  <c r="E1473" i="7"/>
  <c r="E1474" i="7"/>
  <c r="E1475" i="7"/>
  <c r="E1476" i="7"/>
  <c r="E1477" i="7"/>
  <c r="E1478" i="7"/>
  <c r="E1479" i="7"/>
  <c r="E1480" i="7"/>
  <c r="E1481" i="7"/>
  <c r="E1482" i="7"/>
  <c r="E1483" i="7"/>
  <c r="E1484" i="7"/>
  <c r="E1485" i="7"/>
  <c r="E1486" i="7"/>
  <c r="E1487" i="7"/>
  <c r="E1488" i="7"/>
  <c r="E1489" i="7"/>
  <c r="E1490" i="7"/>
  <c r="E1491" i="7"/>
  <c r="E1492" i="7"/>
  <c r="E1493" i="7"/>
  <c r="E1494" i="7"/>
  <c r="E1495" i="7"/>
  <c r="E1496" i="7"/>
  <c r="E1497" i="7"/>
  <c r="E1498" i="7"/>
  <c r="E1499" i="7"/>
  <c r="E1500" i="7"/>
  <c r="E1501" i="7"/>
  <c r="E1502" i="7"/>
  <c r="E1503" i="7"/>
  <c r="E1504" i="7"/>
  <c r="E1505" i="7"/>
  <c r="E1506" i="7"/>
  <c r="E1507" i="7"/>
  <c r="E1508" i="7"/>
  <c r="E1509" i="7"/>
  <c r="E1510" i="7"/>
  <c r="E1511" i="7"/>
  <c r="E1512" i="7"/>
  <c r="E1513" i="7"/>
  <c r="E1514" i="7"/>
  <c r="E1515" i="7"/>
  <c r="E1516" i="7"/>
  <c r="E1517" i="7"/>
  <c r="E1518" i="7"/>
  <c r="E1519" i="7"/>
  <c r="E1520" i="7"/>
  <c r="E1521" i="7"/>
  <c r="E1522" i="7"/>
  <c r="E1523" i="7"/>
  <c r="E1524" i="7"/>
  <c r="E1525" i="7"/>
  <c r="E1526" i="7"/>
  <c r="E1527" i="7"/>
  <c r="E1528" i="7"/>
  <c r="E1529" i="7"/>
  <c r="E1530" i="7"/>
  <c r="E1531" i="7"/>
  <c r="E1532" i="7"/>
  <c r="E1533" i="7"/>
  <c r="E1534" i="7"/>
  <c r="E1535" i="7"/>
  <c r="E1536" i="7"/>
  <c r="E1537" i="7"/>
  <c r="E1538" i="7"/>
  <c r="E1539" i="7"/>
  <c r="E1540" i="7"/>
  <c r="E1541" i="7"/>
  <c r="E1542" i="7"/>
  <c r="E1543" i="7"/>
  <c r="E1544" i="7"/>
  <c r="E1545" i="7"/>
  <c r="E1546" i="7"/>
  <c r="E1547" i="7"/>
  <c r="E1548" i="7"/>
  <c r="E1549" i="7"/>
  <c r="E1550" i="7"/>
  <c r="E1551" i="7"/>
  <c r="E1552" i="7"/>
  <c r="E1553" i="7"/>
  <c r="E1554" i="7"/>
  <c r="E1555" i="7"/>
  <c r="E1556" i="7"/>
  <c r="E1557" i="7"/>
  <c r="E1558" i="7"/>
  <c r="E1559" i="7"/>
  <c r="E1560" i="7"/>
  <c r="E1561" i="7"/>
  <c r="E1562" i="7"/>
  <c r="E1563" i="7"/>
  <c r="E1564" i="7"/>
  <c r="E1565" i="7"/>
  <c r="E1566" i="7"/>
  <c r="E1567" i="7"/>
  <c r="E1568" i="7"/>
  <c r="E1569" i="7"/>
  <c r="E1570" i="7"/>
  <c r="E1571" i="7"/>
  <c r="E1572" i="7"/>
  <c r="E1573" i="7"/>
  <c r="E1574" i="7"/>
  <c r="E1575" i="7"/>
  <c r="E1576" i="7"/>
  <c r="E1577" i="7"/>
  <c r="E1578" i="7"/>
  <c r="E1579" i="7"/>
  <c r="E1580" i="7"/>
  <c r="E1581" i="7"/>
  <c r="E1582" i="7"/>
  <c r="E1583" i="7"/>
  <c r="E1584" i="7"/>
  <c r="E1585" i="7"/>
  <c r="E1586" i="7"/>
  <c r="E1587" i="7"/>
  <c r="E1588" i="7"/>
  <c r="E1589" i="7"/>
  <c r="E1590" i="7"/>
  <c r="E1591" i="7"/>
  <c r="E1592" i="7"/>
  <c r="E1593" i="7"/>
  <c r="E1594" i="7"/>
  <c r="E1595" i="7"/>
  <c r="E1596" i="7"/>
  <c r="E1597" i="7"/>
  <c r="E1598" i="7"/>
  <c r="E1599" i="7"/>
  <c r="E1600" i="7"/>
  <c r="E1601" i="7"/>
  <c r="E1602" i="7"/>
  <c r="E1603" i="7"/>
  <c r="E1604" i="7"/>
  <c r="E1605" i="7"/>
  <c r="E1606" i="7"/>
  <c r="E1607" i="7"/>
  <c r="E1608" i="7"/>
  <c r="E1609" i="7"/>
  <c r="E1610" i="7"/>
  <c r="E1611" i="7"/>
  <c r="E1612" i="7"/>
  <c r="E1613" i="7"/>
  <c r="E1614" i="7"/>
  <c r="E1615" i="7"/>
  <c r="E1616" i="7"/>
  <c r="E1617" i="7"/>
  <c r="E1618" i="7"/>
  <c r="E1619" i="7"/>
  <c r="E1620" i="7"/>
  <c r="E1621" i="7"/>
  <c r="E1622" i="7"/>
  <c r="E1623" i="7"/>
  <c r="E1624" i="7"/>
  <c r="E1625" i="7"/>
  <c r="E1626" i="7"/>
  <c r="E1627" i="7"/>
  <c r="E1628" i="7"/>
  <c r="E1629" i="7"/>
  <c r="E1630" i="7"/>
  <c r="E1631" i="7"/>
  <c r="E1632" i="7"/>
  <c r="E1633" i="7"/>
  <c r="E1634" i="7"/>
  <c r="E1635" i="7"/>
  <c r="E1636" i="7"/>
  <c r="E1637" i="7"/>
  <c r="E1638" i="7"/>
  <c r="E1639" i="7"/>
  <c r="E1640" i="7"/>
  <c r="E1641" i="7"/>
  <c r="E1642" i="7"/>
  <c r="E1643" i="7"/>
  <c r="E1644" i="7"/>
  <c r="E1645" i="7"/>
  <c r="E1646" i="7"/>
  <c r="E1647" i="7"/>
  <c r="E1648" i="7"/>
  <c r="E1649" i="7"/>
  <c r="E1650" i="7"/>
  <c r="E1651" i="7"/>
  <c r="E1652" i="7"/>
  <c r="E1653" i="7"/>
  <c r="E1654" i="7"/>
  <c r="E1655" i="7"/>
  <c r="E1656" i="7"/>
  <c r="E1657" i="7"/>
  <c r="E1658" i="7"/>
  <c r="E1659" i="7"/>
  <c r="E1660" i="7"/>
  <c r="E1661" i="7"/>
  <c r="E1662" i="7"/>
  <c r="E1663" i="7"/>
  <c r="E1664" i="7"/>
  <c r="E1665" i="7"/>
  <c r="E1666" i="7"/>
  <c r="E1667" i="7"/>
  <c r="E1668" i="7"/>
  <c r="E1669" i="7"/>
  <c r="E1670" i="7"/>
  <c r="E1671" i="7"/>
  <c r="E1672" i="7"/>
  <c r="E1673" i="7"/>
  <c r="E1674" i="7"/>
  <c r="E1675" i="7"/>
  <c r="E1676" i="7"/>
  <c r="E1677" i="7"/>
  <c r="E1678" i="7"/>
  <c r="E1679" i="7"/>
  <c r="E1680" i="7"/>
  <c r="E1681" i="7"/>
  <c r="E1682" i="7"/>
  <c r="E1683" i="7"/>
  <c r="E1684" i="7"/>
  <c r="E1685" i="7"/>
  <c r="E1686" i="7"/>
  <c r="E1687" i="7"/>
  <c r="E1688" i="7"/>
  <c r="E1689" i="7"/>
  <c r="E1690" i="7"/>
  <c r="E1691" i="7"/>
  <c r="E1692" i="7"/>
  <c r="E1693" i="7"/>
  <c r="E1694" i="7"/>
  <c r="E1695" i="7"/>
  <c r="E1696" i="7"/>
  <c r="E1697" i="7"/>
  <c r="E1698" i="7"/>
  <c r="E1699" i="7"/>
  <c r="E1700" i="7"/>
  <c r="E1701" i="7"/>
  <c r="E1702" i="7"/>
  <c r="E1703" i="7"/>
  <c r="E1704" i="7"/>
  <c r="E1705" i="7"/>
  <c r="E1706" i="7"/>
  <c r="E1707" i="7"/>
  <c r="E1708" i="7"/>
  <c r="E1709" i="7"/>
  <c r="E1710" i="7"/>
  <c r="E1711" i="7"/>
  <c r="E1712" i="7"/>
  <c r="E1713" i="7"/>
  <c r="E1714" i="7"/>
  <c r="E1715" i="7"/>
  <c r="E1716" i="7"/>
  <c r="E1717" i="7"/>
  <c r="E1718" i="7"/>
  <c r="E1719" i="7"/>
  <c r="E1720" i="7"/>
  <c r="E1721" i="7"/>
  <c r="E1722" i="7"/>
  <c r="E1723" i="7"/>
  <c r="E1724" i="7"/>
  <c r="E1725" i="7"/>
  <c r="E1726" i="7"/>
  <c r="E1727" i="7"/>
  <c r="E1728" i="7"/>
  <c r="E1729" i="7"/>
  <c r="E1730" i="7"/>
  <c r="E1731" i="7"/>
  <c r="E1732" i="7"/>
  <c r="E1733" i="7"/>
  <c r="E1734" i="7"/>
  <c r="E1735" i="7"/>
  <c r="E1736" i="7"/>
  <c r="E1737" i="7"/>
  <c r="E1738" i="7"/>
  <c r="E1739" i="7"/>
  <c r="E1740" i="7"/>
  <c r="E1741" i="7"/>
  <c r="E1742" i="7"/>
  <c r="E1743" i="7"/>
  <c r="E1744" i="7"/>
  <c r="E1745" i="7"/>
  <c r="E1746" i="7"/>
  <c r="E1747" i="7"/>
  <c r="E1748" i="7"/>
  <c r="E1749" i="7"/>
  <c r="E1750" i="7"/>
  <c r="E1751" i="7"/>
  <c r="E1752" i="7"/>
  <c r="E1753" i="7"/>
  <c r="E1754" i="7"/>
  <c r="E1755" i="7"/>
  <c r="E1756" i="7"/>
  <c r="E1757" i="7"/>
  <c r="E1758" i="7"/>
  <c r="E1759" i="7"/>
  <c r="E1760" i="7"/>
  <c r="E1761" i="7"/>
  <c r="E1762" i="7"/>
  <c r="E1763" i="7"/>
  <c r="E1764" i="7"/>
  <c r="E1765" i="7"/>
  <c r="E1766" i="7"/>
  <c r="E1767" i="7"/>
  <c r="E1768" i="7"/>
  <c r="E1769" i="7"/>
  <c r="E1770" i="7"/>
  <c r="E1771" i="7"/>
  <c r="E1772" i="7"/>
  <c r="E1773" i="7"/>
  <c r="E1774" i="7"/>
  <c r="E1775" i="7"/>
  <c r="E1776" i="7"/>
  <c r="E1777" i="7"/>
  <c r="E1778" i="7"/>
  <c r="E1779" i="7"/>
  <c r="E1780" i="7"/>
  <c r="E1781" i="7"/>
  <c r="E1782" i="7"/>
  <c r="E1783" i="7"/>
  <c r="E1784" i="7"/>
  <c r="E1785" i="7"/>
  <c r="E1786" i="7"/>
  <c r="E1787" i="7"/>
  <c r="E1788" i="7"/>
  <c r="E1789" i="7"/>
  <c r="E1790" i="7"/>
  <c r="E1791" i="7"/>
  <c r="E1792" i="7"/>
  <c r="E1793" i="7"/>
  <c r="E1794" i="7"/>
  <c r="E1795" i="7"/>
  <c r="E1796" i="7"/>
  <c r="E1797" i="7"/>
  <c r="E1798" i="7"/>
  <c r="E1799" i="7"/>
  <c r="E1800" i="7"/>
  <c r="E1801" i="7"/>
  <c r="E1802" i="7"/>
  <c r="E1803" i="7"/>
  <c r="E1804" i="7"/>
  <c r="E1805" i="7"/>
  <c r="E1806" i="7"/>
  <c r="E1807" i="7"/>
  <c r="E1808" i="7"/>
  <c r="E1809" i="7"/>
  <c r="E1810" i="7"/>
  <c r="E1811" i="7"/>
  <c r="E1812" i="7"/>
  <c r="E1813" i="7"/>
  <c r="E1814" i="7"/>
  <c r="E1815" i="7"/>
  <c r="E1816" i="7"/>
  <c r="E1817" i="7"/>
  <c r="E1818" i="7"/>
  <c r="E1819" i="7"/>
  <c r="E1820" i="7"/>
  <c r="E1821" i="7"/>
  <c r="E1822" i="7"/>
  <c r="E1823" i="7"/>
  <c r="E1824" i="7"/>
  <c r="E1825" i="7"/>
  <c r="E1826" i="7"/>
  <c r="E1827" i="7"/>
  <c r="E1828" i="7"/>
  <c r="E1829" i="7"/>
  <c r="E1830" i="7"/>
  <c r="E1831" i="7"/>
  <c r="E1832" i="7"/>
  <c r="E1833" i="7"/>
  <c r="E1834" i="7"/>
  <c r="E1835" i="7"/>
  <c r="E1836" i="7"/>
  <c r="E1837" i="7"/>
  <c r="E1838" i="7"/>
  <c r="E1839" i="7"/>
  <c r="E1840" i="7"/>
  <c r="E1841" i="7"/>
  <c r="E1842" i="7"/>
  <c r="E1843" i="7"/>
  <c r="E1844" i="7"/>
  <c r="E1845" i="7"/>
  <c r="E1846" i="7"/>
  <c r="E1847" i="7"/>
  <c r="E1848" i="7"/>
  <c r="E1849" i="7"/>
  <c r="E1850" i="7"/>
  <c r="E1851" i="7"/>
  <c r="E1852" i="7"/>
  <c r="E1853" i="7"/>
  <c r="E1854" i="7"/>
  <c r="E1855" i="7"/>
  <c r="E1856" i="7"/>
  <c r="E1857" i="7"/>
  <c r="E1858" i="7"/>
  <c r="E1859" i="7"/>
  <c r="E1860" i="7"/>
  <c r="E1861" i="7"/>
  <c r="E1862" i="7"/>
  <c r="E1863" i="7"/>
  <c r="E1864" i="7"/>
  <c r="E1865" i="7"/>
  <c r="E1866" i="7"/>
  <c r="E1867" i="7"/>
  <c r="E1868" i="7"/>
  <c r="E1869" i="7"/>
  <c r="E1870" i="7"/>
  <c r="E1871" i="7"/>
  <c r="E1872" i="7"/>
  <c r="E1873" i="7"/>
  <c r="E1874" i="7"/>
  <c r="E1875" i="7"/>
  <c r="E1876" i="7"/>
  <c r="E1877" i="7"/>
  <c r="E1878" i="7"/>
  <c r="E1879" i="7"/>
  <c r="E1880" i="7"/>
  <c r="E1881" i="7"/>
  <c r="E1882" i="7"/>
  <c r="E1883" i="7"/>
  <c r="E1884" i="7"/>
  <c r="E1885" i="7"/>
  <c r="E1886" i="7"/>
  <c r="E1887" i="7"/>
  <c r="E1888" i="7"/>
  <c r="E1889" i="7"/>
  <c r="E1890" i="7"/>
  <c r="E1891" i="7"/>
  <c r="E1892" i="7"/>
  <c r="E1893" i="7"/>
  <c r="E1894" i="7"/>
  <c r="E1895" i="7"/>
  <c r="E1896" i="7"/>
  <c r="E1897" i="7"/>
  <c r="E1898" i="7"/>
  <c r="E1899" i="7"/>
  <c r="E1900" i="7"/>
  <c r="E1901" i="7"/>
  <c r="E1902" i="7"/>
  <c r="E1903" i="7"/>
  <c r="E1904" i="7"/>
  <c r="E1905" i="7"/>
  <c r="E1906" i="7"/>
  <c r="E1907" i="7"/>
  <c r="E1908" i="7"/>
  <c r="E1909" i="7"/>
  <c r="E1910" i="7"/>
  <c r="E1911" i="7"/>
  <c r="E1912" i="7"/>
  <c r="E1913" i="7"/>
  <c r="E1914" i="7"/>
  <c r="E1915" i="7"/>
  <c r="E1916" i="7"/>
  <c r="E1917" i="7"/>
  <c r="E1918" i="7"/>
  <c r="E1919" i="7"/>
  <c r="E1920" i="7"/>
  <c r="E1921" i="7"/>
  <c r="E1922" i="7"/>
  <c r="E1923" i="7"/>
  <c r="E1924" i="7"/>
  <c r="E1925" i="7"/>
  <c r="E1926" i="7"/>
  <c r="E1927" i="7"/>
  <c r="E1928" i="7"/>
  <c r="E1929" i="7"/>
  <c r="E1930" i="7"/>
  <c r="E1931" i="7"/>
  <c r="E1932" i="7"/>
  <c r="E1933" i="7"/>
  <c r="E1934" i="7"/>
  <c r="E1935" i="7"/>
  <c r="E1936" i="7"/>
  <c r="E1937" i="7"/>
  <c r="E1938" i="7"/>
  <c r="E1939" i="7"/>
  <c r="E1940" i="7"/>
  <c r="E1941" i="7"/>
  <c r="E1942" i="7"/>
  <c r="E1943" i="7"/>
  <c r="E1944" i="7"/>
  <c r="E1945" i="7"/>
  <c r="E1946" i="7"/>
  <c r="E1947" i="7"/>
  <c r="E1948" i="7"/>
  <c r="E1949" i="7"/>
  <c r="E1950" i="7"/>
  <c r="E1951" i="7"/>
  <c r="E1952" i="7"/>
  <c r="E1953" i="7"/>
  <c r="E1954" i="7"/>
  <c r="E1955" i="7"/>
  <c r="E1956" i="7"/>
  <c r="E1957" i="7"/>
  <c r="E1958" i="7"/>
  <c r="E1959" i="7"/>
  <c r="E1960" i="7"/>
  <c r="E1961" i="7"/>
  <c r="E1962" i="7"/>
  <c r="E1963" i="7"/>
  <c r="E1964" i="7"/>
  <c r="E1965" i="7"/>
  <c r="E1966" i="7"/>
  <c r="E1967" i="7"/>
  <c r="E1968" i="7"/>
  <c r="E1969" i="7"/>
  <c r="E1970" i="7"/>
  <c r="E1971" i="7"/>
  <c r="E1972" i="7"/>
  <c r="E1973" i="7"/>
  <c r="E1974" i="7"/>
  <c r="E1975" i="7"/>
  <c r="E1976" i="7"/>
  <c r="E1977" i="7"/>
  <c r="E1978" i="7"/>
  <c r="E1979" i="7"/>
  <c r="E1980" i="7"/>
  <c r="E1981" i="7"/>
  <c r="E1982" i="7"/>
  <c r="E1983" i="7"/>
  <c r="E1984" i="7"/>
  <c r="E1985" i="7"/>
  <c r="E1986" i="7"/>
  <c r="E1987" i="7"/>
  <c r="E1988" i="7"/>
  <c r="E1989" i="7"/>
  <c r="E1990" i="7"/>
  <c r="E1991" i="7"/>
  <c r="E1992" i="7"/>
  <c r="E1993" i="7"/>
  <c r="E1994" i="7"/>
  <c r="E1995" i="7"/>
  <c r="E1996" i="7"/>
  <c r="E1997" i="7"/>
  <c r="E1998" i="7"/>
  <c r="E1999" i="7"/>
  <c r="E2000" i="7"/>
  <c r="E2001" i="7"/>
  <c r="E2002" i="7"/>
  <c r="E2003" i="7"/>
  <c r="E2004" i="7"/>
  <c r="E2005" i="7"/>
  <c r="E2006" i="7"/>
  <c r="E2007" i="7"/>
  <c r="E2008" i="7"/>
  <c r="E2009" i="7"/>
  <c r="E2010" i="7"/>
  <c r="E2011" i="7"/>
  <c r="E2012" i="7"/>
  <c r="E2013" i="7"/>
  <c r="E2014" i="7"/>
  <c r="E2015" i="7"/>
  <c r="E2016" i="7"/>
  <c r="E2017" i="7"/>
  <c r="E2018" i="7"/>
  <c r="E2019" i="7"/>
  <c r="E2020" i="7"/>
  <c r="E2021" i="7"/>
  <c r="E2022" i="7"/>
  <c r="E2023" i="7"/>
  <c r="E2024" i="7"/>
  <c r="E2025" i="7"/>
  <c r="E2026" i="7"/>
  <c r="E2027" i="7"/>
  <c r="E2028" i="7"/>
  <c r="E2029" i="7"/>
  <c r="E2030" i="7"/>
  <c r="E2031" i="7"/>
  <c r="E2032" i="7"/>
  <c r="E2033" i="7"/>
  <c r="E2034" i="7"/>
  <c r="E2035" i="7"/>
  <c r="E2036" i="7"/>
  <c r="E2037" i="7"/>
  <c r="E2038" i="7"/>
  <c r="E2039" i="7"/>
  <c r="E2040" i="7"/>
  <c r="E2041" i="7"/>
  <c r="E2042" i="7"/>
  <c r="E2043" i="7"/>
  <c r="E2044" i="7"/>
  <c r="E2045" i="7"/>
  <c r="E2046" i="7"/>
  <c r="E2047" i="7"/>
  <c r="E2048" i="7"/>
  <c r="E2049" i="7"/>
  <c r="E2050" i="7"/>
  <c r="E2051" i="7"/>
  <c r="E2052" i="7"/>
  <c r="E2053" i="7"/>
  <c r="E2054" i="7"/>
  <c r="E2055" i="7"/>
  <c r="E2056" i="7"/>
  <c r="E2057" i="7"/>
  <c r="E2058" i="7"/>
  <c r="E2059" i="7"/>
  <c r="E2060" i="7"/>
  <c r="E2061" i="7"/>
  <c r="E2062" i="7"/>
  <c r="E2063" i="7"/>
  <c r="E2064" i="7"/>
  <c r="E2065" i="7"/>
  <c r="E2066" i="7"/>
  <c r="E2067" i="7"/>
  <c r="E2068" i="7"/>
  <c r="E2069" i="7"/>
  <c r="E2070" i="7"/>
  <c r="E2071" i="7"/>
  <c r="E2072" i="7"/>
  <c r="E2073" i="7"/>
  <c r="E2074" i="7"/>
  <c r="E2075" i="7"/>
  <c r="E2076" i="7"/>
  <c r="E2077" i="7"/>
  <c r="E2078" i="7"/>
  <c r="E2079" i="7"/>
  <c r="E2080" i="7"/>
  <c r="E2081" i="7"/>
  <c r="E2082" i="7"/>
  <c r="E2083" i="7"/>
  <c r="E2084" i="7"/>
  <c r="E2085" i="7"/>
  <c r="E2086" i="7"/>
  <c r="E2087" i="7"/>
  <c r="E2088" i="7"/>
  <c r="E2089" i="7"/>
  <c r="E2090" i="7"/>
  <c r="E2091" i="7"/>
  <c r="E2092" i="7"/>
  <c r="E2093" i="7"/>
  <c r="E2094" i="7"/>
  <c r="E2095" i="7"/>
  <c r="E2096" i="7"/>
  <c r="E2097" i="7"/>
  <c r="E2098" i="7"/>
  <c r="E2099" i="7"/>
  <c r="E2100" i="7"/>
  <c r="E2101" i="7"/>
  <c r="E2102" i="7"/>
  <c r="E2103" i="7"/>
  <c r="E2104" i="7"/>
  <c r="E2105" i="7"/>
  <c r="E2106" i="7"/>
  <c r="E2107" i="7"/>
  <c r="E2108" i="7"/>
  <c r="E2109" i="7"/>
  <c r="E2110" i="7"/>
  <c r="E2111" i="7"/>
  <c r="E2112" i="7"/>
  <c r="E2113" i="7"/>
  <c r="E2114" i="7"/>
  <c r="E2115" i="7"/>
  <c r="E2116" i="7"/>
  <c r="E2117" i="7"/>
  <c r="E2118" i="7"/>
  <c r="E2119" i="7"/>
  <c r="E2120" i="7"/>
  <c r="E2121" i="7"/>
  <c r="E2122" i="7"/>
  <c r="E2123" i="7"/>
  <c r="E2124" i="7"/>
  <c r="E2125" i="7"/>
  <c r="E2126" i="7"/>
  <c r="E2127" i="7"/>
  <c r="E2128" i="7"/>
  <c r="E2129" i="7"/>
  <c r="E2130" i="7"/>
  <c r="E2131" i="7"/>
  <c r="E2132" i="7"/>
  <c r="E2133" i="7"/>
  <c r="E2134" i="7"/>
  <c r="E2135" i="7"/>
  <c r="E2136" i="7"/>
  <c r="E2137" i="7"/>
  <c r="E2138" i="7"/>
  <c r="E2139" i="7"/>
  <c r="E2140" i="7"/>
  <c r="E2141" i="7"/>
  <c r="E2142" i="7"/>
  <c r="E2143" i="7"/>
  <c r="E2144" i="7"/>
  <c r="E2145" i="7"/>
  <c r="E2146" i="7"/>
  <c r="E2147" i="7"/>
  <c r="E2148" i="7"/>
  <c r="E2149" i="7"/>
  <c r="E2150" i="7"/>
  <c r="E2151" i="7"/>
  <c r="E2152" i="7"/>
  <c r="E2153" i="7"/>
  <c r="E2154" i="7"/>
  <c r="E2155" i="7"/>
  <c r="E2156" i="7"/>
  <c r="E2157" i="7"/>
  <c r="E2158" i="7"/>
  <c r="E2159" i="7"/>
  <c r="E2160" i="7"/>
  <c r="E2161" i="7"/>
  <c r="E2162" i="7"/>
  <c r="E2163" i="7"/>
  <c r="E2164" i="7"/>
  <c r="E2165" i="7"/>
  <c r="E2166" i="7"/>
  <c r="E2167" i="7"/>
  <c r="E2168" i="7"/>
  <c r="E2169" i="7"/>
  <c r="E2170" i="7"/>
  <c r="E2171" i="7"/>
  <c r="E2172" i="7"/>
  <c r="E2173" i="7"/>
  <c r="E2174" i="7"/>
  <c r="E2175" i="7"/>
  <c r="E2176" i="7"/>
  <c r="E2177" i="7"/>
  <c r="E2178" i="7"/>
  <c r="E2179" i="7"/>
  <c r="E2180" i="7"/>
  <c r="E2181" i="7"/>
  <c r="E2182" i="7"/>
  <c r="E2183" i="7"/>
  <c r="E2184" i="7"/>
  <c r="E2185" i="7"/>
  <c r="E2186" i="7"/>
  <c r="E2187" i="7"/>
  <c r="E2188" i="7"/>
  <c r="E2189" i="7"/>
  <c r="E2190" i="7"/>
  <c r="E2191" i="7"/>
  <c r="E2192" i="7"/>
  <c r="E2193" i="7"/>
  <c r="E2194" i="7"/>
  <c r="E2195" i="7"/>
  <c r="E2196" i="7"/>
  <c r="E2197" i="7"/>
  <c r="E2198" i="7"/>
  <c r="E2199" i="7"/>
  <c r="E2200" i="7"/>
  <c r="E2201" i="7"/>
  <c r="E2202" i="7"/>
  <c r="E2203" i="7"/>
  <c r="E2204" i="7"/>
  <c r="E2205" i="7"/>
  <c r="E2206" i="7"/>
  <c r="E2207" i="7"/>
  <c r="E2208" i="7"/>
  <c r="E2209" i="7"/>
  <c r="E2210" i="7"/>
  <c r="E2211" i="7"/>
  <c r="E2212" i="7"/>
  <c r="E2213" i="7"/>
  <c r="E2214" i="7"/>
  <c r="E2215" i="7"/>
  <c r="E2216" i="7"/>
  <c r="E2217" i="7"/>
  <c r="E2218" i="7"/>
  <c r="E2219" i="7"/>
  <c r="E2220" i="7"/>
  <c r="E2221" i="7"/>
  <c r="E2222" i="7"/>
  <c r="E2223" i="7"/>
  <c r="E2224" i="7"/>
  <c r="E2225" i="7"/>
  <c r="E2226" i="7"/>
  <c r="E2227" i="7"/>
  <c r="E2228" i="7"/>
  <c r="E2229" i="7"/>
  <c r="E2230" i="7"/>
  <c r="E2231" i="7"/>
  <c r="E2232" i="7"/>
  <c r="E2233" i="7"/>
  <c r="E2234" i="7"/>
  <c r="E2235" i="7"/>
  <c r="E2236" i="7"/>
  <c r="E2237" i="7"/>
  <c r="E2238" i="7"/>
  <c r="E2239" i="7"/>
  <c r="E2240" i="7"/>
  <c r="E2241" i="7"/>
  <c r="E2242" i="7"/>
  <c r="E2243" i="7"/>
  <c r="E2244" i="7"/>
  <c r="E2245" i="7"/>
  <c r="E2246" i="7"/>
  <c r="E2247" i="7"/>
  <c r="E2248" i="7"/>
  <c r="E2249" i="7"/>
  <c r="E2250" i="7"/>
  <c r="E2251" i="7"/>
  <c r="E2252" i="7"/>
  <c r="E2253" i="7"/>
  <c r="E2254" i="7"/>
  <c r="E2255" i="7"/>
  <c r="E2256" i="7"/>
  <c r="E2257" i="7"/>
  <c r="E2258" i="7"/>
  <c r="E2259" i="7"/>
  <c r="E2260" i="7"/>
  <c r="E2261" i="7"/>
  <c r="E2262" i="7"/>
  <c r="E2263" i="7"/>
  <c r="E2264" i="7"/>
  <c r="E2265" i="7"/>
  <c r="E2266" i="7"/>
  <c r="E2267" i="7"/>
  <c r="E2268" i="7"/>
  <c r="E2269" i="7"/>
  <c r="E2270" i="7"/>
  <c r="E2271" i="7"/>
  <c r="E2272" i="7"/>
  <c r="E2273" i="7"/>
  <c r="E2274" i="7"/>
  <c r="E2275" i="7"/>
  <c r="E2276" i="7"/>
  <c r="E2277" i="7"/>
  <c r="E2278" i="7"/>
  <c r="E2279" i="7"/>
  <c r="E2280" i="7"/>
  <c r="E2281" i="7"/>
  <c r="E2282" i="7"/>
  <c r="E2283" i="7"/>
  <c r="E2284" i="7"/>
  <c r="E2285" i="7"/>
  <c r="E2286" i="7"/>
  <c r="E2287" i="7"/>
  <c r="E2288" i="7"/>
  <c r="E2289" i="7"/>
  <c r="E2290" i="7"/>
  <c r="E2291" i="7"/>
  <c r="E2292" i="7"/>
  <c r="E2293" i="7"/>
  <c r="E2294" i="7"/>
  <c r="E2295" i="7"/>
  <c r="E2296" i="7"/>
  <c r="E2297" i="7"/>
  <c r="E2298" i="7"/>
  <c r="E2299" i="7"/>
  <c r="E2300" i="7"/>
  <c r="E2301" i="7"/>
  <c r="E2302" i="7"/>
  <c r="E2303" i="7"/>
  <c r="E2304" i="7"/>
  <c r="E2305" i="7"/>
  <c r="E2306" i="7"/>
  <c r="E2307" i="7"/>
  <c r="E2308" i="7"/>
  <c r="E2309" i="7"/>
  <c r="E2310" i="7"/>
  <c r="E2311" i="7"/>
  <c r="E2312" i="7"/>
  <c r="E2313" i="7"/>
  <c r="E2314" i="7"/>
  <c r="E2315" i="7"/>
  <c r="E2316" i="7"/>
  <c r="E2317" i="7"/>
  <c r="E2318" i="7"/>
  <c r="E2319" i="7"/>
  <c r="E2320" i="7"/>
  <c r="E2321" i="7"/>
  <c r="E2322" i="7"/>
  <c r="E2323" i="7"/>
  <c r="E2324" i="7"/>
  <c r="E2325" i="7"/>
  <c r="E2326" i="7"/>
  <c r="E2327" i="7"/>
  <c r="E2328" i="7"/>
  <c r="E2329" i="7"/>
  <c r="E2330" i="7"/>
  <c r="E2331" i="7"/>
  <c r="E2332" i="7"/>
  <c r="E2333" i="7"/>
  <c r="E2334" i="7"/>
  <c r="E2335" i="7"/>
  <c r="E2336" i="7"/>
  <c r="E2337" i="7"/>
  <c r="E2338" i="7"/>
  <c r="E2339" i="7"/>
  <c r="E2340" i="7"/>
  <c r="E2341" i="7"/>
  <c r="E2342" i="7"/>
  <c r="E2343" i="7"/>
  <c r="E2344" i="7"/>
  <c r="E2345" i="7"/>
  <c r="E2346" i="7"/>
  <c r="E2347" i="7"/>
  <c r="E2348" i="7"/>
  <c r="E2349" i="7"/>
  <c r="E2350" i="7"/>
  <c r="E2351" i="7"/>
  <c r="E2352" i="7"/>
  <c r="E2353" i="7"/>
  <c r="E2354" i="7"/>
  <c r="E2355" i="7"/>
  <c r="E2356" i="7"/>
  <c r="E2357" i="7"/>
  <c r="E2358" i="7"/>
  <c r="E2359" i="7"/>
  <c r="E2360" i="7"/>
  <c r="E2361" i="7"/>
  <c r="E2362" i="7"/>
  <c r="E2363" i="7"/>
  <c r="E2364" i="7"/>
  <c r="E2365" i="7"/>
  <c r="E2366" i="7"/>
  <c r="E2367" i="7"/>
  <c r="E2368" i="7"/>
  <c r="E2369" i="7"/>
  <c r="E2370" i="7"/>
  <c r="E2371" i="7"/>
  <c r="E2372" i="7"/>
  <c r="E2373" i="7"/>
  <c r="E2374" i="7"/>
  <c r="E2375" i="7"/>
  <c r="E2376" i="7"/>
  <c r="E2377" i="7"/>
  <c r="E2378" i="7"/>
  <c r="E2379" i="7"/>
  <c r="E2380" i="7"/>
  <c r="E2381" i="7"/>
  <c r="E2382" i="7"/>
  <c r="E2383" i="7"/>
  <c r="E2384" i="7"/>
  <c r="E2385" i="7"/>
  <c r="E2386" i="7"/>
  <c r="E2387" i="7"/>
  <c r="E2388" i="7"/>
  <c r="E2389" i="7"/>
  <c r="E2390" i="7"/>
  <c r="E2391" i="7"/>
  <c r="E2392" i="7"/>
  <c r="E2393" i="7"/>
  <c r="E2394" i="7"/>
  <c r="E2395" i="7"/>
  <c r="E2396" i="7"/>
  <c r="E2397" i="7"/>
  <c r="E2398" i="7"/>
  <c r="E2399" i="7"/>
  <c r="E2400" i="7"/>
  <c r="E2401" i="7"/>
  <c r="E2402" i="7"/>
  <c r="E2403" i="7"/>
  <c r="E2404" i="7"/>
  <c r="E2405" i="7"/>
  <c r="E2406" i="7"/>
  <c r="E2407" i="7"/>
  <c r="E2408" i="7"/>
  <c r="E2409" i="7"/>
  <c r="E2410" i="7"/>
  <c r="E2411" i="7"/>
  <c r="E2412" i="7"/>
  <c r="E2413" i="7"/>
  <c r="E2414" i="7"/>
  <c r="E2415" i="7"/>
  <c r="E2416" i="7"/>
  <c r="E2417" i="7"/>
  <c r="E2418" i="7"/>
  <c r="E2419" i="7"/>
  <c r="E2420" i="7"/>
  <c r="E2421" i="7"/>
  <c r="E2422" i="7"/>
  <c r="E2423" i="7"/>
  <c r="E2424" i="7"/>
  <c r="E2425" i="7"/>
  <c r="E2426" i="7"/>
  <c r="E2427" i="7"/>
  <c r="E2428" i="7"/>
  <c r="E2429" i="7"/>
  <c r="E2430" i="7"/>
  <c r="E2431" i="7"/>
  <c r="E2432" i="7"/>
  <c r="E2433" i="7"/>
  <c r="E2434" i="7"/>
  <c r="E2435" i="7"/>
  <c r="E2436" i="7"/>
  <c r="E2437" i="7"/>
  <c r="E2438" i="7"/>
  <c r="E2439" i="7"/>
  <c r="E2440" i="7"/>
  <c r="E2441" i="7"/>
  <c r="E2442" i="7"/>
  <c r="E2443" i="7"/>
  <c r="E2444" i="7"/>
  <c r="E2445" i="7"/>
  <c r="E2446" i="7"/>
  <c r="E2447" i="7"/>
  <c r="E2448" i="7"/>
  <c r="E2449" i="7"/>
  <c r="E2450" i="7"/>
  <c r="E2451" i="7"/>
  <c r="E2452" i="7"/>
  <c r="E2453" i="7"/>
  <c r="E2454" i="7"/>
  <c r="E2455" i="7"/>
  <c r="E2456" i="7"/>
  <c r="E2457" i="7"/>
  <c r="E2458" i="7"/>
  <c r="E2459" i="7"/>
  <c r="E2460" i="7"/>
  <c r="E2461" i="7"/>
  <c r="E2462" i="7"/>
  <c r="E2463" i="7"/>
  <c r="E2464" i="7"/>
  <c r="E2465" i="7"/>
  <c r="E2466" i="7"/>
  <c r="E2467" i="7"/>
  <c r="E2468" i="7"/>
  <c r="E2469" i="7"/>
  <c r="E2470" i="7"/>
  <c r="E2471" i="7"/>
  <c r="E2472" i="7"/>
  <c r="E2473" i="7"/>
  <c r="E2474" i="7"/>
  <c r="E2475" i="7"/>
  <c r="E2476" i="7"/>
  <c r="E2477" i="7"/>
  <c r="E2478" i="7"/>
  <c r="E2479" i="7"/>
  <c r="E2480" i="7"/>
  <c r="E2481" i="7"/>
  <c r="E2482" i="7"/>
  <c r="E2483" i="7"/>
  <c r="E2484" i="7"/>
  <c r="E2485" i="7"/>
  <c r="E2486" i="7"/>
  <c r="E2487" i="7"/>
  <c r="E2488" i="7"/>
  <c r="E2489" i="7"/>
  <c r="E2490" i="7"/>
  <c r="E2491" i="7"/>
  <c r="E2492" i="7"/>
  <c r="E2493" i="7"/>
  <c r="E2494" i="7"/>
  <c r="E2495" i="7"/>
  <c r="E2496" i="7"/>
  <c r="E2497" i="7"/>
  <c r="E2498" i="7"/>
  <c r="E2499" i="7"/>
  <c r="E2500" i="7"/>
  <c r="E2501" i="7"/>
  <c r="E2502" i="7"/>
  <c r="E2503" i="7"/>
  <c r="E2504" i="7"/>
  <c r="E2505" i="7"/>
  <c r="E2506" i="7"/>
  <c r="E2507" i="7"/>
  <c r="E2508" i="7"/>
  <c r="E2509" i="7"/>
  <c r="E2510" i="7"/>
  <c r="E2511" i="7"/>
  <c r="E2512" i="7"/>
  <c r="E2513" i="7"/>
  <c r="E2514" i="7"/>
  <c r="E2515" i="7"/>
  <c r="E2516" i="7"/>
  <c r="E2517" i="7"/>
  <c r="E2518" i="7"/>
  <c r="E2519" i="7"/>
  <c r="E2520" i="7"/>
  <c r="E2521" i="7"/>
  <c r="E2522" i="7"/>
  <c r="E2523" i="7"/>
  <c r="E2524" i="7"/>
  <c r="E2525" i="7"/>
  <c r="E2526" i="7"/>
  <c r="E2527" i="7"/>
  <c r="E2528" i="7"/>
  <c r="E2529" i="7"/>
  <c r="E2530" i="7"/>
  <c r="E2531" i="7"/>
  <c r="E2532" i="7"/>
  <c r="E2533" i="7"/>
  <c r="E2534" i="7"/>
  <c r="E2535" i="7"/>
  <c r="E2536" i="7"/>
  <c r="E2537" i="7"/>
  <c r="E2538" i="7"/>
  <c r="E2539" i="7"/>
  <c r="E2540" i="7"/>
  <c r="E2541" i="7"/>
  <c r="E2542" i="7"/>
  <c r="E2543" i="7"/>
  <c r="E2544" i="7"/>
  <c r="E2545" i="7"/>
  <c r="E2546" i="7"/>
  <c r="E2547" i="7"/>
  <c r="E2548" i="7"/>
  <c r="E2549" i="7"/>
  <c r="E2550" i="7"/>
  <c r="E2551" i="7"/>
  <c r="E2552" i="7"/>
  <c r="E2553" i="7"/>
  <c r="E2554" i="7"/>
  <c r="E2555" i="7"/>
  <c r="E2556" i="7"/>
  <c r="E2557" i="7"/>
  <c r="E2558" i="7"/>
  <c r="E2559" i="7"/>
  <c r="E2560" i="7"/>
  <c r="E2561" i="7"/>
  <c r="E2562" i="7"/>
  <c r="E2563" i="7"/>
  <c r="E2564" i="7"/>
  <c r="E2565" i="7"/>
  <c r="E2566" i="7"/>
  <c r="E2567" i="7"/>
  <c r="E2568" i="7"/>
  <c r="E2569" i="7"/>
  <c r="E2570" i="7"/>
  <c r="E2571" i="7"/>
  <c r="E2572" i="7"/>
  <c r="E2573" i="7"/>
  <c r="E2574" i="7"/>
  <c r="E2575" i="7"/>
  <c r="E2576" i="7"/>
  <c r="E2577" i="7"/>
  <c r="E2578" i="7"/>
  <c r="E2579" i="7"/>
  <c r="E2580" i="7"/>
  <c r="E2581" i="7"/>
  <c r="E2582" i="7"/>
  <c r="E2583" i="7"/>
  <c r="E2584" i="7"/>
  <c r="E2585" i="7"/>
  <c r="E2586" i="7"/>
  <c r="E2587" i="7"/>
  <c r="E2588" i="7"/>
  <c r="E2589" i="7"/>
  <c r="E2590" i="7"/>
  <c r="E2591" i="7"/>
  <c r="E2592" i="7"/>
  <c r="E2593" i="7"/>
  <c r="E2594" i="7"/>
  <c r="E2595" i="7"/>
  <c r="E2596" i="7"/>
  <c r="E2597" i="7"/>
  <c r="E2598" i="7"/>
  <c r="E2599" i="7"/>
  <c r="E2600" i="7"/>
  <c r="E2601" i="7"/>
  <c r="E2602" i="7"/>
  <c r="E2603" i="7"/>
  <c r="E2604" i="7"/>
  <c r="E2605" i="7"/>
  <c r="E2606" i="7"/>
  <c r="E2607" i="7"/>
  <c r="E2608" i="7"/>
  <c r="E2609" i="7"/>
  <c r="E2610" i="7"/>
  <c r="E2611" i="7"/>
  <c r="E2612" i="7"/>
  <c r="E2613" i="7"/>
  <c r="E2614" i="7"/>
  <c r="E2615" i="7"/>
  <c r="E2616" i="7"/>
  <c r="E2617" i="7"/>
  <c r="E2618" i="7"/>
  <c r="E2619" i="7"/>
  <c r="E2620" i="7"/>
  <c r="E2621" i="7"/>
  <c r="E2622" i="7"/>
  <c r="E2623" i="7"/>
  <c r="E2624" i="7"/>
  <c r="E2625" i="7"/>
  <c r="E2626" i="7"/>
  <c r="E2627" i="7"/>
  <c r="E2628" i="7"/>
  <c r="E2629" i="7"/>
  <c r="E2630" i="7"/>
  <c r="E2631" i="7"/>
  <c r="E2632" i="7"/>
  <c r="E2633" i="7"/>
  <c r="E2634" i="7"/>
  <c r="E2635" i="7"/>
  <c r="E2636" i="7"/>
  <c r="E2637" i="7"/>
  <c r="E2638" i="7"/>
  <c r="E2639" i="7"/>
  <c r="E2640" i="7"/>
  <c r="E2641" i="7"/>
  <c r="E2642" i="7"/>
  <c r="E2643" i="7"/>
  <c r="E2644" i="7"/>
  <c r="E2645" i="7"/>
  <c r="E2646" i="7"/>
  <c r="E2647" i="7"/>
  <c r="E2648" i="7"/>
  <c r="E2649" i="7"/>
  <c r="E2650" i="7"/>
  <c r="E2651" i="7"/>
  <c r="E2652" i="7"/>
  <c r="E2653" i="7"/>
  <c r="E2654" i="7"/>
  <c r="E2655" i="7"/>
  <c r="E2656" i="7"/>
  <c r="E2657" i="7"/>
  <c r="E2658" i="7"/>
  <c r="E2659" i="7"/>
  <c r="E2660" i="7"/>
  <c r="E2661" i="7"/>
  <c r="E2662" i="7"/>
  <c r="E2663" i="7"/>
  <c r="E2664" i="7"/>
  <c r="E2665" i="7"/>
  <c r="E2666" i="7"/>
  <c r="E2667" i="7"/>
  <c r="E2668" i="7"/>
  <c r="E2669" i="7"/>
  <c r="E2670" i="7"/>
  <c r="E2671" i="7"/>
  <c r="E2672" i="7"/>
  <c r="E2673" i="7"/>
  <c r="E2674" i="7"/>
  <c r="E2675" i="7"/>
  <c r="E2676" i="7"/>
  <c r="E2677" i="7"/>
  <c r="E2678" i="7"/>
  <c r="E2679" i="7"/>
  <c r="E2680" i="7"/>
  <c r="E2681" i="7"/>
  <c r="E2682" i="7"/>
  <c r="E2683" i="7"/>
  <c r="E2684" i="7"/>
  <c r="E2685" i="7"/>
  <c r="E2686" i="7"/>
  <c r="E2687" i="7"/>
  <c r="E2688" i="7"/>
  <c r="E2689" i="7"/>
  <c r="E2690" i="7"/>
  <c r="E2691" i="7"/>
  <c r="E2692" i="7"/>
  <c r="E2693" i="7"/>
  <c r="E2694" i="7"/>
  <c r="E2695" i="7"/>
  <c r="E2696" i="7"/>
  <c r="E2697" i="7"/>
  <c r="E2698" i="7"/>
  <c r="E2699" i="7"/>
  <c r="E2700" i="7"/>
  <c r="E2701" i="7"/>
  <c r="E2702" i="7"/>
  <c r="E2703" i="7"/>
  <c r="E2704" i="7"/>
  <c r="E2705" i="7"/>
  <c r="E2706" i="7"/>
  <c r="E2707" i="7"/>
  <c r="E2708" i="7"/>
  <c r="E2709" i="7"/>
  <c r="E2710" i="7"/>
  <c r="E2711" i="7"/>
  <c r="E2712" i="7"/>
  <c r="E2713" i="7"/>
  <c r="E2714" i="7"/>
  <c r="E2715" i="7"/>
  <c r="E2716" i="7"/>
  <c r="E2717" i="7"/>
  <c r="E2718" i="7"/>
  <c r="E2719" i="7"/>
  <c r="E2720" i="7"/>
  <c r="E2721" i="7"/>
  <c r="E2722" i="7"/>
  <c r="E2723" i="7"/>
  <c r="E2724" i="7"/>
  <c r="E2725" i="7"/>
  <c r="E2726" i="7"/>
  <c r="E2727" i="7"/>
  <c r="E2728" i="7"/>
  <c r="E2729" i="7"/>
  <c r="E2730" i="7"/>
  <c r="E2731" i="7"/>
  <c r="E2732" i="7"/>
  <c r="E2733" i="7"/>
  <c r="E2734" i="7"/>
  <c r="E2735" i="7"/>
  <c r="E2736" i="7"/>
  <c r="E2737" i="7"/>
  <c r="E2738" i="7"/>
  <c r="E2739" i="7"/>
  <c r="E2740" i="7"/>
  <c r="E2741" i="7"/>
  <c r="E2742" i="7"/>
  <c r="E2743" i="7"/>
  <c r="E2744" i="7"/>
  <c r="E2745" i="7"/>
  <c r="E2746" i="7"/>
  <c r="E2747" i="7"/>
  <c r="E2748" i="7"/>
  <c r="E2749" i="7"/>
  <c r="E2750" i="7"/>
  <c r="E2751" i="7"/>
  <c r="E2752" i="7"/>
  <c r="E2753" i="7"/>
  <c r="E2754" i="7"/>
  <c r="E2755" i="7"/>
  <c r="E2756" i="7"/>
  <c r="E2757" i="7"/>
  <c r="E2758" i="7"/>
  <c r="E2759" i="7"/>
  <c r="E2760" i="7"/>
  <c r="E2761" i="7"/>
  <c r="E2762" i="7"/>
  <c r="E2763" i="7"/>
  <c r="E2764" i="7"/>
  <c r="E2765" i="7"/>
  <c r="E2766" i="7"/>
  <c r="E2767" i="7"/>
  <c r="E2768" i="7"/>
  <c r="E2769" i="7"/>
  <c r="E2770" i="7"/>
  <c r="E2771" i="7"/>
  <c r="E2772" i="7"/>
  <c r="E2773" i="7"/>
  <c r="E2774" i="7"/>
  <c r="E2775" i="7"/>
  <c r="E2776" i="7"/>
  <c r="E2777" i="7"/>
  <c r="E2778" i="7"/>
  <c r="E2779" i="7"/>
  <c r="E2780" i="7"/>
  <c r="E2781" i="7"/>
  <c r="E2782" i="7"/>
  <c r="E2783" i="7"/>
  <c r="E2784" i="7"/>
  <c r="E2785" i="7"/>
  <c r="E2786" i="7"/>
  <c r="E2787" i="7"/>
  <c r="E2788" i="7"/>
  <c r="E2789" i="7"/>
  <c r="E2790" i="7"/>
  <c r="E2791" i="7"/>
  <c r="E2792" i="7"/>
  <c r="E2793" i="7"/>
  <c r="E2794" i="7"/>
  <c r="E2795" i="7"/>
  <c r="E2796" i="7"/>
  <c r="E2797" i="7"/>
  <c r="E2798" i="7"/>
  <c r="E2799" i="7"/>
  <c r="E2800" i="7"/>
  <c r="E2801" i="7"/>
  <c r="E2802" i="7"/>
  <c r="E2803" i="7"/>
  <c r="E2804" i="7"/>
  <c r="E2805" i="7"/>
  <c r="E2806" i="7"/>
  <c r="E2807" i="7"/>
  <c r="E2808" i="7"/>
  <c r="E2809" i="7"/>
  <c r="E2810" i="7"/>
  <c r="E2811" i="7"/>
  <c r="E2812" i="7"/>
  <c r="E2813" i="7"/>
  <c r="E2814" i="7"/>
  <c r="E2815" i="7"/>
  <c r="E2816" i="7"/>
  <c r="E2817" i="7"/>
  <c r="E2818" i="7"/>
  <c r="E2819" i="7"/>
  <c r="E2820" i="7"/>
  <c r="E2821" i="7"/>
  <c r="E2822" i="7"/>
  <c r="E2823" i="7"/>
  <c r="E2824" i="7"/>
  <c r="E2825" i="7"/>
  <c r="E2826" i="7"/>
  <c r="E2827" i="7"/>
  <c r="E2828" i="7"/>
  <c r="E2829" i="7"/>
  <c r="E2830" i="7"/>
  <c r="E2831" i="7"/>
  <c r="E2832" i="7"/>
  <c r="E2833" i="7"/>
  <c r="E2834" i="7"/>
  <c r="E2835" i="7"/>
  <c r="E2836" i="7"/>
  <c r="E2837" i="7"/>
  <c r="E2838" i="7"/>
  <c r="E2839" i="7"/>
  <c r="E2840" i="7"/>
  <c r="E2841" i="7"/>
  <c r="E2842" i="7"/>
  <c r="E2843" i="7"/>
  <c r="E2844" i="7"/>
  <c r="E2845" i="7"/>
  <c r="E2846" i="7"/>
  <c r="E2847" i="7"/>
  <c r="E2848" i="7"/>
  <c r="E2849" i="7"/>
  <c r="E2850" i="7"/>
  <c r="E2851" i="7"/>
  <c r="E2852" i="7"/>
  <c r="E2853" i="7"/>
  <c r="E2854" i="7"/>
  <c r="E2855" i="7"/>
  <c r="E2856" i="7"/>
  <c r="E2857" i="7"/>
  <c r="E2858" i="7"/>
  <c r="E2859" i="7"/>
  <c r="E2860" i="7"/>
  <c r="E2861" i="7"/>
  <c r="E2862" i="7"/>
  <c r="E2863" i="7"/>
  <c r="E2864" i="7"/>
  <c r="E2865" i="7"/>
  <c r="E2866" i="7"/>
  <c r="E2867" i="7"/>
  <c r="E2868" i="7"/>
  <c r="E2869" i="7"/>
  <c r="E2870" i="7"/>
  <c r="E2871" i="7"/>
  <c r="E2872" i="7"/>
  <c r="E2873" i="7"/>
  <c r="E2874" i="7"/>
  <c r="E2875" i="7"/>
  <c r="E2876" i="7"/>
  <c r="E2877" i="7"/>
  <c r="E2878" i="7"/>
  <c r="E2879" i="7"/>
  <c r="E2880" i="7"/>
  <c r="E2881" i="7"/>
  <c r="E2882" i="7"/>
  <c r="E2883" i="7"/>
  <c r="E2884" i="7"/>
  <c r="E2885" i="7"/>
  <c r="E2886" i="7"/>
  <c r="E2887" i="7"/>
  <c r="E2888" i="7"/>
  <c r="E2889" i="7"/>
  <c r="E2890" i="7"/>
  <c r="E2891" i="7"/>
  <c r="E2892" i="7"/>
  <c r="E2893" i="7"/>
  <c r="E2894" i="7"/>
  <c r="E2895" i="7"/>
  <c r="E2896" i="7"/>
  <c r="E2897" i="7"/>
  <c r="E2898" i="7"/>
  <c r="E2899" i="7"/>
  <c r="E2900" i="7"/>
  <c r="E2901" i="7"/>
  <c r="E2902" i="7"/>
  <c r="E2903" i="7"/>
  <c r="E2904" i="7"/>
  <c r="E2905" i="7"/>
  <c r="E2906" i="7"/>
  <c r="E2907" i="7"/>
  <c r="E2908" i="7"/>
  <c r="E2909" i="7"/>
  <c r="E2910" i="7"/>
  <c r="E2911" i="7"/>
  <c r="E2912" i="7"/>
  <c r="E2913" i="7"/>
  <c r="E2914" i="7"/>
  <c r="E2915" i="7"/>
  <c r="E2916" i="7"/>
  <c r="E2917" i="7"/>
  <c r="E2918" i="7"/>
  <c r="E2919" i="7"/>
  <c r="E2920" i="7"/>
  <c r="E2921" i="7"/>
  <c r="E2922" i="7"/>
  <c r="E2923" i="7"/>
  <c r="E2924" i="7"/>
  <c r="E2925" i="7"/>
  <c r="E2926" i="7"/>
  <c r="E2927" i="7"/>
  <c r="E2928" i="7"/>
  <c r="E2929" i="7"/>
  <c r="E2930" i="7"/>
  <c r="E2931" i="7"/>
  <c r="E2932" i="7"/>
  <c r="E2933" i="7"/>
  <c r="E2934" i="7"/>
  <c r="E2935" i="7"/>
  <c r="E2936" i="7"/>
  <c r="E2937" i="7"/>
  <c r="E2938" i="7"/>
  <c r="E2939" i="7"/>
  <c r="E2940" i="7"/>
  <c r="E2941" i="7"/>
  <c r="E2942" i="7"/>
  <c r="E2943" i="7"/>
  <c r="E2944" i="7"/>
  <c r="E2945" i="7"/>
  <c r="E2946" i="7"/>
  <c r="E2947" i="7"/>
  <c r="E2948" i="7"/>
  <c r="E2949" i="7"/>
  <c r="E2950" i="7"/>
  <c r="E2951" i="7"/>
  <c r="E2952" i="7"/>
  <c r="E2953" i="7"/>
  <c r="E2954" i="7"/>
  <c r="E2955" i="7"/>
  <c r="E2956" i="7"/>
  <c r="E2957" i="7"/>
  <c r="E2958" i="7"/>
  <c r="E2959" i="7"/>
  <c r="E2960" i="7"/>
  <c r="E2961" i="7"/>
  <c r="E2962" i="7"/>
  <c r="E2963" i="7"/>
  <c r="E2964" i="7"/>
  <c r="E2965" i="7"/>
  <c r="E2966" i="7"/>
  <c r="E2967" i="7"/>
  <c r="E2968" i="7"/>
  <c r="E2969" i="7"/>
  <c r="E2970" i="7"/>
  <c r="E2971" i="7"/>
  <c r="E2972" i="7"/>
  <c r="E2973" i="7"/>
  <c r="E2974" i="7"/>
  <c r="E2975" i="7"/>
  <c r="E2976" i="7"/>
  <c r="E2977" i="7"/>
  <c r="E2978" i="7"/>
  <c r="E2979" i="7"/>
  <c r="E2980" i="7"/>
  <c r="E2981" i="7"/>
  <c r="E2982" i="7"/>
  <c r="E2983" i="7"/>
  <c r="E2984" i="7"/>
  <c r="E2985" i="7"/>
  <c r="E2986" i="7"/>
  <c r="E2987" i="7"/>
  <c r="E2988" i="7"/>
  <c r="E2989" i="7"/>
  <c r="E2990" i="7"/>
  <c r="E2991" i="7"/>
  <c r="E2992" i="7"/>
  <c r="E2993" i="7"/>
  <c r="E2994" i="7"/>
  <c r="E2995" i="7"/>
  <c r="E2996" i="7"/>
  <c r="E2997" i="7"/>
  <c r="E2998" i="7"/>
  <c r="E2999" i="7"/>
  <c r="E3000" i="7"/>
  <c r="E3001" i="7"/>
  <c r="E3002" i="7"/>
  <c r="E3003" i="7"/>
  <c r="E3004" i="7"/>
  <c r="E3005" i="7"/>
  <c r="E3006" i="7"/>
  <c r="E3007" i="7"/>
  <c r="E3008" i="7"/>
  <c r="E3009" i="7"/>
  <c r="E3010" i="7"/>
  <c r="E3011" i="7"/>
  <c r="E3012" i="7"/>
  <c r="E3013" i="7"/>
  <c r="E3014" i="7"/>
  <c r="E3015" i="7"/>
  <c r="E3016" i="7"/>
  <c r="E3017" i="7"/>
  <c r="E3018" i="7"/>
  <c r="E3019" i="7"/>
  <c r="E3020" i="7"/>
  <c r="E3021" i="7"/>
  <c r="E3022" i="7"/>
  <c r="E3023" i="7"/>
  <c r="E3024" i="7"/>
  <c r="E3025" i="7"/>
  <c r="E3026" i="7"/>
  <c r="E3027" i="7"/>
  <c r="E3028" i="7"/>
  <c r="E3029" i="7"/>
  <c r="E3030" i="7"/>
  <c r="E3031" i="7"/>
  <c r="E3032" i="7"/>
  <c r="E3033" i="7"/>
  <c r="E3034" i="7"/>
  <c r="E3035" i="7"/>
  <c r="E3036" i="7"/>
  <c r="E3037" i="7"/>
  <c r="E3038" i="7"/>
  <c r="E3039" i="7"/>
  <c r="E3040" i="7"/>
  <c r="E3041" i="7"/>
  <c r="E3042" i="7"/>
  <c r="E3043" i="7"/>
  <c r="E3044" i="7"/>
  <c r="E3045" i="7"/>
  <c r="E3046" i="7"/>
  <c r="E3047" i="7"/>
  <c r="E3048" i="7"/>
  <c r="E3049" i="7"/>
  <c r="E3050" i="7"/>
  <c r="E3051" i="7"/>
  <c r="E3052" i="7"/>
  <c r="E3053" i="7"/>
  <c r="E3054" i="7"/>
  <c r="E3055" i="7"/>
  <c r="E3056" i="7"/>
  <c r="E3057" i="7"/>
  <c r="E3058" i="7"/>
  <c r="E3059" i="7"/>
  <c r="E3060" i="7"/>
  <c r="E3061" i="7"/>
  <c r="E3062" i="7"/>
  <c r="E3063" i="7"/>
  <c r="E3064" i="7"/>
  <c r="E3065" i="7"/>
  <c r="E3066" i="7"/>
  <c r="E3067" i="7"/>
  <c r="E3068" i="7"/>
  <c r="E3069" i="7"/>
  <c r="E3070" i="7"/>
  <c r="E3071" i="7"/>
  <c r="E3072" i="7"/>
  <c r="E3073" i="7"/>
  <c r="E3074" i="7"/>
  <c r="E3075" i="7"/>
  <c r="E3076" i="7"/>
  <c r="E3077" i="7"/>
  <c r="E3078" i="7"/>
  <c r="E3079" i="7"/>
  <c r="E3080" i="7"/>
  <c r="E3081" i="7"/>
  <c r="E3082" i="7"/>
  <c r="E3083" i="7"/>
  <c r="E3084" i="7"/>
  <c r="E3085" i="7"/>
  <c r="E3086" i="7"/>
  <c r="E3087" i="7"/>
  <c r="E3088" i="7"/>
  <c r="E3089" i="7"/>
  <c r="E3090" i="7"/>
  <c r="E3091" i="7"/>
  <c r="E3092" i="7"/>
  <c r="E3093" i="7"/>
  <c r="E3094" i="7"/>
  <c r="E3095" i="7"/>
  <c r="E3096" i="7"/>
  <c r="E3097" i="7"/>
  <c r="E3098" i="7"/>
  <c r="E3099" i="7"/>
  <c r="E3100" i="7"/>
  <c r="E3101" i="7"/>
  <c r="E3102" i="7"/>
  <c r="E3103" i="7"/>
  <c r="E3104" i="7"/>
  <c r="E3105" i="7"/>
  <c r="E3106" i="7"/>
  <c r="E3107" i="7"/>
  <c r="E3108" i="7"/>
  <c r="E3109" i="7"/>
  <c r="E3110" i="7"/>
  <c r="E3111" i="7"/>
  <c r="E3112" i="7"/>
  <c r="E3113" i="7"/>
  <c r="E3114" i="7"/>
  <c r="E3115" i="7"/>
  <c r="E3116" i="7"/>
  <c r="E3117" i="7"/>
  <c r="E3118" i="7"/>
  <c r="E3119" i="7"/>
  <c r="E3120" i="7"/>
  <c r="E3121" i="7"/>
  <c r="E3122" i="7"/>
  <c r="E3123" i="7"/>
  <c r="E3124" i="7"/>
  <c r="E3125" i="7"/>
  <c r="E3126" i="7"/>
  <c r="E3127" i="7"/>
  <c r="E3128" i="7"/>
  <c r="E3129" i="7"/>
  <c r="E3130" i="7"/>
  <c r="E3131" i="7"/>
  <c r="E3132" i="7"/>
  <c r="E3133" i="7"/>
  <c r="E3134" i="7"/>
  <c r="E3135" i="7"/>
  <c r="E3136" i="7"/>
  <c r="E3137" i="7"/>
  <c r="E3138" i="7"/>
  <c r="E3139" i="7"/>
  <c r="E3140" i="7"/>
  <c r="E3141" i="7"/>
  <c r="E3142" i="7"/>
  <c r="E3143" i="7"/>
  <c r="E3144" i="7"/>
  <c r="E3145" i="7"/>
  <c r="E3146" i="7"/>
  <c r="E3147" i="7"/>
  <c r="E3148" i="7"/>
  <c r="E3149" i="7"/>
  <c r="E3150" i="7"/>
  <c r="E3151" i="7"/>
  <c r="E3152" i="7"/>
  <c r="E3153" i="7"/>
  <c r="E3154" i="7"/>
  <c r="E3155" i="7"/>
  <c r="E3156" i="7"/>
  <c r="E3157" i="7"/>
  <c r="E3158" i="7"/>
  <c r="E3159" i="7"/>
  <c r="E3160" i="7"/>
  <c r="E3161" i="7"/>
  <c r="E3162" i="7"/>
  <c r="E3163" i="7"/>
  <c r="E3164" i="7"/>
  <c r="E3165" i="7"/>
  <c r="E3166" i="7"/>
  <c r="E3167" i="7"/>
  <c r="E3168" i="7"/>
  <c r="E3169" i="7"/>
  <c r="E3170" i="7"/>
  <c r="E3171" i="7"/>
  <c r="E3172" i="7"/>
  <c r="E3173" i="7"/>
  <c r="E3174" i="7"/>
  <c r="E3175" i="7"/>
  <c r="E3176" i="7"/>
  <c r="E3177" i="7"/>
  <c r="E3178" i="7"/>
  <c r="E3179" i="7"/>
  <c r="E3180" i="7"/>
  <c r="E3181" i="7"/>
  <c r="E3182" i="7"/>
  <c r="E3183" i="7"/>
  <c r="E3184" i="7"/>
  <c r="E3185" i="7"/>
  <c r="E3186" i="7"/>
  <c r="E3187" i="7"/>
  <c r="E3188" i="7"/>
  <c r="E3189" i="7"/>
  <c r="E3190" i="7"/>
  <c r="E3191" i="7"/>
  <c r="E3192" i="7"/>
  <c r="E3193" i="7"/>
  <c r="E3194" i="7"/>
  <c r="E3195" i="7"/>
  <c r="E3196" i="7"/>
  <c r="E3197" i="7"/>
  <c r="E3198" i="7"/>
  <c r="E3199" i="7"/>
  <c r="E3200" i="7"/>
  <c r="E3201" i="7"/>
  <c r="E3202" i="7"/>
  <c r="E3203" i="7"/>
  <c r="E3204" i="7"/>
  <c r="E3205" i="7"/>
  <c r="E3206" i="7"/>
  <c r="E3207" i="7"/>
  <c r="E3208" i="7"/>
  <c r="E3209" i="7"/>
  <c r="E3210" i="7"/>
  <c r="E3211" i="7"/>
  <c r="E3212" i="7"/>
  <c r="E3213" i="7"/>
  <c r="E3214" i="7"/>
  <c r="E3215" i="7"/>
  <c r="E3216" i="7"/>
  <c r="E3217" i="7"/>
  <c r="E3218" i="7"/>
  <c r="E3219" i="7"/>
  <c r="E3220" i="7"/>
  <c r="E3221" i="7"/>
  <c r="E3222" i="7"/>
  <c r="E3223" i="7"/>
  <c r="E3224" i="7"/>
  <c r="E3225" i="7"/>
  <c r="E3226" i="7"/>
  <c r="E3227" i="7"/>
  <c r="E3228" i="7"/>
  <c r="E3229" i="7"/>
  <c r="E3230" i="7"/>
  <c r="E3231" i="7"/>
  <c r="E3232" i="7"/>
  <c r="E3233" i="7"/>
  <c r="E3234" i="7"/>
  <c r="E3235" i="7"/>
  <c r="E3236" i="7"/>
  <c r="E3237" i="7"/>
  <c r="E3238" i="7"/>
  <c r="E3239" i="7"/>
  <c r="E3240" i="7"/>
  <c r="E3241" i="7"/>
  <c r="E3242" i="7"/>
  <c r="E3243" i="7"/>
  <c r="E3244" i="7"/>
  <c r="E3245" i="7"/>
  <c r="E3246" i="7"/>
  <c r="E3247" i="7"/>
  <c r="E3248" i="7"/>
  <c r="E3249" i="7"/>
  <c r="E3250" i="7"/>
  <c r="E3251" i="7"/>
  <c r="E3252" i="7"/>
  <c r="E3253" i="7"/>
  <c r="E3254" i="7"/>
  <c r="E3255" i="7"/>
  <c r="E3256" i="7"/>
  <c r="E3257" i="7"/>
  <c r="E3258" i="7"/>
  <c r="E3259" i="7"/>
  <c r="E3260" i="7"/>
  <c r="E3261" i="7"/>
  <c r="E3262" i="7"/>
  <c r="E3263" i="7"/>
  <c r="E3264" i="7"/>
  <c r="E3265" i="7"/>
  <c r="E3266" i="7"/>
  <c r="E3267" i="7"/>
  <c r="E3268" i="7"/>
  <c r="E3269" i="7"/>
  <c r="E3270" i="7"/>
  <c r="E3271" i="7"/>
  <c r="E3272" i="7"/>
  <c r="E3273" i="7"/>
  <c r="E3274" i="7"/>
  <c r="E3275" i="7"/>
  <c r="E3276" i="7"/>
  <c r="E3277" i="7"/>
  <c r="E3278" i="7"/>
  <c r="E3279" i="7"/>
  <c r="E3280" i="7"/>
  <c r="E3281" i="7"/>
  <c r="E3282" i="7"/>
  <c r="E3283" i="7"/>
  <c r="E3284" i="7"/>
  <c r="E3285" i="7"/>
  <c r="E3286" i="7"/>
  <c r="E3287" i="7"/>
  <c r="E3288" i="7"/>
  <c r="E3289" i="7"/>
  <c r="E3290" i="7"/>
  <c r="E3291" i="7"/>
  <c r="E3292" i="7"/>
  <c r="E3293" i="7"/>
  <c r="E3294" i="7"/>
  <c r="E3295" i="7"/>
  <c r="E3296" i="7"/>
  <c r="E3297" i="7"/>
  <c r="E3298" i="7"/>
  <c r="E3299" i="7"/>
  <c r="E3300" i="7"/>
  <c r="E3301" i="7"/>
  <c r="E3302" i="7"/>
  <c r="E3303" i="7"/>
  <c r="E3304" i="7"/>
  <c r="E3305" i="7"/>
  <c r="E3306" i="7"/>
  <c r="E3307" i="7"/>
  <c r="E3308" i="7"/>
  <c r="E3309" i="7"/>
  <c r="E3310" i="7"/>
  <c r="E3311" i="7"/>
  <c r="E3312" i="7"/>
  <c r="E3313" i="7"/>
  <c r="E3314" i="7"/>
  <c r="E3315" i="7"/>
  <c r="E3316" i="7"/>
  <c r="E3317" i="7"/>
  <c r="E3318" i="7"/>
  <c r="E3319" i="7"/>
  <c r="E3320" i="7"/>
  <c r="E3321" i="7"/>
  <c r="E3322" i="7"/>
  <c r="E3323" i="7"/>
  <c r="E3324" i="7"/>
  <c r="E3325" i="7"/>
  <c r="E3326" i="7"/>
  <c r="E3327" i="7"/>
  <c r="E3328" i="7"/>
  <c r="E3329" i="7"/>
  <c r="E3330" i="7"/>
  <c r="E3331" i="7"/>
  <c r="E3332" i="7"/>
  <c r="E3333" i="7"/>
  <c r="E3334" i="7"/>
  <c r="E3335" i="7"/>
  <c r="E3336" i="7"/>
  <c r="E3337" i="7"/>
  <c r="E3338" i="7"/>
  <c r="E3339" i="7"/>
  <c r="E3340" i="7"/>
  <c r="E3341" i="7"/>
  <c r="E3342" i="7"/>
  <c r="E3343" i="7"/>
  <c r="E3344" i="7"/>
  <c r="E3345" i="7"/>
  <c r="E3346" i="7"/>
  <c r="E3347" i="7"/>
  <c r="E3348" i="7"/>
  <c r="E3349" i="7"/>
  <c r="E3350" i="7"/>
  <c r="E3351" i="7"/>
  <c r="E3352" i="7"/>
  <c r="E3353" i="7"/>
  <c r="E3354" i="7"/>
  <c r="E3355" i="7"/>
  <c r="E3356" i="7"/>
  <c r="E3357" i="7"/>
  <c r="E3358" i="7"/>
  <c r="E3359" i="7"/>
  <c r="E3360" i="7"/>
  <c r="E3361" i="7"/>
  <c r="E3362" i="7"/>
  <c r="E3363" i="7"/>
  <c r="E3364" i="7"/>
  <c r="E3365" i="7"/>
  <c r="E3366" i="7"/>
  <c r="E3367" i="7"/>
  <c r="E3368" i="7"/>
  <c r="E3369" i="7"/>
  <c r="E3370" i="7"/>
  <c r="E3371" i="7"/>
  <c r="E3372" i="7"/>
  <c r="E3373" i="7"/>
  <c r="E3374" i="7"/>
  <c r="E3375" i="7"/>
  <c r="E3376" i="7"/>
  <c r="E3377" i="7"/>
  <c r="E3378" i="7"/>
  <c r="E3379" i="7"/>
  <c r="E3380" i="7"/>
  <c r="E3381" i="7"/>
  <c r="E3382" i="7"/>
  <c r="E3383" i="7"/>
  <c r="E3384" i="7"/>
  <c r="E3385" i="7"/>
  <c r="E3386" i="7"/>
  <c r="E3387" i="7"/>
  <c r="E3388" i="7"/>
  <c r="E3389" i="7"/>
  <c r="E3390" i="7"/>
  <c r="E3391" i="7"/>
  <c r="E3392" i="7"/>
  <c r="E3393" i="7"/>
  <c r="E3394" i="7"/>
  <c r="E3395" i="7"/>
  <c r="E3396" i="7"/>
  <c r="E3397" i="7"/>
  <c r="E3398" i="7"/>
  <c r="E3399" i="7"/>
  <c r="E3400" i="7"/>
  <c r="E3401" i="7"/>
  <c r="E3402" i="7"/>
  <c r="E3403" i="7"/>
  <c r="E3404" i="7"/>
  <c r="E3405" i="7"/>
  <c r="E3406" i="7"/>
  <c r="E3407" i="7"/>
  <c r="E3408" i="7"/>
  <c r="E3409" i="7"/>
  <c r="E3410" i="7"/>
  <c r="E3411" i="7"/>
  <c r="E3412" i="7"/>
  <c r="E3413" i="7"/>
  <c r="E3414" i="7"/>
  <c r="E3415" i="7"/>
  <c r="E3416" i="7"/>
  <c r="E3417" i="7"/>
  <c r="E3418" i="7"/>
  <c r="E3419" i="7"/>
  <c r="E3420" i="7"/>
  <c r="E3421" i="7"/>
  <c r="E3422" i="7"/>
  <c r="E3423" i="7"/>
  <c r="E3424" i="7"/>
  <c r="E3425" i="7"/>
  <c r="E3426" i="7"/>
  <c r="E3427" i="7"/>
  <c r="E3428" i="7"/>
  <c r="E3429" i="7"/>
  <c r="E3430" i="7"/>
  <c r="E3431" i="7"/>
  <c r="E3432" i="7"/>
  <c r="E3433" i="7"/>
  <c r="E3434" i="7"/>
  <c r="E3435" i="7"/>
  <c r="E3436" i="7"/>
  <c r="E3437" i="7"/>
  <c r="E3438" i="7"/>
  <c r="E3439" i="7"/>
  <c r="E3440" i="7"/>
  <c r="E3441" i="7"/>
  <c r="E3442" i="7"/>
  <c r="E3443" i="7"/>
  <c r="E3444" i="7"/>
  <c r="E3445" i="7"/>
  <c r="E3446" i="7"/>
  <c r="E3447" i="7"/>
  <c r="E3448" i="7"/>
  <c r="E3449" i="7"/>
  <c r="E3450" i="7"/>
  <c r="E3451" i="7"/>
  <c r="E3452" i="7"/>
  <c r="E3453" i="7"/>
  <c r="E3454" i="7"/>
  <c r="E3455" i="7"/>
  <c r="E3456" i="7"/>
  <c r="E3457" i="7"/>
  <c r="E3458" i="7"/>
  <c r="E3459" i="7"/>
  <c r="E3460" i="7"/>
  <c r="E3461" i="7"/>
  <c r="E3462" i="7"/>
  <c r="E3463" i="7"/>
  <c r="E3464" i="7"/>
  <c r="E3465" i="7"/>
  <c r="E3466" i="7"/>
  <c r="E3467" i="7"/>
  <c r="E3468" i="7"/>
  <c r="E3469" i="7"/>
  <c r="E3470" i="7"/>
  <c r="E3471" i="7"/>
  <c r="E3472" i="7"/>
  <c r="E3473" i="7"/>
  <c r="E3474" i="7"/>
  <c r="E3475" i="7"/>
  <c r="E3476" i="7"/>
  <c r="E3477" i="7"/>
  <c r="E3478" i="7"/>
  <c r="E3479" i="7"/>
  <c r="E3480" i="7"/>
  <c r="E3481" i="7"/>
  <c r="E3482" i="7"/>
  <c r="E3483" i="7"/>
  <c r="E3484" i="7"/>
  <c r="E3485" i="7"/>
  <c r="E3486" i="7"/>
  <c r="E3487" i="7"/>
  <c r="E3488" i="7"/>
  <c r="E3489" i="7"/>
  <c r="E3490" i="7"/>
  <c r="E3491" i="7"/>
  <c r="E3492" i="7"/>
  <c r="E3493" i="7"/>
  <c r="E3494" i="7"/>
  <c r="E3495" i="7"/>
  <c r="E3496" i="7"/>
  <c r="E3497" i="7"/>
  <c r="E3498" i="7"/>
  <c r="E3499" i="7"/>
  <c r="E3500" i="7"/>
  <c r="E3501" i="7"/>
  <c r="E3502" i="7"/>
  <c r="E3503" i="7"/>
  <c r="E3504" i="7"/>
  <c r="E3505" i="7"/>
  <c r="E3506" i="7"/>
  <c r="E3507" i="7"/>
  <c r="E3508" i="7"/>
  <c r="E3509" i="7"/>
  <c r="E3510" i="7"/>
  <c r="E3511" i="7"/>
  <c r="E3512" i="7"/>
  <c r="E3513" i="7"/>
  <c r="E3514" i="7"/>
  <c r="E3515" i="7"/>
  <c r="E3516" i="7"/>
  <c r="E3517" i="7"/>
  <c r="E3518" i="7"/>
  <c r="E3519" i="7"/>
  <c r="E3520" i="7"/>
  <c r="E3521" i="7"/>
  <c r="E3522" i="7"/>
  <c r="E3523" i="7"/>
  <c r="E3524" i="7"/>
  <c r="E3525" i="7"/>
  <c r="E3526" i="7"/>
  <c r="E3527" i="7"/>
  <c r="E3528" i="7"/>
  <c r="E3529" i="7"/>
  <c r="E3530" i="7"/>
  <c r="E3531" i="7"/>
  <c r="E3532" i="7"/>
  <c r="E3533" i="7"/>
  <c r="E3534" i="7"/>
  <c r="E3535" i="7"/>
  <c r="E3536" i="7"/>
  <c r="E3537" i="7"/>
  <c r="E3538" i="7"/>
  <c r="E3539" i="7"/>
  <c r="E3540" i="7"/>
  <c r="E3541" i="7"/>
  <c r="E3542" i="7"/>
  <c r="E3543" i="7"/>
  <c r="E3544" i="7"/>
  <c r="E3545" i="7"/>
  <c r="E3546" i="7"/>
  <c r="E3547" i="7"/>
  <c r="E3548" i="7"/>
  <c r="E3549" i="7"/>
  <c r="E3550" i="7"/>
  <c r="E3551" i="7"/>
  <c r="E3552" i="7"/>
  <c r="E3553" i="7"/>
  <c r="E3554" i="7"/>
  <c r="E3555" i="7"/>
  <c r="E3556" i="7"/>
  <c r="E3557" i="7"/>
  <c r="E3558" i="7"/>
  <c r="E3559" i="7"/>
  <c r="E3560" i="7"/>
  <c r="E3561" i="7"/>
  <c r="E3562" i="7"/>
  <c r="E3563" i="7"/>
  <c r="E3564" i="7"/>
  <c r="E3565" i="7"/>
  <c r="E3566" i="7"/>
  <c r="E3567" i="7"/>
  <c r="E3568" i="7"/>
  <c r="E3569" i="7"/>
  <c r="E3570" i="7"/>
  <c r="E3571" i="7"/>
  <c r="E3572" i="7"/>
  <c r="E3573" i="7"/>
  <c r="E3574" i="7"/>
  <c r="E3575" i="7"/>
  <c r="E3576" i="7"/>
  <c r="E3577" i="7"/>
  <c r="E3578" i="7"/>
  <c r="E3579" i="7"/>
  <c r="E3580" i="7"/>
  <c r="E3581" i="7"/>
  <c r="E3582" i="7"/>
  <c r="E3583" i="7"/>
  <c r="E3584" i="7"/>
  <c r="E3585" i="7"/>
  <c r="E3586" i="7"/>
  <c r="E3587" i="7"/>
  <c r="E3588" i="7"/>
  <c r="E3589" i="7"/>
  <c r="E3590" i="7"/>
  <c r="E3591" i="7"/>
  <c r="E3592" i="7"/>
  <c r="E3593" i="7"/>
  <c r="E3594" i="7"/>
  <c r="E3595" i="7"/>
  <c r="E3596" i="7"/>
  <c r="E3597" i="7"/>
  <c r="E3598" i="7"/>
  <c r="E3599" i="7"/>
  <c r="E3600" i="7"/>
  <c r="E3601" i="7"/>
  <c r="E3602" i="7"/>
  <c r="E3603" i="7"/>
  <c r="E3604" i="7"/>
  <c r="E3605" i="7"/>
  <c r="E3606" i="7"/>
  <c r="E3607" i="7"/>
  <c r="E3608" i="7"/>
  <c r="E3609" i="7"/>
  <c r="E3610" i="7"/>
  <c r="E3611" i="7"/>
  <c r="E3612" i="7"/>
  <c r="E3613" i="7"/>
  <c r="E3614" i="7"/>
  <c r="E3615" i="7"/>
  <c r="E3616" i="7"/>
  <c r="E3617" i="7"/>
  <c r="E3618" i="7"/>
  <c r="E3619" i="7"/>
  <c r="E3620" i="7"/>
  <c r="E3621" i="7"/>
  <c r="E3622" i="7"/>
  <c r="E3623" i="7"/>
  <c r="E3624" i="7"/>
  <c r="E3625" i="7"/>
  <c r="E3626" i="7"/>
  <c r="E3627" i="7"/>
  <c r="E3628" i="7"/>
  <c r="E3629" i="7"/>
  <c r="E3630" i="7"/>
  <c r="E3631" i="7"/>
  <c r="E3632" i="7"/>
  <c r="E3633" i="7"/>
  <c r="E3634" i="7"/>
  <c r="E3635" i="7"/>
  <c r="E3636" i="7"/>
  <c r="E3637" i="7"/>
  <c r="E3638" i="7"/>
  <c r="E3639" i="7"/>
  <c r="E3640" i="7"/>
  <c r="E3641" i="7"/>
  <c r="E3642" i="7"/>
  <c r="E3643" i="7"/>
  <c r="E3644" i="7"/>
  <c r="E3645" i="7"/>
  <c r="E3646" i="7"/>
  <c r="E3647" i="7"/>
  <c r="E3648" i="7"/>
  <c r="E3649" i="7"/>
  <c r="E3650" i="7"/>
  <c r="E3651" i="7"/>
  <c r="E3652" i="7"/>
  <c r="E3653" i="7"/>
  <c r="E3654" i="7"/>
  <c r="E3655" i="7"/>
  <c r="E3656" i="7"/>
  <c r="E3657" i="7"/>
  <c r="E3658" i="7"/>
  <c r="E3659" i="7"/>
  <c r="E3660" i="7"/>
  <c r="E3661" i="7"/>
  <c r="E3662" i="7"/>
  <c r="E3663" i="7"/>
  <c r="E3664" i="7"/>
  <c r="E3665" i="7"/>
  <c r="E3666" i="7"/>
  <c r="E3667" i="7"/>
  <c r="E3668" i="7"/>
  <c r="E3669" i="7"/>
  <c r="E3670" i="7"/>
  <c r="E3671" i="7"/>
  <c r="E3672" i="7"/>
  <c r="E3673" i="7"/>
  <c r="E3674" i="7"/>
  <c r="E3675" i="7"/>
  <c r="E3676" i="7"/>
  <c r="E3677" i="7"/>
  <c r="E3678" i="7"/>
  <c r="E3679" i="7"/>
  <c r="E3680" i="7"/>
  <c r="E3681" i="7"/>
  <c r="E3682" i="7"/>
  <c r="E3683" i="7"/>
  <c r="E3684" i="7"/>
  <c r="E3685" i="7"/>
  <c r="E3686" i="7"/>
  <c r="E3687" i="7"/>
  <c r="E3688" i="7"/>
  <c r="E3689" i="7"/>
  <c r="E3690" i="7"/>
  <c r="E3691" i="7"/>
  <c r="E3692" i="7"/>
  <c r="E3693" i="7"/>
  <c r="E3694" i="7"/>
  <c r="E3695" i="7"/>
  <c r="E3696" i="7"/>
  <c r="E3697" i="7"/>
  <c r="E3698" i="7"/>
  <c r="E3699" i="7"/>
  <c r="E3700" i="7"/>
  <c r="E3701" i="7"/>
  <c r="E3702" i="7"/>
  <c r="E3703" i="7"/>
  <c r="E3704" i="7"/>
  <c r="E3705" i="7"/>
  <c r="E3706" i="7"/>
  <c r="E3707" i="7"/>
  <c r="E3708" i="7"/>
  <c r="E3709" i="7"/>
  <c r="E3710" i="7"/>
  <c r="E3711" i="7"/>
  <c r="E3712" i="7"/>
  <c r="E3713" i="7"/>
  <c r="E3714" i="7"/>
  <c r="E3715" i="7"/>
  <c r="E3716" i="7"/>
  <c r="E3717" i="7"/>
  <c r="E3718" i="7"/>
  <c r="E3719" i="7"/>
  <c r="E3720" i="7"/>
  <c r="E3721" i="7"/>
  <c r="E3722" i="7"/>
  <c r="E3723" i="7"/>
  <c r="E3724" i="7"/>
  <c r="E3725" i="7"/>
  <c r="E3726" i="7"/>
  <c r="E3727" i="7"/>
  <c r="E3728" i="7"/>
  <c r="E3729" i="7"/>
  <c r="E3730" i="7"/>
  <c r="E3731" i="7"/>
  <c r="E3732" i="7"/>
  <c r="E3733" i="7"/>
  <c r="E3734" i="7"/>
  <c r="E3735" i="7"/>
  <c r="E3736" i="7"/>
  <c r="E3737" i="7"/>
  <c r="E3738" i="7"/>
  <c r="E3739" i="7"/>
  <c r="E3740" i="7"/>
  <c r="E3741" i="7"/>
  <c r="E3742" i="7"/>
  <c r="E3743" i="7"/>
  <c r="E3744" i="7"/>
  <c r="E3745" i="7"/>
  <c r="E3746" i="7"/>
  <c r="E3747" i="7"/>
  <c r="E3748" i="7"/>
  <c r="E3749" i="7"/>
  <c r="E3750" i="7"/>
  <c r="E3751" i="7"/>
  <c r="E3752" i="7"/>
  <c r="E3753" i="7"/>
  <c r="E3754" i="7"/>
  <c r="E3755" i="7"/>
  <c r="E3756" i="7"/>
  <c r="E3757" i="7"/>
  <c r="E3758" i="7"/>
  <c r="E3759" i="7"/>
  <c r="E3760" i="7"/>
  <c r="E3761" i="7"/>
  <c r="E3762" i="7"/>
  <c r="E3763" i="7"/>
  <c r="E3764" i="7"/>
  <c r="E3765" i="7"/>
  <c r="E3766" i="7"/>
  <c r="E3767" i="7"/>
  <c r="E3768" i="7"/>
  <c r="E3769" i="7"/>
  <c r="E3770" i="7"/>
  <c r="E3771" i="7"/>
  <c r="E3772" i="7"/>
  <c r="E3773" i="7"/>
  <c r="E3774" i="7"/>
  <c r="E3775" i="7"/>
  <c r="E3776" i="7"/>
  <c r="E3777" i="7"/>
  <c r="E3778" i="7"/>
  <c r="E3779" i="7"/>
  <c r="E3780" i="7"/>
  <c r="E3781" i="7"/>
  <c r="E3782" i="7"/>
  <c r="E3783" i="7"/>
  <c r="E3784" i="7"/>
  <c r="E3785" i="7"/>
  <c r="E3786" i="7"/>
  <c r="E3787" i="7"/>
  <c r="E3788" i="7"/>
  <c r="E3789" i="7"/>
  <c r="E3790" i="7"/>
  <c r="E3791" i="7"/>
  <c r="E3792" i="7"/>
  <c r="E3793" i="7"/>
  <c r="E3794" i="7"/>
  <c r="E3795" i="7"/>
  <c r="E3796" i="7"/>
  <c r="E3797" i="7"/>
  <c r="E3798" i="7"/>
  <c r="E3799" i="7"/>
  <c r="E3800" i="7"/>
  <c r="E3801" i="7"/>
  <c r="E3802" i="7"/>
  <c r="E3803" i="7"/>
  <c r="E3804" i="7"/>
  <c r="E3805" i="7"/>
  <c r="E3806" i="7"/>
  <c r="E3807" i="7"/>
  <c r="E3808" i="7"/>
  <c r="E3809" i="7"/>
  <c r="E3810" i="7"/>
  <c r="E3811" i="7"/>
  <c r="E3812" i="7"/>
  <c r="E3813" i="7"/>
  <c r="E3814" i="7"/>
  <c r="E3815" i="7"/>
  <c r="E3816" i="7"/>
  <c r="E3817" i="7"/>
  <c r="E3818" i="7"/>
  <c r="E3819" i="7"/>
  <c r="E3820" i="7"/>
  <c r="E3821" i="7"/>
  <c r="E3822" i="7"/>
  <c r="E3823" i="7"/>
  <c r="E3824" i="7"/>
  <c r="E3825" i="7"/>
  <c r="E3826" i="7"/>
  <c r="E3827" i="7"/>
  <c r="E3828" i="7"/>
  <c r="E3829" i="7"/>
  <c r="E3830" i="7"/>
  <c r="E3831" i="7"/>
  <c r="E3832" i="7"/>
  <c r="E3833" i="7"/>
  <c r="E3834" i="7"/>
  <c r="E3835" i="7"/>
  <c r="E3836" i="7"/>
  <c r="E3837" i="7"/>
  <c r="E3838" i="7"/>
  <c r="E3839" i="7"/>
  <c r="E3840" i="7"/>
  <c r="E3841" i="7"/>
  <c r="E3842" i="7"/>
  <c r="E3843" i="7"/>
  <c r="E3844" i="7"/>
  <c r="E3845" i="7"/>
  <c r="E3846" i="7"/>
  <c r="E3847" i="7"/>
  <c r="E3848" i="7"/>
  <c r="E3849" i="7"/>
  <c r="E3850" i="7"/>
  <c r="E3851" i="7"/>
  <c r="E3852" i="7"/>
  <c r="E3853" i="7"/>
  <c r="E3854" i="7"/>
  <c r="E3855" i="7"/>
  <c r="E3856" i="7"/>
  <c r="E3857" i="7"/>
  <c r="E3858" i="7"/>
  <c r="E3859" i="7"/>
  <c r="E3860" i="7"/>
  <c r="E3861" i="7"/>
  <c r="E3862" i="7"/>
  <c r="E3863" i="7"/>
  <c r="E3864" i="7"/>
  <c r="E3865" i="7"/>
  <c r="E3866" i="7"/>
  <c r="E3867" i="7"/>
  <c r="E3868" i="7"/>
  <c r="E3869" i="7"/>
  <c r="E3870" i="7"/>
  <c r="E3871" i="7"/>
  <c r="E3872" i="7"/>
  <c r="E3873" i="7"/>
  <c r="E3874" i="7"/>
  <c r="E3875" i="7"/>
  <c r="E3876" i="7"/>
  <c r="E3877" i="7"/>
  <c r="E3878" i="7"/>
  <c r="E3879" i="7"/>
  <c r="E3880" i="7"/>
  <c r="E3881" i="7"/>
  <c r="E3882" i="7"/>
  <c r="E3883" i="7"/>
  <c r="E3884" i="7"/>
  <c r="E3885" i="7"/>
  <c r="E3886" i="7"/>
  <c r="E3887" i="7"/>
  <c r="E3888" i="7"/>
  <c r="E3889" i="7"/>
  <c r="E3890" i="7"/>
  <c r="E3891" i="7"/>
  <c r="E3892" i="7"/>
  <c r="E3893" i="7"/>
  <c r="E3894" i="7"/>
  <c r="E3895" i="7"/>
  <c r="E3896" i="7"/>
  <c r="E3897" i="7"/>
  <c r="E3898" i="7"/>
  <c r="E3899" i="7"/>
  <c r="E3900" i="7"/>
  <c r="E3901" i="7"/>
  <c r="E3902" i="7"/>
  <c r="E3903" i="7"/>
  <c r="E3904" i="7"/>
  <c r="E3905" i="7"/>
  <c r="E3906" i="7"/>
  <c r="E3907" i="7"/>
  <c r="E3908" i="7"/>
  <c r="E3909" i="7"/>
  <c r="E3910" i="7"/>
  <c r="E3911" i="7"/>
  <c r="E3912" i="7"/>
  <c r="E3913" i="7"/>
  <c r="E3914" i="7"/>
  <c r="E3915" i="7"/>
  <c r="E3916" i="7"/>
  <c r="E3917" i="7"/>
  <c r="E3918" i="7"/>
  <c r="E3919" i="7"/>
  <c r="E3920" i="7"/>
  <c r="E3921" i="7"/>
  <c r="E3922" i="7"/>
  <c r="E3923" i="7"/>
  <c r="E3924" i="7"/>
  <c r="E3925" i="7"/>
  <c r="E3926" i="7"/>
  <c r="E3927" i="7"/>
  <c r="E3928" i="7"/>
  <c r="E3929" i="7"/>
  <c r="E3930" i="7"/>
  <c r="E3931" i="7"/>
  <c r="E3932" i="7"/>
  <c r="E3933" i="7"/>
  <c r="E3934" i="7"/>
  <c r="E3935" i="7"/>
  <c r="E3936" i="7"/>
  <c r="E3937" i="7"/>
  <c r="E3938" i="7"/>
  <c r="E3939" i="7"/>
  <c r="E3940" i="7"/>
  <c r="E3941" i="7"/>
  <c r="E3942" i="7"/>
  <c r="E3943" i="7"/>
  <c r="E3944" i="7"/>
  <c r="E3945" i="7"/>
  <c r="E3946" i="7"/>
  <c r="E3947" i="7"/>
  <c r="E3948" i="7"/>
  <c r="E3949" i="7"/>
  <c r="E3950" i="7"/>
  <c r="E3951" i="7"/>
  <c r="E3952" i="7"/>
  <c r="E3953" i="7"/>
  <c r="E3954" i="7"/>
  <c r="E3955" i="7"/>
  <c r="E3956" i="7"/>
  <c r="E3957" i="7"/>
  <c r="E3958" i="7"/>
  <c r="E3959" i="7"/>
  <c r="E3960" i="7"/>
  <c r="E3961" i="7"/>
  <c r="E3962" i="7"/>
  <c r="E3963" i="7"/>
  <c r="E3964" i="7"/>
  <c r="E3965" i="7"/>
  <c r="E3966" i="7"/>
  <c r="E3967" i="7"/>
  <c r="E3968" i="7"/>
  <c r="E3969" i="7"/>
  <c r="E3970" i="7"/>
  <c r="E3971" i="7"/>
  <c r="E3972" i="7"/>
  <c r="E3973" i="7"/>
  <c r="E3974" i="7"/>
  <c r="E3975" i="7"/>
  <c r="E3976" i="7"/>
  <c r="E3977" i="7"/>
  <c r="E3978" i="7"/>
  <c r="E3979" i="7"/>
  <c r="E3980" i="7"/>
  <c r="E3981" i="7"/>
  <c r="E3982" i="7"/>
  <c r="E3983" i="7"/>
  <c r="E3984" i="7"/>
  <c r="E3985" i="7"/>
  <c r="E3986" i="7"/>
  <c r="E3987" i="7"/>
  <c r="E3988" i="7"/>
  <c r="E3989" i="7"/>
  <c r="E3990" i="7"/>
  <c r="E3991" i="7"/>
  <c r="E3992" i="7"/>
  <c r="E3993" i="7"/>
  <c r="E3994" i="7"/>
  <c r="E3995" i="7"/>
  <c r="E3996" i="7"/>
  <c r="E3997" i="7"/>
  <c r="E3998" i="7"/>
  <c r="E3999" i="7"/>
  <c r="E4000" i="7"/>
  <c r="E4001" i="7"/>
  <c r="E4002" i="7"/>
  <c r="E4003" i="7"/>
  <c r="E4004" i="7"/>
  <c r="E4005" i="7"/>
  <c r="E4006" i="7"/>
  <c r="E4007" i="7"/>
  <c r="E4008" i="7"/>
  <c r="E4009" i="7"/>
  <c r="E4010" i="7"/>
  <c r="E4011" i="7"/>
  <c r="E4012" i="7"/>
  <c r="E4013" i="7"/>
  <c r="E4014" i="7"/>
  <c r="E4015" i="7"/>
  <c r="E4016" i="7"/>
  <c r="E4017" i="7"/>
  <c r="E4018" i="7"/>
  <c r="E4019" i="7"/>
  <c r="E4020" i="7"/>
  <c r="E4021" i="7"/>
  <c r="E4022" i="7"/>
  <c r="E4023" i="7"/>
  <c r="E4024" i="7"/>
  <c r="E4025" i="7"/>
  <c r="E4026" i="7"/>
  <c r="E4027" i="7"/>
  <c r="E4028" i="7"/>
  <c r="E4029" i="7"/>
  <c r="E4030" i="7"/>
  <c r="E4031" i="7"/>
  <c r="E4032" i="7"/>
  <c r="E4033" i="7"/>
  <c r="E4034" i="7"/>
  <c r="E4035" i="7"/>
  <c r="E4036" i="7"/>
  <c r="E4037" i="7"/>
  <c r="E4038" i="7"/>
  <c r="E4039" i="7"/>
  <c r="E4040" i="7"/>
  <c r="E4041" i="7"/>
  <c r="E4042" i="7"/>
  <c r="E4043" i="7"/>
  <c r="E4044" i="7"/>
  <c r="E4045" i="7"/>
  <c r="E4046" i="7"/>
  <c r="E4047" i="7"/>
  <c r="E4048" i="7"/>
  <c r="E4049" i="7"/>
  <c r="E4050" i="7"/>
  <c r="E4051" i="7"/>
  <c r="E4052" i="7"/>
  <c r="E4053" i="7"/>
  <c r="E4054" i="7"/>
  <c r="E4055" i="7"/>
  <c r="E4056" i="7"/>
  <c r="E4057" i="7"/>
  <c r="E4058" i="7"/>
  <c r="E4059" i="7"/>
  <c r="E4060" i="7"/>
  <c r="E4061" i="7"/>
  <c r="E4062" i="7"/>
  <c r="E4063" i="7"/>
  <c r="E4064" i="7"/>
  <c r="E4065" i="7"/>
  <c r="E4066" i="7"/>
  <c r="E4067" i="7"/>
  <c r="E4068" i="7"/>
  <c r="E4069" i="7"/>
  <c r="E4070" i="7"/>
  <c r="E4071" i="7"/>
  <c r="E4072" i="7"/>
  <c r="E4073" i="7"/>
  <c r="E4074" i="7"/>
  <c r="E4075" i="7"/>
  <c r="E4076" i="7"/>
  <c r="E4077" i="7"/>
  <c r="E4078" i="7"/>
  <c r="E4079" i="7"/>
  <c r="E4080" i="7"/>
  <c r="E4081" i="7"/>
  <c r="E4082" i="7"/>
  <c r="E4083" i="7"/>
  <c r="E4084" i="7"/>
  <c r="E4085" i="7"/>
  <c r="E4086" i="7"/>
  <c r="E4087" i="7"/>
  <c r="E4088" i="7"/>
  <c r="E4089" i="7"/>
  <c r="E4090" i="7"/>
  <c r="E4091" i="7"/>
  <c r="E4092" i="7"/>
  <c r="E4093" i="7"/>
  <c r="E4094" i="7"/>
  <c r="E4095" i="7"/>
  <c r="E4096" i="7"/>
  <c r="E4097" i="7"/>
  <c r="E4098" i="7"/>
  <c r="E4099" i="7"/>
  <c r="E4100" i="7"/>
  <c r="E4101" i="7"/>
  <c r="E4102" i="7"/>
  <c r="E4103" i="7"/>
  <c r="E4104" i="7"/>
  <c r="E4105" i="7"/>
  <c r="E4106" i="7"/>
  <c r="E4107" i="7"/>
  <c r="E4108" i="7"/>
  <c r="E4109" i="7"/>
  <c r="E4110" i="7"/>
  <c r="E4111" i="7"/>
  <c r="E4112" i="7"/>
  <c r="E4113" i="7"/>
  <c r="E4114" i="7"/>
  <c r="E4115" i="7"/>
  <c r="E4116" i="7"/>
  <c r="E4117" i="7"/>
  <c r="E4118" i="7"/>
  <c r="E4119" i="7"/>
  <c r="E4120" i="7"/>
  <c r="E4121" i="7"/>
  <c r="E4122" i="7"/>
  <c r="E4123" i="7"/>
  <c r="E4124" i="7"/>
  <c r="E4125" i="7"/>
  <c r="E4126" i="7"/>
  <c r="E4127" i="7"/>
  <c r="E4128" i="7"/>
  <c r="E4129" i="7"/>
  <c r="E4130" i="7"/>
  <c r="E4131" i="7"/>
  <c r="E4132" i="7"/>
  <c r="E4133" i="7"/>
  <c r="E4134" i="7"/>
  <c r="E4135" i="7"/>
  <c r="E4136" i="7"/>
  <c r="E4137" i="7"/>
  <c r="E4138" i="7"/>
  <c r="E4139" i="7"/>
  <c r="E4140" i="7"/>
  <c r="E4141" i="7"/>
  <c r="E4142" i="7"/>
  <c r="E4143" i="7"/>
  <c r="E4144" i="7"/>
  <c r="E4145" i="7"/>
  <c r="E4146" i="7"/>
  <c r="E4147" i="7"/>
  <c r="E4148" i="7"/>
  <c r="E4149" i="7"/>
  <c r="E4150" i="7"/>
  <c r="E4151" i="7"/>
  <c r="E4152" i="7"/>
  <c r="E4153" i="7"/>
  <c r="E4154" i="7"/>
  <c r="E4155" i="7"/>
  <c r="E4156" i="7"/>
  <c r="E4157" i="7"/>
  <c r="E4158" i="7"/>
  <c r="E4159" i="7"/>
  <c r="E4160" i="7"/>
  <c r="E4161" i="7"/>
  <c r="E4162" i="7"/>
  <c r="E4163" i="7"/>
  <c r="E4164" i="7"/>
  <c r="E4165" i="7"/>
  <c r="E4166" i="7"/>
  <c r="E4167" i="7"/>
  <c r="E4168" i="7"/>
  <c r="E4169" i="7"/>
  <c r="E4170" i="7"/>
  <c r="E4171" i="7"/>
  <c r="E4172" i="7"/>
  <c r="E4173" i="7"/>
  <c r="E4174" i="7"/>
  <c r="E4175" i="7"/>
  <c r="E4176" i="7"/>
  <c r="E4177" i="7"/>
  <c r="E4178" i="7"/>
  <c r="E4179" i="7"/>
  <c r="E4180" i="7"/>
  <c r="E4181" i="7"/>
  <c r="E4182" i="7"/>
  <c r="E4183" i="7"/>
  <c r="E4184" i="7"/>
  <c r="E4185" i="7"/>
  <c r="E4186" i="7"/>
  <c r="E4187" i="7"/>
  <c r="E4188" i="7"/>
  <c r="E4189" i="7"/>
  <c r="E4190" i="7"/>
  <c r="E4191" i="7"/>
  <c r="E4192" i="7"/>
  <c r="E4193" i="7"/>
  <c r="E4194" i="7"/>
  <c r="E4195" i="7"/>
  <c r="E4196" i="7"/>
  <c r="E4197" i="7"/>
  <c r="E4198" i="7"/>
  <c r="E4199" i="7"/>
  <c r="E4200" i="7"/>
  <c r="E4201" i="7"/>
  <c r="E4202" i="7"/>
  <c r="E4203" i="7"/>
  <c r="E4204" i="7"/>
  <c r="E4205" i="7"/>
  <c r="E4206" i="7"/>
  <c r="E4207" i="7"/>
  <c r="E4208" i="7"/>
  <c r="E4209" i="7"/>
  <c r="E4210" i="7"/>
  <c r="E4211" i="7"/>
  <c r="E4212" i="7"/>
  <c r="E4213" i="7"/>
  <c r="E4214" i="7"/>
  <c r="E4215" i="7"/>
  <c r="E4216" i="7"/>
  <c r="E4217" i="7"/>
  <c r="E4218" i="7"/>
  <c r="E4219" i="7"/>
  <c r="E4220" i="7"/>
  <c r="E4221" i="7"/>
  <c r="E4222" i="7"/>
  <c r="E4223" i="7"/>
  <c r="E4224" i="7"/>
  <c r="E4225" i="7"/>
  <c r="E4226" i="7"/>
  <c r="E4227" i="7"/>
  <c r="E4228" i="7"/>
  <c r="E4229" i="7"/>
  <c r="E4230" i="7"/>
  <c r="E4231" i="7"/>
  <c r="E4232" i="7"/>
  <c r="E4233" i="7"/>
  <c r="E4234" i="7"/>
  <c r="E4235" i="7"/>
  <c r="E4236" i="7"/>
  <c r="E4237" i="7"/>
  <c r="E4238" i="7"/>
  <c r="E4239" i="7"/>
  <c r="E4240" i="7"/>
  <c r="E4241" i="7"/>
  <c r="E4242" i="7"/>
  <c r="E4243" i="7"/>
  <c r="E4244" i="7"/>
  <c r="E4245" i="7"/>
  <c r="E4246" i="7"/>
  <c r="E4247" i="7"/>
  <c r="E4248" i="7"/>
  <c r="E4249" i="7"/>
  <c r="E4250" i="7"/>
  <c r="E4251" i="7"/>
  <c r="E4252" i="7"/>
  <c r="E4253" i="7"/>
  <c r="E4254" i="7"/>
  <c r="E4255" i="7"/>
  <c r="E4256" i="7"/>
  <c r="E4257" i="7"/>
  <c r="E4258" i="7"/>
  <c r="E4259" i="7"/>
  <c r="E4260" i="7"/>
  <c r="E4261" i="7"/>
  <c r="E4262" i="7"/>
  <c r="E4263" i="7"/>
  <c r="E4264" i="7"/>
  <c r="E4265" i="7"/>
  <c r="E4266" i="7"/>
  <c r="E4267" i="7"/>
  <c r="E4268" i="7"/>
  <c r="E4269" i="7"/>
  <c r="E4270" i="7"/>
  <c r="E4271" i="7"/>
  <c r="E4272" i="7"/>
  <c r="E4273" i="7"/>
  <c r="E4274" i="7"/>
  <c r="E4275" i="7"/>
  <c r="E4276" i="7"/>
  <c r="E4277" i="7"/>
  <c r="E4278" i="7"/>
  <c r="E4279" i="7"/>
  <c r="E4280" i="7"/>
  <c r="E4281" i="7"/>
  <c r="E4282" i="7"/>
  <c r="E4283" i="7"/>
  <c r="E4284" i="7"/>
  <c r="E4285" i="7"/>
  <c r="E4286" i="7"/>
  <c r="E4287" i="7"/>
  <c r="E4288" i="7"/>
  <c r="E4289" i="7"/>
  <c r="E4290" i="7"/>
  <c r="E4291" i="7"/>
  <c r="E4292" i="7"/>
  <c r="E4293" i="7"/>
  <c r="E4294" i="7"/>
  <c r="E4295" i="7"/>
  <c r="E4296" i="7"/>
  <c r="E4297" i="7"/>
  <c r="E4298" i="7"/>
  <c r="E4299" i="7"/>
  <c r="E4300" i="7"/>
  <c r="E4301" i="7"/>
  <c r="E4302" i="7"/>
  <c r="E4303" i="7"/>
  <c r="E4304" i="7"/>
  <c r="E4305" i="7"/>
  <c r="E4306" i="7"/>
  <c r="E4307" i="7"/>
  <c r="E4308" i="7"/>
  <c r="E4309" i="7"/>
  <c r="E4310" i="7"/>
  <c r="E4311" i="7"/>
  <c r="E4312" i="7"/>
  <c r="E4313" i="7"/>
  <c r="E4314" i="7"/>
  <c r="E4315" i="7"/>
  <c r="E4316" i="7"/>
  <c r="E4317" i="7"/>
  <c r="E4318" i="7"/>
  <c r="E4319" i="7"/>
  <c r="E4320" i="7"/>
  <c r="E4321" i="7"/>
  <c r="E4322" i="7"/>
  <c r="E4323" i="7"/>
  <c r="E4324" i="7"/>
  <c r="E4325" i="7"/>
  <c r="E4326" i="7"/>
  <c r="E4327" i="7"/>
  <c r="E4328" i="7"/>
  <c r="E4329" i="7"/>
  <c r="E4330" i="7"/>
  <c r="E4331" i="7"/>
  <c r="E4332" i="7"/>
  <c r="E4333" i="7"/>
  <c r="E4334" i="7"/>
  <c r="E4335" i="7"/>
  <c r="E4336" i="7"/>
  <c r="E4337" i="7"/>
  <c r="E4338" i="7"/>
  <c r="E4339" i="7"/>
  <c r="E4340" i="7"/>
  <c r="E4341" i="7"/>
  <c r="E4342" i="7"/>
  <c r="E4343" i="7"/>
  <c r="E4344" i="7"/>
  <c r="E4345" i="7"/>
  <c r="E4346" i="7"/>
  <c r="E4347" i="7"/>
  <c r="E4348" i="7"/>
  <c r="E4349" i="7"/>
  <c r="E4350" i="7"/>
  <c r="E4351" i="7"/>
  <c r="E4352" i="7"/>
  <c r="E4353" i="7"/>
  <c r="E4354" i="7"/>
  <c r="E4355" i="7"/>
  <c r="E4356" i="7"/>
  <c r="E4357" i="7"/>
  <c r="E4358" i="7"/>
  <c r="E4359" i="7"/>
  <c r="E4360" i="7"/>
  <c r="E4361" i="7"/>
  <c r="E4362" i="7"/>
  <c r="E4363" i="7"/>
  <c r="E4364" i="7"/>
  <c r="E4365" i="7"/>
  <c r="E4366" i="7"/>
  <c r="E4367" i="7"/>
  <c r="E4368" i="7"/>
  <c r="E4369" i="7"/>
  <c r="E4370" i="7"/>
  <c r="E4371" i="7"/>
  <c r="E4372" i="7"/>
  <c r="E4373" i="7"/>
  <c r="E4374" i="7"/>
  <c r="E4375" i="7"/>
  <c r="E4376" i="7"/>
  <c r="E4377" i="7"/>
  <c r="E4378" i="7"/>
  <c r="E4379" i="7"/>
  <c r="E4380" i="7"/>
  <c r="E4381" i="7"/>
  <c r="E4382" i="7"/>
  <c r="E4383" i="7"/>
  <c r="E4384" i="7"/>
  <c r="E4385" i="7"/>
  <c r="E4386" i="7"/>
  <c r="E4387" i="7"/>
  <c r="E4388" i="7"/>
  <c r="E4389" i="7"/>
  <c r="E4390" i="7"/>
  <c r="E4391" i="7"/>
  <c r="E4392" i="7"/>
  <c r="E4393" i="7"/>
  <c r="E4394" i="7"/>
  <c r="E4395" i="7"/>
  <c r="E4396" i="7"/>
  <c r="E4397" i="7"/>
  <c r="E4398" i="7"/>
  <c r="E4399" i="7"/>
  <c r="E4400" i="7"/>
  <c r="E4401" i="7"/>
  <c r="E4402" i="7"/>
  <c r="E4403" i="7"/>
  <c r="E4404" i="7"/>
  <c r="E4405" i="7"/>
  <c r="E4406" i="7"/>
  <c r="E4407" i="7"/>
  <c r="E4408" i="7"/>
  <c r="E4409" i="7"/>
  <c r="E4410" i="7"/>
  <c r="E4411" i="7"/>
  <c r="E4412" i="7"/>
  <c r="E4413" i="7"/>
  <c r="E4414" i="7"/>
  <c r="E4415" i="7"/>
  <c r="E4416" i="7"/>
  <c r="E4417" i="7"/>
  <c r="E4418" i="7"/>
  <c r="E4419" i="7"/>
  <c r="E4420" i="7"/>
  <c r="E4421" i="7"/>
  <c r="E4422" i="7"/>
  <c r="E4423" i="7"/>
  <c r="E4424" i="7"/>
  <c r="E4425" i="7"/>
  <c r="E4426" i="7"/>
  <c r="E4427" i="7"/>
  <c r="E4428" i="7"/>
  <c r="E4429" i="7"/>
  <c r="E4430" i="7"/>
  <c r="E4431" i="7"/>
  <c r="E4432" i="7"/>
  <c r="E4433" i="7"/>
  <c r="E4434" i="7"/>
  <c r="E4435" i="7"/>
  <c r="E4436" i="7"/>
  <c r="E4437" i="7"/>
  <c r="E4438" i="7"/>
  <c r="E4439" i="7"/>
  <c r="E4440" i="7"/>
  <c r="E4441" i="7"/>
  <c r="E4442" i="7"/>
  <c r="E4443" i="7"/>
  <c r="E4444" i="7"/>
  <c r="E4445" i="7"/>
  <c r="E4446" i="7"/>
  <c r="E4447" i="7"/>
  <c r="E4448" i="7"/>
  <c r="E4449" i="7"/>
  <c r="E4450" i="7"/>
  <c r="E4451" i="7"/>
  <c r="E4452" i="7"/>
  <c r="E4453" i="7"/>
  <c r="E4454" i="7"/>
  <c r="E4455" i="7"/>
  <c r="E4456" i="7"/>
  <c r="E4457" i="7"/>
  <c r="E4458" i="7"/>
  <c r="E4459" i="7"/>
  <c r="E4460" i="7"/>
  <c r="E4461" i="7"/>
  <c r="E4462" i="7"/>
  <c r="E4463" i="7"/>
  <c r="E4464" i="7"/>
  <c r="E4465" i="7"/>
  <c r="E4466" i="7"/>
  <c r="E4467" i="7"/>
  <c r="E4468" i="7"/>
  <c r="E4469" i="7"/>
  <c r="E4470" i="7"/>
  <c r="E4471" i="7"/>
  <c r="E4472" i="7"/>
  <c r="E4473" i="7"/>
  <c r="E4474" i="7"/>
  <c r="E4475" i="7"/>
  <c r="E4476" i="7"/>
  <c r="E4477" i="7"/>
  <c r="E4478" i="7"/>
  <c r="E4479" i="7"/>
  <c r="E4480" i="7"/>
  <c r="E4481" i="7"/>
  <c r="E4482" i="7"/>
  <c r="E4483" i="7"/>
  <c r="E4484" i="7"/>
  <c r="E4485" i="7"/>
  <c r="E4486" i="7"/>
  <c r="E4487" i="7"/>
  <c r="E4488" i="7"/>
  <c r="E4489" i="7"/>
  <c r="E4490" i="7"/>
  <c r="E4491" i="7"/>
  <c r="E4492" i="7"/>
  <c r="E4493" i="7"/>
  <c r="E4494" i="7"/>
  <c r="E4495" i="7"/>
  <c r="E4496" i="7"/>
  <c r="E4497" i="7"/>
  <c r="E4498" i="7"/>
  <c r="E4499" i="7"/>
  <c r="E4500" i="7"/>
  <c r="E4501" i="7"/>
  <c r="E4502" i="7"/>
  <c r="E4503" i="7"/>
  <c r="E4504" i="7"/>
  <c r="E4505" i="7"/>
  <c r="E4506" i="7"/>
  <c r="E4507" i="7"/>
  <c r="E4508" i="7"/>
  <c r="E4509" i="7"/>
  <c r="E4510" i="7"/>
  <c r="E4511" i="7"/>
  <c r="E4512" i="7"/>
  <c r="E4513" i="7"/>
  <c r="E4514" i="7"/>
  <c r="E4515" i="7"/>
  <c r="E4516" i="7"/>
  <c r="E4517" i="7"/>
  <c r="E4518" i="7"/>
  <c r="E4519" i="7"/>
  <c r="E4520" i="7"/>
  <c r="E4521" i="7"/>
  <c r="E4522" i="7"/>
  <c r="E4523" i="7"/>
  <c r="E4524" i="7"/>
  <c r="E4525" i="7"/>
  <c r="E4526" i="7"/>
  <c r="E4527" i="7"/>
  <c r="E4528" i="7"/>
  <c r="E4529" i="7"/>
  <c r="E4530" i="7"/>
  <c r="E4531" i="7"/>
  <c r="E4532" i="7"/>
  <c r="E4533" i="7"/>
  <c r="E4534" i="7"/>
  <c r="E4535" i="7"/>
  <c r="E4536" i="7"/>
  <c r="E4537" i="7"/>
  <c r="E4538" i="7"/>
  <c r="E4539" i="7"/>
  <c r="E4540" i="7"/>
  <c r="E4541" i="7"/>
  <c r="E4542" i="7"/>
  <c r="E4543" i="7"/>
  <c r="E4544" i="7"/>
  <c r="E4545" i="7"/>
  <c r="E4546" i="7"/>
  <c r="E4547" i="7"/>
  <c r="E4548" i="7"/>
  <c r="E4549" i="7"/>
  <c r="E4550" i="7"/>
  <c r="E4551" i="7"/>
  <c r="E4552" i="7"/>
  <c r="E4553" i="7"/>
  <c r="E4554" i="7"/>
  <c r="E4555" i="7"/>
  <c r="E4556" i="7"/>
  <c r="E4557" i="7"/>
  <c r="E4558" i="7"/>
  <c r="E4559" i="7"/>
  <c r="E4560" i="7"/>
  <c r="E4561" i="7"/>
  <c r="E4562" i="7"/>
  <c r="E4563" i="7"/>
  <c r="E4564" i="7"/>
  <c r="E4565" i="7"/>
  <c r="E4566" i="7"/>
  <c r="E4567" i="7"/>
  <c r="E4568" i="7"/>
  <c r="E4569" i="7"/>
  <c r="E4570" i="7"/>
  <c r="E4571" i="7"/>
  <c r="E4572" i="7"/>
  <c r="E4573" i="7"/>
  <c r="E4574" i="7"/>
  <c r="E4575" i="7"/>
  <c r="E4576" i="7"/>
  <c r="E4577" i="7"/>
  <c r="E4578" i="7"/>
  <c r="E4579" i="7"/>
  <c r="E4580" i="7"/>
  <c r="E4581" i="7"/>
  <c r="E4582" i="7"/>
  <c r="E4583" i="7"/>
  <c r="E4584" i="7"/>
  <c r="E4585" i="7"/>
  <c r="E4586" i="7"/>
  <c r="E4587" i="7"/>
  <c r="E4588" i="7"/>
  <c r="E4589" i="7"/>
  <c r="E4590" i="7"/>
  <c r="E4591" i="7"/>
  <c r="E4592" i="7"/>
  <c r="E4593" i="7"/>
  <c r="E4594" i="7"/>
  <c r="E4595" i="7"/>
  <c r="E4596" i="7"/>
  <c r="E4597" i="7"/>
  <c r="E4598" i="7"/>
  <c r="E4599" i="7"/>
  <c r="E4600" i="7"/>
  <c r="E4601" i="7"/>
  <c r="E4602" i="7"/>
  <c r="E4603" i="7"/>
  <c r="E4604" i="7"/>
  <c r="E4605" i="7"/>
  <c r="E4606" i="7"/>
  <c r="E4607" i="7"/>
  <c r="E4608" i="7"/>
  <c r="E4609" i="7"/>
  <c r="E4610" i="7"/>
  <c r="E4611" i="7"/>
  <c r="E4612" i="7"/>
  <c r="E4613" i="7"/>
  <c r="E4614" i="7"/>
  <c r="E4615" i="7"/>
  <c r="E4616" i="7"/>
  <c r="E4617" i="7"/>
  <c r="E4618" i="7"/>
  <c r="E4619" i="7"/>
  <c r="E4620" i="7"/>
  <c r="E4621" i="7"/>
  <c r="E4622" i="7"/>
  <c r="E4623" i="7"/>
  <c r="E4624" i="7"/>
  <c r="E4625" i="7"/>
  <c r="E4626" i="7"/>
  <c r="E4627" i="7"/>
  <c r="E4628" i="7"/>
  <c r="E4629" i="7"/>
  <c r="E4630" i="7"/>
  <c r="E4631" i="7"/>
  <c r="E4632" i="7"/>
  <c r="E4633" i="7"/>
  <c r="E4634" i="7"/>
  <c r="E4635" i="7"/>
  <c r="E4636" i="7"/>
  <c r="E4637" i="7"/>
  <c r="E4638" i="7"/>
  <c r="E4639" i="7"/>
  <c r="E4640" i="7"/>
  <c r="E4641" i="7"/>
  <c r="E4642" i="7"/>
  <c r="E4643" i="7"/>
  <c r="E4644" i="7"/>
  <c r="E4645" i="7"/>
  <c r="E4646" i="7"/>
  <c r="E4647" i="7"/>
  <c r="E4648" i="7"/>
  <c r="E4649" i="7"/>
  <c r="E4650" i="7"/>
  <c r="E4651" i="7"/>
  <c r="E4652" i="7"/>
  <c r="E4653" i="7"/>
  <c r="E4654" i="7"/>
  <c r="E4655" i="7"/>
  <c r="E4656" i="7"/>
  <c r="E4657" i="7"/>
  <c r="E4658" i="7"/>
  <c r="E4659" i="7"/>
  <c r="E4660" i="7"/>
  <c r="E4661" i="7"/>
  <c r="E4662" i="7"/>
  <c r="E4663" i="7"/>
  <c r="E4664" i="7"/>
  <c r="E4665" i="7"/>
  <c r="E4666" i="7"/>
  <c r="E4667" i="7"/>
  <c r="E4668" i="7"/>
  <c r="E4669" i="7"/>
  <c r="E4670" i="7"/>
  <c r="E4671" i="7"/>
  <c r="E4672" i="7"/>
  <c r="E4673" i="7"/>
  <c r="E4674" i="7"/>
  <c r="E4675" i="7"/>
  <c r="E4676" i="7"/>
  <c r="E4677" i="7"/>
  <c r="E4678" i="7"/>
  <c r="E4679" i="7"/>
  <c r="E4680" i="7"/>
  <c r="E4681" i="7"/>
  <c r="E4682" i="7"/>
  <c r="E4683" i="7"/>
  <c r="E4684" i="7"/>
  <c r="E4685" i="7"/>
  <c r="E4686" i="7"/>
  <c r="E4687" i="7"/>
  <c r="E4688" i="7"/>
  <c r="E4689" i="7"/>
  <c r="E4690" i="7"/>
  <c r="E4691" i="7"/>
  <c r="E4692" i="7"/>
  <c r="E4693" i="7"/>
  <c r="E4694" i="7"/>
  <c r="E4695" i="7"/>
  <c r="E4696" i="7"/>
  <c r="E4697" i="7"/>
  <c r="E4698" i="7"/>
  <c r="E4699" i="7"/>
  <c r="E4700" i="7"/>
  <c r="E4701" i="7"/>
  <c r="E4702" i="7"/>
  <c r="E4703" i="7"/>
  <c r="E4704" i="7"/>
  <c r="E4705" i="7"/>
  <c r="E4706" i="7"/>
  <c r="E4707" i="7"/>
  <c r="E4708" i="7"/>
  <c r="E4709" i="7"/>
  <c r="E4710" i="7"/>
  <c r="E4711" i="7"/>
  <c r="E4712" i="7"/>
  <c r="E4713" i="7"/>
  <c r="E4714" i="7"/>
  <c r="E4715" i="7"/>
  <c r="E4716" i="7"/>
  <c r="E4717" i="7"/>
  <c r="E4718" i="7"/>
  <c r="E4719" i="7"/>
  <c r="E4720" i="7"/>
  <c r="E4721" i="7"/>
  <c r="E4722" i="7"/>
  <c r="E4723" i="7"/>
  <c r="E4724" i="7"/>
  <c r="E4725" i="7"/>
  <c r="E4726" i="7"/>
  <c r="E4727" i="7"/>
  <c r="E4728" i="7"/>
  <c r="E4729" i="7"/>
  <c r="E4730" i="7"/>
  <c r="E4731" i="7"/>
  <c r="E4732" i="7"/>
  <c r="E4733" i="7"/>
  <c r="E4734" i="7"/>
  <c r="E4735" i="7"/>
  <c r="E4736" i="7"/>
  <c r="E4737" i="7"/>
  <c r="E4738" i="7"/>
  <c r="E4739" i="7"/>
  <c r="E4740" i="7"/>
  <c r="E4741" i="7"/>
  <c r="E4742" i="7"/>
  <c r="E4743" i="7"/>
  <c r="E4744" i="7"/>
  <c r="E4745" i="7"/>
  <c r="E4746" i="7"/>
  <c r="E4747" i="7"/>
  <c r="E4748" i="7"/>
  <c r="E4749" i="7"/>
  <c r="E4750" i="7"/>
  <c r="E4751" i="7"/>
  <c r="E4752" i="7"/>
  <c r="E4753" i="7"/>
  <c r="E4754" i="7"/>
  <c r="E4755" i="7"/>
  <c r="E4756" i="7"/>
  <c r="E4757" i="7"/>
  <c r="E4758" i="7"/>
  <c r="E4759" i="7"/>
  <c r="E4760" i="7"/>
  <c r="E4761" i="7"/>
  <c r="E4762" i="7"/>
  <c r="E4763" i="7"/>
  <c r="E4764" i="7"/>
  <c r="E4765" i="7"/>
  <c r="E4766" i="7"/>
  <c r="E4767" i="7"/>
  <c r="E4768" i="7"/>
  <c r="E4769" i="7"/>
  <c r="E4770" i="7"/>
  <c r="E4771" i="7"/>
  <c r="E4772" i="7"/>
  <c r="E4773" i="7"/>
  <c r="E4774" i="7"/>
  <c r="E4775" i="7"/>
  <c r="E4776" i="7"/>
  <c r="E4777" i="7"/>
  <c r="E4778" i="7"/>
  <c r="E4779" i="7"/>
  <c r="E4780" i="7"/>
  <c r="E4781" i="7"/>
  <c r="E4782" i="7"/>
  <c r="E4783" i="7"/>
  <c r="E4784" i="7"/>
  <c r="E4785" i="7"/>
  <c r="E4786" i="7"/>
  <c r="E4787" i="7"/>
  <c r="E4788" i="7"/>
  <c r="E4789" i="7"/>
  <c r="E4790" i="7"/>
  <c r="E4791" i="7"/>
  <c r="E4792" i="7"/>
  <c r="E4793" i="7"/>
  <c r="E4794" i="7"/>
  <c r="E4795" i="7"/>
  <c r="E4796" i="7"/>
  <c r="E4797" i="7"/>
  <c r="E4798" i="7"/>
  <c r="E4799" i="7"/>
  <c r="E4800" i="7"/>
  <c r="E4801" i="7"/>
  <c r="E4802" i="7"/>
  <c r="E4803" i="7"/>
  <c r="E4804" i="7"/>
  <c r="E4805" i="7"/>
  <c r="E4806" i="7"/>
  <c r="E4807" i="7"/>
  <c r="E4808" i="7"/>
  <c r="E4809" i="7"/>
  <c r="E4810" i="7"/>
  <c r="E4811" i="7"/>
  <c r="E4812" i="7"/>
  <c r="E4813" i="7"/>
  <c r="E4814" i="7"/>
  <c r="E4815" i="7"/>
  <c r="E4816" i="7"/>
  <c r="E4817" i="7"/>
  <c r="E4818" i="7"/>
  <c r="E4819" i="7"/>
  <c r="E4820" i="7"/>
  <c r="E4821" i="7"/>
  <c r="E4822" i="7"/>
  <c r="E4823" i="7"/>
  <c r="E4824" i="7"/>
  <c r="E4825" i="7"/>
  <c r="E4826" i="7"/>
  <c r="E4827" i="7"/>
  <c r="E4828" i="7"/>
  <c r="E4829" i="7"/>
  <c r="E4830" i="7"/>
  <c r="E4831" i="7"/>
  <c r="E4832" i="7"/>
  <c r="E4833" i="7"/>
  <c r="E4834" i="7"/>
  <c r="E4835" i="7"/>
  <c r="E4836" i="7"/>
  <c r="E4837" i="7"/>
  <c r="E4838" i="7"/>
  <c r="E4839" i="7"/>
  <c r="E4840" i="7"/>
  <c r="E4841" i="7"/>
  <c r="E4842" i="7"/>
  <c r="E4843" i="7"/>
  <c r="E4844" i="7"/>
  <c r="E4845" i="7"/>
  <c r="E4846" i="7"/>
  <c r="E4847" i="7"/>
  <c r="E4848" i="7"/>
  <c r="E4849" i="7"/>
  <c r="E4850" i="7"/>
  <c r="E4851" i="7"/>
  <c r="E4852" i="7"/>
  <c r="E4853" i="7"/>
  <c r="E4854" i="7"/>
  <c r="E4855" i="7"/>
  <c r="E4856" i="7"/>
  <c r="E4857" i="7"/>
  <c r="E4858" i="7"/>
  <c r="E4859" i="7"/>
  <c r="E4860" i="7"/>
  <c r="E4861" i="7"/>
  <c r="E4862" i="7"/>
  <c r="E4863" i="7"/>
  <c r="E4864" i="7"/>
  <c r="E4865" i="7"/>
  <c r="E4866" i="7"/>
  <c r="E4867" i="7"/>
  <c r="E4868" i="7"/>
  <c r="E4869" i="7"/>
  <c r="E4870" i="7"/>
  <c r="E4871" i="7"/>
  <c r="E4872" i="7"/>
  <c r="E4873" i="7"/>
  <c r="E4874" i="7"/>
  <c r="E4875" i="7"/>
  <c r="E4876" i="7"/>
  <c r="E4877" i="7"/>
  <c r="E4878" i="7"/>
  <c r="E4879" i="7"/>
  <c r="E4880" i="7"/>
  <c r="E4881" i="7"/>
  <c r="E4882" i="7"/>
  <c r="E4883" i="7"/>
  <c r="E4884" i="7"/>
  <c r="E4885" i="7"/>
  <c r="E4886" i="7"/>
  <c r="E4887" i="7"/>
  <c r="E4888" i="7"/>
  <c r="E4889" i="7"/>
  <c r="E4890" i="7"/>
  <c r="E4891" i="7"/>
  <c r="E4892" i="7"/>
  <c r="E4893" i="7"/>
  <c r="E4894" i="7"/>
  <c r="E4895" i="7"/>
  <c r="E4896" i="7"/>
  <c r="E4897" i="7"/>
  <c r="E4898" i="7"/>
  <c r="E4899" i="7"/>
  <c r="E4900" i="7"/>
  <c r="E4901" i="7"/>
  <c r="E4902" i="7"/>
  <c r="E4903" i="7"/>
  <c r="E4904" i="7"/>
  <c r="E4905" i="7"/>
  <c r="E4906" i="7"/>
  <c r="E4907" i="7"/>
  <c r="E4908" i="7"/>
  <c r="E4909" i="7"/>
  <c r="E4910" i="7"/>
  <c r="E4911" i="7"/>
  <c r="E4912" i="7"/>
  <c r="E4913" i="7"/>
  <c r="E4914" i="7"/>
  <c r="E4915" i="7"/>
  <c r="E4916" i="7"/>
  <c r="E4917" i="7"/>
  <c r="E4918" i="7"/>
  <c r="E4919" i="7"/>
  <c r="E4920" i="7"/>
  <c r="E4921" i="7"/>
  <c r="E4922" i="7"/>
  <c r="E4923" i="7"/>
  <c r="E4924" i="7"/>
  <c r="E4925" i="7"/>
  <c r="E4926" i="7"/>
  <c r="E4927" i="7"/>
  <c r="E4928" i="7"/>
  <c r="E4929" i="7"/>
  <c r="E4930" i="7"/>
  <c r="E4931" i="7"/>
  <c r="E4932" i="7"/>
  <c r="E4933" i="7"/>
  <c r="E4934" i="7"/>
  <c r="E4935" i="7"/>
  <c r="E4936" i="7"/>
  <c r="E4937" i="7"/>
  <c r="E4938" i="7"/>
  <c r="E4939" i="7"/>
  <c r="E4940" i="7"/>
  <c r="E4941" i="7"/>
  <c r="E4942" i="7"/>
  <c r="E4943" i="7"/>
  <c r="E4944" i="7"/>
  <c r="E4945" i="7"/>
  <c r="E4946" i="7"/>
  <c r="E4947" i="7"/>
  <c r="E4948" i="7"/>
  <c r="E4949" i="7"/>
  <c r="E4950" i="7"/>
  <c r="E4951" i="7"/>
  <c r="E4952" i="7"/>
  <c r="E4953" i="7"/>
  <c r="E4954" i="7"/>
  <c r="E4955" i="7"/>
  <c r="E4956" i="7"/>
  <c r="E4957" i="7"/>
  <c r="E4958" i="7"/>
  <c r="E4959" i="7"/>
  <c r="E4960" i="7"/>
  <c r="E4961" i="7"/>
  <c r="E4962" i="7"/>
  <c r="E4963" i="7"/>
  <c r="E4964" i="7"/>
  <c r="E4965" i="7"/>
  <c r="E4966" i="7"/>
  <c r="E4967" i="7"/>
  <c r="E4968" i="7"/>
  <c r="E4969" i="7"/>
  <c r="E4970" i="7"/>
  <c r="E4971" i="7"/>
  <c r="E4972" i="7"/>
  <c r="E4973" i="7"/>
  <c r="E4974" i="7"/>
  <c r="E4975" i="7"/>
  <c r="E4976" i="7"/>
  <c r="E4977" i="7"/>
  <c r="E4978" i="7"/>
  <c r="E4979" i="7"/>
  <c r="E4980" i="7"/>
  <c r="E4981" i="7"/>
  <c r="E4982" i="7"/>
  <c r="E4983" i="7"/>
  <c r="E4984" i="7"/>
  <c r="E4985" i="7"/>
  <c r="E4986" i="7"/>
  <c r="E4987" i="7"/>
  <c r="E4988" i="7"/>
  <c r="E4989" i="7"/>
  <c r="E4990" i="7"/>
  <c r="E4991" i="7"/>
  <c r="E4992" i="7"/>
  <c r="E4993" i="7"/>
  <c r="E4994" i="7"/>
  <c r="E4995" i="7"/>
  <c r="E4996" i="7"/>
  <c r="E4997" i="7"/>
  <c r="E4998" i="7"/>
  <c r="E4999" i="7"/>
  <c r="E5000" i="7"/>
  <c r="F2" i="7"/>
  <c r="E2" i="7"/>
  <c r="F3" i="7" l="1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3" i="7"/>
  <c r="F384" i="7"/>
  <c r="F385" i="7"/>
  <c r="F386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1" i="7"/>
  <c r="F432" i="7"/>
  <c r="F433" i="7"/>
  <c r="F434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7" i="7"/>
  <c r="F448" i="7"/>
  <c r="F449" i="7"/>
  <c r="F450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F463" i="7"/>
  <c r="F464" i="7"/>
  <c r="F465" i="7"/>
  <c r="F466" i="7"/>
  <c r="F467" i="7"/>
  <c r="F468" i="7"/>
  <c r="F469" i="7"/>
  <c r="F470" i="7"/>
  <c r="F471" i="7"/>
  <c r="F472" i="7"/>
  <c r="F473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54" i="3"/>
  <c r="AC55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0" i="3"/>
  <c r="AC91" i="3"/>
  <c r="AC92" i="3"/>
  <c r="AC93" i="3"/>
  <c r="AC94" i="3"/>
  <c r="AC95" i="3"/>
  <c r="AC96" i="3"/>
  <c r="AC97" i="3"/>
  <c r="AC98" i="3"/>
  <c r="AC99" i="3"/>
  <c r="AC100" i="3"/>
  <c r="AC101" i="3"/>
  <c r="AC102" i="3"/>
  <c r="AC103" i="3"/>
  <c r="AC104" i="3"/>
  <c r="AC105" i="3"/>
  <c r="AC106" i="3"/>
  <c r="AC107" i="3"/>
  <c r="AC108" i="3"/>
  <c r="AC109" i="3"/>
  <c r="AC110" i="3"/>
  <c r="AC111" i="3"/>
  <c r="AC112" i="3"/>
  <c r="AC113" i="3"/>
  <c r="AC114" i="3"/>
  <c r="AC115" i="3"/>
  <c r="AC116" i="3"/>
  <c r="AC117" i="3"/>
  <c r="AC118" i="3"/>
  <c r="AC119" i="3"/>
  <c r="AC120" i="3"/>
  <c r="AC121" i="3"/>
  <c r="AC122" i="3"/>
  <c r="AC123" i="3"/>
  <c r="AC124" i="3"/>
  <c r="AC125" i="3"/>
  <c r="AC126" i="3"/>
  <c r="AC127" i="3"/>
  <c r="AC128" i="3"/>
  <c r="AC129" i="3"/>
  <c r="AC130" i="3"/>
  <c r="AC131" i="3"/>
  <c r="AC132" i="3"/>
  <c r="AC133" i="3"/>
  <c r="AC134" i="3"/>
  <c r="AC135" i="3"/>
  <c r="AC136" i="3"/>
  <c r="AC137" i="3"/>
  <c r="AC138" i="3"/>
  <c r="AC139" i="3"/>
  <c r="AC140" i="3"/>
  <c r="AC141" i="3"/>
  <c r="AC142" i="3"/>
  <c r="AC143" i="3"/>
  <c r="AC144" i="3"/>
  <c r="AC145" i="3"/>
  <c r="AC146" i="3"/>
  <c r="AC147" i="3"/>
  <c r="AC148" i="3"/>
  <c r="AC149" i="3"/>
  <c r="AC150" i="3"/>
  <c r="AC5" i="3"/>
  <c r="AB6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5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B2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B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B48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B55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B56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B59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B63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B64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B67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B68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B69" i="3"/>
  <c r="C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B70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B71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B72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B73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B74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B75" i="3"/>
  <c r="C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B76" i="3"/>
  <c r="C76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B77" i="3"/>
  <c r="C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B78" i="3"/>
  <c r="C78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B79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B80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B81" i="3"/>
  <c r="C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B82" i="3"/>
  <c r="C82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B83" i="3"/>
  <c r="C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B84" i="3"/>
  <c r="C84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B85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B86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B87" i="3"/>
  <c r="C87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B88" i="3"/>
  <c r="C88" i="3"/>
  <c r="D88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B89" i="3"/>
  <c r="C89" i="3"/>
  <c r="D89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B90" i="3"/>
  <c r="C90" i="3"/>
  <c r="D90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B91" i="3"/>
  <c r="C91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B92" i="3"/>
  <c r="C92" i="3"/>
  <c r="D92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B93" i="3"/>
  <c r="C93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B94" i="3"/>
  <c r="C94" i="3"/>
  <c r="D94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B95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B96" i="3"/>
  <c r="C96" i="3"/>
  <c r="D96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B97" i="3"/>
  <c r="C97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B98" i="3"/>
  <c r="C98" i="3"/>
  <c r="D98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B99" i="3"/>
  <c r="C99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B100" i="3"/>
  <c r="C100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B101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B102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B103" i="3"/>
  <c r="C103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B104" i="3"/>
  <c r="C104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B105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B106" i="3"/>
  <c r="C106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B107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B108" i="3"/>
  <c r="C108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B109" i="3"/>
  <c r="C109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B110" i="3"/>
  <c r="C110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B111" i="3"/>
  <c r="C111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B112" i="3"/>
  <c r="C112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B113" i="3"/>
  <c r="C113" i="3"/>
  <c r="D113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B114" i="3"/>
  <c r="C114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B115" i="3"/>
  <c r="C115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B116" i="3"/>
  <c r="C116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B117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B118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B119" i="3"/>
  <c r="C119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B120" i="3"/>
  <c r="C120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B121" i="3"/>
  <c r="C121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B122" i="3"/>
  <c r="C122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B123" i="3"/>
  <c r="C123" i="3"/>
  <c r="D123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B124" i="3"/>
  <c r="C124" i="3"/>
  <c r="D124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B125" i="3"/>
  <c r="C125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B126" i="3"/>
  <c r="C126" i="3"/>
  <c r="D126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B127" i="3"/>
  <c r="C127" i="3"/>
  <c r="D127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B128" i="3"/>
  <c r="C128" i="3"/>
  <c r="D128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B129" i="3"/>
  <c r="C129" i="3"/>
  <c r="D129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B130" i="3"/>
  <c r="C130" i="3"/>
  <c r="D130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B131" i="3"/>
  <c r="C131" i="3"/>
  <c r="D131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B132" i="3"/>
  <c r="C132" i="3"/>
  <c r="D132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B133" i="3"/>
  <c r="C133" i="3"/>
  <c r="D133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B134" i="3"/>
  <c r="C134" i="3"/>
  <c r="D134" i="3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B135" i="3"/>
  <c r="C135" i="3"/>
  <c r="D135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B136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B137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B138" i="3"/>
  <c r="C138" i="3"/>
  <c r="D138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B139" i="3"/>
  <c r="C139" i="3"/>
  <c r="D139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B140" i="3"/>
  <c r="C140" i="3"/>
  <c r="D140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B141" i="3"/>
  <c r="C141" i="3"/>
  <c r="D141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B142" i="3"/>
  <c r="C142" i="3"/>
  <c r="D142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B143" i="3"/>
  <c r="C143" i="3"/>
  <c r="D143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B144" i="3"/>
  <c r="C144" i="3"/>
  <c r="D144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B145" i="3"/>
  <c r="C145" i="3"/>
  <c r="D145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B146" i="3"/>
  <c r="C146" i="3"/>
  <c r="D146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B147" i="3"/>
  <c r="C147" i="3"/>
  <c r="D147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B148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B149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B150" i="3"/>
  <c r="C150" i="3"/>
  <c r="D150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B5" i="3"/>
  <c r="E410" i="7" l="1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155" i="7"/>
  <c r="AF35" i="3" a="1"/>
  <c r="AF35" i="3" s="1"/>
  <c r="AF79" i="3" a="1"/>
  <c r="AF79" i="3" s="1"/>
  <c r="AF82" i="3" a="1"/>
  <c r="AF82" i="3" s="1"/>
  <c r="AF144" i="3" a="1"/>
  <c r="AF144" i="3" s="1"/>
  <c r="AD5" i="3"/>
  <c r="Z69" i="3"/>
  <c r="AA81" i="3"/>
  <c r="AA93" i="3"/>
  <c r="Z101" i="3"/>
  <c r="Z106" i="3"/>
  <c r="AA113" i="3"/>
  <c r="AA120" i="3"/>
  <c r="AA121" i="3"/>
  <c r="AA125" i="3"/>
  <c r="Z133" i="3"/>
  <c r="Z138" i="3"/>
  <c r="AD7" i="3"/>
  <c r="AD6" i="3"/>
  <c r="AD8" i="3"/>
  <c r="AD9" i="3"/>
  <c r="AD12" i="3"/>
  <c r="AD13" i="3"/>
  <c r="AD14" i="3"/>
  <c r="AD16" i="3"/>
  <c r="AD17" i="3"/>
  <c r="AD18" i="3"/>
  <c r="AD20" i="3"/>
  <c r="AD21" i="3"/>
  <c r="AD22" i="3"/>
  <c r="AD24" i="3"/>
  <c r="AD25" i="3"/>
  <c r="AD28" i="3"/>
  <c r="AD29" i="3"/>
  <c r="AD30" i="3"/>
  <c r="AD33" i="3"/>
  <c r="AD34" i="3"/>
  <c r="AD35" i="3"/>
  <c r="AD37" i="3"/>
  <c r="AD38" i="3"/>
  <c r="AD46" i="3"/>
  <c r="AD50" i="3"/>
  <c r="AD55" i="3"/>
  <c r="AD62" i="3"/>
  <c r="AD66" i="3"/>
  <c r="AD87" i="3"/>
  <c r="AD94" i="3"/>
  <c r="AD98" i="3"/>
  <c r="AD119" i="3"/>
  <c r="AD126" i="3"/>
  <c r="AD130" i="3"/>
  <c r="Z6" i="3"/>
  <c r="AA8" i="3"/>
  <c r="Y9" i="3"/>
  <c r="Z10" i="3"/>
  <c r="AA14" i="3"/>
  <c r="AA15" i="3"/>
  <c r="Z16" i="3"/>
  <c r="Z17" i="3"/>
  <c r="AA19" i="3"/>
  <c r="Z21" i="3"/>
  <c r="Z22" i="3"/>
  <c r="AA24" i="3"/>
  <c r="Y25" i="3"/>
  <c r="Z26" i="3"/>
  <c r="Y29" i="3"/>
  <c r="AA30" i="3"/>
  <c r="AA31" i="3"/>
  <c r="Z32" i="3"/>
  <c r="Z33" i="3"/>
  <c r="AA35" i="3"/>
  <c r="AA36" i="3"/>
  <c r="Z37" i="3"/>
  <c r="Z38" i="3"/>
  <c r="AA40" i="3"/>
  <c r="Z42" i="3"/>
  <c r="Z44" i="3"/>
  <c r="AA46" i="3"/>
  <c r="AA47" i="3"/>
  <c r="Z48" i="3"/>
  <c r="Z49" i="3"/>
  <c r="AA51" i="3"/>
  <c r="AA52" i="3"/>
  <c r="Z53" i="3"/>
  <c r="Z54" i="3"/>
  <c r="AA56" i="3"/>
  <c r="AA57" i="3"/>
  <c r="Z58" i="3"/>
  <c r="AA60" i="3"/>
  <c r="AA61" i="3"/>
  <c r="AA64" i="3"/>
  <c r="AA65" i="3"/>
  <c r="AA68" i="3"/>
  <c r="Z70" i="3"/>
  <c r="AA72" i="3"/>
  <c r="AA73" i="3"/>
  <c r="Z74" i="3"/>
  <c r="AA76" i="3"/>
  <c r="AA77" i="3"/>
  <c r="Z80" i="3"/>
  <c r="AA84" i="3"/>
  <c r="Z85" i="3"/>
  <c r="Z86" i="3"/>
  <c r="AA88" i="3"/>
  <c r="AA89" i="3"/>
  <c r="Z90" i="3"/>
  <c r="AA92" i="3"/>
  <c r="AA96" i="3"/>
  <c r="AA97" i="3"/>
  <c r="AA100" i="3"/>
  <c r="Z102" i="3"/>
  <c r="AA104" i="3"/>
  <c r="AA105" i="3"/>
  <c r="AA108" i="3"/>
  <c r="AA109" i="3"/>
  <c r="Z112" i="3"/>
  <c r="AA116" i="3"/>
  <c r="Z117" i="3"/>
  <c r="Z118" i="3"/>
  <c r="Z122" i="3"/>
  <c r="AA124" i="3"/>
  <c r="AA128" i="3"/>
  <c r="AA129" i="3"/>
  <c r="AA132" i="3"/>
  <c r="AA137" i="3"/>
  <c r="AA141" i="3"/>
  <c r="Z144" i="3"/>
  <c r="AF47" i="3" l="1" a="1"/>
  <c r="AF47" i="3" s="1"/>
  <c r="AF58" i="3" a="1"/>
  <c r="AF58" i="3" s="1"/>
  <c r="AF54" i="3" a="1"/>
  <c r="AF54" i="3" s="1"/>
  <c r="AF5" i="3" a="1"/>
  <c r="AF5" i="3" s="1"/>
  <c r="AF147" i="3" a="1"/>
  <c r="AF147" i="3" s="1"/>
  <c r="AF143" i="3" a="1"/>
  <c r="AF143" i="3" s="1"/>
  <c r="AF139" i="3" a="1"/>
  <c r="AF139" i="3" s="1"/>
  <c r="AF135" i="3" a="1"/>
  <c r="AF135" i="3" s="1"/>
  <c r="AF131" i="3" a="1"/>
  <c r="AF131" i="3" s="1"/>
  <c r="AF127" i="3" a="1"/>
  <c r="AF127" i="3" s="1"/>
  <c r="AF123" i="3" a="1"/>
  <c r="AF123" i="3" s="1"/>
  <c r="AF119" i="3" a="1"/>
  <c r="AF119" i="3" s="1"/>
  <c r="AF115" i="3" a="1"/>
  <c r="AF115" i="3" s="1"/>
  <c r="AF111" i="3" a="1"/>
  <c r="AF111" i="3" s="1"/>
  <c r="AF107" i="3" a="1"/>
  <c r="AF107" i="3" s="1"/>
  <c r="AF103" i="3" a="1"/>
  <c r="AF103" i="3" s="1"/>
  <c r="AF99" i="3" a="1"/>
  <c r="AF99" i="3" s="1"/>
  <c r="AF95" i="3" a="1"/>
  <c r="AF95" i="3" s="1"/>
  <c r="AF91" i="3" a="1"/>
  <c r="AF91" i="3" s="1"/>
  <c r="AF87" i="3" a="1"/>
  <c r="AF87" i="3" s="1"/>
  <c r="AF83" i="3" a="1"/>
  <c r="AF83" i="3" s="1"/>
  <c r="AF75" i="3" a="1"/>
  <c r="AF75" i="3" s="1"/>
  <c r="AF71" i="3" a="1"/>
  <c r="AF71" i="3" s="1"/>
  <c r="AF67" i="3" a="1"/>
  <c r="AF67" i="3" s="1"/>
  <c r="AF63" i="3" a="1"/>
  <c r="AF63" i="3" s="1"/>
  <c r="AF59" i="3" a="1"/>
  <c r="AF59" i="3" s="1"/>
  <c r="AF55" i="3" a="1"/>
  <c r="AF55" i="3" s="1"/>
  <c r="AF51" i="3" a="1"/>
  <c r="AF51" i="3" s="1"/>
  <c r="AF43" i="3" a="1"/>
  <c r="AF43" i="3" s="1"/>
  <c r="AF39" i="3" a="1"/>
  <c r="AF39" i="3" s="1"/>
  <c r="AF31" i="3" a="1"/>
  <c r="AF31" i="3" s="1"/>
  <c r="AF27" i="3" a="1"/>
  <c r="AF27" i="3" s="1"/>
  <c r="AF23" i="3" a="1"/>
  <c r="AF23" i="3" s="1"/>
  <c r="AF19" i="3" a="1"/>
  <c r="AF19" i="3" s="1"/>
  <c r="AF15" i="3" a="1"/>
  <c r="AF15" i="3" s="1"/>
  <c r="AF11" i="3" a="1"/>
  <c r="AF11" i="3" s="1"/>
  <c r="AF7" i="3" a="1"/>
  <c r="AF7" i="3" s="1"/>
  <c r="AF148" i="3" a="1"/>
  <c r="AF148" i="3" s="1"/>
  <c r="AF140" i="3" a="1"/>
  <c r="AF140" i="3" s="1"/>
  <c r="AF136" i="3" a="1"/>
  <c r="AF136" i="3" s="1"/>
  <c r="AF132" i="3" a="1"/>
  <c r="AF132" i="3" s="1"/>
  <c r="AF128" i="3" a="1"/>
  <c r="AF128" i="3" s="1"/>
  <c r="AF124" i="3" a="1"/>
  <c r="AF124" i="3" s="1"/>
  <c r="AF120" i="3" a="1"/>
  <c r="AF120" i="3" s="1"/>
  <c r="AF116" i="3" a="1"/>
  <c r="AF116" i="3" s="1"/>
  <c r="AF112" i="3" a="1"/>
  <c r="AF112" i="3" s="1"/>
  <c r="AF108" i="3" a="1"/>
  <c r="AF108" i="3" s="1"/>
  <c r="AF104" i="3" a="1"/>
  <c r="AF104" i="3" s="1"/>
  <c r="AF100" i="3" a="1"/>
  <c r="AF100" i="3" s="1"/>
  <c r="AF96" i="3" a="1"/>
  <c r="AF96" i="3" s="1"/>
  <c r="AF92" i="3" a="1"/>
  <c r="AF92" i="3" s="1"/>
  <c r="AF88" i="3" a="1"/>
  <c r="AF88" i="3" s="1"/>
  <c r="AF84" i="3" a="1"/>
  <c r="AF84" i="3" s="1"/>
  <c r="AF80" i="3" a="1"/>
  <c r="AF80" i="3" s="1"/>
  <c r="AF76" i="3" a="1"/>
  <c r="AF76" i="3" s="1"/>
  <c r="AF72" i="3" a="1"/>
  <c r="AF72" i="3" s="1"/>
  <c r="AF68" i="3" a="1"/>
  <c r="AF68" i="3" s="1"/>
  <c r="AF64" i="3" a="1"/>
  <c r="AF64" i="3" s="1"/>
  <c r="AF60" i="3" a="1"/>
  <c r="AF60" i="3" s="1"/>
  <c r="AF56" i="3" a="1"/>
  <c r="AF56" i="3" s="1"/>
  <c r="AF52" i="3" a="1"/>
  <c r="AF52" i="3" s="1"/>
  <c r="AF48" i="3" a="1"/>
  <c r="AF48" i="3" s="1"/>
  <c r="AF44" i="3" a="1"/>
  <c r="AF44" i="3" s="1"/>
  <c r="AF40" i="3" a="1"/>
  <c r="AF40" i="3" s="1"/>
  <c r="AF36" i="3" a="1"/>
  <c r="AF36" i="3" s="1"/>
  <c r="AF32" i="3" a="1"/>
  <c r="AF32" i="3" s="1"/>
  <c r="AF28" i="3" a="1"/>
  <c r="AF28" i="3" s="1"/>
  <c r="AF24" i="3" a="1"/>
  <c r="AF24" i="3" s="1"/>
  <c r="AF20" i="3" a="1"/>
  <c r="AF20" i="3" s="1"/>
  <c r="AF16" i="3" a="1"/>
  <c r="AF16" i="3" s="1"/>
  <c r="AF12" i="3" a="1"/>
  <c r="AF12" i="3" s="1"/>
  <c r="AF8" i="3" a="1"/>
  <c r="AF8" i="3" s="1"/>
  <c r="AF149" i="3" a="1"/>
  <c r="AF149" i="3" s="1"/>
  <c r="AF145" i="3" a="1"/>
  <c r="AF145" i="3" s="1"/>
  <c r="AF141" i="3" a="1"/>
  <c r="AF141" i="3" s="1"/>
  <c r="AF137" i="3" a="1"/>
  <c r="AF137" i="3" s="1"/>
  <c r="AF133" i="3" a="1"/>
  <c r="AF133" i="3" s="1"/>
  <c r="AF129" i="3" a="1"/>
  <c r="AF129" i="3" s="1"/>
  <c r="AF125" i="3" a="1"/>
  <c r="AF125" i="3" s="1"/>
  <c r="AF121" i="3" a="1"/>
  <c r="AF121" i="3" s="1"/>
  <c r="AF117" i="3" a="1"/>
  <c r="AF117" i="3" s="1"/>
  <c r="AF113" i="3" a="1"/>
  <c r="AF113" i="3" s="1"/>
  <c r="AF109" i="3" a="1"/>
  <c r="AF109" i="3" s="1"/>
  <c r="AF105" i="3" a="1"/>
  <c r="AF105" i="3" s="1"/>
  <c r="AF101" i="3" a="1"/>
  <c r="AF101" i="3" s="1"/>
  <c r="AF97" i="3" a="1"/>
  <c r="AF97" i="3" s="1"/>
  <c r="AF93" i="3" a="1"/>
  <c r="AF93" i="3" s="1"/>
  <c r="AF89" i="3" a="1"/>
  <c r="AF89" i="3" s="1"/>
  <c r="AF85" i="3" a="1"/>
  <c r="AF85" i="3" s="1"/>
  <c r="AF81" i="3" a="1"/>
  <c r="AF81" i="3" s="1"/>
  <c r="AF77" i="3" a="1"/>
  <c r="AF77" i="3" s="1"/>
  <c r="AF73" i="3" a="1"/>
  <c r="AF73" i="3" s="1"/>
  <c r="AF69" i="3" a="1"/>
  <c r="AF69" i="3" s="1"/>
  <c r="AF65" i="3" a="1"/>
  <c r="AF65" i="3" s="1"/>
  <c r="AF61" i="3" a="1"/>
  <c r="AF61" i="3" s="1"/>
  <c r="AF57" i="3" a="1"/>
  <c r="AF57" i="3" s="1"/>
  <c r="AF53" i="3" a="1"/>
  <c r="AF53" i="3" s="1"/>
  <c r="AF49" i="3" a="1"/>
  <c r="AF49" i="3" s="1"/>
  <c r="AF45" i="3" a="1"/>
  <c r="AF45" i="3" s="1"/>
  <c r="AF41" i="3" a="1"/>
  <c r="AF41" i="3" s="1"/>
  <c r="AF37" i="3" a="1"/>
  <c r="AF37" i="3" s="1"/>
  <c r="AF33" i="3" a="1"/>
  <c r="AF33" i="3" s="1"/>
  <c r="AF29" i="3" a="1"/>
  <c r="AF29" i="3" s="1"/>
  <c r="AF25" i="3" a="1"/>
  <c r="AF25" i="3" s="1"/>
  <c r="AF21" i="3" a="1"/>
  <c r="AF21" i="3" s="1"/>
  <c r="AF17" i="3" a="1"/>
  <c r="AF17" i="3" s="1"/>
  <c r="AF13" i="3" a="1"/>
  <c r="AF13" i="3" s="1"/>
  <c r="AF9" i="3" a="1"/>
  <c r="AF9" i="3" s="1"/>
  <c r="AF150" i="3" a="1"/>
  <c r="AF150" i="3" s="1"/>
  <c r="AF146" i="3" a="1"/>
  <c r="AF146" i="3" s="1"/>
  <c r="AF142" i="3" a="1"/>
  <c r="AF142" i="3" s="1"/>
  <c r="AF138" i="3" a="1"/>
  <c r="AF138" i="3" s="1"/>
  <c r="AF134" i="3" a="1"/>
  <c r="AF134" i="3" s="1"/>
  <c r="AF130" i="3" a="1"/>
  <c r="AF130" i="3" s="1"/>
  <c r="AF126" i="3" a="1"/>
  <c r="AF126" i="3" s="1"/>
  <c r="AF122" i="3" a="1"/>
  <c r="AF122" i="3" s="1"/>
  <c r="AF118" i="3" a="1"/>
  <c r="AF118" i="3" s="1"/>
  <c r="AF114" i="3" a="1"/>
  <c r="AF114" i="3" s="1"/>
  <c r="AF110" i="3" a="1"/>
  <c r="AF110" i="3" s="1"/>
  <c r="AF106" i="3" a="1"/>
  <c r="AF106" i="3" s="1"/>
  <c r="AF102" i="3" a="1"/>
  <c r="AF102" i="3" s="1"/>
  <c r="AF98" i="3" a="1"/>
  <c r="AF98" i="3" s="1"/>
  <c r="AF94" i="3" a="1"/>
  <c r="AF94" i="3" s="1"/>
  <c r="AF90" i="3" a="1"/>
  <c r="AF90" i="3" s="1"/>
  <c r="AF86" i="3" a="1"/>
  <c r="AF86" i="3" s="1"/>
  <c r="AF78" i="3" a="1"/>
  <c r="AF78" i="3" s="1"/>
  <c r="AF74" i="3" a="1"/>
  <c r="AF74" i="3" s="1"/>
  <c r="AF70" i="3" a="1"/>
  <c r="AF70" i="3" s="1"/>
  <c r="AF66" i="3" a="1"/>
  <c r="AF66" i="3" s="1"/>
  <c r="AF62" i="3" a="1"/>
  <c r="AF62" i="3" s="1"/>
  <c r="AF50" i="3" a="1"/>
  <c r="AF50" i="3" s="1"/>
  <c r="AF46" i="3" a="1"/>
  <c r="AF46" i="3" s="1"/>
  <c r="AF42" i="3" a="1"/>
  <c r="AF42" i="3" s="1"/>
  <c r="AF38" i="3" a="1"/>
  <c r="AF38" i="3" s="1"/>
  <c r="AF34" i="3" a="1"/>
  <c r="AF34" i="3" s="1"/>
  <c r="AF30" i="3" a="1"/>
  <c r="AF30" i="3" s="1"/>
  <c r="AF26" i="3" a="1"/>
  <c r="AF26" i="3" s="1"/>
  <c r="AF22" i="3" a="1"/>
  <c r="AF22" i="3" s="1"/>
  <c r="AF18" i="3" a="1"/>
  <c r="AF18" i="3" s="1"/>
  <c r="AF14" i="3" a="1"/>
  <c r="AF14" i="3" s="1"/>
  <c r="AF10" i="3" a="1"/>
  <c r="AF10" i="3" s="1"/>
  <c r="AF6" i="3" a="1"/>
  <c r="AF6" i="3" s="1"/>
  <c r="AE147" i="3"/>
  <c r="AE143" i="3"/>
  <c r="AE139" i="3"/>
  <c r="AE135" i="3"/>
  <c r="AE131" i="3"/>
  <c r="AE127" i="3"/>
  <c r="AE123" i="3"/>
  <c r="AE119" i="3"/>
  <c r="AE115" i="3"/>
  <c r="AE111" i="3"/>
  <c r="AE107" i="3"/>
  <c r="AE103" i="3"/>
  <c r="AE99" i="3"/>
  <c r="AE95" i="3"/>
  <c r="AE91" i="3"/>
  <c r="AE87" i="3"/>
  <c r="AE83" i="3"/>
  <c r="AE79" i="3"/>
  <c r="AE75" i="3"/>
  <c r="AE71" i="3"/>
  <c r="AE67" i="3"/>
  <c r="AE63" i="3"/>
  <c r="AE59" i="3"/>
  <c r="AE55" i="3"/>
  <c r="AE51" i="3"/>
  <c r="AE47" i="3"/>
  <c r="AE43" i="3"/>
  <c r="AE39" i="3"/>
  <c r="AE35" i="3"/>
  <c r="AE31" i="3"/>
  <c r="AE27" i="3"/>
  <c r="AE23" i="3"/>
  <c r="AE19" i="3"/>
  <c r="AE15" i="3"/>
  <c r="AE11" i="3"/>
  <c r="AE7" i="3"/>
  <c r="AE148" i="3"/>
  <c r="AA145" i="3"/>
  <c r="AE144" i="3"/>
  <c r="AE140" i="3"/>
  <c r="AE136" i="3"/>
  <c r="AE132" i="3"/>
  <c r="AE128" i="3"/>
  <c r="AE124" i="3"/>
  <c r="AE120" i="3"/>
  <c r="AE116" i="3"/>
  <c r="AE112" i="3"/>
  <c r="AE108" i="3"/>
  <c r="AE104" i="3"/>
  <c r="AE100" i="3"/>
  <c r="AE96" i="3"/>
  <c r="AE92" i="3"/>
  <c r="AE88" i="3"/>
  <c r="AE84" i="3"/>
  <c r="AE80" i="3"/>
  <c r="AE76" i="3"/>
  <c r="AE72" i="3"/>
  <c r="AE68" i="3"/>
  <c r="AE64" i="3"/>
  <c r="AE60" i="3"/>
  <c r="AE56" i="3"/>
  <c r="AE52" i="3"/>
  <c r="AE48" i="3"/>
  <c r="AE44" i="3"/>
  <c r="AE40" i="3"/>
  <c r="AE36" i="3"/>
  <c r="AE32" i="3"/>
  <c r="AE28" i="3"/>
  <c r="AE24" i="3"/>
  <c r="AE20" i="3"/>
  <c r="AE16" i="3"/>
  <c r="AE12" i="3"/>
  <c r="AE8" i="3"/>
  <c r="AE149" i="3"/>
  <c r="AE145" i="3"/>
  <c r="AE141" i="3"/>
  <c r="AE137" i="3"/>
  <c r="AE133" i="3"/>
  <c r="AE129" i="3"/>
  <c r="AE125" i="3"/>
  <c r="AE121" i="3"/>
  <c r="AE117" i="3"/>
  <c r="AE113" i="3"/>
  <c r="AE109" i="3"/>
  <c r="AE105" i="3"/>
  <c r="AE101" i="3"/>
  <c r="AE97" i="3"/>
  <c r="AE93" i="3"/>
  <c r="AE89" i="3"/>
  <c r="AE85" i="3"/>
  <c r="AE81" i="3"/>
  <c r="AE77" i="3"/>
  <c r="AE73" i="3"/>
  <c r="AE69" i="3"/>
  <c r="AE65" i="3"/>
  <c r="AE61" i="3"/>
  <c r="AE57" i="3"/>
  <c r="AE53" i="3"/>
  <c r="AE49" i="3"/>
  <c r="AE45" i="3"/>
  <c r="AE41" i="3"/>
  <c r="AE37" i="3"/>
  <c r="AE33" i="3"/>
  <c r="AE29" i="3"/>
  <c r="AE25" i="3"/>
  <c r="AE21" i="3"/>
  <c r="AE17" i="3"/>
  <c r="AE13" i="3"/>
  <c r="AE9" i="3"/>
  <c r="AE150" i="3"/>
  <c r="AE146" i="3"/>
  <c r="AE142" i="3"/>
  <c r="AA140" i="3"/>
  <c r="AE138" i="3"/>
  <c r="AA136" i="3"/>
  <c r="Z134" i="3"/>
  <c r="AE134" i="3"/>
  <c r="AE130" i="3"/>
  <c r="AE126" i="3"/>
  <c r="AE122" i="3"/>
  <c r="AE118" i="3"/>
  <c r="AE114" i="3"/>
  <c r="AE110" i="3"/>
  <c r="AE106" i="3"/>
  <c r="AE102" i="3"/>
  <c r="AE98" i="3"/>
  <c r="AE94" i="3"/>
  <c r="AE90" i="3"/>
  <c r="AE86" i="3"/>
  <c r="AE82" i="3"/>
  <c r="AE78" i="3"/>
  <c r="AE74" i="3"/>
  <c r="AE70" i="3"/>
  <c r="AE66" i="3"/>
  <c r="AE62" i="3"/>
  <c r="AE58" i="3"/>
  <c r="AE54" i="3"/>
  <c r="AE50" i="3"/>
  <c r="AE46" i="3"/>
  <c r="AE42" i="3"/>
  <c r="AE38" i="3"/>
  <c r="AE34" i="3"/>
  <c r="AE30" i="3"/>
  <c r="AE26" i="3"/>
  <c r="AE22" i="3"/>
  <c r="AE18" i="3"/>
  <c r="AE14" i="3"/>
  <c r="AE10" i="3"/>
  <c r="AE6" i="3"/>
  <c r="AE5" i="3"/>
  <c r="Z150" i="3"/>
  <c r="Z149" i="3"/>
  <c r="AA5" i="3"/>
  <c r="AA148" i="3"/>
  <c r="Y28" i="3"/>
  <c r="Z28" i="3"/>
  <c r="Y20" i="3"/>
  <c r="AA20" i="3"/>
  <c r="Y12" i="3"/>
  <c r="Z12" i="3"/>
  <c r="Y148" i="3"/>
  <c r="AD148" i="3"/>
  <c r="Y144" i="3"/>
  <c r="AD144" i="3"/>
  <c r="Y140" i="3"/>
  <c r="Y136" i="3"/>
  <c r="Y132" i="3"/>
  <c r="AD132" i="3"/>
  <c r="Y128" i="3"/>
  <c r="AD128" i="3"/>
  <c r="Y124" i="3"/>
  <c r="Y120" i="3"/>
  <c r="Y116" i="3"/>
  <c r="AD116" i="3"/>
  <c r="Y112" i="3"/>
  <c r="AD112" i="3"/>
  <c r="Y108" i="3"/>
  <c r="Y104" i="3"/>
  <c r="Y100" i="3"/>
  <c r="AD100" i="3"/>
  <c r="Y96" i="3"/>
  <c r="AD96" i="3"/>
  <c r="Y92" i="3"/>
  <c r="Y88" i="3"/>
  <c r="Y84" i="3"/>
  <c r="AD84" i="3"/>
  <c r="Y80" i="3"/>
  <c r="AD80" i="3"/>
  <c r="Y76" i="3"/>
  <c r="Y72" i="3"/>
  <c r="Y68" i="3"/>
  <c r="AD68" i="3"/>
  <c r="Y64" i="3"/>
  <c r="AD64" i="3"/>
  <c r="Y60" i="3"/>
  <c r="Y56" i="3"/>
  <c r="Y52" i="3"/>
  <c r="AD52" i="3"/>
  <c r="Y48" i="3"/>
  <c r="AD48" i="3"/>
  <c r="Y44" i="3"/>
  <c r="Y40" i="3"/>
  <c r="Y36" i="3"/>
  <c r="AD36" i="3"/>
  <c r="Y32" i="3"/>
  <c r="AD32" i="3"/>
  <c r="Y33" i="3"/>
  <c r="Y21" i="3"/>
  <c r="Z148" i="3"/>
  <c r="Z140" i="3"/>
  <c r="Z132" i="3"/>
  <c r="Z124" i="3"/>
  <c r="Z116" i="3"/>
  <c r="Z108" i="3"/>
  <c r="Z100" i="3"/>
  <c r="Z92" i="3"/>
  <c r="Z84" i="3"/>
  <c r="Z76" i="3"/>
  <c r="Z68" i="3"/>
  <c r="Z60" i="3"/>
  <c r="Z51" i="3"/>
  <c r="Z40" i="3"/>
  <c r="Z30" i="3"/>
  <c r="Z19" i="3"/>
  <c r="Z8" i="3"/>
  <c r="AA144" i="3"/>
  <c r="AA133" i="3"/>
  <c r="AA122" i="3"/>
  <c r="AA112" i="3"/>
  <c r="AA101" i="3"/>
  <c r="AA90" i="3"/>
  <c r="AA80" i="3"/>
  <c r="AA69" i="3"/>
  <c r="AA58" i="3"/>
  <c r="AA48" i="3"/>
  <c r="AA37" i="3"/>
  <c r="AA26" i="3"/>
  <c r="AA16" i="3"/>
  <c r="AD140" i="3"/>
  <c r="AD108" i="3"/>
  <c r="AD76" i="3"/>
  <c r="AD44" i="3"/>
  <c r="AA147" i="3"/>
  <c r="Z147" i="3"/>
  <c r="AA139" i="3"/>
  <c r="Z139" i="3"/>
  <c r="AA131" i="3"/>
  <c r="Z131" i="3"/>
  <c r="AA123" i="3"/>
  <c r="Z123" i="3"/>
  <c r="AA115" i="3"/>
  <c r="Z115" i="3"/>
  <c r="AA107" i="3"/>
  <c r="Z107" i="3"/>
  <c r="AA103" i="3"/>
  <c r="Z103" i="3"/>
  <c r="AA99" i="3"/>
  <c r="Z99" i="3"/>
  <c r="AA95" i="3"/>
  <c r="Z95" i="3"/>
  <c r="AA91" i="3"/>
  <c r="Z91" i="3"/>
  <c r="AA87" i="3"/>
  <c r="Z87" i="3"/>
  <c r="AA83" i="3"/>
  <c r="Z83" i="3"/>
  <c r="AA79" i="3"/>
  <c r="Z79" i="3"/>
  <c r="AA75" i="3"/>
  <c r="Z75" i="3"/>
  <c r="AA71" i="3"/>
  <c r="Z71" i="3"/>
  <c r="AA67" i="3"/>
  <c r="Z67" i="3"/>
  <c r="AA63" i="3"/>
  <c r="Z63" i="3"/>
  <c r="AA59" i="3"/>
  <c r="Z59" i="3"/>
  <c r="AA55" i="3"/>
  <c r="Z55" i="3"/>
  <c r="AA43" i="3"/>
  <c r="Z43" i="3"/>
  <c r="AA39" i="3"/>
  <c r="Z39" i="3"/>
  <c r="AA27" i="3"/>
  <c r="Z27" i="3"/>
  <c r="AA23" i="3"/>
  <c r="Z23" i="3"/>
  <c r="AA11" i="3"/>
  <c r="Z11" i="3"/>
  <c r="AA7" i="3"/>
  <c r="Z7" i="3"/>
  <c r="Y5" i="3"/>
  <c r="Y147" i="3"/>
  <c r="Y143" i="3"/>
  <c r="AD143" i="3"/>
  <c r="Y139" i="3"/>
  <c r="AD139" i="3"/>
  <c r="Y135" i="3"/>
  <c r="Y131" i="3"/>
  <c r="Y127" i="3"/>
  <c r="AD127" i="3"/>
  <c r="Y123" i="3"/>
  <c r="AD123" i="3"/>
  <c r="Y119" i="3"/>
  <c r="Y115" i="3"/>
  <c r="Y111" i="3"/>
  <c r="AD111" i="3"/>
  <c r="Y107" i="3"/>
  <c r="AD107" i="3"/>
  <c r="Y103" i="3"/>
  <c r="Y99" i="3"/>
  <c r="Y95" i="3"/>
  <c r="AD95" i="3"/>
  <c r="Y91" i="3"/>
  <c r="AD91" i="3"/>
  <c r="Y87" i="3"/>
  <c r="Y83" i="3"/>
  <c r="Y79" i="3"/>
  <c r="AD79" i="3"/>
  <c r="Y75" i="3"/>
  <c r="AD75" i="3"/>
  <c r="Y71" i="3"/>
  <c r="Y67" i="3"/>
  <c r="Y63" i="3"/>
  <c r="AD63" i="3"/>
  <c r="Y59" i="3"/>
  <c r="AD59" i="3"/>
  <c r="Y55" i="3"/>
  <c r="Y51" i="3"/>
  <c r="Y47" i="3"/>
  <c r="AD47" i="3"/>
  <c r="Y43" i="3"/>
  <c r="AD43" i="3"/>
  <c r="Y39" i="3"/>
  <c r="Y35" i="3"/>
  <c r="Y31" i="3"/>
  <c r="AD31" i="3"/>
  <c r="Y27" i="3"/>
  <c r="AD27" i="3"/>
  <c r="Y23" i="3"/>
  <c r="Y19" i="3"/>
  <c r="Y15" i="3"/>
  <c r="AD15" i="3"/>
  <c r="Y11" i="3"/>
  <c r="AD11" i="3"/>
  <c r="Y7" i="3"/>
  <c r="Y17" i="3"/>
  <c r="Y8" i="3"/>
  <c r="Z145" i="3"/>
  <c r="Z137" i="3"/>
  <c r="Z129" i="3"/>
  <c r="Z121" i="3"/>
  <c r="Z113" i="3"/>
  <c r="Z105" i="3"/>
  <c r="Z97" i="3"/>
  <c r="Z89" i="3"/>
  <c r="Z81" i="3"/>
  <c r="Z73" i="3"/>
  <c r="Z65" i="3"/>
  <c r="Z57" i="3"/>
  <c r="Z47" i="3"/>
  <c r="Z36" i="3"/>
  <c r="Z15" i="3"/>
  <c r="AA150" i="3"/>
  <c r="AA118" i="3"/>
  <c r="AA86" i="3"/>
  <c r="AA54" i="3"/>
  <c r="AA44" i="3"/>
  <c r="AA33" i="3"/>
  <c r="AA22" i="3"/>
  <c r="AA12" i="3"/>
  <c r="AD147" i="3"/>
  <c r="AD136" i="3"/>
  <c r="AD115" i="3"/>
  <c r="AD104" i="3"/>
  <c r="AD83" i="3"/>
  <c r="AD72" i="3"/>
  <c r="AD51" i="3"/>
  <c r="AD40" i="3"/>
  <c r="AD23" i="3"/>
  <c r="AA143" i="3"/>
  <c r="Z143" i="3"/>
  <c r="AA135" i="3"/>
  <c r="Z135" i="3"/>
  <c r="AA127" i="3"/>
  <c r="Z127" i="3"/>
  <c r="AA119" i="3"/>
  <c r="Z119" i="3"/>
  <c r="AA111" i="3"/>
  <c r="Z111" i="3"/>
  <c r="AA146" i="3"/>
  <c r="Z146" i="3"/>
  <c r="Z142" i="3"/>
  <c r="AA142" i="3"/>
  <c r="AA130" i="3"/>
  <c r="Z130" i="3"/>
  <c r="Z126" i="3"/>
  <c r="AA126" i="3"/>
  <c r="AA114" i="3"/>
  <c r="Z114" i="3"/>
  <c r="Z110" i="3"/>
  <c r="AA110" i="3"/>
  <c r="AA98" i="3"/>
  <c r="Z98" i="3"/>
  <c r="Z94" i="3"/>
  <c r="AA94" i="3"/>
  <c r="AA82" i="3"/>
  <c r="Z82" i="3"/>
  <c r="Z78" i="3"/>
  <c r="AA78" i="3"/>
  <c r="AA66" i="3"/>
  <c r="Z66" i="3"/>
  <c r="Z62" i="3"/>
  <c r="AA62" i="3"/>
  <c r="AA50" i="3"/>
  <c r="Z50" i="3"/>
  <c r="AA34" i="3"/>
  <c r="Z34" i="3"/>
  <c r="AA18" i="3"/>
  <c r="Z18" i="3"/>
  <c r="Y150" i="3"/>
  <c r="AD150" i="3"/>
  <c r="Y146" i="3"/>
  <c r="Y142" i="3"/>
  <c r="Y138" i="3"/>
  <c r="AD138" i="3"/>
  <c r="Y134" i="3"/>
  <c r="AD134" i="3"/>
  <c r="Y130" i="3"/>
  <c r="Y126" i="3"/>
  <c r="Y122" i="3"/>
  <c r="AD122" i="3"/>
  <c r="Y118" i="3"/>
  <c r="AD118" i="3"/>
  <c r="Y114" i="3"/>
  <c r="Y110" i="3"/>
  <c r="Y106" i="3"/>
  <c r="AD106" i="3"/>
  <c r="Y102" i="3"/>
  <c r="AD102" i="3"/>
  <c r="Y98" i="3"/>
  <c r="Y94" i="3"/>
  <c r="Y90" i="3"/>
  <c r="AD90" i="3"/>
  <c r="Y86" i="3"/>
  <c r="AD86" i="3"/>
  <c r="Y82" i="3"/>
  <c r="Y78" i="3"/>
  <c r="Y74" i="3"/>
  <c r="AD74" i="3"/>
  <c r="Y70" i="3"/>
  <c r="AD70" i="3"/>
  <c r="Y66" i="3"/>
  <c r="Y62" i="3"/>
  <c r="Y58" i="3"/>
  <c r="AD58" i="3"/>
  <c r="Y54" i="3"/>
  <c r="AD54" i="3"/>
  <c r="Y50" i="3"/>
  <c r="Y16" i="3"/>
  <c r="Z5" i="3"/>
  <c r="Z136" i="3"/>
  <c r="Z128" i="3"/>
  <c r="Z120" i="3"/>
  <c r="Z104" i="3"/>
  <c r="Z96" i="3"/>
  <c r="Z88" i="3"/>
  <c r="Z72" i="3"/>
  <c r="Z64" i="3"/>
  <c r="Z56" i="3"/>
  <c r="Z46" i="3"/>
  <c r="Z35" i="3"/>
  <c r="Z24" i="3"/>
  <c r="Z14" i="3"/>
  <c r="AA149" i="3"/>
  <c r="AA138" i="3"/>
  <c r="AA117" i="3"/>
  <c r="AA106" i="3"/>
  <c r="AA85" i="3"/>
  <c r="AA74" i="3"/>
  <c r="AA53" i="3"/>
  <c r="AA42" i="3"/>
  <c r="AA32" i="3"/>
  <c r="AA21" i="3"/>
  <c r="AA10" i="3"/>
  <c r="AD146" i="3"/>
  <c r="AD135" i="3"/>
  <c r="AD124" i="3"/>
  <c r="AD114" i="3"/>
  <c r="AD103" i="3"/>
  <c r="AD92" i="3"/>
  <c r="AD82" i="3"/>
  <c r="AD71" i="3"/>
  <c r="AD60" i="3"/>
  <c r="AD39" i="3"/>
  <c r="Z45" i="3"/>
  <c r="AA45" i="3"/>
  <c r="Z41" i="3"/>
  <c r="AA41" i="3"/>
  <c r="Z29" i="3"/>
  <c r="AA29" i="3"/>
  <c r="Z25" i="3"/>
  <c r="AA25" i="3"/>
  <c r="Z13" i="3"/>
  <c r="AA13" i="3"/>
  <c r="Z9" i="3"/>
  <c r="AA9" i="3"/>
  <c r="Y149" i="3"/>
  <c r="AD149" i="3"/>
  <c r="Y145" i="3"/>
  <c r="AD145" i="3"/>
  <c r="Y141" i="3"/>
  <c r="AD141" i="3"/>
  <c r="Y137" i="3"/>
  <c r="AD137" i="3"/>
  <c r="Y133" i="3"/>
  <c r="AD133" i="3"/>
  <c r="Y129" i="3"/>
  <c r="AD129" i="3"/>
  <c r="Y125" i="3"/>
  <c r="AD125" i="3"/>
  <c r="Y121" i="3"/>
  <c r="AD121" i="3"/>
  <c r="Y117" i="3"/>
  <c r="AD117" i="3"/>
  <c r="Y113" i="3"/>
  <c r="AD113" i="3"/>
  <c r="Y109" i="3"/>
  <c r="AD109" i="3"/>
  <c r="Y105" i="3"/>
  <c r="AD105" i="3"/>
  <c r="Y101" i="3"/>
  <c r="AD101" i="3"/>
  <c r="Y97" i="3"/>
  <c r="AD97" i="3"/>
  <c r="Y93" i="3"/>
  <c r="AD93" i="3"/>
  <c r="Y89" i="3"/>
  <c r="AD89" i="3"/>
  <c r="Y85" i="3"/>
  <c r="AD85" i="3"/>
  <c r="Y81" i="3"/>
  <c r="AD81" i="3"/>
  <c r="Y77" i="3"/>
  <c r="AD77" i="3"/>
  <c r="Y73" i="3"/>
  <c r="AD73" i="3"/>
  <c r="Y69" i="3"/>
  <c r="AD69" i="3"/>
  <c r="Y65" i="3"/>
  <c r="AD65" i="3"/>
  <c r="Y61" i="3"/>
  <c r="AD61" i="3"/>
  <c r="Y57" i="3"/>
  <c r="AD57" i="3"/>
  <c r="Y53" i="3"/>
  <c r="AD53" i="3"/>
  <c r="Y49" i="3"/>
  <c r="AD49" i="3"/>
  <c r="Y45" i="3"/>
  <c r="AD45" i="3"/>
  <c r="Y41" i="3"/>
  <c r="AD41" i="3"/>
  <c r="Y37" i="3"/>
  <c r="Y24" i="3"/>
  <c r="Y13" i="3"/>
  <c r="Z141" i="3"/>
  <c r="Z125" i="3"/>
  <c r="Z109" i="3"/>
  <c r="Z93" i="3"/>
  <c r="Z77" i="3"/>
  <c r="Z61" i="3"/>
  <c r="Z52" i="3"/>
  <c r="Z31" i="3"/>
  <c r="Z20" i="3"/>
  <c r="AA134" i="3"/>
  <c r="AA102" i="3"/>
  <c r="AA70" i="3"/>
  <c r="AA49" i="3"/>
  <c r="AA38" i="3"/>
  <c r="AA28" i="3"/>
  <c r="AA17" i="3"/>
  <c r="AA6" i="3"/>
  <c r="AD142" i="3"/>
  <c r="AD131" i="3"/>
  <c r="AD120" i="3"/>
  <c r="AD110" i="3"/>
  <c r="AD99" i="3"/>
  <c r="AD88" i="3"/>
  <c r="AD78" i="3"/>
  <c r="AD67" i="3"/>
  <c r="AD56" i="3"/>
  <c r="AD19" i="3"/>
  <c r="Y46" i="3"/>
  <c r="Y42" i="3"/>
  <c r="Y38" i="3"/>
  <c r="Y34" i="3"/>
  <c r="Y30" i="3"/>
  <c r="Y26" i="3"/>
  <c r="Y22" i="3"/>
  <c r="Y18" i="3"/>
  <c r="Y14" i="3"/>
  <c r="Y10" i="3"/>
  <c r="Y6" i="3"/>
  <c r="AD42" i="3"/>
  <c r="AD26" i="3"/>
  <c r="AD10" i="3"/>
  <c r="AG5" i="3" l="1"/>
  <c r="AH5" i="3" s="1"/>
  <c r="AH18" i="3"/>
  <c r="AG18" i="3"/>
  <c r="AH34" i="3"/>
  <c r="AG34" i="3"/>
  <c r="AH50" i="3"/>
  <c r="AG50" i="3"/>
  <c r="AH66" i="3"/>
  <c r="AG66" i="3"/>
  <c r="AG82" i="3"/>
  <c r="AH82" i="3" s="1"/>
  <c r="AH98" i="3"/>
  <c r="AG98" i="3"/>
  <c r="AG114" i="3"/>
  <c r="AH114" i="3" s="1"/>
  <c r="AG130" i="3"/>
  <c r="AH130" i="3" s="1"/>
  <c r="AH138" i="3"/>
  <c r="AG138" i="3"/>
  <c r="AH150" i="3"/>
  <c r="AG150" i="3"/>
  <c r="AG21" i="3"/>
  <c r="AH21" i="3" s="1"/>
  <c r="AG37" i="3"/>
  <c r="AH37" i="3"/>
  <c r="AG53" i="3"/>
  <c r="AH53" i="3" s="1"/>
  <c r="AG69" i="3"/>
  <c r="AH69" i="3"/>
  <c r="AG85" i="3"/>
  <c r="AH85" i="3"/>
  <c r="AG101" i="3"/>
  <c r="AH101" i="3"/>
  <c r="AG117" i="3"/>
  <c r="AH117" i="3" s="1"/>
  <c r="AG133" i="3"/>
  <c r="AH133" i="3"/>
  <c r="AG149" i="3"/>
  <c r="AH149" i="3" s="1"/>
  <c r="AG20" i="3"/>
  <c r="AH20" i="3"/>
  <c r="AG36" i="3"/>
  <c r="AH36" i="3"/>
  <c r="AG52" i="3"/>
  <c r="AH52" i="3"/>
  <c r="AG68" i="3"/>
  <c r="AH68" i="3"/>
  <c r="AG84" i="3"/>
  <c r="AH84" i="3" s="1"/>
  <c r="AG100" i="3"/>
  <c r="AH100" i="3" s="1"/>
  <c r="AG116" i="3"/>
  <c r="AH116" i="3"/>
  <c r="AG132" i="3"/>
  <c r="AH132" i="3" s="1"/>
  <c r="AG15" i="3"/>
  <c r="AH15" i="3" s="1"/>
  <c r="AH31" i="3"/>
  <c r="AG31" i="3"/>
  <c r="AG47" i="3"/>
  <c r="AH47" i="3" s="1"/>
  <c r="AG63" i="3"/>
  <c r="AH63" i="3" s="1"/>
  <c r="AG79" i="3"/>
  <c r="AH79" i="3" s="1"/>
  <c r="AH95" i="3"/>
  <c r="AG95" i="3"/>
  <c r="AG111" i="3"/>
  <c r="AH111" i="3" s="1"/>
  <c r="AH127" i="3"/>
  <c r="AG127" i="3"/>
  <c r="AH143" i="3"/>
  <c r="AG143" i="3"/>
  <c r="AH6" i="3"/>
  <c r="AG6" i="3"/>
  <c r="AG22" i="3"/>
  <c r="AH22" i="3" s="1"/>
  <c r="AH38" i="3"/>
  <c r="AG38" i="3"/>
  <c r="AG54" i="3"/>
  <c r="AH54" i="3" s="1"/>
  <c r="AH70" i="3"/>
  <c r="AG70" i="3"/>
  <c r="AH86" i="3"/>
  <c r="AG86" i="3"/>
  <c r="AH102" i="3"/>
  <c r="AG102" i="3"/>
  <c r="AH118" i="3"/>
  <c r="AG118" i="3"/>
  <c r="AH134" i="3"/>
  <c r="AG134" i="3"/>
  <c r="AG9" i="3"/>
  <c r="AH9" i="3"/>
  <c r="AG25" i="3"/>
  <c r="AH25" i="3"/>
  <c r="AG41" i="3"/>
  <c r="AH41" i="3" s="1"/>
  <c r="AG57" i="3"/>
  <c r="AH57" i="3"/>
  <c r="AG73" i="3"/>
  <c r="AH73" i="3"/>
  <c r="AG89" i="3"/>
  <c r="AH89" i="3" s="1"/>
  <c r="AG105" i="3"/>
  <c r="AH105" i="3"/>
  <c r="AG121" i="3"/>
  <c r="AH121" i="3" s="1"/>
  <c r="AG137" i="3"/>
  <c r="AH137" i="3"/>
  <c r="AG8" i="3"/>
  <c r="AH8" i="3"/>
  <c r="AG24" i="3"/>
  <c r="AH24" i="3"/>
  <c r="AG40" i="3"/>
  <c r="AH40" i="3" s="1"/>
  <c r="AG56" i="3"/>
  <c r="AH56" i="3"/>
  <c r="AG72" i="3"/>
  <c r="AH72" i="3"/>
  <c r="AG88" i="3"/>
  <c r="AH88" i="3"/>
  <c r="AG104" i="3"/>
  <c r="AH104" i="3"/>
  <c r="AG120" i="3"/>
  <c r="AH120" i="3"/>
  <c r="AG136" i="3"/>
  <c r="AH136" i="3"/>
  <c r="AG148" i="3"/>
  <c r="AH148" i="3"/>
  <c r="AH19" i="3"/>
  <c r="AG19" i="3"/>
  <c r="AG35" i="3"/>
  <c r="AH35" i="3" s="1"/>
  <c r="AH51" i="3"/>
  <c r="AG51" i="3"/>
  <c r="AG67" i="3"/>
  <c r="AH67" i="3" s="1"/>
  <c r="AG83" i="3"/>
  <c r="AH83" i="3" s="1"/>
  <c r="AH99" i="3"/>
  <c r="AG99" i="3"/>
  <c r="AH115" i="3"/>
  <c r="AG115" i="3"/>
  <c r="AH131" i="3"/>
  <c r="AG131" i="3"/>
  <c r="AG147" i="3"/>
  <c r="AH147" i="3" s="1"/>
  <c r="AH10" i="3"/>
  <c r="AG10" i="3"/>
  <c r="AH26" i="3"/>
  <c r="AG26" i="3"/>
  <c r="AH42" i="3"/>
  <c r="AG42" i="3"/>
  <c r="AG58" i="3"/>
  <c r="AH58" i="3" s="1"/>
  <c r="AH74" i="3"/>
  <c r="AG74" i="3"/>
  <c r="AG90" i="3"/>
  <c r="AH90" i="3" s="1"/>
  <c r="AH106" i="3"/>
  <c r="AG106" i="3"/>
  <c r="AH122" i="3"/>
  <c r="AG122" i="3"/>
  <c r="AH142" i="3"/>
  <c r="AG142" i="3"/>
  <c r="AG13" i="3"/>
  <c r="AH13" i="3"/>
  <c r="AG29" i="3"/>
  <c r="AH29" i="3" s="1"/>
  <c r="AG45" i="3"/>
  <c r="AH45" i="3"/>
  <c r="AG61" i="3"/>
  <c r="AH61" i="3"/>
  <c r="AG77" i="3"/>
  <c r="AH77" i="3"/>
  <c r="AG93" i="3"/>
  <c r="AH93" i="3"/>
  <c r="AG109" i="3"/>
  <c r="AH109" i="3"/>
  <c r="AG125" i="3"/>
  <c r="AH125" i="3"/>
  <c r="AG141" i="3"/>
  <c r="AH141" i="3"/>
  <c r="AG12" i="3"/>
  <c r="AH12" i="3"/>
  <c r="AG28" i="3"/>
  <c r="AH28" i="3" s="1"/>
  <c r="AG44" i="3"/>
  <c r="AH44" i="3"/>
  <c r="AG60" i="3"/>
  <c r="AH60" i="3"/>
  <c r="AG76" i="3"/>
  <c r="AH76" i="3"/>
  <c r="AG92" i="3"/>
  <c r="AH92" i="3"/>
  <c r="AG108" i="3"/>
  <c r="AH108" i="3"/>
  <c r="AG124" i="3"/>
  <c r="AH124" i="3"/>
  <c r="AG140" i="3"/>
  <c r="AH140" i="3"/>
  <c r="AG7" i="3"/>
  <c r="AH7" i="3" s="1"/>
  <c r="AH23" i="3"/>
  <c r="AG23" i="3"/>
  <c r="AH39" i="3"/>
  <c r="AG39" i="3"/>
  <c r="AH55" i="3"/>
  <c r="AG55" i="3"/>
  <c r="AH71" i="3"/>
  <c r="AG71" i="3"/>
  <c r="AH87" i="3"/>
  <c r="AG87" i="3"/>
  <c r="AH103" i="3"/>
  <c r="AG103" i="3"/>
  <c r="AH119" i="3"/>
  <c r="AG119" i="3"/>
  <c r="AH135" i="3"/>
  <c r="AG135" i="3"/>
  <c r="AH14" i="3"/>
  <c r="AG14" i="3"/>
  <c r="AH30" i="3"/>
  <c r="AG30" i="3"/>
  <c r="AH46" i="3"/>
  <c r="AG46" i="3"/>
  <c r="AH62" i="3"/>
  <c r="AG62" i="3"/>
  <c r="AH78" i="3"/>
  <c r="AG78" i="3"/>
  <c r="AH94" i="3"/>
  <c r="AG94" i="3"/>
  <c r="AH110" i="3"/>
  <c r="AG110" i="3"/>
  <c r="AH126" i="3"/>
  <c r="AG126" i="3"/>
  <c r="AH146" i="3"/>
  <c r="AG146" i="3"/>
  <c r="AG17" i="3"/>
  <c r="AH17" i="3"/>
  <c r="AG33" i="3"/>
  <c r="AH33" i="3"/>
  <c r="AG49" i="3"/>
  <c r="AH49" i="3"/>
  <c r="AG65" i="3"/>
  <c r="AH65" i="3"/>
  <c r="AG81" i="3"/>
  <c r="AH81" i="3" s="1"/>
  <c r="AG97" i="3"/>
  <c r="AH97" i="3"/>
  <c r="AG113" i="3"/>
  <c r="AH113" i="3"/>
  <c r="AG129" i="3"/>
  <c r="AH129" i="3"/>
  <c r="AG145" i="3"/>
  <c r="AH145" i="3"/>
  <c r="AG16" i="3"/>
  <c r="AH16" i="3"/>
  <c r="AG32" i="3"/>
  <c r="AH32" i="3"/>
  <c r="AG48" i="3"/>
  <c r="AH48" i="3" s="1"/>
  <c r="AG64" i="3"/>
  <c r="AH64" i="3"/>
  <c r="AG80" i="3"/>
  <c r="AH80" i="3"/>
  <c r="AG96" i="3"/>
  <c r="AH96" i="3"/>
  <c r="AG112" i="3"/>
  <c r="AH112" i="3"/>
  <c r="AG128" i="3"/>
  <c r="AH128" i="3"/>
  <c r="AG144" i="3"/>
  <c r="AH144" i="3" s="1"/>
  <c r="AG11" i="3"/>
  <c r="AH11" i="3" s="1"/>
  <c r="AH27" i="3"/>
  <c r="AG27" i="3"/>
  <c r="AH43" i="3"/>
  <c r="AG43" i="3"/>
  <c r="AH59" i="3"/>
  <c r="AG59" i="3"/>
  <c r="AH75" i="3"/>
  <c r="AG75" i="3"/>
  <c r="AH91" i="3"/>
  <c r="AG91" i="3"/>
  <c r="AG107" i="3"/>
  <c r="AH107" i="3" s="1"/>
  <c r="AH123" i="3"/>
  <c r="AG123" i="3"/>
  <c r="AH139" i="3"/>
  <c r="AG139" i="3"/>
</calcChain>
</file>

<file path=xl/sharedStrings.xml><?xml version="1.0" encoding="utf-8"?>
<sst xmlns="http://schemas.openxmlformats.org/spreadsheetml/2006/main" count="996" uniqueCount="211">
  <si>
    <t>Points</t>
  </si>
  <si>
    <t>Pilote</t>
  </si>
  <si>
    <t>Liste pilotes</t>
  </si>
  <si>
    <t>Liste circuits</t>
  </si>
  <si>
    <t>Liste équipes</t>
  </si>
  <si>
    <t>Naoki Yamamoto</t>
  </si>
  <si>
    <t>Kenta Yamashita</t>
  </si>
  <si>
    <t>Yuji Kunimoto </t>
  </si>
  <si>
    <t>Nirei Fukuzumi</t>
  </si>
  <si>
    <t>Artem Markelov</t>
  </si>
  <si>
    <t>Kazuya Oshima </t>
  </si>
  <si>
    <t>Dan Ticktum</t>
  </si>
  <si>
    <t>Tomoki Nojiri </t>
  </si>
  <si>
    <t>Koudai Tsukakoshi </t>
  </si>
  <si>
    <t>Kamui Kobayashi </t>
  </si>
  <si>
    <t>Yuhi Sekiguchi </t>
  </si>
  <si>
    <t>Ryo Hirakawa</t>
  </si>
  <si>
    <t>Kazuki Nakajima</t>
  </si>
  <si>
    <t>Nick Cassidy </t>
  </si>
  <si>
    <t>Hiroaki Ishiura </t>
  </si>
  <si>
    <t>Sho Tsuboi</t>
  </si>
  <si>
    <t>Lucas Auer</t>
  </si>
  <si>
    <t>Harrison Newey</t>
  </si>
  <si>
    <t>Alex Palou</t>
  </si>
  <si>
    <t>Tadasuke Makino</t>
  </si>
  <si>
    <t>Tristan Charpentier</t>
  </si>
  <si>
    <t>Nobuharu Matsushita</t>
  </si>
  <si>
    <t>Pietro Fittipaldi</t>
  </si>
  <si>
    <t>Tom Dillmann</t>
  </si>
  <si>
    <t>Sena Sakaguchi</t>
  </si>
  <si>
    <t>Yuichi Nakayama</t>
  </si>
  <si>
    <t>João Paulo de Olivera</t>
  </si>
  <si>
    <t>James Rossiter</t>
  </si>
  <si>
    <t>Katsumasa Chiyo</t>
  </si>
  <si>
    <t>Narain Karthikeyan </t>
  </si>
  <si>
    <t>Takuya Izawa </t>
  </si>
  <si>
    <t>Takashi Kogure</t>
  </si>
  <si>
    <t>André Lotterer </t>
  </si>
  <si>
    <t>Satoshi Motoyama</t>
  </si>
  <si>
    <t>Tsugio Matsuda</t>
  </si>
  <si>
    <t>Yuji Tachikawa</t>
  </si>
  <si>
    <t>Juichi Wakisaka</t>
  </si>
  <si>
    <t>Ryo Michigami</t>
  </si>
  <si>
    <t>Benoît Tréluyer</t>
  </si>
  <si>
    <t>Naoki Hattori</t>
  </si>
  <si>
    <t>Takeshi Tsuchiya</t>
  </si>
  <si>
    <t>Katsutomo Kaneishi</t>
  </si>
  <si>
    <t>Hideki Noda</t>
  </si>
  <si>
    <t>Toshihiro Kaneishi</t>
  </si>
  <si>
    <t>Loïc Duval</t>
  </si>
  <si>
    <t>Yuji Ide</t>
  </si>
  <si>
    <t>Ralph Firman</t>
  </si>
  <si>
    <t>Richard Lyons</t>
  </si>
  <si>
    <t>Toranosuke Takagi</t>
  </si>
  <si>
    <t>Tetsuji Tamanaka</t>
  </si>
  <si>
    <t>Masami Kageyama</t>
  </si>
  <si>
    <t>Daisuke Nakajima </t>
  </si>
  <si>
    <t>Michael Krumm</t>
  </si>
  <si>
    <t>Masahiko Kageyama</t>
  </si>
  <si>
    <t>Seiji Ara</t>
  </si>
  <si>
    <t>Kohei Hirate</t>
  </si>
  <si>
    <t>Koji Yamanishi</t>
  </si>
  <si>
    <t>Katsuyuki Hiranaka</t>
  </si>
  <si>
    <t>Masahiko Kondo</t>
  </si>
  <si>
    <t>Atsushi Kawamoto</t>
  </si>
  <si>
    <t>Tatsuya Kataoka</t>
  </si>
  <si>
    <t>Takuya Kurosawa</t>
  </si>
  <si>
    <t>Ronnie Quintarelli</t>
  </si>
  <si>
    <t>Yudai Igarashi</t>
  </si>
  <si>
    <t>Hidetoshi Mitsusada</t>
  </si>
  <si>
    <t>Kouki Saga</t>
  </si>
  <si>
    <t>Norberto Fontana</t>
  </si>
  <si>
    <t>Naoki Yokomizo</t>
  </si>
  <si>
    <t>Hideki Mutoh</t>
  </si>
  <si>
    <t>Akira Iida</t>
  </si>
  <si>
    <t>Shinsuke Shibahara</t>
  </si>
  <si>
    <t>Tetsuya Tanaka</t>
  </si>
  <si>
    <t>Dominik Schwager</t>
  </si>
  <si>
    <t>Osamu Nakajima</t>
  </si>
  <si>
    <t>Shigekazu Wakisaka</t>
  </si>
  <si>
    <t>Andrea Caldarelli</t>
  </si>
  <si>
    <t>Pedro de la Rosa</t>
  </si>
  <si>
    <t>Haruki Kurosawa</t>
  </si>
  <si>
    <t>Toshio Suzuki</t>
  </si>
  <si>
    <t>Katsumi Yamamoto</t>
  </si>
  <si>
    <t>Tom Coronel</t>
  </si>
  <si>
    <t>Marc Goossens</t>
  </si>
  <si>
    <t>Yuki Nakayama</t>
  </si>
  <si>
    <t>Björn Wirdheim</t>
  </si>
  <si>
    <t>Masataka Yanagida</t>
  </si>
  <si>
    <t>Marco Apicella</t>
  </si>
  <si>
    <t>Bertrand Baguette</t>
  </si>
  <si>
    <t>William Buller</t>
  </si>
  <si>
    <t>Ryo Orime</t>
  </si>
  <si>
    <t>Eiichi Tajima</t>
  </si>
  <si>
    <t>Hironobu Yasuda</t>
  </si>
  <si>
    <t>Alex Yoong</t>
  </si>
  <si>
    <t>Andrew Gilbert-Scott</t>
  </si>
  <si>
    <t>Hiroki Katoh</t>
  </si>
  <si>
    <t>Jarosław Wierczuk</t>
  </si>
  <si>
    <t>Hiroki Yoshimoto</t>
  </si>
  <si>
    <t>Taichiro Oonishi</t>
  </si>
  <si>
    <t>Sakon Yamamoto</t>
  </si>
  <si>
    <t>Kosuke Matsuura</t>
  </si>
  <si>
    <t>Roberto Streit</t>
  </si>
  <si>
    <t>Masao Yamada</t>
  </si>
  <si>
    <t>André Couto</t>
  </si>
  <si>
    <t>Peter Dumbreck</t>
  </si>
  <si>
    <t>Yukihiro Hane</t>
  </si>
  <si>
    <t>Kazuyoshi Hoshino</t>
  </si>
  <si>
    <t>Daisuke Ito</t>
  </si>
  <si>
    <t>Takashi Kobayashi</t>
  </si>
  <si>
    <t>Shinji Nakano</t>
  </si>
  <si>
    <t>Ralf Schumacher</t>
  </si>
  <si>
    <t>Fabio Carbone</t>
  </si>
  <si>
    <t>Ruben Derfler</t>
  </si>
  <si>
    <t>Kazuki Hoshino</t>
  </si>
  <si>
    <t>Takuto Iguchi</t>
  </si>
  <si>
    <t>Akira Ishikawa</t>
  </si>
  <si>
    <t>Vitantonio Liuzzi</t>
  </si>
  <si>
    <t>Hideki Okada</t>
  </si>
  <si>
    <t>Stoffel Vandoorne</t>
  </si>
  <si>
    <t>Kiyoto Yamamoto</t>
  </si>
  <si>
    <t>Kei Cozzolino</t>
  </si>
  <si>
    <t>Pierre Gasly </t>
  </si>
  <si>
    <t>Jann Mardenborough </t>
  </si>
  <si>
    <t>Felix Rosenqvist</t>
  </si>
  <si>
    <t>Richard Bradley</t>
  </si>
  <si>
    <t>Alexandre Imperatori</t>
  </si>
  <si>
    <t>Keisuke Kunimoto</t>
  </si>
  <si>
    <t>Dilantha Malagamuwa</t>
  </si>
  <si>
    <t>Takuma Sato</t>
  </si>
  <si>
    <t>Esteban Tuero</t>
  </si>
  <si>
    <t>Ryo Fukuda</t>
  </si>
  <si>
    <t>Kouta Sasaki</t>
  </si>
  <si>
    <t>James Courtney</t>
  </si>
  <si>
    <t>Tetsuya Fujisawa</t>
  </si>
  <si>
    <t>Shogo Mitsuyama</t>
  </si>
  <si>
    <t>Tetsufumi Toda</t>
  </si>
  <si>
    <t>Andrea Boldrini</t>
  </si>
  <si>
    <t>Jarek Janis</t>
  </si>
  <si>
    <t>Risto Virtanen</t>
  </si>
  <si>
    <t>Jonathan Cochet</t>
  </si>
  <si>
    <t>Sarah Kavanagh</t>
  </si>
  <si>
    <t>Vincenzo Sospiri</t>
  </si>
  <si>
    <t>Tsuyoshi Takahashi</t>
  </si>
  <si>
    <t>Tony Kanaan</t>
  </si>
  <si>
    <t>Masanobu Kato</t>
  </si>
  <si>
    <t>Tom Kristensen</t>
  </si>
  <si>
    <t>Mauro Martini</t>
  </si>
  <si>
    <t>Tokiyasu Soda</t>
  </si>
  <si>
    <t>Autopolis</t>
  </si>
  <si>
    <t>Fuji</t>
  </si>
  <si>
    <t>Inje</t>
  </si>
  <si>
    <t>Mine</t>
  </si>
  <si>
    <t>Motegi</t>
  </si>
  <si>
    <t>Sepang</t>
  </si>
  <si>
    <t>Sugo</t>
  </si>
  <si>
    <t>Suzuka</t>
  </si>
  <si>
    <t>Okayama</t>
  </si>
  <si>
    <t>Tokashi</t>
  </si>
  <si>
    <t>C</t>
  </si>
  <si>
    <t>DNF</t>
  </si>
  <si>
    <t>DSQ</t>
  </si>
  <si>
    <t>Victoires</t>
  </si>
  <si>
    <t>Courses</t>
  </si>
  <si>
    <t>Podiums</t>
  </si>
  <si>
    <t>Poles</t>
  </si>
  <si>
    <t>Best laps</t>
  </si>
  <si>
    <t>Abandons</t>
  </si>
  <si>
    <t>Top</t>
  </si>
  <si>
    <t>Légende</t>
  </si>
  <si>
    <t>Nombre de "1"</t>
  </si>
  <si>
    <t>Nombre de "1" et "2" et "3"</t>
  </si>
  <si>
    <t>Nombre de présences dans "POLE"</t>
  </si>
  <si>
    <t>Nombre de présences dans "BEST LAP"</t>
  </si>
  <si>
    <t>Dernier meilleur résultat (plus petit chiffre) sous la forme "X - Circuit année"</t>
  </si>
  <si>
    <t>Tous les circuits</t>
  </si>
  <si>
    <t>Nombre de courses terminées (chiffre) et DNF et DSQ</t>
  </si>
  <si>
    <t>Avg</t>
  </si>
  <si>
    <t>Moyenne des résultats (ne prendre en compte que les nombres, pas C ni DSQ, DNF, DNS et vide)</t>
  </si>
  <si>
    <t>Nombre de "DNF"</t>
  </si>
  <si>
    <t>Date</t>
  </si>
  <si>
    <t>Circuit</t>
  </si>
  <si>
    <t>Position</t>
  </si>
  <si>
    <t>Pôle</t>
  </si>
  <si>
    <t>Best Lap</t>
  </si>
  <si>
    <t>Pilote_Position</t>
  </si>
  <si>
    <t>Top - Position</t>
  </si>
  <si>
    <t>Top - Circuit</t>
  </si>
  <si>
    <t>Top - Date</t>
  </si>
  <si>
    <t>Equivalence</t>
  </si>
  <si>
    <t>*</t>
  </si>
  <si>
    <t>Pilote_Position_Circuit</t>
  </si>
  <si>
    <t>Liste déroulante avec les circuits + tous les circuits</t>
  </si>
  <si>
    <t>Pilote 1</t>
  </si>
  <si>
    <t>Pilote 2</t>
  </si>
  <si>
    <t>Pilote 3</t>
  </si>
  <si>
    <t>Pilote 4</t>
  </si>
  <si>
    <t>Pilote 5</t>
  </si>
  <si>
    <t>Pilote 6</t>
  </si>
  <si>
    <t>Pilote 7</t>
  </si>
  <si>
    <t>Pilote 8</t>
  </si>
  <si>
    <t>Pilote 9</t>
  </si>
  <si>
    <t>Pilote 10</t>
  </si>
  <si>
    <t>Pole</t>
  </si>
  <si>
    <t>Pilote 11</t>
  </si>
  <si>
    <t>Pilote 12</t>
  </si>
  <si>
    <t>Pilote 13</t>
  </si>
  <si>
    <t>Pilote 14</t>
  </si>
  <si>
    <t>Pilote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</si>
</sst>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8"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fgColor rgb="FFCB99DF"/>
          <bgColor theme="4" tint="0.39994506668294322"/>
        </patternFill>
      </fill>
    </dxf>
    <dxf>
      <fill>
        <patternFill>
          <bgColor rgb="FFCB99DF"/>
        </patternFill>
      </fill>
    </dxf>
  </dxfs>
  <tableStyles count="0" defaultTableStyle="TableStyleMedium2" defaultPivotStyle="PivotStyleLight16"/>
  <colors>
    <mruColors>
      <color rgb="FFCB99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7620</xdr:rowOff>
        </xdr:from>
        <xdr:to>
          <xdr:col>8</xdr:col>
          <xdr:colOff>7620</xdr:colOff>
          <xdr:row>2</xdr:row>
          <xdr:rowOff>30480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les Statistiques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148" totalsRowShown="0">
  <autoFilter ref="A1:A148" xr:uid="{00000000-0009-0000-0100-000001000000}"/>
  <sortState xmlns:xlrd2="http://schemas.microsoft.com/office/spreadsheetml/2017/richdata2" ref="A2:A148">
    <sortCondition ref="A2"/>
  </sortState>
  <tableColumns count="1">
    <tableColumn id="1" xr3:uid="{00000000-0010-0000-0000-000001000000}" name="Liste pilot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C1:D12" totalsRowShown="0">
  <autoFilter ref="C1:D12" xr:uid="{00000000-0009-0000-0100-000004000000}"/>
  <sortState xmlns:xlrd2="http://schemas.microsoft.com/office/spreadsheetml/2017/richdata2" ref="C2:C12">
    <sortCondition ref="C2"/>
  </sortState>
  <tableColumns count="2">
    <tableColumn id="1" xr3:uid="{00000000-0010-0000-0100-000001000000}" name="Liste circuits"/>
    <tableColumn id="2" xr3:uid="{00000000-0010-0000-0100-000002000000}" name="Equivalenc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47"/>
  <sheetViews>
    <sheetView workbookViewId="0">
      <selection activeCell="A32" sqref="A32"/>
    </sheetView>
  </sheetViews>
  <sheetFormatPr baseColWidth="10" defaultRowHeight="14.4" x14ac:dyDescent="0.3"/>
  <cols>
    <col min="1" max="1" width="30.6640625" customWidth="1"/>
    <col min="2" max="2" width="11.44140625" customWidth="1"/>
    <col min="3" max="3" width="30.6640625" customWidth="1"/>
    <col min="6" max="6" width="30.6640625" customWidth="1"/>
  </cols>
  <sheetData>
    <row r="1" spans="1:6" x14ac:dyDescent="0.3">
      <c r="A1" t="s">
        <v>2</v>
      </c>
      <c r="C1" t="s">
        <v>3</v>
      </c>
      <c r="D1" t="s">
        <v>191</v>
      </c>
      <c r="F1" t="s">
        <v>4</v>
      </c>
    </row>
    <row r="2" spans="1:6" x14ac:dyDescent="0.3">
      <c r="A2" t="s">
        <v>74</v>
      </c>
      <c r="C2" t="s">
        <v>151</v>
      </c>
      <c r="D2" t="s">
        <v>151</v>
      </c>
    </row>
    <row r="3" spans="1:6" x14ac:dyDescent="0.3">
      <c r="A3" t="s">
        <v>118</v>
      </c>
      <c r="C3" t="s">
        <v>152</v>
      </c>
      <c r="D3" t="s">
        <v>152</v>
      </c>
    </row>
    <row r="4" spans="1:6" x14ac:dyDescent="0.3">
      <c r="A4" t="s">
        <v>23</v>
      </c>
      <c r="C4" t="s">
        <v>153</v>
      </c>
      <c r="D4" t="s">
        <v>153</v>
      </c>
    </row>
    <row r="5" spans="1:6" x14ac:dyDescent="0.3">
      <c r="A5" t="s">
        <v>96</v>
      </c>
      <c r="C5" t="s">
        <v>154</v>
      </c>
      <c r="D5" t="s">
        <v>154</v>
      </c>
    </row>
    <row r="6" spans="1:6" x14ac:dyDescent="0.3">
      <c r="A6" t="s">
        <v>128</v>
      </c>
      <c r="C6" t="s">
        <v>155</v>
      </c>
      <c r="D6" t="s">
        <v>155</v>
      </c>
    </row>
    <row r="7" spans="1:6" x14ac:dyDescent="0.3">
      <c r="A7" t="s">
        <v>106</v>
      </c>
      <c r="C7" t="s">
        <v>159</v>
      </c>
      <c r="D7" t="s">
        <v>159</v>
      </c>
    </row>
    <row r="8" spans="1:6" x14ac:dyDescent="0.3">
      <c r="A8" t="s">
        <v>37</v>
      </c>
      <c r="C8" t="s">
        <v>156</v>
      </c>
      <c r="D8" t="s">
        <v>156</v>
      </c>
    </row>
    <row r="9" spans="1:6" x14ac:dyDescent="0.3">
      <c r="A9" t="s">
        <v>139</v>
      </c>
      <c r="C9" t="s">
        <v>157</v>
      </c>
      <c r="D9" t="s">
        <v>157</v>
      </c>
    </row>
    <row r="10" spans="1:6" x14ac:dyDescent="0.3">
      <c r="A10" t="s">
        <v>80</v>
      </c>
      <c r="C10" t="s">
        <v>158</v>
      </c>
      <c r="D10" t="s">
        <v>158</v>
      </c>
    </row>
    <row r="11" spans="1:6" x14ac:dyDescent="0.3">
      <c r="A11" t="s">
        <v>97</v>
      </c>
      <c r="C11" t="s">
        <v>160</v>
      </c>
      <c r="D11" t="s">
        <v>160</v>
      </c>
    </row>
    <row r="12" spans="1:6" x14ac:dyDescent="0.3">
      <c r="A12" t="s">
        <v>9</v>
      </c>
      <c r="C12" t="s">
        <v>177</v>
      </c>
      <c r="D12" t="s">
        <v>192</v>
      </c>
    </row>
    <row r="13" spans="1:6" x14ac:dyDescent="0.3">
      <c r="A13" t="s">
        <v>64</v>
      </c>
    </row>
    <row r="14" spans="1:6" x14ac:dyDescent="0.3">
      <c r="A14" t="s">
        <v>43</v>
      </c>
    </row>
    <row r="15" spans="1:6" x14ac:dyDescent="0.3">
      <c r="A15" t="s">
        <v>91</v>
      </c>
    </row>
    <row r="16" spans="1:6" x14ac:dyDescent="0.3">
      <c r="A16" t="s">
        <v>88</v>
      </c>
    </row>
    <row r="17" spans="1:1" x14ac:dyDescent="0.3">
      <c r="A17" t="s">
        <v>110</v>
      </c>
    </row>
    <row r="18" spans="1:1" x14ac:dyDescent="0.3">
      <c r="A18" t="s">
        <v>56</v>
      </c>
    </row>
    <row r="19" spans="1:1" x14ac:dyDescent="0.3">
      <c r="A19" t="s">
        <v>11</v>
      </c>
    </row>
    <row r="20" spans="1:1" x14ac:dyDescent="0.3">
      <c r="A20" t="s">
        <v>130</v>
      </c>
    </row>
    <row r="21" spans="1:1" x14ac:dyDescent="0.3">
      <c r="A21" t="s">
        <v>77</v>
      </c>
    </row>
    <row r="22" spans="1:1" x14ac:dyDescent="0.3">
      <c r="A22" t="s">
        <v>94</v>
      </c>
    </row>
    <row r="23" spans="1:1" x14ac:dyDescent="0.3">
      <c r="A23" t="s">
        <v>132</v>
      </c>
    </row>
    <row r="24" spans="1:1" x14ac:dyDescent="0.3">
      <c r="A24" t="s">
        <v>114</v>
      </c>
    </row>
    <row r="25" spans="1:1" x14ac:dyDescent="0.3">
      <c r="A25" t="s">
        <v>126</v>
      </c>
    </row>
    <row r="26" spans="1:1" x14ac:dyDescent="0.3">
      <c r="A26" t="s">
        <v>22</v>
      </c>
    </row>
    <row r="27" spans="1:1" x14ac:dyDescent="0.3">
      <c r="A27" t="s">
        <v>82</v>
      </c>
    </row>
    <row r="28" spans="1:1" x14ac:dyDescent="0.3">
      <c r="A28" t="s">
        <v>73</v>
      </c>
    </row>
    <row r="29" spans="1:1" x14ac:dyDescent="0.3">
      <c r="A29" t="s">
        <v>47</v>
      </c>
    </row>
    <row r="30" spans="1:1" x14ac:dyDescent="0.3">
      <c r="A30" t="s">
        <v>120</v>
      </c>
    </row>
    <row r="31" spans="1:1" x14ac:dyDescent="0.3">
      <c r="A31" t="s">
        <v>69</v>
      </c>
    </row>
    <row r="32" spans="1:1" x14ac:dyDescent="0.3">
      <c r="A32" t="s">
        <v>19</v>
      </c>
    </row>
    <row r="33" spans="1:1" x14ac:dyDescent="0.3">
      <c r="A33" t="s">
        <v>98</v>
      </c>
    </row>
    <row r="34" spans="1:1" x14ac:dyDescent="0.3">
      <c r="A34" t="s">
        <v>100</v>
      </c>
    </row>
    <row r="35" spans="1:1" x14ac:dyDescent="0.3">
      <c r="A35" t="s">
        <v>95</v>
      </c>
    </row>
    <row r="36" spans="1:1" x14ac:dyDescent="0.3">
      <c r="A36" t="s">
        <v>135</v>
      </c>
    </row>
    <row r="37" spans="1:1" x14ac:dyDescent="0.3">
      <c r="A37" t="s">
        <v>32</v>
      </c>
    </row>
    <row r="38" spans="1:1" x14ac:dyDescent="0.3">
      <c r="A38" t="s">
        <v>125</v>
      </c>
    </row>
    <row r="39" spans="1:1" x14ac:dyDescent="0.3">
      <c r="A39" t="s">
        <v>140</v>
      </c>
    </row>
    <row r="40" spans="1:1" x14ac:dyDescent="0.3">
      <c r="A40" t="s">
        <v>99</v>
      </c>
    </row>
    <row r="41" spans="1:1" x14ac:dyDescent="0.3">
      <c r="A41" t="s">
        <v>31</v>
      </c>
    </row>
    <row r="42" spans="1:1" x14ac:dyDescent="0.3">
      <c r="A42" t="s">
        <v>142</v>
      </c>
    </row>
    <row r="43" spans="1:1" x14ac:dyDescent="0.3">
      <c r="A43" t="s">
        <v>41</v>
      </c>
    </row>
    <row r="44" spans="1:1" x14ac:dyDescent="0.3">
      <c r="A44" t="s">
        <v>14</v>
      </c>
    </row>
    <row r="45" spans="1:1" x14ac:dyDescent="0.3">
      <c r="A45" t="s">
        <v>33</v>
      </c>
    </row>
    <row r="46" spans="1:1" x14ac:dyDescent="0.3">
      <c r="A46" t="s">
        <v>84</v>
      </c>
    </row>
    <row r="47" spans="1:1" x14ac:dyDescent="0.3">
      <c r="A47" t="s">
        <v>46</v>
      </c>
    </row>
    <row r="48" spans="1:1" x14ac:dyDescent="0.3">
      <c r="A48" t="s">
        <v>62</v>
      </c>
    </row>
    <row r="49" spans="1:1" x14ac:dyDescent="0.3">
      <c r="A49" t="s">
        <v>116</v>
      </c>
    </row>
    <row r="50" spans="1:1" x14ac:dyDescent="0.3">
      <c r="A50" t="s">
        <v>17</v>
      </c>
    </row>
    <row r="51" spans="1:1" x14ac:dyDescent="0.3">
      <c r="A51" t="s">
        <v>10</v>
      </c>
    </row>
    <row r="52" spans="1:1" x14ac:dyDescent="0.3">
      <c r="A52" t="s">
        <v>109</v>
      </c>
    </row>
    <row r="53" spans="1:1" x14ac:dyDescent="0.3">
      <c r="A53" t="s">
        <v>123</v>
      </c>
    </row>
    <row r="54" spans="1:1" x14ac:dyDescent="0.3">
      <c r="A54" t="s">
        <v>129</v>
      </c>
    </row>
    <row r="55" spans="1:1" x14ac:dyDescent="0.3">
      <c r="A55" t="s">
        <v>6</v>
      </c>
    </row>
    <row r="56" spans="1:1" x14ac:dyDescent="0.3">
      <c r="A56" t="s">
        <v>122</v>
      </c>
    </row>
    <row r="57" spans="1:1" x14ac:dyDescent="0.3">
      <c r="A57" t="s">
        <v>60</v>
      </c>
    </row>
    <row r="58" spans="1:1" x14ac:dyDescent="0.3">
      <c r="A58" t="s">
        <v>61</v>
      </c>
    </row>
    <row r="59" spans="1:1" x14ac:dyDescent="0.3">
      <c r="A59" t="s">
        <v>103</v>
      </c>
    </row>
    <row r="60" spans="1:1" x14ac:dyDescent="0.3">
      <c r="A60" t="s">
        <v>13</v>
      </c>
    </row>
    <row r="61" spans="1:1" x14ac:dyDescent="0.3">
      <c r="A61" t="s">
        <v>70</v>
      </c>
    </row>
    <row r="62" spans="1:1" x14ac:dyDescent="0.3">
      <c r="A62" t="s">
        <v>134</v>
      </c>
    </row>
    <row r="63" spans="1:1" x14ac:dyDescent="0.3">
      <c r="A63" t="s">
        <v>49</v>
      </c>
    </row>
    <row r="64" spans="1:1" x14ac:dyDescent="0.3">
      <c r="A64" t="s">
        <v>21</v>
      </c>
    </row>
    <row r="65" spans="1:1" x14ac:dyDescent="0.3">
      <c r="A65" t="s">
        <v>86</v>
      </c>
    </row>
    <row r="66" spans="1:1" x14ac:dyDescent="0.3">
      <c r="A66" t="s">
        <v>90</v>
      </c>
    </row>
    <row r="67" spans="1:1" x14ac:dyDescent="0.3">
      <c r="A67" t="s">
        <v>58</v>
      </c>
    </row>
    <row r="68" spans="1:1" x14ac:dyDescent="0.3">
      <c r="A68" t="s">
        <v>63</v>
      </c>
    </row>
    <row r="69" spans="1:1" x14ac:dyDescent="0.3">
      <c r="A69" t="s">
        <v>55</v>
      </c>
    </row>
    <row r="70" spans="1:1" x14ac:dyDescent="0.3">
      <c r="A70" t="s">
        <v>147</v>
      </c>
    </row>
    <row r="71" spans="1:1" x14ac:dyDescent="0.3">
      <c r="A71" t="s">
        <v>105</v>
      </c>
    </row>
    <row r="72" spans="1:1" x14ac:dyDescent="0.3">
      <c r="A72" t="s">
        <v>89</v>
      </c>
    </row>
    <row r="73" spans="1:1" x14ac:dyDescent="0.3">
      <c r="A73" t="s">
        <v>149</v>
      </c>
    </row>
    <row r="74" spans="1:1" x14ac:dyDescent="0.3">
      <c r="A74" t="s">
        <v>57</v>
      </c>
    </row>
    <row r="75" spans="1:1" x14ac:dyDescent="0.3">
      <c r="A75" t="s">
        <v>44</v>
      </c>
    </row>
    <row r="76" spans="1:1" x14ac:dyDescent="0.3">
      <c r="A76" t="s">
        <v>5</v>
      </c>
    </row>
    <row r="77" spans="1:1" x14ac:dyDescent="0.3">
      <c r="A77" t="s">
        <v>72</v>
      </c>
    </row>
    <row r="78" spans="1:1" x14ac:dyDescent="0.3">
      <c r="A78" t="s">
        <v>34</v>
      </c>
    </row>
    <row r="79" spans="1:1" x14ac:dyDescent="0.3">
      <c r="A79" t="s">
        <v>18</v>
      </c>
    </row>
    <row r="80" spans="1:1" x14ac:dyDescent="0.3">
      <c r="A80" t="s">
        <v>8</v>
      </c>
    </row>
    <row r="81" spans="1:1" x14ac:dyDescent="0.3">
      <c r="A81" t="s">
        <v>26</v>
      </c>
    </row>
    <row r="82" spans="1:1" x14ac:dyDescent="0.3">
      <c r="A82" t="s">
        <v>71</v>
      </c>
    </row>
    <row r="83" spans="1:1" x14ac:dyDescent="0.3">
      <c r="A83" t="s">
        <v>78</v>
      </c>
    </row>
    <row r="84" spans="1:1" x14ac:dyDescent="0.3">
      <c r="A84" t="s">
        <v>81</v>
      </c>
    </row>
    <row r="85" spans="1:1" x14ac:dyDescent="0.3">
      <c r="A85" t="s">
        <v>107</v>
      </c>
    </row>
    <row r="86" spans="1:1" x14ac:dyDescent="0.3">
      <c r="A86" t="s">
        <v>124</v>
      </c>
    </row>
    <row r="87" spans="1:1" x14ac:dyDescent="0.3">
      <c r="A87" t="s">
        <v>27</v>
      </c>
    </row>
    <row r="88" spans="1:1" x14ac:dyDescent="0.3">
      <c r="A88" t="s">
        <v>113</v>
      </c>
    </row>
    <row r="89" spans="1:1" x14ac:dyDescent="0.3">
      <c r="A89" t="s">
        <v>51</v>
      </c>
    </row>
    <row r="90" spans="1:1" x14ac:dyDescent="0.3">
      <c r="A90" t="s">
        <v>127</v>
      </c>
    </row>
    <row r="91" spans="1:1" x14ac:dyDescent="0.3">
      <c r="A91" t="s">
        <v>52</v>
      </c>
    </row>
    <row r="92" spans="1:1" x14ac:dyDescent="0.3">
      <c r="A92" t="s">
        <v>141</v>
      </c>
    </row>
    <row r="93" spans="1:1" x14ac:dyDescent="0.3">
      <c r="A93" t="s">
        <v>104</v>
      </c>
    </row>
    <row r="94" spans="1:1" x14ac:dyDescent="0.3">
      <c r="A94" t="s">
        <v>67</v>
      </c>
    </row>
    <row r="95" spans="1:1" x14ac:dyDescent="0.3">
      <c r="A95" t="s">
        <v>115</v>
      </c>
    </row>
    <row r="96" spans="1:1" x14ac:dyDescent="0.3">
      <c r="A96" t="s">
        <v>133</v>
      </c>
    </row>
    <row r="97" spans="1:1" x14ac:dyDescent="0.3">
      <c r="A97" t="s">
        <v>16</v>
      </c>
    </row>
    <row r="98" spans="1:1" x14ac:dyDescent="0.3">
      <c r="A98" t="s">
        <v>42</v>
      </c>
    </row>
    <row r="99" spans="1:1" x14ac:dyDescent="0.3">
      <c r="A99" t="s">
        <v>93</v>
      </c>
    </row>
    <row r="100" spans="1:1" x14ac:dyDescent="0.3">
      <c r="A100" t="s">
        <v>102</v>
      </c>
    </row>
    <row r="101" spans="1:1" x14ac:dyDescent="0.3">
      <c r="A101" t="s">
        <v>143</v>
      </c>
    </row>
    <row r="102" spans="1:1" x14ac:dyDescent="0.3">
      <c r="A102" t="s">
        <v>38</v>
      </c>
    </row>
    <row r="103" spans="1:1" x14ac:dyDescent="0.3">
      <c r="A103" t="s">
        <v>59</v>
      </c>
    </row>
    <row r="104" spans="1:1" x14ac:dyDescent="0.3">
      <c r="A104" t="s">
        <v>29</v>
      </c>
    </row>
    <row r="105" spans="1:1" x14ac:dyDescent="0.3">
      <c r="A105" t="s">
        <v>79</v>
      </c>
    </row>
    <row r="106" spans="1:1" x14ac:dyDescent="0.3">
      <c r="A106" t="s">
        <v>112</v>
      </c>
    </row>
    <row r="107" spans="1:1" x14ac:dyDescent="0.3">
      <c r="A107" t="s">
        <v>75</v>
      </c>
    </row>
    <row r="108" spans="1:1" x14ac:dyDescent="0.3">
      <c r="A108" t="s">
        <v>20</v>
      </c>
    </row>
    <row r="109" spans="1:1" x14ac:dyDescent="0.3">
      <c r="A109" t="s">
        <v>137</v>
      </c>
    </row>
    <row r="110" spans="1:1" x14ac:dyDescent="0.3">
      <c r="A110" t="s">
        <v>121</v>
      </c>
    </row>
    <row r="111" spans="1:1" x14ac:dyDescent="0.3">
      <c r="A111" t="s">
        <v>24</v>
      </c>
    </row>
    <row r="112" spans="1:1" x14ac:dyDescent="0.3">
      <c r="A112" t="s">
        <v>101</v>
      </c>
    </row>
    <row r="113" spans="1:1" x14ac:dyDescent="0.3">
      <c r="A113" t="s">
        <v>111</v>
      </c>
    </row>
    <row r="114" spans="1:1" x14ac:dyDescent="0.3">
      <c r="A114" t="s">
        <v>36</v>
      </c>
    </row>
    <row r="115" spans="1:1" x14ac:dyDescent="0.3">
      <c r="A115" t="s">
        <v>45</v>
      </c>
    </row>
    <row r="116" spans="1:1" x14ac:dyDescent="0.3">
      <c r="A116" t="s">
        <v>131</v>
      </c>
    </row>
    <row r="117" spans="1:1" x14ac:dyDescent="0.3">
      <c r="A117" t="s">
        <v>117</v>
      </c>
    </row>
    <row r="118" spans="1:1" x14ac:dyDescent="0.3">
      <c r="A118" t="s">
        <v>35</v>
      </c>
    </row>
    <row r="119" spans="1:1" x14ac:dyDescent="0.3">
      <c r="A119" t="s">
        <v>66</v>
      </c>
    </row>
    <row r="120" spans="1:1" x14ac:dyDescent="0.3">
      <c r="A120" t="s">
        <v>65</v>
      </c>
    </row>
    <row r="121" spans="1:1" x14ac:dyDescent="0.3">
      <c r="A121" t="s">
        <v>138</v>
      </c>
    </row>
    <row r="122" spans="1:1" x14ac:dyDescent="0.3">
      <c r="A122" t="s">
        <v>54</v>
      </c>
    </row>
    <row r="123" spans="1:1" x14ac:dyDescent="0.3">
      <c r="A123" t="s">
        <v>136</v>
      </c>
    </row>
    <row r="124" spans="1:1" x14ac:dyDescent="0.3">
      <c r="A124" t="s">
        <v>76</v>
      </c>
    </row>
    <row r="125" spans="1:1" x14ac:dyDescent="0.3">
      <c r="A125" t="s">
        <v>150</v>
      </c>
    </row>
    <row r="126" spans="1:1" x14ac:dyDescent="0.3">
      <c r="A126" t="s">
        <v>85</v>
      </c>
    </row>
    <row r="127" spans="1:1" x14ac:dyDescent="0.3">
      <c r="A127" t="s">
        <v>28</v>
      </c>
    </row>
    <row r="128" spans="1:1" x14ac:dyDescent="0.3">
      <c r="A128" t="s">
        <v>148</v>
      </c>
    </row>
    <row r="129" spans="1:1" x14ac:dyDescent="0.3">
      <c r="A129" t="s">
        <v>12</v>
      </c>
    </row>
    <row r="130" spans="1:1" x14ac:dyDescent="0.3">
      <c r="A130" t="s">
        <v>146</v>
      </c>
    </row>
    <row r="131" spans="1:1" x14ac:dyDescent="0.3">
      <c r="A131" t="s">
        <v>53</v>
      </c>
    </row>
    <row r="132" spans="1:1" x14ac:dyDescent="0.3">
      <c r="A132" t="s">
        <v>48</v>
      </c>
    </row>
    <row r="133" spans="1:1" x14ac:dyDescent="0.3">
      <c r="A133" t="s">
        <v>83</v>
      </c>
    </row>
    <row r="134" spans="1:1" x14ac:dyDescent="0.3">
      <c r="A134" t="s">
        <v>25</v>
      </c>
    </row>
    <row r="135" spans="1:1" x14ac:dyDescent="0.3">
      <c r="A135" t="s">
        <v>39</v>
      </c>
    </row>
    <row r="136" spans="1:1" x14ac:dyDescent="0.3">
      <c r="A136" t="s">
        <v>145</v>
      </c>
    </row>
    <row r="137" spans="1:1" x14ac:dyDescent="0.3">
      <c r="A137" t="s">
        <v>144</v>
      </c>
    </row>
    <row r="138" spans="1:1" x14ac:dyDescent="0.3">
      <c r="A138" t="s">
        <v>119</v>
      </c>
    </row>
    <row r="139" spans="1:1" x14ac:dyDescent="0.3">
      <c r="A139" t="s">
        <v>92</v>
      </c>
    </row>
    <row r="140" spans="1:1" x14ac:dyDescent="0.3">
      <c r="A140" t="s">
        <v>68</v>
      </c>
    </row>
    <row r="141" spans="1:1" x14ac:dyDescent="0.3">
      <c r="A141" t="s">
        <v>15</v>
      </c>
    </row>
    <row r="142" spans="1:1" x14ac:dyDescent="0.3">
      <c r="A142" t="s">
        <v>30</v>
      </c>
    </row>
    <row r="143" spans="1:1" x14ac:dyDescent="0.3">
      <c r="A143" t="s">
        <v>50</v>
      </c>
    </row>
    <row r="144" spans="1:1" x14ac:dyDescent="0.3">
      <c r="A144" t="s">
        <v>7</v>
      </c>
    </row>
    <row r="145" spans="1:1" x14ac:dyDescent="0.3">
      <c r="A145" t="s">
        <v>40</v>
      </c>
    </row>
    <row r="146" spans="1:1" x14ac:dyDescent="0.3">
      <c r="A146" t="s">
        <v>87</v>
      </c>
    </row>
    <row r="147" spans="1:1" x14ac:dyDescent="0.3">
      <c r="A147" t="s">
        <v>108</v>
      </c>
    </row>
  </sheetData>
  <sortState xmlns:xlrd2="http://schemas.microsoft.com/office/spreadsheetml/2017/richdata2" ref="C3:C12">
    <sortCondition ref="C3"/>
  </sortState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U5000"/>
  <sheetViews>
    <sheetView topLeftCell="A223" workbookViewId="0">
      <selection activeCell="A250" sqref="A250"/>
    </sheetView>
  </sheetViews>
  <sheetFormatPr baseColWidth="10" defaultColWidth="5.6640625" defaultRowHeight="16.2" customHeight="1" x14ac:dyDescent="0.3"/>
  <cols>
    <col min="1" max="2" width="15" style="5" customWidth="1"/>
    <col min="3" max="3" width="24.6640625" style="5" customWidth="1"/>
    <col min="4" max="4" width="8.88671875" style="5" customWidth="1"/>
    <col min="5" max="5" width="23.33203125" style="5" hidden="1" customWidth="1"/>
    <col min="6" max="6" width="26.44140625" style="5" hidden="1" customWidth="1"/>
    <col min="7" max="9" width="8.88671875" style="5" customWidth="1"/>
    <col min="10" max="16384" width="5.6640625" style="1"/>
  </cols>
  <sheetData>
    <row r="1" spans="1:99" ht="16.2" customHeight="1" x14ac:dyDescent="0.3">
      <c r="A1" s="5" t="s">
        <v>182</v>
      </c>
      <c r="B1" s="5" t="s">
        <v>183</v>
      </c>
      <c r="C1" s="5" t="s">
        <v>1</v>
      </c>
      <c r="D1" s="5" t="s">
        <v>184</v>
      </c>
      <c r="E1" s="5" t="s">
        <v>187</v>
      </c>
      <c r="F1" s="5" t="s">
        <v>193</v>
      </c>
      <c r="G1" s="5" t="s">
        <v>0</v>
      </c>
      <c r="H1" s="5" t="s">
        <v>185</v>
      </c>
      <c r="I1" s="5" t="s">
        <v>186</v>
      </c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</row>
    <row r="2" spans="1:99" ht="16.2" customHeight="1" x14ac:dyDescent="0.3">
      <c r="A2" s="6">
        <v>43604</v>
      </c>
      <c r="B2" s="6" t="s">
        <v>151</v>
      </c>
      <c r="C2" s="5" t="s">
        <v>15</v>
      </c>
      <c r="D2" s="5">
        <v>1</v>
      </c>
      <c r="E2" s="5" t="str">
        <f t="shared" ref="E2:E65" si="0">C2&amp;"_"&amp;D2</f>
        <v>Yuhi Sekiguchi _1</v>
      </c>
      <c r="F2" s="5" t="str">
        <f t="shared" ref="F2:F65" si="1">C2&amp;"_"&amp;D2&amp;"_"&amp;B2</f>
        <v>Yuhi Sekiguchi _1_Autopolis</v>
      </c>
      <c r="G2" s="5">
        <v>10</v>
      </c>
      <c r="I2" s="5">
        <v>1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</row>
    <row r="3" spans="1:99" ht="16.2" customHeight="1" x14ac:dyDescent="0.3">
      <c r="A3" s="6">
        <v>43604</v>
      </c>
      <c r="B3" s="5" t="s">
        <v>151</v>
      </c>
      <c r="C3" s="5" t="s">
        <v>5</v>
      </c>
      <c r="D3" s="5">
        <v>2</v>
      </c>
      <c r="E3" s="5" t="str">
        <f t="shared" si="0"/>
        <v>Naoki Yamamoto_2</v>
      </c>
      <c r="F3" s="5" t="str">
        <f t="shared" si="1"/>
        <v>Naoki Yamamoto_2_Autopolis</v>
      </c>
      <c r="G3" s="5">
        <v>8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 ht="16.2" customHeight="1" x14ac:dyDescent="0.3">
      <c r="A4" s="6">
        <v>43604</v>
      </c>
      <c r="B4" s="5" t="s">
        <v>151</v>
      </c>
      <c r="C4" s="5" t="s">
        <v>10</v>
      </c>
      <c r="D4" s="5">
        <v>3</v>
      </c>
      <c r="E4" s="5" t="str">
        <f t="shared" si="0"/>
        <v>Kazuya Oshima _3</v>
      </c>
      <c r="F4" s="5" t="str">
        <f t="shared" si="1"/>
        <v>Kazuya Oshima _3_Autopolis</v>
      </c>
      <c r="G4" s="5">
        <v>6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 ht="16.2" customHeight="1" x14ac:dyDescent="0.3">
      <c r="A5" s="6">
        <v>43604</v>
      </c>
      <c r="B5" s="5" t="s">
        <v>151</v>
      </c>
      <c r="C5" s="5" t="s">
        <v>24</v>
      </c>
      <c r="D5" s="5">
        <v>4</v>
      </c>
      <c r="E5" s="5" t="str">
        <f t="shared" si="0"/>
        <v>Tadasuke Makino_4</v>
      </c>
      <c r="F5" s="5" t="str">
        <f t="shared" si="1"/>
        <v>Tadasuke Makino_4_Autopolis</v>
      </c>
      <c r="G5" s="5">
        <v>5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 ht="16.2" customHeight="1" x14ac:dyDescent="0.3">
      <c r="A6" s="6">
        <v>43604</v>
      </c>
      <c r="B6" s="5" t="s">
        <v>151</v>
      </c>
      <c r="C6" s="5" t="s">
        <v>8</v>
      </c>
      <c r="D6" s="5">
        <v>5</v>
      </c>
      <c r="E6" s="5" t="str">
        <f t="shared" si="0"/>
        <v>Nirei Fukuzumi_5</v>
      </c>
      <c r="F6" s="5" t="str">
        <f t="shared" si="1"/>
        <v>Nirei Fukuzumi_5_Autopolis</v>
      </c>
      <c r="G6" s="5">
        <v>4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 ht="16.2" customHeight="1" x14ac:dyDescent="0.3">
      <c r="A7" s="6">
        <v>43604</v>
      </c>
      <c r="B7" s="5" t="s">
        <v>151</v>
      </c>
      <c r="C7" s="5" t="s">
        <v>23</v>
      </c>
      <c r="D7" s="5">
        <v>6</v>
      </c>
      <c r="E7" s="5" t="str">
        <f t="shared" si="0"/>
        <v>Alex Palou_6</v>
      </c>
      <c r="F7" s="5" t="str">
        <f t="shared" si="1"/>
        <v>Alex Palou_6_Autopolis</v>
      </c>
      <c r="G7" s="5">
        <v>3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 ht="16.2" customHeight="1" x14ac:dyDescent="0.3">
      <c r="A8" s="6">
        <v>43604</v>
      </c>
      <c r="B8" s="5" t="s">
        <v>151</v>
      </c>
      <c r="C8" s="5" t="s">
        <v>6</v>
      </c>
      <c r="D8" s="5">
        <v>7</v>
      </c>
      <c r="E8" s="5" t="str">
        <f t="shared" si="0"/>
        <v>Kenta Yamashita_7</v>
      </c>
      <c r="F8" s="5" t="str">
        <f t="shared" si="1"/>
        <v>Kenta Yamashita_7_Autopolis</v>
      </c>
      <c r="G8" s="5">
        <v>2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 ht="16.2" customHeight="1" x14ac:dyDescent="0.3">
      <c r="A9" s="6">
        <v>43604</v>
      </c>
      <c r="B9" s="5" t="s">
        <v>151</v>
      </c>
      <c r="C9" s="5" t="s">
        <v>18</v>
      </c>
      <c r="D9" s="5">
        <v>8</v>
      </c>
      <c r="E9" s="5" t="str">
        <f t="shared" si="0"/>
        <v>Nick Cassidy _8</v>
      </c>
      <c r="F9" s="5" t="str">
        <f t="shared" si="1"/>
        <v>Nick Cassidy _8_Autopolis</v>
      </c>
      <c r="G9" s="5">
        <v>1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 ht="16.2" customHeight="1" x14ac:dyDescent="0.3">
      <c r="A10" s="6">
        <v>43604</v>
      </c>
      <c r="B10" s="5" t="s">
        <v>151</v>
      </c>
      <c r="C10" s="5" t="s">
        <v>19</v>
      </c>
      <c r="D10" s="5">
        <v>9</v>
      </c>
      <c r="E10" s="5" t="str">
        <f t="shared" si="0"/>
        <v>Hiroaki Ishiura _9</v>
      </c>
      <c r="F10" s="5" t="str">
        <f t="shared" si="1"/>
        <v>Hiroaki Ishiura _9_Autopolis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 ht="16.2" customHeight="1" x14ac:dyDescent="0.3">
      <c r="A11" s="6">
        <v>43604</v>
      </c>
      <c r="B11" s="5" t="s">
        <v>151</v>
      </c>
      <c r="C11" s="5" t="s">
        <v>14</v>
      </c>
      <c r="D11" s="5">
        <v>10</v>
      </c>
      <c r="E11" s="5" t="str">
        <f t="shared" si="0"/>
        <v>Kamui Kobayashi _10</v>
      </c>
      <c r="F11" s="5" t="str">
        <f t="shared" si="1"/>
        <v>Kamui Kobayashi _10_Autopolis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 ht="16.2" customHeight="1" x14ac:dyDescent="0.3">
      <c r="A12" s="6">
        <v>43604</v>
      </c>
      <c r="B12" s="5" t="s">
        <v>151</v>
      </c>
      <c r="C12" s="5" t="s">
        <v>21</v>
      </c>
      <c r="D12" s="5">
        <v>11</v>
      </c>
      <c r="E12" s="5" t="str">
        <f t="shared" si="0"/>
        <v>Lucas Auer_11</v>
      </c>
      <c r="F12" s="5" t="str">
        <f t="shared" si="1"/>
        <v>Lucas Auer_11_Autopolis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 ht="16.2" customHeight="1" x14ac:dyDescent="0.3">
      <c r="A13" s="6">
        <v>43604</v>
      </c>
      <c r="B13" s="5" t="s">
        <v>151</v>
      </c>
      <c r="C13" s="5" t="s">
        <v>20</v>
      </c>
      <c r="D13" s="5">
        <v>12</v>
      </c>
      <c r="E13" s="5" t="str">
        <f t="shared" si="0"/>
        <v>Sho Tsuboi_12</v>
      </c>
      <c r="F13" s="5" t="str">
        <f t="shared" si="1"/>
        <v>Sho Tsuboi_12_Autopolis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 ht="16.2" customHeight="1" x14ac:dyDescent="0.3">
      <c r="A14" s="6">
        <v>43604</v>
      </c>
      <c r="B14" s="5" t="s">
        <v>151</v>
      </c>
      <c r="C14" s="5" t="s">
        <v>17</v>
      </c>
      <c r="D14" s="5">
        <v>13</v>
      </c>
      <c r="E14" s="5" t="str">
        <f t="shared" si="0"/>
        <v>Kazuki Nakajima_13</v>
      </c>
      <c r="F14" s="5" t="str">
        <f t="shared" si="1"/>
        <v>Kazuki Nakajima_13_Autopolis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 ht="16.2" customHeight="1" x14ac:dyDescent="0.3">
      <c r="A15" s="6">
        <v>43604</v>
      </c>
      <c r="B15" s="5" t="s">
        <v>151</v>
      </c>
      <c r="C15" s="5" t="s">
        <v>16</v>
      </c>
      <c r="D15" s="5">
        <v>14</v>
      </c>
      <c r="E15" s="5" t="str">
        <f t="shared" si="0"/>
        <v>Ryo Hirakawa_14</v>
      </c>
      <c r="F15" s="5" t="str">
        <f t="shared" si="1"/>
        <v>Ryo Hirakawa_14_Autopolis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 ht="16.2" customHeight="1" x14ac:dyDescent="0.3">
      <c r="A16" s="6">
        <v>43604</v>
      </c>
      <c r="B16" s="5" t="s">
        <v>151</v>
      </c>
      <c r="C16" s="5" t="s">
        <v>13</v>
      </c>
      <c r="D16" s="5">
        <v>15</v>
      </c>
      <c r="E16" s="5" t="str">
        <f t="shared" si="0"/>
        <v>Koudai Tsukakoshi _15</v>
      </c>
      <c r="F16" s="5" t="str">
        <f t="shared" si="1"/>
        <v>Koudai Tsukakoshi _15_Autopolis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 ht="16.2" customHeight="1" x14ac:dyDescent="0.3">
      <c r="A17" s="6">
        <v>43604</v>
      </c>
      <c r="B17" s="5" t="s">
        <v>151</v>
      </c>
      <c r="C17" s="5" t="s">
        <v>7</v>
      </c>
      <c r="D17" s="5">
        <v>16</v>
      </c>
      <c r="E17" s="5" t="str">
        <f t="shared" si="0"/>
        <v>Yuji Kunimoto _16</v>
      </c>
      <c r="F17" s="5" t="str">
        <f t="shared" si="1"/>
        <v>Yuji Kunimoto _16_Autopolis</v>
      </c>
      <c r="G17" s="5">
        <v>1</v>
      </c>
      <c r="H17" s="5">
        <v>1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 ht="16.2" customHeight="1" x14ac:dyDescent="0.3">
      <c r="A18" s="6">
        <v>43604</v>
      </c>
      <c r="B18" s="5" t="s">
        <v>151</v>
      </c>
      <c r="C18" s="5" t="s">
        <v>22</v>
      </c>
      <c r="D18" s="5">
        <v>17</v>
      </c>
      <c r="E18" s="5" t="str">
        <f t="shared" si="0"/>
        <v>Harrison Newey_17</v>
      </c>
      <c r="F18" s="5" t="str">
        <f t="shared" si="1"/>
        <v>Harrison Newey_17_Autopolis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 ht="16.2" customHeight="1" x14ac:dyDescent="0.3">
      <c r="A19" s="6">
        <v>43604</v>
      </c>
      <c r="B19" s="5" t="s">
        <v>151</v>
      </c>
      <c r="C19" s="5" t="s">
        <v>12</v>
      </c>
      <c r="D19" s="5">
        <v>18</v>
      </c>
      <c r="E19" s="5" t="str">
        <f t="shared" si="0"/>
        <v>Tomoki Nojiri _18</v>
      </c>
      <c r="F19" s="5" t="str">
        <f t="shared" si="1"/>
        <v>Tomoki Nojiri _18_Autopolis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 ht="16.2" customHeight="1" x14ac:dyDescent="0.3">
      <c r="A20" s="6">
        <v>43604</v>
      </c>
      <c r="B20" s="5" t="s">
        <v>151</v>
      </c>
      <c r="C20" s="5" t="s">
        <v>11</v>
      </c>
      <c r="D20" s="5" t="s">
        <v>162</v>
      </c>
      <c r="E20" s="5" t="str">
        <f t="shared" si="0"/>
        <v>Dan Ticktum_DNF</v>
      </c>
      <c r="F20" s="5" t="str">
        <f t="shared" si="1"/>
        <v>Dan Ticktum_DNF_Autopolis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 ht="16.2" customHeight="1" x14ac:dyDescent="0.3">
      <c r="A21" s="6">
        <v>43604</v>
      </c>
      <c r="B21" s="5" t="s">
        <v>151</v>
      </c>
      <c r="C21" s="5" t="s">
        <v>9</v>
      </c>
      <c r="D21" s="5" t="s">
        <v>162</v>
      </c>
      <c r="E21" s="5" t="str">
        <f t="shared" si="0"/>
        <v>Artem Markelov_DNF</v>
      </c>
      <c r="F21" s="5" t="str">
        <f t="shared" si="1"/>
        <v>Artem Markelov_DNF_Autopolis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 ht="16.2" customHeight="1" x14ac:dyDescent="0.3">
      <c r="A22" s="6">
        <v>43576</v>
      </c>
      <c r="B22" s="5" t="s">
        <v>158</v>
      </c>
      <c r="C22" s="5" t="s">
        <v>18</v>
      </c>
      <c r="D22" s="5">
        <v>1</v>
      </c>
      <c r="E22" s="5" t="str">
        <f t="shared" si="0"/>
        <v>Nick Cassidy _1</v>
      </c>
      <c r="F22" s="5" t="str">
        <f t="shared" si="1"/>
        <v>Nick Cassidy _1_Suzuka</v>
      </c>
      <c r="G22" s="5">
        <v>10</v>
      </c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</row>
    <row r="23" spans="1:99" ht="16.2" customHeight="1" x14ac:dyDescent="0.3">
      <c r="A23" s="6">
        <v>43576</v>
      </c>
      <c r="B23" s="5" t="s">
        <v>158</v>
      </c>
      <c r="C23" s="5" t="s">
        <v>5</v>
      </c>
      <c r="D23" s="5">
        <v>2</v>
      </c>
      <c r="E23" s="5" t="str">
        <f t="shared" si="0"/>
        <v>Naoki Yamamoto_2</v>
      </c>
      <c r="F23" s="5" t="str">
        <f t="shared" si="1"/>
        <v>Naoki Yamamoto_2_Suzuka</v>
      </c>
      <c r="G23" s="5">
        <v>8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</row>
    <row r="24" spans="1:99" ht="16.2" customHeight="1" x14ac:dyDescent="0.3">
      <c r="A24" s="6">
        <v>43576</v>
      </c>
      <c r="B24" s="5" t="s">
        <v>158</v>
      </c>
      <c r="C24" s="5" t="s">
        <v>6</v>
      </c>
      <c r="D24" s="5">
        <v>3</v>
      </c>
      <c r="E24" s="5" t="str">
        <f t="shared" si="0"/>
        <v>Kenta Yamashita_3</v>
      </c>
      <c r="F24" s="5" t="str">
        <f t="shared" si="1"/>
        <v>Kenta Yamashita_3_Suzuka</v>
      </c>
      <c r="G24" s="5">
        <v>6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 ht="16.2" customHeight="1" x14ac:dyDescent="0.3">
      <c r="A25" s="6">
        <v>43576</v>
      </c>
      <c r="B25" s="5" t="s">
        <v>158</v>
      </c>
      <c r="C25" s="5" t="s">
        <v>12</v>
      </c>
      <c r="D25" s="5">
        <v>4</v>
      </c>
      <c r="E25" s="5" t="str">
        <f t="shared" si="0"/>
        <v>Tomoki Nojiri _4</v>
      </c>
      <c r="F25" s="5" t="str">
        <f t="shared" si="1"/>
        <v>Tomoki Nojiri _4_Suzuka</v>
      </c>
      <c r="G25" s="5">
        <v>5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 ht="16.2" customHeight="1" x14ac:dyDescent="0.3">
      <c r="A26" s="6">
        <v>43576</v>
      </c>
      <c r="B26" s="5" t="s">
        <v>158</v>
      </c>
      <c r="C26" s="5" t="s">
        <v>20</v>
      </c>
      <c r="D26" s="5">
        <v>5</v>
      </c>
      <c r="E26" s="5" t="str">
        <f t="shared" si="0"/>
        <v>Sho Tsuboi_5</v>
      </c>
      <c r="F26" s="5" t="str">
        <f t="shared" si="1"/>
        <v>Sho Tsuboi_5_Suzuka</v>
      </c>
      <c r="G26" s="5">
        <v>4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 ht="16.2" customHeight="1" x14ac:dyDescent="0.3">
      <c r="A27" s="6">
        <v>43576</v>
      </c>
      <c r="B27" s="5" t="s">
        <v>158</v>
      </c>
      <c r="C27" s="5" t="s">
        <v>7</v>
      </c>
      <c r="D27" s="5">
        <v>6</v>
      </c>
      <c r="E27" s="5" t="str">
        <f t="shared" si="0"/>
        <v>Yuji Kunimoto _6</v>
      </c>
      <c r="F27" s="5" t="str">
        <f t="shared" si="1"/>
        <v>Yuji Kunimoto _6_Suzuka</v>
      </c>
      <c r="G27" s="5">
        <v>3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 ht="16.2" customHeight="1" x14ac:dyDescent="0.3">
      <c r="A28" s="6">
        <v>43576</v>
      </c>
      <c r="B28" s="5" t="s">
        <v>158</v>
      </c>
      <c r="C28" s="5" t="s">
        <v>21</v>
      </c>
      <c r="D28" s="5">
        <v>7</v>
      </c>
      <c r="E28" s="5" t="str">
        <f t="shared" si="0"/>
        <v>Lucas Auer_7</v>
      </c>
      <c r="F28" s="5" t="str">
        <f t="shared" si="1"/>
        <v>Lucas Auer_7_Suzuka</v>
      </c>
      <c r="G28" s="5">
        <v>2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 ht="16.2" customHeight="1" x14ac:dyDescent="0.3">
      <c r="A29" s="6">
        <v>43576</v>
      </c>
      <c r="B29" s="5" t="s">
        <v>158</v>
      </c>
      <c r="C29" s="5" t="s">
        <v>11</v>
      </c>
      <c r="D29" s="5">
        <v>8</v>
      </c>
      <c r="E29" s="5" t="str">
        <f t="shared" si="0"/>
        <v>Dan Ticktum_8</v>
      </c>
      <c r="F29" s="5" t="str">
        <f t="shared" si="1"/>
        <v>Dan Ticktum_8_Suzuka</v>
      </c>
      <c r="G29" s="5">
        <v>1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 ht="16.2" customHeight="1" x14ac:dyDescent="0.3">
      <c r="A30" s="6">
        <v>43576</v>
      </c>
      <c r="B30" s="5" t="s">
        <v>158</v>
      </c>
      <c r="C30" s="5" t="s">
        <v>14</v>
      </c>
      <c r="D30" s="5">
        <v>9</v>
      </c>
      <c r="E30" s="5" t="str">
        <f t="shared" si="0"/>
        <v>Kamui Kobayashi _9</v>
      </c>
      <c r="F30" s="5" t="str">
        <f t="shared" si="1"/>
        <v>Kamui Kobayashi _9_Suzuka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</row>
    <row r="31" spans="1:99" ht="16.2" customHeight="1" x14ac:dyDescent="0.3">
      <c r="A31" s="6">
        <v>43576</v>
      </c>
      <c r="B31" s="5" t="s">
        <v>158</v>
      </c>
      <c r="C31" s="5" t="s">
        <v>9</v>
      </c>
      <c r="D31" s="5">
        <v>10</v>
      </c>
      <c r="E31" s="5" t="str">
        <f t="shared" si="0"/>
        <v>Artem Markelov_10</v>
      </c>
      <c r="F31" s="5" t="str">
        <f t="shared" si="1"/>
        <v>Artem Markelov_10_Suzuka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 ht="16.2" customHeight="1" x14ac:dyDescent="0.3">
      <c r="A32" s="6">
        <v>43576</v>
      </c>
      <c r="B32" s="5" t="s">
        <v>158</v>
      </c>
      <c r="C32" s="5" t="s">
        <v>8</v>
      </c>
      <c r="D32" s="5">
        <v>11</v>
      </c>
      <c r="E32" s="5" t="str">
        <f t="shared" si="0"/>
        <v>Nirei Fukuzumi_11</v>
      </c>
      <c r="F32" s="5" t="str">
        <f t="shared" si="1"/>
        <v>Nirei Fukuzumi_11_Suzuka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 ht="16.2" customHeight="1" x14ac:dyDescent="0.3">
      <c r="A33" s="6">
        <v>43576</v>
      </c>
      <c r="B33" s="5" t="s">
        <v>158</v>
      </c>
      <c r="C33" s="5" t="s">
        <v>10</v>
      </c>
      <c r="D33" s="5">
        <v>12</v>
      </c>
      <c r="E33" s="5" t="str">
        <f t="shared" si="0"/>
        <v>Kazuya Oshima _12</v>
      </c>
      <c r="F33" s="5" t="str">
        <f t="shared" si="1"/>
        <v>Kazuya Oshima _12_Suzuka</v>
      </c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</row>
    <row r="34" spans="1:99" ht="16.2" customHeight="1" x14ac:dyDescent="0.3">
      <c r="A34" s="6">
        <v>43576</v>
      </c>
      <c r="B34" s="5" t="s">
        <v>158</v>
      </c>
      <c r="C34" s="5" t="s">
        <v>23</v>
      </c>
      <c r="D34" s="5" t="s">
        <v>162</v>
      </c>
      <c r="E34" s="5" t="str">
        <f t="shared" si="0"/>
        <v>Alex Palou_DNF</v>
      </c>
      <c r="F34" s="5" t="str">
        <f t="shared" si="1"/>
        <v>Alex Palou_DNF_Suzuka</v>
      </c>
      <c r="I34" s="5">
        <v>1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 ht="16.2" customHeight="1" x14ac:dyDescent="0.3">
      <c r="A35" s="6">
        <v>43576</v>
      </c>
      <c r="B35" s="5" t="s">
        <v>158</v>
      </c>
      <c r="C35" s="5" t="s">
        <v>19</v>
      </c>
      <c r="D35" s="5" t="s">
        <v>162</v>
      </c>
      <c r="E35" s="5" t="str">
        <f t="shared" si="0"/>
        <v>Hiroaki Ishiura _DNF</v>
      </c>
      <c r="F35" s="5" t="str">
        <f t="shared" si="1"/>
        <v>Hiroaki Ishiura _DNF_Suzuka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</row>
    <row r="36" spans="1:99" ht="16.2" customHeight="1" x14ac:dyDescent="0.3">
      <c r="A36" s="6">
        <v>43576</v>
      </c>
      <c r="B36" s="5" t="s">
        <v>158</v>
      </c>
      <c r="C36" s="5" t="s">
        <v>17</v>
      </c>
      <c r="D36" s="5" t="s">
        <v>162</v>
      </c>
      <c r="E36" s="5" t="str">
        <f t="shared" si="0"/>
        <v>Kazuki Nakajima_DNF</v>
      </c>
      <c r="F36" s="5" t="str">
        <f t="shared" si="1"/>
        <v>Kazuki Nakajima_DNF_Suzuka</v>
      </c>
    </row>
    <row r="37" spans="1:99" ht="16.2" customHeight="1" x14ac:dyDescent="0.3">
      <c r="A37" s="6">
        <v>43576</v>
      </c>
      <c r="B37" s="5" t="s">
        <v>158</v>
      </c>
      <c r="C37" s="5" t="s">
        <v>22</v>
      </c>
      <c r="D37" s="5" t="s">
        <v>162</v>
      </c>
      <c r="E37" s="5" t="str">
        <f t="shared" si="0"/>
        <v>Harrison Newey_DNF</v>
      </c>
      <c r="F37" s="5" t="str">
        <f t="shared" si="1"/>
        <v>Harrison Newey_DNF_Suzuka</v>
      </c>
    </row>
    <row r="38" spans="1:99" ht="16.2" customHeight="1" x14ac:dyDescent="0.3">
      <c r="A38" s="6">
        <v>43576</v>
      </c>
      <c r="B38" s="5" t="s">
        <v>158</v>
      </c>
      <c r="C38" s="5" t="s">
        <v>24</v>
      </c>
      <c r="D38" s="5" t="s">
        <v>162</v>
      </c>
      <c r="E38" s="5" t="str">
        <f t="shared" si="0"/>
        <v>Tadasuke Makino_DNF</v>
      </c>
      <c r="F38" s="5" t="str">
        <f t="shared" si="1"/>
        <v>Tadasuke Makino_DNF_Suzuka</v>
      </c>
      <c r="G38" s="5">
        <v>1</v>
      </c>
      <c r="H38" s="5">
        <v>1</v>
      </c>
    </row>
    <row r="39" spans="1:99" ht="16.2" customHeight="1" x14ac:dyDescent="0.3">
      <c r="A39" s="6">
        <v>43576</v>
      </c>
      <c r="B39" s="5" t="s">
        <v>158</v>
      </c>
      <c r="C39" s="5" t="s">
        <v>15</v>
      </c>
      <c r="D39" s="5" t="s">
        <v>162</v>
      </c>
      <c r="E39" s="5" t="str">
        <f t="shared" si="0"/>
        <v>Yuhi Sekiguchi _DNF</v>
      </c>
      <c r="F39" s="5" t="str">
        <f t="shared" si="1"/>
        <v>Yuhi Sekiguchi _DNF_Suzuka</v>
      </c>
    </row>
    <row r="40" spans="1:99" ht="16.2" customHeight="1" x14ac:dyDescent="0.3">
      <c r="A40" s="6">
        <v>43576</v>
      </c>
      <c r="B40" s="5" t="s">
        <v>158</v>
      </c>
      <c r="C40" s="5" t="s">
        <v>16</v>
      </c>
      <c r="D40" s="5" t="s">
        <v>162</v>
      </c>
      <c r="E40" s="5" t="str">
        <f t="shared" si="0"/>
        <v>Ryo Hirakawa_DNF</v>
      </c>
      <c r="F40" s="5" t="str">
        <f t="shared" si="1"/>
        <v>Ryo Hirakawa_DNF_Suzuka</v>
      </c>
    </row>
    <row r="41" spans="1:99" ht="16.2" customHeight="1" x14ac:dyDescent="0.3">
      <c r="A41" s="6">
        <v>43576</v>
      </c>
      <c r="B41" s="5" t="s">
        <v>158</v>
      </c>
      <c r="C41" s="5" t="s">
        <v>25</v>
      </c>
      <c r="D41" s="5" t="s">
        <v>162</v>
      </c>
      <c r="E41" s="5" t="str">
        <f t="shared" si="0"/>
        <v>Tristan Charpentier_DNF</v>
      </c>
      <c r="F41" s="5" t="str">
        <f t="shared" si="1"/>
        <v>Tristan Charpentier_DNF_Suzuka</v>
      </c>
    </row>
    <row r="42" spans="1:99" ht="16.2" customHeight="1" x14ac:dyDescent="0.3">
      <c r="A42" s="6">
        <v>43401</v>
      </c>
      <c r="B42" s="5" t="s">
        <v>158</v>
      </c>
      <c r="C42" s="5" t="s">
        <v>5</v>
      </c>
      <c r="D42" s="5">
        <v>1</v>
      </c>
      <c r="E42" s="5" t="str">
        <f t="shared" si="0"/>
        <v>Naoki Yamamoto_1</v>
      </c>
      <c r="F42" s="5" t="str">
        <f t="shared" si="1"/>
        <v>Naoki Yamamoto_1_Suzuka</v>
      </c>
      <c r="G42" s="5">
        <v>11</v>
      </c>
      <c r="H42" s="5">
        <v>1</v>
      </c>
    </row>
    <row r="43" spans="1:99" ht="16.2" customHeight="1" x14ac:dyDescent="0.3">
      <c r="A43" s="6">
        <v>43401</v>
      </c>
      <c r="B43" s="5" t="s">
        <v>158</v>
      </c>
      <c r="C43" s="5" t="s">
        <v>18</v>
      </c>
      <c r="D43" s="5">
        <v>2</v>
      </c>
      <c r="E43" s="5" t="str">
        <f t="shared" si="0"/>
        <v>Nick Cassidy _2</v>
      </c>
      <c r="F43" s="5" t="str">
        <f t="shared" si="1"/>
        <v>Nick Cassidy _2_Suzuka</v>
      </c>
      <c r="G43" s="5">
        <v>8</v>
      </c>
    </row>
    <row r="44" spans="1:99" ht="16.2" customHeight="1" x14ac:dyDescent="0.3">
      <c r="A44" s="6">
        <v>43401</v>
      </c>
      <c r="B44" s="5" t="s">
        <v>158</v>
      </c>
      <c r="C44" s="5" t="s">
        <v>6</v>
      </c>
      <c r="D44" s="5">
        <v>3</v>
      </c>
      <c r="E44" s="5" t="str">
        <f t="shared" si="0"/>
        <v>Kenta Yamashita_3</v>
      </c>
      <c r="F44" s="5" t="str">
        <f t="shared" si="1"/>
        <v>Kenta Yamashita_3_Suzuka</v>
      </c>
      <c r="G44" s="5">
        <v>6</v>
      </c>
    </row>
    <row r="45" spans="1:99" ht="16.2" customHeight="1" x14ac:dyDescent="0.3">
      <c r="A45" s="6">
        <v>43401</v>
      </c>
      <c r="B45" s="5" t="s">
        <v>158</v>
      </c>
      <c r="C45" s="5" t="s">
        <v>7</v>
      </c>
      <c r="D45" s="5">
        <v>4</v>
      </c>
      <c r="E45" s="5" t="str">
        <f t="shared" si="0"/>
        <v>Yuji Kunimoto _4</v>
      </c>
      <c r="F45" s="5" t="str">
        <f t="shared" si="1"/>
        <v>Yuji Kunimoto _4_Suzuka</v>
      </c>
      <c r="G45" s="5">
        <v>5</v>
      </c>
    </row>
    <row r="46" spans="1:99" ht="16.2" customHeight="1" x14ac:dyDescent="0.3">
      <c r="A46" s="6">
        <v>43401</v>
      </c>
      <c r="B46" s="5" t="s">
        <v>158</v>
      </c>
      <c r="C46" s="5" t="s">
        <v>17</v>
      </c>
      <c r="D46" s="5">
        <v>5</v>
      </c>
      <c r="E46" s="5" t="str">
        <f t="shared" si="0"/>
        <v>Kazuki Nakajima_5</v>
      </c>
      <c r="F46" s="5" t="str">
        <f t="shared" si="1"/>
        <v>Kazuki Nakajima_5_Suzuka</v>
      </c>
      <c r="G46" s="5">
        <v>4</v>
      </c>
    </row>
    <row r="47" spans="1:99" ht="16.2" customHeight="1" x14ac:dyDescent="0.3">
      <c r="A47" s="6">
        <v>43401</v>
      </c>
      <c r="B47" s="5" t="s">
        <v>158</v>
      </c>
      <c r="C47" s="5" t="s">
        <v>13</v>
      </c>
      <c r="D47" s="5">
        <v>6</v>
      </c>
      <c r="E47" s="5" t="str">
        <f t="shared" si="0"/>
        <v>Koudai Tsukakoshi _6</v>
      </c>
      <c r="F47" s="5" t="str">
        <f t="shared" si="1"/>
        <v>Koudai Tsukakoshi _6_Suzuka</v>
      </c>
      <c r="G47" s="5">
        <v>3</v>
      </c>
    </row>
    <row r="48" spans="1:99" ht="16.2" customHeight="1" x14ac:dyDescent="0.3">
      <c r="A48" s="6">
        <v>43401</v>
      </c>
      <c r="B48" s="5" t="s">
        <v>158</v>
      </c>
      <c r="C48" s="5" t="s">
        <v>26</v>
      </c>
      <c r="D48" s="5">
        <v>7</v>
      </c>
      <c r="E48" s="5" t="str">
        <f t="shared" si="0"/>
        <v>Nobuharu Matsushita_7</v>
      </c>
      <c r="F48" s="5" t="str">
        <f t="shared" si="1"/>
        <v>Nobuharu Matsushita_7_Suzuka</v>
      </c>
      <c r="G48" s="5">
        <v>2</v>
      </c>
    </row>
    <row r="49" spans="1:9" ht="16.2" customHeight="1" x14ac:dyDescent="0.3">
      <c r="A49" s="6">
        <v>43401</v>
      </c>
      <c r="B49" s="5" t="s">
        <v>158</v>
      </c>
      <c r="C49" s="5" t="s">
        <v>15</v>
      </c>
      <c r="D49" s="5">
        <v>8</v>
      </c>
      <c r="E49" s="5" t="str">
        <f t="shared" si="0"/>
        <v>Yuhi Sekiguchi _8</v>
      </c>
      <c r="F49" s="5" t="str">
        <f t="shared" si="1"/>
        <v>Yuhi Sekiguchi _8_Suzuka</v>
      </c>
      <c r="G49" s="5">
        <v>1</v>
      </c>
      <c r="I49" s="5">
        <v>1</v>
      </c>
    </row>
    <row r="50" spans="1:9" ht="16.2" customHeight="1" x14ac:dyDescent="0.3">
      <c r="A50" s="6">
        <v>43401</v>
      </c>
      <c r="B50" s="5" t="s">
        <v>158</v>
      </c>
      <c r="C50" s="5" t="s">
        <v>12</v>
      </c>
      <c r="D50" s="5">
        <v>9</v>
      </c>
      <c r="E50" s="5" t="str">
        <f t="shared" si="0"/>
        <v>Tomoki Nojiri _9</v>
      </c>
      <c r="F50" s="5" t="str">
        <f t="shared" si="1"/>
        <v>Tomoki Nojiri _9_Suzuka</v>
      </c>
    </row>
    <row r="51" spans="1:9" ht="16.2" customHeight="1" x14ac:dyDescent="0.3">
      <c r="A51" s="6">
        <v>43401</v>
      </c>
      <c r="B51" s="5" t="s">
        <v>158</v>
      </c>
      <c r="C51" s="5" t="s">
        <v>33</v>
      </c>
      <c r="D51" s="5">
        <v>10</v>
      </c>
      <c r="E51" s="5" t="str">
        <f t="shared" si="0"/>
        <v>Katsumasa Chiyo_10</v>
      </c>
      <c r="F51" s="5" t="str">
        <f t="shared" si="1"/>
        <v>Katsumasa Chiyo_10_Suzuka</v>
      </c>
    </row>
    <row r="52" spans="1:9" ht="16.2" customHeight="1" x14ac:dyDescent="0.3">
      <c r="A52" s="6">
        <v>43401</v>
      </c>
      <c r="B52" s="5" t="s">
        <v>158</v>
      </c>
      <c r="C52" s="5" t="s">
        <v>19</v>
      </c>
      <c r="D52" s="5">
        <v>11</v>
      </c>
      <c r="E52" s="5" t="str">
        <f t="shared" si="0"/>
        <v>Hiroaki Ishiura _11</v>
      </c>
      <c r="F52" s="5" t="str">
        <f t="shared" si="1"/>
        <v>Hiroaki Ishiura _11_Suzuka</v>
      </c>
    </row>
    <row r="53" spans="1:9" ht="16.2" customHeight="1" x14ac:dyDescent="0.3">
      <c r="A53" s="6">
        <v>43401</v>
      </c>
      <c r="B53" s="5" t="s">
        <v>158</v>
      </c>
      <c r="C53" s="5" t="s">
        <v>8</v>
      </c>
      <c r="D53" s="5">
        <v>12</v>
      </c>
      <c r="E53" s="5" t="str">
        <f t="shared" si="0"/>
        <v>Nirei Fukuzumi_12</v>
      </c>
      <c r="F53" s="5" t="str">
        <f t="shared" si="1"/>
        <v>Nirei Fukuzumi_12_Suzuka</v>
      </c>
    </row>
    <row r="54" spans="1:9" ht="16.2" customHeight="1" x14ac:dyDescent="0.3">
      <c r="A54" s="6">
        <v>43401</v>
      </c>
      <c r="B54" s="5" t="s">
        <v>158</v>
      </c>
      <c r="C54" s="5" t="s">
        <v>14</v>
      </c>
      <c r="D54" s="5">
        <v>13</v>
      </c>
      <c r="E54" s="5" t="str">
        <f t="shared" si="0"/>
        <v>Kamui Kobayashi _13</v>
      </c>
      <c r="F54" s="5" t="str">
        <f t="shared" si="1"/>
        <v>Kamui Kobayashi _13_Suzuka</v>
      </c>
    </row>
    <row r="55" spans="1:9" ht="16.2" customHeight="1" x14ac:dyDescent="0.3">
      <c r="A55" s="6">
        <v>43401</v>
      </c>
      <c r="B55" s="5" t="s">
        <v>158</v>
      </c>
      <c r="C55" s="5" t="s">
        <v>10</v>
      </c>
      <c r="D55" s="5">
        <v>14</v>
      </c>
      <c r="E55" s="5" t="str">
        <f t="shared" si="0"/>
        <v>Kazuya Oshima _14</v>
      </c>
      <c r="F55" s="5" t="str">
        <f t="shared" si="1"/>
        <v>Kazuya Oshima _14_Suzuka</v>
      </c>
    </row>
    <row r="56" spans="1:9" ht="16.2" customHeight="1" x14ac:dyDescent="0.3">
      <c r="A56" s="6">
        <v>43401</v>
      </c>
      <c r="B56" s="5" t="s">
        <v>158</v>
      </c>
      <c r="C56" s="5" t="s">
        <v>28</v>
      </c>
      <c r="D56" s="5">
        <v>15</v>
      </c>
      <c r="E56" s="5" t="str">
        <f t="shared" si="0"/>
        <v>Tom Dillmann_15</v>
      </c>
      <c r="F56" s="5" t="str">
        <f t="shared" si="1"/>
        <v>Tom Dillmann_15_Suzuka</v>
      </c>
    </row>
    <row r="57" spans="1:9" ht="16.2" customHeight="1" x14ac:dyDescent="0.3">
      <c r="A57" s="6">
        <v>43401</v>
      </c>
      <c r="B57" s="5" t="s">
        <v>158</v>
      </c>
      <c r="C57" s="5" t="s">
        <v>35</v>
      </c>
      <c r="D57" s="5">
        <v>16</v>
      </c>
      <c r="E57" s="5" t="str">
        <f t="shared" si="0"/>
        <v>Takuya Izawa _16</v>
      </c>
      <c r="F57" s="5" t="str">
        <f t="shared" si="1"/>
        <v>Takuya Izawa _16_Suzuka</v>
      </c>
    </row>
    <row r="58" spans="1:9" ht="16.2" customHeight="1" x14ac:dyDescent="0.3">
      <c r="A58" s="6">
        <v>43401</v>
      </c>
      <c r="B58" s="5" t="s">
        <v>158</v>
      </c>
      <c r="C58" s="5" t="s">
        <v>34</v>
      </c>
      <c r="D58" s="5">
        <v>17</v>
      </c>
      <c r="E58" s="5" t="str">
        <f t="shared" si="0"/>
        <v>Narain Karthikeyan _17</v>
      </c>
      <c r="F58" s="5" t="str">
        <f t="shared" si="1"/>
        <v>Narain Karthikeyan _17_Suzuka</v>
      </c>
    </row>
    <row r="59" spans="1:9" ht="16.2" customHeight="1" x14ac:dyDescent="0.3">
      <c r="A59" s="6">
        <v>43401</v>
      </c>
      <c r="B59" s="5" t="s">
        <v>158</v>
      </c>
      <c r="C59" s="5" t="s">
        <v>16</v>
      </c>
      <c r="D59" s="5" t="s">
        <v>162</v>
      </c>
      <c r="E59" s="5" t="str">
        <f t="shared" si="0"/>
        <v>Ryo Hirakawa_DNF</v>
      </c>
      <c r="F59" s="5" t="str">
        <f t="shared" si="1"/>
        <v>Ryo Hirakawa_DNF_Suzuka</v>
      </c>
    </row>
    <row r="60" spans="1:9" ht="16.2" customHeight="1" x14ac:dyDescent="0.3">
      <c r="A60" s="6">
        <v>43401</v>
      </c>
      <c r="B60" s="5" t="s">
        <v>158</v>
      </c>
      <c r="C60" s="5" t="s">
        <v>32</v>
      </c>
      <c r="D60" s="5" t="s">
        <v>162</v>
      </c>
      <c r="E60" s="5" t="str">
        <f t="shared" si="0"/>
        <v>James Rossiter_DNF</v>
      </c>
      <c r="F60" s="5" t="str">
        <f t="shared" si="1"/>
        <v>James Rossiter_DNF_Suzuka</v>
      </c>
    </row>
    <row r="61" spans="1:9" ht="16.2" customHeight="1" x14ac:dyDescent="0.3">
      <c r="A61" s="6">
        <v>43352</v>
      </c>
      <c r="B61" s="5" t="s">
        <v>159</v>
      </c>
      <c r="C61" s="5" t="s">
        <v>15</v>
      </c>
      <c r="D61" s="5">
        <v>1</v>
      </c>
      <c r="E61" s="5" t="str">
        <f t="shared" si="0"/>
        <v>Yuhi Sekiguchi _1</v>
      </c>
      <c r="F61" s="5" t="str">
        <f t="shared" si="1"/>
        <v>Yuhi Sekiguchi _1_Okayama</v>
      </c>
      <c r="G61" s="5">
        <v>11</v>
      </c>
      <c r="H61" s="5">
        <v>1</v>
      </c>
    </row>
    <row r="62" spans="1:9" ht="16.2" customHeight="1" x14ac:dyDescent="0.3">
      <c r="A62" s="6">
        <v>43352</v>
      </c>
      <c r="B62" s="5" t="s">
        <v>159</v>
      </c>
      <c r="C62" s="5" t="s">
        <v>14</v>
      </c>
      <c r="D62" s="5">
        <v>2</v>
      </c>
      <c r="E62" s="5" t="str">
        <f t="shared" si="0"/>
        <v>Kamui Kobayashi _2</v>
      </c>
      <c r="F62" s="5" t="str">
        <f t="shared" si="1"/>
        <v>Kamui Kobayashi _2_Okayama</v>
      </c>
      <c r="G62" s="5">
        <v>8</v>
      </c>
      <c r="I62" s="5">
        <v>1</v>
      </c>
    </row>
    <row r="63" spans="1:9" ht="16.2" customHeight="1" x14ac:dyDescent="0.3">
      <c r="A63" s="6">
        <v>43352</v>
      </c>
      <c r="B63" s="5" t="s">
        <v>159</v>
      </c>
      <c r="C63" s="5" t="s">
        <v>16</v>
      </c>
      <c r="D63" s="5">
        <v>3</v>
      </c>
      <c r="E63" s="5" t="str">
        <f t="shared" si="0"/>
        <v>Ryo Hirakawa_3</v>
      </c>
      <c r="F63" s="5" t="str">
        <f t="shared" si="1"/>
        <v>Ryo Hirakawa_3_Okayama</v>
      </c>
      <c r="G63" s="5">
        <v>6</v>
      </c>
    </row>
    <row r="64" spans="1:9" ht="16.2" customHeight="1" x14ac:dyDescent="0.3">
      <c r="A64" s="6">
        <v>43352</v>
      </c>
      <c r="B64" s="5" t="s">
        <v>159</v>
      </c>
      <c r="C64" s="5" t="s">
        <v>12</v>
      </c>
      <c r="D64" s="5">
        <v>4</v>
      </c>
      <c r="E64" s="5" t="str">
        <f t="shared" si="0"/>
        <v>Tomoki Nojiri _4</v>
      </c>
      <c r="F64" s="5" t="str">
        <f t="shared" si="1"/>
        <v>Tomoki Nojiri _4_Okayama</v>
      </c>
      <c r="G64" s="5">
        <v>5</v>
      </c>
    </row>
    <row r="65" spans="1:8" ht="16.2" customHeight="1" x14ac:dyDescent="0.3">
      <c r="A65" s="6">
        <v>43352</v>
      </c>
      <c r="B65" s="5" t="s">
        <v>159</v>
      </c>
      <c r="C65" s="5" t="s">
        <v>18</v>
      </c>
      <c r="D65" s="5">
        <v>5</v>
      </c>
      <c r="E65" s="5" t="str">
        <f t="shared" si="0"/>
        <v>Nick Cassidy _5</v>
      </c>
      <c r="F65" s="5" t="str">
        <f t="shared" si="1"/>
        <v>Nick Cassidy _5_Okayama</v>
      </c>
      <c r="G65" s="5">
        <v>4</v>
      </c>
    </row>
    <row r="66" spans="1:8" ht="16.2" customHeight="1" x14ac:dyDescent="0.3">
      <c r="A66" s="6">
        <v>43352</v>
      </c>
      <c r="B66" s="5" t="s">
        <v>159</v>
      </c>
      <c r="C66" s="5" t="s">
        <v>6</v>
      </c>
      <c r="D66" s="5">
        <v>6</v>
      </c>
      <c r="E66" s="5" t="str">
        <f t="shared" ref="E66:E129" si="2">C66&amp;"_"&amp;D66</f>
        <v>Kenta Yamashita_6</v>
      </c>
      <c r="F66" s="5" t="str">
        <f t="shared" ref="F66:F129" si="3">C66&amp;"_"&amp;D66&amp;"_"&amp;B66</f>
        <v>Kenta Yamashita_6_Okayama</v>
      </c>
      <c r="G66" s="5">
        <v>3</v>
      </c>
    </row>
    <row r="67" spans="1:8" ht="16.2" customHeight="1" x14ac:dyDescent="0.3">
      <c r="A67" s="6">
        <v>43352</v>
      </c>
      <c r="B67" s="5" t="s">
        <v>159</v>
      </c>
      <c r="C67" s="5" t="s">
        <v>19</v>
      </c>
      <c r="D67" s="5">
        <v>7</v>
      </c>
      <c r="E67" s="5" t="str">
        <f t="shared" si="2"/>
        <v>Hiroaki Ishiura _7</v>
      </c>
      <c r="F67" s="5" t="str">
        <f t="shared" si="3"/>
        <v>Hiroaki Ishiura _7_Okayama</v>
      </c>
      <c r="G67" s="5">
        <v>2</v>
      </c>
    </row>
    <row r="68" spans="1:8" ht="16.2" customHeight="1" x14ac:dyDescent="0.3">
      <c r="A68" s="6">
        <v>43352</v>
      </c>
      <c r="B68" s="5" t="s">
        <v>159</v>
      </c>
      <c r="C68" s="5" t="s">
        <v>7</v>
      </c>
      <c r="D68" s="5">
        <v>8</v>
      </c>
      <c r="E68" s="5" t="str">
        <f t="shared" si="2"/>
        <v>Yuji Kunimoto _8</v>
      </c>
      <c r="F68" s="5" t="str">
        <f t="shared" si="3"/>
        <v>Yuji Kunimoto _8_Okayama</v>
      </c>
      <c r="G68" s="5">
        <v>1</v>
      </c>
    </row>
    <row r="69" spans="1:8" ht="16.2" customHeight="1" x14ac:dyDescent="0.3">
      <c r="A69" s="6">
        <v>43352</v>
      </c>
      <c r="B69" s="5" t="s">
        <v>159</v>
      </c>
      <c r="C69" s="5" t="s">
        <v>26</v>
      </c>
      <c r="D69" s="5">
        <v>9</v>
      </c>
      <c r="E69" s="5" t="str">
        <f t="shared" si="2"/>
        <v>Nobuharu Matsushita_9</v>
      </c>
      <c r="F69" s="5" t="str">
        <f t="shared" si="3"/>
        <v>Nobuharu Matsushita_9_Okayama</v>
      </c>
    </row>
    <row r="70" spans="1:8" ht="16.2" customHeight="1" x14ac:dyDescent="0.3">
      <c r="A70" s="6">
        <v>43352</v>
      </c>
      <c r="B70" s="5" t="s">
        <v>159</v>
      </c>
      <c r="C70" s="5" t="s">
        <v>5</v>
      </c>
      <c r="D70" s="5">
        <v>10</v>
      </c>
      <c r="E70" s="5" t="str">
        <f t="shared" si="2"/>
        <v>Naoki Yamamoto_10</v>
      </c>
      <c r="F70" s="5" t="str">
        <f t="shared" si="3"/>
        <v>Naoki Yamamoto_10_Okayama</v>
      </c>
    </row>
    <row r="71" spans="1:8" ht="16.2" customHeight="1" x14ac:dyDescent="0.3">
      <c r="A71" s="6">
        <v>43352</v>
      </c>
      <c r="B71" s="5" t="s">
        <v>159</v>
      </c>
      <c r="C71" s="5" t="s">
        <v>32</v>
      </c>
      <c r="D71" s="5">
        <v>11</v>
      </c>
      <c r="E71" s="5" t="str">
        <f t="shared" si="2"/>
        <v>James Rossiter_11</v>
      </c>
      <c r="F71" s="5" t="str">
        <f t="shared" si="3"/>
        <v>James Rossiter_11_Okayama</v>
      </c>
    </row>
    <row r="72" spans="1:8" ht="16.2" customHeight="1" x14ac:dyDescent="0.3">
      <c r="A72" s="6">
        <v>43352</v>
      </c>
      <c r="B72" s="5" t="s">
        <v>159</v>
      </c>
      <c r="C72" s="5" t="s">
        <v>13</v>
      </c>
      <c r="D72" s="5">
        <v>12</v>
      </c>
      <c r="E72" s="5" t="str">
        <f t="shared" si="2"/>
        <v>Koudai Tsukakoshi _12</v>
      </c>
      <c r="F72" s="5" t="str">
        <f t="shared" si="3"/>
        <v>Koudai Tsukakoshi _12_Okayama</v>
      </c>
    </row>
    <row r="73" spans="1:8" ht="16.2" customHeight="1" x14ac:dyDescent="0.3">
      <c r="A73" s="6">
        <v>43352</v>
      </c>
      <c r="B73" s="5" t="s">
        <v>159</v>
      </c>
      <c r="C73" s="5" t="s">
        <v>34</v>
      </c>
      <c r="D73" s="5">
        <v>13</v>
      </c>
      <c r="E73" s="5" t="str">
        <f t="shared" si="2"/>
        <v>Narain Karthikeyan _13</v>
      </c>
      <c r="F73" s="5" t="str">
        <f t="shared" si="3"/>
        <v>Narain Karthikeyan _13_Okayama</v>
      </c>
    </row>
    <row r="74" spans="1:8" ht="16.2" customHeight="1" x14ac:dyDescent="0.3">
      <c r="A74" s="6">
        <v>43352</v>
      </c>
      <c r="B74" s="5" t="s">
        <v>159</v>
      </c>
      <c r="C74" s="5" t="s">
        <v>35</v>
      </c>
      <c r="D74" s="5">
        <v>14</v>
      </c>
      <c r="E74" s="5" t="str">
        <f t="shared" si="2"/>
        <v>Takuya Izawa _14</v>
      </c>
      <c r="F74" s="5" t="str">
        <f t="shared" si="3"/>
        <v>Takuya Izawa _14_Okayama</v>
      </c>
    </row>
    <row r="75" spans="1:8" ht="16.2" customHeight="1" x14ac:dyDescent="0.3">
      <c r="A75" s="6">
        <v>43352</v>
      </c>
      <c r="B75" s="5" t="s">
        <v>159</v>
      </c>
      <c r="C75" s="5" t="s">
        <v>33</v>
      </c>
      <c r="D75" s="5">
        <v>15</v>
      </c>
      <c r="E75" s="5" t="str">
        <f t="shared" si="2"/>
        <v>Katsumasa Chiyo_15</v>
      </c>
      <c r="F75" s="5" t="str">
        <f t="shared" si="3"/>
        <v>Katsumasa Chiyo_15_Okayama</v>
      </c>
    </row>
    <row r="76" spans="1:8" ht="16.2" customHeight="1" x14ac:dyDescent="0.3">
      <c r="A76" s="6">
        <v>43352</v>
      </c>
      <c r="B76" s="5" t="s">
        <v>159</v>
      </c>
      <c r="C76" s="5" t="s">
        <v>10</v>
      </c>
      <c r="D76" s="5">
        <v>16</v>
      </c>
      <c r="E76" s="5" t="str">
        <f t="shared" si="2"/>
        <v>Kazuya Oshima _16</v>
      </c>
      <c r="F76" s="5" t="str">
        <f t="shared" si="3"/>
        <v>Kazuya Oshima _16_Okayama</v>
      </c>
    </row>
    <row r="77" spans="1:8" ht="16.2" customHeight="1" x14ac:dyDescent="0.3">
      <c r="A77" s="6">
        <v>43352</v>
      </c>
      <c r="B77" s="5" t="s">
        <v>159</v>
      </c>
      <c r="C77" s="5" t="s">
        <v>17</v>
      </c>
      <c r="D77" s="5">
        <v>17</v>
      </c>
      <c r="E77" s="5" t="str">
        <f t="shared" si="2"/>
        <v>Kazuki Nakajima_17</v>
      </c>
      <c r="F77" s="5" t="str">
        <f t="shared" si="3"/>
        <v>Kazuki Nakajima_17_Okayama</v>
      </c>
    </row>
    <row r="78" spans="1:8" ht="16.2" customHeight="1" x14ac:dyDescent="0.3">
      <c r="A78" s="6">
        <v>43352</v>
      </c>
      <c r="B78" s="5" t="s">
        <v>159</v>
      </c>
      <c r="C78" s="5" t="s">
        <v>8</v>
      </c>
      <c r="D78" s="5">
        <v>18</v>
      </c>
      <c r="E78" s="5" t="str">
        <f t="shared" si="2"/>
        <v>Nirei Fukuzumi_18</v>
      </c>
      <c r="F78" s="5" t="str">
        <f t="shared" si="3"/>
        <v>Nirei Fukuzumi_18_Okayama</v>
      </c>
    </row>
    <row r="79" spans="1:8" ht="16.2" customHeight="1" x14ac:dyDescent="0.3">
      <c r="A79" s="6">
        <v>43352</v>
      </c>
      <c r="B79" s="5" t="s">
        <v>159</v>
      </c>
      <c r="C79" s="5" t="s">
        <v>28</v>
      </c>
      <c r="D79" s="5" t="s">
        <v>162</v>
      </c>
      <c r="E79" s="5" t="str">
        <f t="shared" si="2"/>
        <v>Tom Dillmann_DNF</v>
      </c>
      <c r="F79" s="5" t="str">
        <f t="shared" si="3"/>
        <v>Tom Dillmann_DNF_Okayama</v>
      </c>
    </row>
    <row r="80" spans="1:8" ht="16.2" customHeight="1" x14ac:dyDescent="0.3">
      <c r="A80" s="6">
        <v>43331</v>
      </c>
      <c r="B80" s="5" t="s">
        <v>155</v>
      </c>
      <c r="C80" s="5" t="s">
        <v>19</v>
      </c>
      <c r="D80" s="5">
        <v>1</v>
      </c>
      <c r="E80" s="5" t="str">
        <f t="shared" si="2"/>
        <v>Hiroaki Ishiura _1</v>
      </c>
      <c r="F80" s="5" t="str">
        <f t="shared" si="3"/>
        <v>Hiroaki Ishiura _1_Motegi</v>
      </c>
      <c r="G80" s="5">
        <v>11</v>
      </c>
      <c r="H80" s="5">
        <v>1</v>
      </c>
    </row>
    <row r="81" spans="1:9" ht="16.2" customHeight="1" x14ac:dyDescent="0.3">
      <c r="A81" s="6">
        <v>43331</v>
      </c>
      <c r="B81" s="5" t="s">
        <v>155</v>
      </c>
      <c r="C81" s="5" t="s">
        <v>16</v>
      </c>
      <c r="D81" s="5">
        <v>2</v>
      </c>
      <c r="E81" s="5" t="str">
        <f t="shared" si="2"/>
        <v>Ryo Hirakawa_2</v>
      </c>
      <c r="F81" s="5" t="str">
        <f t="shared" si="3"/>
        <v>Ryo Hirakawa_2_Motegi</v>
      </c>
      <c r="G81" s="5">
        <v>8</v>
      </c>
    </row>
    <row r="82" spans="1:9" ht="16.2" customHeight="1" x14ac:dyDescent="0.3">
      <c r="A82" s="6">
        <v>43331</v>
      </c>
      <c r="B82" s="5" t="s">
        <v>155</v>
      </c>
      <c r="C82" s="5" t="s">
        <v>18</v>
      </c>
      <c r="D82" s="5">
        <v>3</v>
      </c>
      <c r="E82" s="5" t="str">
        <f t="shared" si="2"/>
        <v>Nick Cassidy _3</v>
      </c>
      <c r="F82" s="5" t="str">
        <f t="shared" si="3"/>
        <v>Nick Cassidy _3_Motegi</v>
      </c>
      <c r="G82" s="5">
        <v>6</v>
      </c>
    </row>
    <row r="83" spans="1:9" ht="16.2" customHeight="1" x14ac:dyDescent="0.3">
      <c r="A83" s="6">
        <v>43331</v>
      </c>
      <c r="B83" s="5" t="s">
        <v>155</v>
      </c>
      <c r="C83" s="5" t="s">
        <v>26</v>
      </c>
      <c r="D83" s="5">
        <v>4</v>
      </c>
      <c r="E83" s="5" t="str">
        <f t="shared" si="2"/>
        <v>Nobuharu Matsushita_4</v>
      </c>
      <c r="F83" s="5" t="str">
        <f t="shared" si="3"/>
        <v>Nobuharu Matsushita_4_Motegi</v>
      </c>
      <c r="G83" s="5">
        <v>5</v>
      </c>
    </row>
    <row r="84" spans="1:9" ht="16.2" customHeight="1" x14ac:dyDescent="0.3">
      <c r="A84" s="6">
        <v>43331</v>
      </c>
      <c r="B84" s="5" t="s">
        <v>155</v>
      </c>
      <c r="C84" s="5" t="s">
        <v>10</v>
      </c>
      <c r="D84" s="5">
        <v>5</v>
      </c>
      <c r="E84" s="5" t="str">
        <f t="shared" si="2"/>
        <v>Kazuya Oshima _5</v>
      </c>
      <c r="F84" s="5" t="str">
        <f t="shared" si="3"/>
        <v>Kazuya Oshima _5_Motegi</v>
      </c>
      <c r="G84" s="5">
        <v>4</v>
      </c>
    </row>
    <row r="85" spans="1:9" ht="16.2" customHeight="1" x14ac:dyDescent="0.3">
      <c r="A85" s="6">
        <v>43331</v>
      </c>
      <c r="B85" s="5" t="s">
        <v>155</v>
      </c>
      <c r="C85" s="5" t="s">
        <v>6</v>
      </c>
      <c r="D85" s="5">
        <v>6</v>
      </c>
      <c r="E85" s="5" t="str">
        <f t="shared" si="2"/>
        <v>Kenta Yamashita_6</v>
      </c>
      <c r="F85" s="5" t="str">
        <f t="shared" si="3"/>
        <v>Kenta Yamashita_6_Motegi</v>
      </c>
      <c r="G85" s="5">
        <v>3</v>
      </c>
    </row>
    <row r="86" spans="1:9" ht="16.2" customHeight="1" x14ac:dyDescent="0.3">
      <c r="A86" s="6">
        <v>43331</v>
      </c>
      <c r="B86" s="5" t="s">
        <v>155</v>
      </c>
      <c r="C86" s="5" t="s">
        <v>5</v>
      </c>
      <c r="D86" s="5">
        <v>7</v>
      </c>
      <c r="E86" s="5" t="str">
        <f t="shared" si="2"/>
        <v>Naoki Yamamoto_7</v>
      </c>
      <c r="F86" s="5" t="str">
        <f t="shared" si="3"/>
        <v>Naoki Yamamoto_7_Motegi</v>
      </c>
      <c r="G86" s="5">
        <v>2</v>
      </c>
    </row>
    <row r="87" spans="1:9" ht="16.2" customHeight="1" x14ac:dyDescent="0.3">
      <c r="A87" s="6">
        <v>43331</v>
      </c>
      <c r="B87" s="5" t="s">
        <v>155</v>
      </c>
      <c r="C87" s="5" t="s">
        <v>12</v>
      </c>
      <c r="D87" s="5">
        <v>8</v>
      </c>
      <c r="E87" s="5" t="str">
        <f t="shared" si="2"/>
        <v>Tomoki Nojiri _8</v>
      </c>
      <c r="F87" s="5" t="str">
        <f t="shared" si="3"/>
        <v>Tomoki Nojiri _8_Motegi</v>
      </c>
      <c r="G87" s="5">
        <v>1</v>
      </c>
    </row>
    <row r="88" spans="1:9" ht="16.2" customHeight="1" x14ac:dyDescent="0.3">
      <c r="A88" s="6">
        <v>43331</v>
      </c>
      <c r="B88" s="5" t="s">
        <v>155</v>
      </c>
      <c r="C88" s="5" t="s">
        <v>32</v>
      </c>
      <c r="D88" s="5">
        <v>9</v>
      </c>
      <c r="E88" s="5" t="str">
        <f t="shared" si="2"/>
        <v>James Rossiter_9</v>
      </c>
      <c r="F88" s="5" t="str">
        <f t="shared" si="3"/>
        <v>James Rossiter_9_Motegi</v>
      </c>
    </row>
    <row r="89" spans="1:9" ht="16.2" customHeight="1" x14ac:dyDescent="0.3">
      <c r="A89" s="6">
        <v>43331</v>
      </c>
      <c r="B89" s="5" t="s">
        <v>155</v>
      </c>
      <c r="C89" s="5" t="s">
        <v>13</v>
      </c>
      <c r="D89" s="5">
        <v>10</v>
      </c>
      <c r="E89" s="5" t="str">
        <f t="shared" si="2"/>
        <v>Koudai Tsukakoshi _10</v>
      </c>
      <c r="F89" s="5" t="str">
        <f t="shared" si="3"/>
        <v>Koudai Tsukakoshi _10_Motegi</v>
      </c>
    </row>
    <row r="90" spans="1:9" ht="16.2" customHeight="1" x14ac:dyDescent="0.3">
      <c r="A90" s="6">
        <v>43331</v>
      </c>
      <c r="B90" s="5" t="s">
        <v>155</v>
      </c>
      <c r="C90" s="5" t="s">
        <v>34</v>
      </c>
      <c r="D90" s="5">
        <v>11</v>
      </c>
      <c r="E90" s="5" t="str">
        <f t="shared" si="2"/>
        <v>Narain Karthikeyan _11</v>
      </c>
      <c r="F90" s="5" t="str">
        <f t="shared" si="3"/>
        <v>Narain Karthikeyan _11_Motegi</v>
      </c>
    </row>
    <row r="91" spans="1:9" ht="16.2" customHeight="1" x14ac:dyDescent="0.3">
      <c r="A91" s="6">
        <v>43331</v>
      </c>
      <c r="B91" s="5" t="s">
        <v>155</v>
      </c>
      <c r="C91" s="5" t="s">
        <v>28</v>
      </c>
      <c r="D91" s="5">
        <v>12</v>
      </c>
      <c r="E91" s="5" t="str">
        <f t="shared" si="2"/>
        <v>Tom Dillmann_12</v>
      </c>
      <c r="F91" s="5" t="str">
        <f t="shared" si="3"/>
        <v>Tom Dillmann_12_Motegi</v>
      </c>
    </row>
    <row r="92" spans="1:9" ht="16.2" customHeight="1" x14ac:dyDescent="0.3">
      <c r="A92" s="6">
        <v>43331</v>
      </c>
      <c r="B92" s="5" t="s">
        <v>155</v>
      </c>
      <c r="C92" s="5" t="s">
        <v>87</v>
      </c>
      <c r="D92" s="5">
        <v>13</v>
      </c>
      <c r="E92" s="5" t="str">
        <f t="shared" si="2"/>
        <v>Yuki Nakayama_13</v>
      </c>
      <c r="F92" s="5" t="str">
        <f t="shared" si="3"/>
        <v>Yuki Nakayama_13_Motegi</v>
      </c>
    </row>
    <row r="93" spans="1:9" ht="16.2" customHeight="1" x14ac:dyDescent="0.3">
      <c r="A93" s="6">
        <v>43331</v>
      </c>
      <c r="B93" s="5" t="s">
        <v>155</v>
      </c>
      <c r="C93" s="5" t="s">
        <v>35</v>
      </c>
      <c r="D93" s="5">
        <v>14</v>
      </c>
      <c r="E93" s="5" t="str">
        <f t="shared" si="2"/>
        <v>Takuya Izawa _14</v>
      </c>
      <c r="F93" s="5" t="str">
        <f t="shared" si="3"/>
        <v>Takuya Izawa _14_Motegi</v>
      </c>
    </row>
    <row r="94" spans="1:9" ht="16.2" customHeight="1" x14ac:dyDescent="0.3">
      <c r="A94" s="6">
        <v>43331</v>
      </c>
      <c r="B94" s="5" t="s">
        <v>155</v>
      </c>
      <c r="C94" s="5" t="s">
        <v>7</v>
      </c>
      <c r="D94" s="5">
        <v>15</v>
      </c>
      <c r="E94" s="5" t="str">
        <f t="shared" si="2"/>
        <v>Yuji Kunimoto _15</v>
      </c>
      <c r="F94" s="5" t="str">
        <f t="shared" si="3"/>
        <v>Yuji Kunimoto _15_Motegi</v>
      </c>
    </row>
    <row r="95" spans="1:9" ht="16.2" customHeight="1" x14ac:dyDescent="0.3">
      <c r="A95" s="6">
        <v>43331</v>
      </c>
      <c r="B95" s="5" t="s">
        <v>155</v>
      </c>
      <c r="C95" s="5" t="s">
        <v>15</v>
      </c>
      <c r="D95" s="5">
        <v>16</v>
      </c>
      <c r="E95" s="5" t="str">
        <f t="shared" si="2"/>
        <v>Yuhi Sekiguchi _16</v>
      </c>
      <c r="F95" s="5" t="str">
        <f t="shared" si="3"/>
        <v>Yuhi Sekiguchi _16_Motegi</v>
      </c>
    </row>
    <row r="96" spans="1:9" ht="16.2" customHeight="1" x14ac:dyDescent="0.3">
      <c r="A96" s="6">
        <v>43331</v>
      </c>
      <c r="B96" s="5" t="s">
        <v>155</v>
      </c>
      <c r="C96" s="5" t="s">
        <v>8</v>
      </c>
      <c r="D96" s="5">
        <v>17</v>
      </c>
      <c r="E96" s="5" t="str">
        <f t="shared" si="2"/>
        <v>Nirei Fukuzumi_17</v>
      </c>
      <c r="F96" s="5" t="str">
        <f t="shared" si="3"/>
        <v>Nirei Fukuzumi_17_Motegi</v>
      </c>
      <c r="I96" s="5">
        <v>1</v>
      </c>
    </row>
    <row r="97" spans="1:9" ht="16.2" customHeight="1" x14ac:dyDescent="0.3">
      <c r="A97" s="6">
        <v>43331</v>
      </c>
      <c r="B97" s="5" t="s">
        <v>155</v>
      </c>
      <c r="C97" s="5" t="s">
        <v>29</v>
      </c>
      <c r="D97" s="5">
        <v>18</v>
      </c>
      <c r="E97" s="5" t="str">
        <f t="shared" si="2"/>
        <v>Sena Sakaguchi_18</v>
      </c>
      <c r="F97" s="5" t="str">
        <f t="shared" si="3"/>
        <v>Sena Sakaguchi_18_Motegi</v>
      </c>
    </row>
    <row r="98" spans="1:9" ht="16.2" customHeight="1" x14ac:dyDescent="0.3">
      <c r="A98" s="6">
        <v>43331</v>
      </c>
      <c r="B98" s="5" t="s">
        <v>155</v>
      </c>
      <c r="C98" s="5" t="s">
        <v>33</v>
      </c>
      <c r="D98" s="5">
        <v>19</v>
      </c>
      <c r="E98" s="5" t="str">
        <f t="shared" si="2"/>
        <v>Katsumasa Chiyo_19</v>
      </c>
      <c r="F98" s="5" t="str">
        <f t="shared" si="3"/>
        <v>Katsumasa Chiyo_19_Motegi</v>
      </c>
    </row>
    <row r="99" spans="1:9" ht="16.2" customHeight="1" x14ac:dyDescent="0.3">
      <c r="A99" s="6">
        <v>43289</v>
      </c>
      <c r="B99" s="5" t="s">
        <v>152</v>
      </c>
      <c r="C99" s="5" t="s">
        <v>18</v>
      </c>
      <c r="D99" s="5">
        <v>1</v>
      </c>
      <c r="E99" s="5" t="str">
        <f t="shared" si="2"/>
        <v>Nick Cassidy _1</v>
      </c>
      <c r="F99" s="5" t="str">
        <f t="shared" si="3"/>
        <v>Nick Cassidy _1_Fuji</v>
      </c>
      <c r="G99" s="5">
        <v>11</v>
      </c>
      <c r="H99" s="5">
        <v>1</v>
      </c>
      <c r="I99" s="5">
        <v>1</v>
      </c>
    </row>
    <row r="100" spans="1:9" ht="16.2" customHeight="1" x14ac:dyDescent="0.3">
      <c r="A100" s="6">
        <v>43289</v>
      </c>
      <c r="B100" s="5" t="s">
        <v>152</v>
      </c>
      <c r="C100" s="5" t="s">
        <v>19</v>
      </c>
      <c r="D100" s="5">
        <v>2</v>
      </c>
      <c r="E100" s="5" t="str">
        <f t="shared" si="2"/>
        <v>Hiroaki Ishiura _2</v>
      </c>
      <c r="F100" s="5" t="str">
        <f t="shared" si="3"/>
        <v>Hiroaki Ishiura _2_Fuji</v>
      </c>
      <c r="G100" s="5">
        <v>8</v>
      </c>
    </row>
    <row r="101" spans="1:9" ht="16.2" customHeight="1" x14ac:dyDescent="0.3">
      <c r="A101" s="6">
        <v>43289</v>
      </c>
      <c r="B101" s="5" t="s">
        <v>152</v>
      </c>
      <c r="C101" s="5" t="s">
        <v>7</v>
      </c>
      <c r="D101" s="5">
        <v>3</v>
      </c>
      <c r="E101" s="5" t="str">
        <f t="shared" si="2"/>
        <v>Yuji Kunimoto _3</v>
      </c>
      <c r="F101" s="5" t="str">
        <f t="shared" si="3"/>
        <v>Yuji Kunimoto _3_Fuji</v>
      </c>
      <c r="G101" s="5">
        <v>6</v>
      </c>
    </row>
    <row r="102" spans="1:9" ht="16.2" customHeight="1" x14ac:dyDescent="0.3">
      <c r="A102" s="6">
        <v>43289</v>
      </c>
      <c r="B102" s="5" t="s">
        <v>152</v>
      </c>
      <c r="C102" s="5" t="s">
        <v>16</v>
      </c>
      <c r="D102" s="5">
        <v>4</v>
      </c>
      <c r="E102" s="5" t="str">
        <f t="shared" si="2"/>
        <v>Ryo Hirakawa_4</v>
      </c>
      <c r="F102" s="5" t="str">
        <f t="shared" si="3"/>
        <v>Ryo Hirakawa_4_Fuji</v>
      </c>
      <c r="G102" s="5">
        <v>5</v>
      </c>
    </row>
    <row r="103" spans="1:9" ht="16.2" customHeight="1" x14ac:dyDescent="0.3">
      <c r="A103" s="6">
        <v>43289</v>
      </c>
      <c r="B103" s="5" t="s">
        <v>152</v>
      </c>
      <c r="C103" s="5" t="s">
        <v>17</v>
      </c>
      <c r="D103" s="5">
        <v>5</v>
      </c>
      <c r="E103" s="5" t="str">
        <f t="shared" si="2"/>
        <v>Kazuki Nakajima_5</v>
      </c>
      <c r="F103" s="5" t="str">
        <f t="shared" si="3"/>
        <v>Kazuki Nakajima_5_Fuji</v>
      </c>
      <c r="G103" s="5">
        <v>4</v>
      </c>
    </row>
    <row r="104" spans="1:9" ht="16.2" customHeight="1" x14ac:dyDescent="0.3">
      <c r="A104" s="6">
        <v>43289</v>
      </c>
      <c r="B104" s="5" t="s">
        <v>152</v>
      </c>
      <c r="C104" s="5" t="s">
        <v>15</v>
      </c>
      <c r="D104" s="5">
        <v>6</v>
      </c>
      <c r="E104" s="5" t="str">
        <f t="shared" si="2"/>
        <v>Yuhi Sekiguchi _6</v>
      </c>
      <c r="F104" s="5" t="str">
        <f t="shared" si="3"/>
        <v>Yuhi Sekiguchi _6_Fuji</v>
      </c>
      <c r="G104" s="5">
        <v>3</v>
      </c>
    </row>
    <row r="105" spans="1:9" ht="16.2" customHeight="1" x14ac:dyDescent="0.3">
      <c r="A105" s="6">
        <v>43289</v>
      </c>
      <c r="B105" s="5" t="s">
        <v>152</v>
      </c>
      <c r="C105" s="5" t="s">
        <v>10</v>
      </c>
      <c r="D105" s="5">
        <v>7</v>
      </c>
      <c r="E105" s="5" t="str">
        <f t="shared" si="2"/>
        <v>Kazuya Oshima _7</v>
      </c>
      <c r="F105" s="5" t="str">
        <f t="shared" si="3"/>
        <v>Kazuya Oshima _7_Fuji</v>
      </c>
      <c r="G105" s="5">
        <v>2</v>
      </c>
    </row>
    <row r="106" spans="1:9" ht="16.2" customHeight="1" x14ac:dyDescent="0.3">
      <c r="A106" s="6">
        <v>43289</v>
      </c>
      <c r="B106" s="5" t="s">
        <v>152</v>
      </c>
      <c r="C106" s="5" t="s">
        <v>5</v>
      </c>
      <c r="D106" s="5">
        <v>8</v>
      </c>
      <c r="E106" s="5" t="str">
        <f t="shared" si="2"/>
        <v>Naoki Yamamoto_8</v>
      </c>
      <c r="F106" s="5" t="str">
        <f t="shared" si="3"/>
        <v>Naoki Yamamoto_8_Fuji</v>
      </c>
      <c r="G106" s="5">
        <v>1</v>
      </c>
    </row>
    <row r="107" spans="1:9" ht="16.2" customHeight="1" x14ac:dyDescent="0.3">
      <c r="A107" s="6">
        <v>43289</v>
      </c>
      <c r="B107" s="5" t="s">
        <v>152</v>
      </c>
      <c r="C107" s="5" t="s">
        <v>26</v>
      </c>
      <c r="D107" s="5">
        <v>9</v>
      </c>
      <c r="E107" s="5" t="str">
        <f t="shared" si="2"/>
        <v>Nobuharu Matsushita_9</v>
      </c>
      <c r="F107" s="5" t="str">
        <f t="shared" si="3"/>
        <v>Nobuharu Matsushita_9_Fuji</v>
      </c>
    </row>
    <row r="108" spans="1:9" ht="16.2" customHeight="1" x14ac:dyDescent="0.3">
      <c r="A108" s="6">
        <v>43289</v>
      </c>
      <c r="B108" s="5" t="s">
        <v>152</v>
      </c>
      <c r="C108" s="5" t="s">
        <v>28</v>
      </c>
      <c r="D108" s="5">
        <v>10</v>
      </c>
      <c r="E108" s="5" t="str">
        <f t="shared" si="2"/>
        <v>Tom Dillmann_10</v>
      </c>
      <c r="F108" s="5" t="str">
        <f t="shared" si="3"/>
        <v>Tom Dillmann_10_Fuji</v>
      </c>
    </row>
    <row r="109" spans="1:9" ht="16.2" customHeight="1" x14ac:dyDescent="0.3">
      <c r="A109" s="6">
        <v>43289</v>
      </c>
      <c r="B109" s="5" t="s">
        <v>152</v>
      </c>
      <c r="C109" s="5" t="s">
        <v>11</v>
      </c>
      <c r="D109" s="5">
        <v>11</v>
      </c>
      <c r="E109" s="5" t="str">
        <f t="shared" si="2"/>
        <v>Dan Ticktum_11</v>
      </c>
      <c r="F109" s="5" t="str">
        <f t="shared" si="3"/>
        <v>Dan Ticktum_11_Fuji</v>
      </c>
    </row>
    <row r="110" spans="1:9" ht="16.2" customHeight="1" x14ac:dyDescent="0.3">
      <c r="A110" s="6">
        <v>43289</v>
      </c>
      <c r="B110" s="5" t="s">
        <v>152</v>
      </c>
      <c r="C110" s="5" t="s">
        <v>14</v>
      </c>
      <c r="D110" s="5">
        <v>12</v>
      </c>
      <c r="E110" s="5" t="str">
        <f t="shared" si="2"/>
        <v>Kamui Kobayashi _12</v>
      </c>
      <c r="F110" s="5" t="str">
        <f t="shared" si="3"/>
        <v>Kamui Kobayashi _12_Fuji</v>
      </c>
    </row>
    <row r="111" spans="1:9" ht="16.2" customHeight="1" x14ac:dyDescent="0.3">
      <c r="A111" s="6">
        <v>43289</v>
      </c>
      <c r="B111" s="5" t="s">
        <v>152</v>
      </c>
      <c r="C111" s="5" t="s">
        <v>13</v>
      </c>
      <c r="D111" s="5">
        <v>13</v>
      </c>
      <c r="E111" s="5" t="str">
        <f t="shared" si="2"/>
        <v>Koudai Tsukakoshi _13</v>
      </c>
      <c r="F111" s="5" t="str">
        <f t="shared" si="3"/>
        <v>Koudai Tsukakoshi _13_Fuji</v>
      </c>
    </row>
    <row r="112" spans="1:9" ht="16.2" customHeight="1" x14ac:dyDescent="0.3">
      <c r="A112" s="6">
        <v>43289</v>
      </c>
      <c r="B112" s="5" t="s">
        <v>152</v>
      </c>
      <c r="C112" s="5" t="s">
        <v>12</v>
      </c>
      <c r="D112" s="5">
        <v>14</v>
      </c>
      <c r="E112" s="5" t="str">
        <f t="shared" si="2"/>
        <v>Tomoki Nojiri _14</v>
      </c>
      <c r="F112" s="5" t="str">
        <f t="shared" si="3"/>
        <v>Tomoki Nojiri _14_Fuji</v>
      </c>
    </row>
    <row r="113" spans="1:8" ht="16.2" customHeight="1" x14ac:dyDescent="0.3">
      <c r="A113" s="6">
        <v>43289</v>
      </c>
      <c r="B113" s="5" t="s">
        <v>152</v>
      </c>
      <c r="C113" s="5" t="s">
        <v>35</v>
      </c>
      <c r="D113" s="5">
        <v>15</v>
      </c>
      <c r="E113" s="5" t="str">
        <f t="shared" si="2"/>
        <v>Takuya Izawa _15</v>
      </c>
      <c r="F113" s="5" t="str">
        <f t="shared" si="3"/>
        <v>Takuya Izawa _15_Fuji</v>
      </c>
    </row>
    <row r="114" spans="1:8" ht="16.2" customHeight="1" x14ac:dyDescent="0.3">
      <c r="A114" s="6">
        <v>43289</v>
      </c>
      <c r="B114" s="5" t="s">
        <v>152</v>
      </c>
      <c r="C114" s="5" t="s">
        <v>34</v>
      </c>
      <c r="D114" s="5">
        <v>16</v>
      </c>
      <c r="E114" s="5" t="str">
        <f t="shared" si="2"/>
        <v>Narain Karthikeyan _16</v>
      </c>
      <c r="F114" s="5" t="str">
        <f t="shared" si="3"/>
        <v>Narain Karthikeyan _16_Fuji</v>
      </c>
    </row>
    <row r="115" spans="1:8" ht="16.2" customHeight="1" x14ac:dyDescent="0.3">
      <c r="A115" s="6">
        <v>43289</v>
      </c>
      <c r="B115" s="5" t="s">
        <v>152</v>
      </c>
      <c r="C115" s="5" t="s">
        <v>33</v>
      </c>
      <c r="D115" s="5">
        <v>17</v>
      </c>
      <c r="E115" s="5" t="str">
        <f t="shared" si="2"/>
        <v>Katsumasa Chiyo_17</v>
      </c>
      <c r="F115" s="5" t="str">
        <f t="shared" si="3"/>
        <v>Katsumasa Chiyo_17_Fuji</v>
      </c>
    </row>
    <row r="116" spans="1:8" ht="16.2" customHeight="1" x14ac:dyDescent="0.3">
      <c r="A116" s="6">
        <v>43289</v>
      </c>
      <c r="B116" s="5" t="s">
        <v>152</v>
      </c>
      <c r="C116" s="5" t="s">
        <v>6</v>
      </c>
      <c r="D116" s="5">
        <v>18</v>
      </c>
      <c r="E116" s="5" t="str">
        <f t="shared" si="2"/>
        <v>Kenta Yamashita_18</v>
      </c>
      <c r="F116" s="5" t="str">
        <f t="shared" si="3"/>
        <v>Kenta Yamashita_18_Fuji</v>
      </c>
    </row>
    <row r="117" spans="1:8" ht="16.2" customHeight="1" x14ac:dyDescent="0.3">
      <c r="A117" s="6">
        <v>43289</v>
      </c>
      <c r="B117" s="5" t="s">
        <v>152</v>
      </c>
      <c r="C117" s="5" t="s">
        <v>32</v>
      </c>
      <c r="D117" s="5">
        <v>19</v>
      </c>
      <c r="E117" s="5" t="str">
        <f t="shared" si="2"/>
        <v>James Rossiter_19</v>
      </c>
      <c r="F117" s="5" t="str">
        <f t="shared" si="3"/>
        <v>James Rossiter_19_Fuji</v>
      </c>
    </row>
    <row r="118" spans="1:8" ht="16.2" customHeight="1" x14ac:dyDescent="0.3">
      <c r="A118" s="6">
        <v>43247</v>
      </c>
      <c r="B118" s="5" t="s">
        <v>157</v>
      </c>
      <c r="C118" s="5" t="s">
        <v>5</v>
      </c>
      <c r="D118" s="5">
        <v>1</v>
      </c>
      <c r="E118" s="5" t="str">
        <f t="shared" si="2"/>
        <v>Naoki Yamamoto_1</v>
      </c>
      <c r="F118" s="5" t="str">
        <f t="shared" si="3"/>
        <v>Naoki Yamamoto_1_Sugo</v>
      </c>
      <c r="G118" s="5">
        <v>10</v>
      </c>
    </row>
    <row r="119" spans="1:8" ht="16.2" customHeight="1" x14ac:dyDescent="0.3">
      <c r="A119" s="6">
        <v>43247</v>
      </c>
      <c r="B119" s="5" t="s">
        <v>157</v>
      </c>
      <c r="C119" s="5" t="s">
        <v>18</v>
      </c>
      <c r="D119" s="5">
        <v>2</v>
      </c>
      <c r="E119" s="5" t="str">
        <f t="shared" si="2"/>
        <v>Nick Cassidy _2</v>
      </c>
      <c r="F119" s="5" t="str">
        <f t="shared" si="3"/>
        <v>Nick Cassidy _2_Sugo</v>
      </c>
      <c r="G119" s="5">
        <v>8</v>
      </c>
    </row>
    <row r="120" spans="1:8" ht="16.2" customHeight="1" x14ac:dyDescent="0.3">
      <c r="A120" s="6">
        <v>43247</v>
      </c>
      <c r="B120" s="5" t="s">
        <v>157</v>
      </c>
      <c r="C120" s="5" t="s">
        <v>17</v>
      </c>
      <c r="D120" s="5">
        <v>3</v>
      </c>
      <c r="E120" s="5" t="str">
        <f t="shared" si="2"/>
        <v>Kazuki Nakajima_3</v>
      </c>
      <c r="F120" s="5" t="str">
        <f t="shared" si="3"/>
        <v>Kazuki Nakajima_3_Sugo</v>
      </c>
      <c r="G120" s="5">
        <v>6</v>
      </c>
    </row>
    <row r="121" spans="1:8" ht="16.2" customHeight="1" x14ac:dyDescent="0.3">
      <c r="A121" s="6">
        <v>43247</v>
      </c>
      <c r="B121" s="5" t="s">
        <v>157</v>
      </c>
      <c r="C121" s="5" t="s">
        <v>28</v>
      </c>
      <c r="D121" s="5">
        <v>4</v>
      </c>
      <c r="E121" s="5" t="str">
        <f t="shared" si="2"/>
        <v>Tom Dillmann_4</v>
      </c>
      <c r="F121" s="5" t="str">
        <f t="shared" si="3"/>
        <v>Tom Dillmann_4_Sugo</v>
      </c>
      <c r="G121" s="5">
        <v>5</v>
      </c>
    </row>
    <row r="122" spans="1:8" ht="16.2" customHeight="1" x14ac:dyDescent="0.3">
      <c r="A122" s="6">
        <v>43247</v>
      </c>
      <c r="B122" s="5" t="s">
        <v>157</v>
      </c>
      <c r="C122" s="5" t="s">
        <v>34</v>
      </c>
      <c r="D122" s="5">
        <v>5</v>
      </c>
      <c r="E122" s="5" t="str">
        <f t="shared" si="2"/>
        <v>Narain Karthikeyan _5</v>
      </c>
      <c r="F122" s="5" t="str">
        <f t="shared" si="3"/>
        <v>Narain Karthikeyan _5_Sugo</v>
      </c>
      <c r="G122" s="5">
        <v>4</v>
      </c>
    </row>
    <row r="123" spans="1:8" ht="16.2" customHeight="1" x14ac:dyDescent="0.3">
      <c r="A123" s="6">
        <v>43247</v>
      </c>
      <c r="B123" s="5" t="s">
        <v>157</v>
      </c>
      <c r="C123" s="5" t="s">
        <v>14</v>
      </c>
      <c r="D123" s="5">
        <v>6</v>
      </c>
      <c r="E123" s="5" t="str">
        <f t="shared" si="2"/>
        <v>Kamui Kobayashi _6</v>
      </c>
      <c r="F123" s="5" t="str">
        <f t="shared" si="3"/>
        <v>Kamui Kobayashi _6_Sugo</v>
      </c>
      <c r="G123" s="5">
        <v>3</v>
      </c>
    </row>
    <row r="124" spans="1:8" ht="16.2" customHeight="1" x14ac:dyDescent="0.3">
      <c r="A124" s="6">
        <v>43247</v>
      </c>
      <c r="B124" s="5" t="s">
        <v>157</v>
      </c>
      <c r="C124" s="5" t="s">
        <v>12</v>
      </c>
      <c r="D124" s="5">
        <v>7</v>
      </c>
      <c r="E124" s="5" t="str">
        <f t="shared" si="2"/>
        <v>Tomoki Nojiri _7</v>
      </c>
      <c r="F124" s="5" t="str">
        <f t="shared" si="3"/>
        <v>Tomoki Nojiri _7_Sugo</v>
      </c>
      <c r="G124" s="5">
        <v>3</v>
      </c>
      <c r="H124" s="5">
        <v>1</v>
      </c>
    </row>
    <row r="125" spans="1:8" ht="16.2" customHeight="1" x14ac:dyDescent="0.3">
      <c r="A125" s="6">
        <v>43247</v>
      </c>
      <c r="B125" s="5" t="s">
        <v>157</v>
      </c>
      <c r="C125" s="5" t="s">
        <v>6</v>
      </c>
      <c r="D125" s="5">
        <v>8</v>
      </c>
      <c r="E125" s="5" t="str">
        <f t="shared" si="2"/>
        <v>Kenta Yamashita_8</v>
      </c>
      <c r="F125" s="5" t="str">
        <f t="shared" si="3"/>
        <v>Kenta Yamashita_8_Sugo</v>
      </c>
      <c r="G125" s="5">
        <v>1</v>
      </c>
    </row>
    <row r="126" spans="1:8" ht="16.2" customHeight="1" x14ac:dyDescent="0.3">
      <c r="A126" s="6">
        <v>43247</v>
      </c>
      <c r="B126" s="5" t="s">
        <v>157</v>
      </c>
      <c r="C126" s="5" t="s">
        <v>16</v>
      </c>
      <c r="D126" s="5">
        <v>9</v>
      </c>
      <c r="E126" s="5" t="str">
        <f t="shared" si="2"/>
        <v>Ryo Hirakawa_9</v>
      </c>
      <c r="F126" s="5" t="str">
        <f t="shared" si="3"/>
        <v>Ryo Hirakawa_9_Sugo</v>
      </c>
    </row>
    <row r="127" spans="1:8" ht="16.2" customHeight="1" x14ac:dyDescent="0.3">
      <c r="A127" s="6">
        <v>43247</v>
      </c>
      <c r="B127" s="5" t="s">
        <v>157</v>
      </c>
      <c r="C127" s="5" t="s">
        <v>26</v>
      </c>
      <c r="D127" s="5">
        <v>10</v>
      </c>
      <c r="E127" s="5" t="str">
        <f t="shared" si="2"/>
        <v>Nobuharu Matsushita_10</v>
      </c>
      <c r="F127" s="5" t="str">
        <f t="shared" si="3"/>
        <v>Nobuharu Matsushita_10_Sugo</v>
      </c>
    </row>
    <row r="128" spans="1:8" ht="16.2" customHeight="1" x14ac:dyDescent="0.3">
      <c r="A128" s="6">
        <v>43247</v>
      </c>
      <c r="B128" s="5" t="s">
        <v>157</v>
      </c>
      <c r="C128" s="5" t="s">
        <v>19</v>
      </c>
      <c r="D128" s="5">
        <v>11</v>
      </c>
      <c r="E128" s="5" t="str">
        <f t="shared" si="2"/>
        <v>Hiroaki Ishiura _11</v>
      </c>
      <c r="F128" s="5" t="str">
        <f t="shared" si="3"/>
        <v>Hiroaki Ishiura _11_Sugo</v>
      </c>
    </row>
    <row r="129" spans="1:9" ht="16.2" customHeight="1" x14ac:dyDescent="0.3">
      <c r="A129" s="6">
        <v>43247</v>
      </c>
      <c r="B129" s="5" t="s">
        <v>157</v>
      </c>
      <c r="C129" s="5" t="s">
        <v>13</v>
      </c>
      <c r="D129" s="5">
        <v>12</v>
      </c>
      <c r="E129" s="5" t="str">
        <f t="shared" si="2"/>
        <v>Koudai Tsukakoshi _12</v>
      </c>
      <c r="F129" s="5" t="str">
        <f t="shared" si="3"/>
        <v>Koudai Tsukakoshi _12_Sugo</v>
      </c>
    </row>
    <row r="130" spans="1:9" ht="16.2" customHeight="1" x14ac:dyDescent="0.3">
      <c r="A130" s="6">
        <v>43247</v>
      </c>
      <c r="B130" s="5" t="s">
        <v>157</v>
      </c>
      <c r="C130" s="5" t="s">
        <v>15</v>
      </c>
      <c r="D130" s="5">
        <v>13</v>
      </c>
      <c r="E130" s="5" t="str">
        <f t="shared" ref="E130:E193" si="4">C130&amp;"_"&amp;D130</f>
        <v>Yuhi Sekiguchi _13</v>
      </c>
      <c r="F130" s="5" t="str">
        <f t="shared" ref="F130:F193" si="5">C130&amp;"_"&amp;D130&amp;"_"&amp;B130</f>
        <v>Yuhi Sekiguchi _13_Sugo</v>
      </c>
      <c r="I130" s="5">
        <v>1</v>
      </c>
    </row>
    <row r="131" spans="1:9" ht="16.2" customHeight="1" x14ac:dyDescent="0.3">
      <c r="A131" s="6">
        <v>43247</v>
      </c>
      <c r="B131" s="5" t="s">
        <v>157</v>
      </c>
      <c r="C131" s="5" t="s">
        <v>35</v>
      </c>
      <c r="D131" s="5">
        <v>14</v>
      </c>
      <c r="E131" s="5" t="str">
        <f t="shared" si="4"/>
        <v>Takuya Izawa _14</v>
      </c>
      <c r="F131" s="5" t="str">
        <f t="shared" si="5"/>
        <v>Takuya Izawa _14_Sugo</v>
      </c>
    </row>
    <row r="132" spans="1:9" ht="16.2" customHeight="1" x14ac:dyDescent="0.3">
      <c r="A132" s="6">
        <v>43247</v>
      </c>
      <c r="B132" s="5" t="s">
        <v>157</v>
      </c>
      <c r="C132" s="5" t="s">
        <v>10</v>
      </c>
      <c r="D132" s="5">
        <v>15</v>
      </c>
      <c r="E132" s="5" t="str">
        <f t="shared" si="4"/>
        <v>Kazuya Oshima _15</v>
      </c>
      <c r="F132" s="5" t="str">
        <f t="shared" si="5"/>
        <v>Kazuya Oshima _15_Sugo</v>
      </c>
    </row>
    <row r="133" spans="1:9" ht="16.2" customHeight="1" x14ac:dyDescent="0.3">
      <c r="A133" s="6">
        <v>43247</v>
      </c>
      <c r="B133" s="5" t="s">
        <v>157</v>
      </c>
      <c r="C133" s="5" t="s">
        <v>32</v>
      </c>
      <c r="D133" s="5" t="s">
        <v>162</v>
      </c>
      <c r="E133" s="5" t="str">
        <f t="shared" si="4"/>
        <v>James Rossiter_DNF</v>
      </c>
      <c r="F133" s="5" t="str">
        <f t="shared" si="5"/>
        <v>James Rossiter_DNF_Sugo</v>
      </c>
    </row>
    <row r="134" spans="1:9" ht="16.2" customHeight="1" x14ac:dyDescent="0.3">
      <c r="A134" s="6">
        <v>43247</v>
      </c>
      <c r="B134" s="5" t="s">
        <v>157</v>
      </c>
      <c r="C134" s="5" t="s">
        <v>7</v>
      </c>
      <c r="D134" s="5" t="s">
        <v>162</v>
      </c>
      <c r="E134" s="5" t="str">
        <f t="shared" si="4"/>
        <v>Yuji Kunimoto _DNF</v>
      </c>
      <c r="F134" s="5" t="str">
        <f t="shared" si="5"/>
        <v>Yuji Kunimoto _DNF_Sugo</v>
      </c>
    </row>
    <row r="135" spans="1:9" ht="16.2" customHeight="1" x14ac:dyDescent="0.3">
      <c r="A135" s="6">
        <v>43247</v>
      </c>
      <c r="B135" s="5" t="s">
        <v>157</v>
      </c>
      <c r="C135" s="5" t="s">
        <v>33</v>
      </c>
      <c r="D135" s="5" t="s">
        <v>162</v>
      </c>
      <c r="E135" s="5" t="str">
        <f t="shared" si="4"/>
        <v>Katsumasa Chiyo_DNF</v>
      </c>
      <c r="F135" s="5" t="str">
        <f t="shared" si="5"/>
        <v>Katsumasa Chiyo_DNF_Sugo</v>
      </c>
    </row>
    <row r="136" spans="1:9" ht="16.2" customHeight="1" x14ac:dyDescent="0.3">
      <c r="A136" s="6">
        <v>43247</v>
      </c>
      <c r="B136" s="5" t="s">
        <v>157</v>
      </c>
      <c r="C136" s="5" t="s">
        <v>11</v>
      </c>
      <c r="D136" s="5" t="s">
        <v>162</v>
      </c>
      <c r="E136" s="5" t="str">
        <f t="shared" si="4"/>
        <v>Dan Ticktum_DNF</v>
      </c>
      <c r="F136" s="5" t="str">
        <f t="shared" si="5"/>
        <v>Dan Ticktum_DNF_Sugo</v>
      </c>
    </row>
    <row r="137" spans="1:9" ht="16.2" customHeight="1" x14ac:dyDescent="0.3">
      <c r="A137" s="6">
        <v>43233</v>
      </c>
      <c r="B137" s="5" t="s">
        <v>151</v>
      </c>
      <c r="C137" s="5" t="s">
        <v>5</v>
      </c>
      <c r="D137" s="5" t="s">
        <v>161</v>
      </c>
      <c r="E137" s="5" t="str">
        <f t="shared" si="4"/>
        <v>Naoki Yamamoto_C</v>
      </c>
      <c r="F137" s="5" t="str">
        <f t="shared" si="5"/>
        <v>Naoki Yamamoto_C_Autopolis</v>
      </c>
    </row>
    <row r="138" spans="1:9" ht="16.2" customHeight="1" x14ac:dyDescent="0.3">
      <c r="A138" s="6">
        <v>43233</v>
      </c>
      <c r="B138" s="5" t="s">
        <v>151</v>
      </c>
      <c r="C138" s="5" t="s">
        <v>15</v>
      </c>
      <c r="D138" s="5" t="s">
        <v>161</v>
      </c>
      <c r="E138" s="5" t="str">
        <f t="shared" si="4"/>
        <v>Yuhi Sekiguchi _C</v>
      </c>
      <c r="F138" s="5" t="str">
        <f t="shared" si="5"/>
        <v>Yuhi Sekiguchi _C_Autopolis</v>
      </c>
    </row>
    <row r="139" spans="1:9" ht="16.2" customHeight="1" x14ac:dyDescent="0.3">
      <c r="A139" s="6">
        <v>43233</v>
      </c>
      <c r="B139" s="5" t="s">
        <v>151</v>
      </c>
      <c r="C139" s="5" t="s">
        <v>12</v>
      </c>
      <c r="D139" s="5" t="s">
        <v>161</v>
      </c>
      <c r="E139" s="5" t="str">
        <f t="shared" si="4"/>
        <v>Tomoki Nojiri _C</v>
      </c>
      <c r="F139" s="5" t="str">
        <f t="shared" si="5"/>
        <v>Tomoki Nojiri _C_Autopolis</v>
      </c>
    </row>
    <row r="140" spans="1:9" ht="16.2" customHeight="1" x14ac:dyDescent="0.3">
      <c r="A140" s="6">
        <v>43233</v>
      </c>
      <c r="B140" s="5" t="s">
        <v>151</v>
      </c>
      <c r="C140" s="5" t="s">
        <v>19</v>
      </c>
      <c r="D140" s="5" t="s">
        <v>161</v>
      </c>
      <c r="E140" s="5" t="str">
        <f t="shared" si="4"/>
        <v>Hiroaki Ishiura _C</v>
      </c>
      <c r="F140" s="5" t="str">
        <f t="shared" si="5"/>
        <v>Hiroaki Ishiura _C_Autopolis</v>
      </c>
    </row>
    <row r="141" spans="1:9" ht="16.2" customHeight="1" x14ac:dyDescent="0.3">
      <c r="A141" s="6">
        <v>43233</v>
      </c>
      <c r="B141" s="5" t="s">
        <v>151</v>
      </c>
      <c r="C141" s="5" t="s">
        <v>35</v>
      </c>
      <c r="D141" s="5" t="s">
        <v>161</v>
      </c>
      <c r="E141" s="5" t="str">
        <f t="shared" si="4"/>
        <v>Takuya Izawa _C</v>
      </c>
      <c r="F141" s="5" t="str">
        <f t="shared" si="5"/>
        <v>Takuya Izawa _C_Autopolis</v>
      </c>
    </row>
    <row r="142" spans="1:9" ht="16.2" customHeight="1" x14ac:dyDescent="0.3">
      <c r="A142" s="6">
        <v>43233</v>
      </c>
      <c r="B142" s="5" t="s">
        <v>151</v>
      </c>
      <c r="C142" s="5" t="s">
        <v>13</v>
      </c>
      <c r="D142" s="5" t="s">
        <v>161</v>
      </c>
      <c r="E142" s="5" t="str">
        <f t="shared" si="4"/>
        <v>Koudai Tsukakoshi _C</v>
      </c>
      <c r="F142" s="5" t="str">
        <f t="shared" si="5"/>
        <v>Koudai Tsukakoshi _C_Autopolis</v>
      </c>
    </row>
    <row r="143" spans="1:9" ht="16.2" customHeight="1" x14ac:dyDescent="0.3">
      <c r="A143" s="6">
        <v>43233</v>
      </c>
      <c r="B143" s="5" t="s">
        <v>151</v>
      </c>
      <c r="C143" s="5" t="s">
        <v>18</v>
      </c>
      <c r="D143" s="5" t="s">
        <v>161</v>
      </c>
      <c r="E143" s="5" t="str">
        <f t="shared" si="4"/>
        <v>Nick Cassidy _C</v>
      </c>
      <c r="F143" s="5" t="str">
        <f t="shared" si="5"/>
        <v>Nick Cassidy _C_Autopolis</v>
      </c>
    </row>
    <row r="144" spans="1:9" ht="16.2" customHeight="1" x14ac:dyDescent="0.3">
      <c r="A144" s="6">
        <v>43233</v>
      </c>
      <c r="B144" s="5" t="s">
        <v>151</v>
      </c>
      <c r="C144" s="5" t="s">
        <v>17</v>
      </c>
      <c r="D144" s="5" t="s">
        <v>161</v>
      </c>
      <c r="E144" s="5" t="str">
        <f t="shared" si="4"/>
        <v>Kazuki Nakajima_C</v>
      </c>
      <c r="F144" s="5" t="str">
        <f t="shared" si="5"/>
        <v>Kazuki Nakajima_C_Autopolis</v>
      </c>
    </row>
    <row r="145" spans="1:8" ht="16.2" customHeight="1" x14ac:dyDescent="0.3">
      <c r="A145" s="6">
        <v>43233</v>
      </c>
      <c r="B145" s="5" t="s">
        <v>151</v>
      </c>
      <c r="C145" s="5" t="s">
        <v>6</v>
      </c>
      <c r="D145" s="5" t="s">
        <v>161</v>
      </c>
      <c r="E145" s="5" t="str">
        <f t="shared" si="4"/>
        <v>Kenta Yamashita_C</v>
      </c>
      <c r="F145" s="5" t="str">
        <f t="shared" si="5"/>
        <v>Kenta Yamashita_C_Autopolis</v>
      </c>
    </row>
    <row r="146" spans="1:8" ht="16.2" customHeight="1" x14ac:dyDescent="0.3">
      <c r="A146" s="6">
        <v>43233</v>
      </c>
      <c r="B146" s="5" t="s">
        <v>151</v>
      </c>
      <c r="C146" s="5" t="s">
        <v>14</v>
      </c>
      <c r="D146" s="5" t="s">
        <v>161</v>
      </c>
      <c r="E146" s="5" t="str">
        <f t="shared" si="4"/>
        <v>Kamui Kobayashi _C</v>
      </c>
      <c r="F146" s="5" t="str">
        <f t="shared" si="5"/>
        <v>Kamui Kobayashi _C_Autopolis</v>
      </c>
    </row>
    <row r="147" spans="1:8" ht="16.2" customHeight="1" x14ac:dyDescent="0.3">
      <c r="A147" s="6">
        <v>43233</v>
      </c>
      <c r="B147" s="5" t="s">
        <v>151</v>
      </c>
      <c r="C147" s="5" t="s">
        <v>32</v>
      </c>
      <c r="D147" s="5" t="s">
        <v>161</v>
      </c>
      <c r="E147" s="5" t="str">
        <f t="shared" si="4"/>
        <v>James Rossiter_C</v>
      </c>
      <c r="F147" s="5" t="str">
        <f t="shared" si="5"/>
        <v>James Rossiter_C_Autopolis</v>
      </c>
    </row>
    <row r="148" spans="1:8" ht="16.2" customHeight="1" x14ac:dyDescent="0.3">
      <c r="A148" s="6">
        <v>43233</v>
      </c>
      <c r="B148" s="5" t="s">
        <v>151</v>
      </c>
      <c r="C148" s="5" t="s">
        <v>26</v>
      </c>
      <c r="D148" s="5" t="s">
        <v>161</v>
      </c>
      <c r="E148" s="5" t="str">
        <f t="shared" si="4"/>
        <v>Nobuharu Matsushita_C</v>
      </c>
      <c r="F148" s="5" t="str">
        <f t="shared" si="5"/>
        <v>Nobuharu Matsushita_C_Autopolis</v>
      </c>
    </row>
    <row r="149" spans="1:8" ht="16.2" customHeight="1" x14ac:dyDescent="0.3">
      <c r="A149" s="6">
        <v>43233</v>
      </c>
      <c r="B149" s="5" t="s">
        <v>151</v>
      </c>
      <c r="C149" s="5" t="s">
        <v>7</v>
      </c>
      <c r="D149" s="5" t="s">
        <v>161</v>
      </c>
      <c r="E149" s="5" t="str">
        <f t="shared" si="4"/>
        <v>Yuji Kunimoto _C</v>
      </c>
      <c r="F149" s="5" t="str">
        <f t="shared" si="5"/>
        <v>Yuji Kunimoto _C_Autopolis</v>
      </c>
    </row>
    <row r="150" spans="1:8" ht="16.2" customHeight="1" x14ac:dyDescent="0.3">
      <c r="A150" s="6">
        <v>43233</v>
      </c>
      <c r="B150" s="5" t="s">
        <v>151</v>
      </c>
      <c r="C150" s="5" t="s">
        <v>33</v>
      </c>
      <c r="D150" s="5" t="s">
        <v>161</v>
      </c>
      <c r="E150" s="5" t="str">
        <f t="shared" si="4"/>
        <v>Katsumasa Chiyo_C</v>
      </c>
      <c r="F150" s="5" t="str">
        <f t="shared" si="5"/>
        <v>Katsumasa Chiyo_C_Autopolis</v>
      </c>
    </row>
    <row r="151" spans="1:8" ht="16.2" customHeight="1" x14ac:dyDescent="0.3">
      <c r="A151" s="6">
        <v>43233</v>
      </c>
      <c r="B151" s="5" t="s">
        <v>151</v>
      </c>
      <c r="C151" s="5" t="s">
        <v>10</v>
      </c>
      <c r="D151" s="5" t="s">
        <v>161</v>
      </c>
      <c r="E151" s="5" t="str">
        <f t="shared" si="4"/>
        <v>Kazuya Oshima _C</v>
      </c>
      <c r="F151" s="5" t="str">
        <f t="shared" si="5"/>
        <v>Kazuya Oshima _C_Autopolis</v>
      </c>
    </row>
    <row r="152" spans="1:8" ht="16.2" customHeight="1" x14ac:dyDescent="0.3">
      <c r="A152" s="6">
        <v>43233</v>
      </c>
      <c r="B152" s="5" t="s">
        <v>151</v>
      </c>
      <c r="C152" s="5" t="s">
        <v>34</v>
      </c>
      <c r="D152" s="5" t="s">
        <v>161</v>
      </c>
      <c r="E152" s="5" t="str">
        <f t="shared" si="4"/>
        <v>Narain Karthikeyan _C</v>
      </c>
      <c r="F152" s="5" t="str">
        <f t="shared" si="5"/>
        <v>Narain Karthikeyan _C_Autopolis</v>
      </c>
    </row>
    <row r="153" spans="1:8" ht="16.2" customHeight="1" x14ac:dyDescent="0.3">
      <c r="A153" s="6">
        <v>43233</v>
      </c>
      <c r="B153" s="5" t="s">
        <v>151</v>
      </c>
      <c r="C153" s="5" t="s">
        <v>16</v>
      </c>
      <c r="D153" s="5" t="s">
        <v>161</v>
      </c>
      <c r="E153" s="5" t="str">
        <f t="shared" si="4"/>
        <v>Ryo Hirakawa_C</v>
      </c>
      <c r="F153" s="5" t="str">
        <f t="shared" si="5"/>
        <v>Ryo Hirakawa_C_Autopolis</v>
      </c>
      <c r="H153" s="5">
        <v>1</v>
      </c>
    </row>
    <row r="154" spans="1:8" ht="16.2" customHeight="1" x14ac:dyDescent="0.3">
      <c r="A154" s="6">
        <v>43233</v>
      </c>
      <c r="B154" s="5" t="s">
        <v>151</v>
      </c>
      <c r="C154" s="5" t="s">
        <v>28</v>
      </c>
      <c r="D154" s="5" t="s">
        <v>161</v>
      </c>
      <c r="E154" s="5" t="str">
        <f t="shared" si="4"/>
        <v>Tom Dillmann_C</v>
      </c>
      <c r="F154" s="5" t="str">
        <f t="shared" si="5"/>
        <v>Tom Dillmann_C_Autopolis</v>
      </c>
    </row>
    <row r="155" spans="1:8" ht="16.2" customHeight="1" x14ac:dyDescent="0.3">
      <c r="A155" s="6">
        <v>43212</v>
      </c>
      <c r="B155" s="5" t="s">
        <v>158</v>
      </c>
      <c r="C155" s="5" t="s">
        <v>5</v>
      </c>
      <c r="D155" s="5">
        <v>1</v>
      </c>
      <c r="E155" s="5" t="str">
        <f t="shared" si="4"/>
        <v>Naoki Yamamoto_1</v>
      </c>
      <c r="F155" s="5" t="str">
        <f t="shared" si="5"/>
        <v>Naoki Yamamoto_1_Suzuka</v>
      </c>
      <c r="G155" s="5">
        <v>11</v>
      </c>
      <c r="H155" s="5">
        <v>1</v>
      </c>
    </row>
    <row r="156" spans="1:8" ht="16.2" customHeight="1" x14ac:dyDescent="0.3">
      <c r="A156" s="6">
        <v>43212</v>
      </c>
      <c r="B156" s="5" t="s">
        <v>158</v>
      </c>
      <c r="C156" s="5" t="s">
        <v>15</v>
      </c>
      <c r="D156" s="5">
        <v>2</v>
      </c>
      <c r="E156" s="5" t="str">
        <f t="shared" si="4"/>
        <v>Yuhi Sekiguchi _2</v>
      </c>
      <c r="F156" s="5" t="str">
        <f t="shared" si="5"/>
        <v>Yuhi Sekiguchi _2_Suzuka</v>
      </c>
      <c r="G156" s="5">
        <v>8</v>
      </c>
    </row>
    <row r="157" spans="1:8" ht="16.2" customHeight="1" x14ac:dyDescent="0.3">
      <c r="A157" s="6">
        <v>43212</v>
      </c>
      <c r="B157" s="5" t="s">
        <v>158</v>
      </c>
      <c r="C157" s="5" t="s">
        <v>12</v>
      </c>
      <c r="D157" s="5">
        <v>3</v>
      </c>
      <c r="E157" s="5" t="str">
        <f t="shared" si="4"/>
        <v>Tomoki Nojiri _3</v>
      </c>
      <c r="F157" s="5" t="str">
        <f t="shared" si="5"/>
        <v>Tomoki Nojiri _3_Suzuka</v>
      </c>
      <c r="G157" s="5">
        <v>6</v>
      </c>
    </row>
    <row r="158" spans="1:8" ht="16.2" customHeight="1" x14ac:dyDescent="0.3">
      <c r="A158" s="6">
        <v>43212</v>
      </c>
      <c r="B158" s="5" t="s">
        <v>158</v>
      </c>
      <c r="C158" s="5" t="s">
        <v>19</v>
      </c>
      <c r="D158" s="5">
        <v>4</v>
      </c>
      <c r="E158" s="5" t="str">
        <f t="shared" si="4"/>
        <v>Hiroaki Ishiura _4</v>
      </c>
      <c r="F158" s="5" t="str">
        <f t="shared" si="5"/>
        <v>Hiroaki Ishiura _4_Suzuka</v>
      </c>
      <c r="G158" s="5">
        <v>5</v>
      </c>
    </row>
    <row r="159" spans="1:8" ht="16.2" customHeight="1" x14ac:dyDescent="0.3">
      <c r="A159" s="6">
        <v>43212</v>
      </c>
      <c r="B159" s="5" t="s">
        <v>158</v>
      </c>
      <c r="C159" s="5" t="s">
        <v>35</v>
      </c>
      <c r="D159" s="5">
        <v>5</v>
      </c>
      <c r="E159" s="5" t="str">
        <f t="shared" si="4"/>
        <v>Takuya Izawa _5</v>
      </c>
      <c r="F159" s="5" t="str">
        <f t="shared" si="5"/>
        <v>Takuya Izawa _5_Suzuka</v>
      </c>
      <c r="G159" s="5">
        <v>4</v>
      </c>
    </row>
    <row r="160" spans="1:8" ht="16.2" customHeight="1" x14ac:dyDescent="0.3">
      <c r="A160" s="6">
        <v>43212</v>
      </c>
      <c r="B160" s="5" t="s">
        <v>158</v>
      </c>
      <c r="C160" s="5" t="s">
        <v>13</v>
      </c>
      <c r="D160" s="5">
        <v>6</v>
      </c>
      <c r="E160" s="5" t="str">
        <f t="shared" si="4"/>
        <v>Koudai Tsukakoshi _6</v>
      </c>
      <c r="F160" s="5" t="str">
        <f t="shared" si="5"/>
        <v>Koudai Tsukakoshi _6_Suzuka</v>
      </c>
      <c r="G160" s="5">
        <v>3</v>
      </c>
    </row>
    <row r="161" spans="1:9" ht="16.2" customHeight="1" x14ac:dyDescent="0.3">
      <c r="A161" s="6">
        <v>43212</v>
      </c>
      <c r="B161" s="5" t="s">
        <v>158</v>
      </c>
      <c r="C161" s="5" t="s">
        <v>18</v>
      </c>
      <c r="D161" s="5">
        <v>7</v>
      </c>
      <c r="E161" s="5" t="str">
        <f t="shared" si="4"/>
        <v>Nick Cassidy _7</v>
      </c>
      <c r="F161" s="5" t="str">
        <f t="shared" si="5"/>
        <v>Nick Cassidy _7_Suzuka</v>
      </c>
      <c r="G161" s="5">
        <v>2</v>
      </c>
    </row>
    <row r="162" spans="1:9" ht="16.2" customHeight="1" x14ac:dyDescent="0.3">
      <c r="A162" s="6">
        <v>43212</v>
      </c>
      <c r="B162" s="5" t="s">
        <v>158</v>
      </c>
      <c r="C162" s="5" t="s">
        <v>17</v>
      </c>
      <c r="D162" s="5">
        <v>8</v>
      </c>
      <c r="E162" s="5" t="str">
        <f t="shared" si="4"/>
        <v>Kazuki Nakajima_8</v>
      </c>
      <c r="F162" s="5" t="str">
        <f t="shared" si="5"/>
        <v>Kazuki Nakajima_8_Suzuka</v>
      </c>
      <c r="G162" s="5">
        <v>1</v>
      </c>
    </row>
    <row r="163" spans="1:9" ht="16.2" customHeight="1" x14ac:dyDescent="0.3">
      <c r="A163" s="6">
        <v>43212</v>
      </c>
      <c r="B163" s="5" t="s">
        <v>158</v>
      </c>
      <c r="C163" s="5" t="s">
        <v>6</v>
      </c>
      <c r="D163" s="5">
        <v>9</v>
      </c>
      <c r="E163" s="5" t="str">
        <f t="shared" si="4"/>
        <v>Kenta Yamashita_9</v>
      </c>
      <c r="F163" s="5" t="str">
        <f t="shared" si="5"/>
        <v>Kenta Yamashita_9_Suzuka</v>
      </c>
    </row>
    <row r="164" spans="1:9" ht="16.2" customHeight="1" x14ac:dyDescent="0.3">
      <c r="A164" s="6">
        <v>43212</v>
      </c>
      <c r="B164" s="5" t="s">
        <v>158</v>
      </c>
      <c r="C164" s="5" t="s">
        <v>14</v>
      </c>
      <c r="D164" s="5">
        <v>10</v>
      </c>
      <c r="E164" s="5" t="str">
        <f t="shared" si="4"/>
        <v>Kamui Kobayashi _10</v>
      </c>
      <c r="F164" s="5" t="str">
        <f t="shared" si="5"/>
        <v>Kamui Kobayashi _10_Suzuka</v>
      </c>
    </row>
    <row r="165" spans="1:9" ht="16.2" customHeight="1" x14ac:dyDescent="0.3">
      <c r="A165" s="6">
        <v>43212</v>
      </c>
      <c r="B165" s="5" t="s">
        <v>158</v>
      </c>
      <c r="C165" s="5" t="s">
        <v>32</v>
      </c>
      <c r="D165" s="5">
        <v>11</v>
      </c>
      <c r="E165" s="5" t="str">
        <f t="shared" si="4"/>
        <v>James Rossiter_11</v>
      </c>
      <c r="F165" s="5" t="str">
        <f t="shared" si="5"/>
        <v>James Rossiter_11_Suzuka</v>
      </c>
      <c r="I165" s="5">
        <v>1</v>
      </c>
    </row>
    <row r="166" spans="1:9" ht="16.2" customHeight="1" x14ac:dyDescent="0.3">
      <c r="A166" s="6">
        <v>43212</v>
      </c>
      <c r="B166" s="5" t="s">
        <v>158</v>
      </c>
      <c r="C166" s="5" t="s">
        <v>26</v>
      </c>
      <c r="D166" s="5">
        <v>12</v>
      </c>
      <c r="E166" s="5" t="str">
        <f t="shared" si="4"/>
        <v>Nobuharu Matsushita_12</v>
      </c>
      <c r="F166" s="5" t="str">
        <f t="shared" si="5"/>
        <v>Nobuharu Matsushita_12_Suzuka</v>
      </c>
    </row>
    <row r="167" spans="1:9" ht="16.2" customHeight="1" x14ac:dyDescent="0.3">
      <c r="A167" s="6">
        <v>43212</v>
      </c>
      <c r="B167" s="5" t="s">
        <v>158</v>
      </c>
      <c r="C167" s="5" t="s">
        <v>7</v>
      </c>
      <c r="D167" s="5">
        <v>13</v>
      </c>
      <c r="E167" s="5" t="str">
        <f t="shared" si="4"/>
        <v>Yuji Kunimoto _13</v>
      </c>
      <c r="F167" s="5" t="str">
        <f t="shared" si="5"/>
        <v>Yuji Kunimoto _13_Suzuka</v>
      </c>
    </row>
    <row r="168" spans="1:9" ht="16.2" customHeight="1" x14ac:dyDescent="0.3">
      <c r="A168" s="6">
        <v>43212</v>
      </c>
      <c r="B168" s="5" t="s">
        <v>158</v>
      </c>
      <c r="C168" s="5" t="s">
        <v>33</v>
      </c>
      <c r="D168" s="5">
        <v>14</v>
      </c>
      <c r="E168" s="5" t="str">
        <f t="shared" si="4"/>
        <v>Katsumasa Chiyo_14</v>
      </c>
      <c r="F168" s="5" t="str">
        <f t="shared" si="5"/>
        <v>Katsumasa Chiyo_14_Suzuka</v>
      </c>
    </row>
    <row r="169" spans="1:9" ht="16.2" customHeight="1" x14ac:dyDescent="0.3">
      <c r="A169" s="6">
        <v>43212</v>
      </c>
      <c r="B169" s="5" t="s">
        <v>158</v>
      </c>
      <c r="C169" s="5" t="s">
        <v>10</v>
      </c>
      <c r="D169" s="5">
        <v>15</v>
      </c>
      <c r="E169" s="5" t="str">
        <f t="shared" si="4"/>
        <v>Kazuya Oshima _15</v>
      </c>
      <c r="F169" s="5" t="str">
        <f t="shared" si="5"/>
        <v>Kazuya Oshima _15_Suzuka</v>
      </c>
    </row>
    <row r="170" spans="1:9" ht="16.2" customHeight="1" x14ac:dyDescent="0.3">
      <c r="A170" s="6">
        <v>43212</v>
      </c>
      <c r="B170" s="5" t="s">
        <v>158</v>
      </c>
      <c r="C170" s="5" t="s">
        <v>27</v>
      </c>
      <c r="D170" s="5">
        <v>16</v>
      </c>
      <c r="E170" s="5" t="str">
        <f t="shared" si="4"/>
        <v>Pietro Fittipaldi_16</v>
      </c>
      <c r="F170" s="5" t="str">
        <f t="shared" si="5"/>
        <v>Pietro Fittipaldi_16_Suzuka</v>
      </c>
    </row>
    <row r="171" spans="1:9" ht="16.2" customHeight="1" x14ac:dyDescent="0.3">
      <c r="A171" s="6">
        <v>43212</v>
      </c>
      <c r="B171" s="5" t="s">
        <v>158</v>
      </c>
      <c r="C171" s="5" t="s">
        <v>34</v>
      </c>
      <c r="D171" s="5">
        <v>17</v>
      </c>
      <c r="E171" s="5" t="str">
        <f t="shared" si="4"/>
        <v>Narain Karthikeyan _17</v>
      </c>
      <c r="F171" s="5" t="str">
        <f t="shared" si="5"/>
        <v>Narain Karthikeyan _17_Suzuka</v>
      </c>
    </row>
    <row r="172" spans="1:9" ht="16.2" customHeight="1" x14ac:dyDescent="0.3">
      <c r="A172" s="6">
        <v>43212</v>
      </c>
      <c r="B172" s="5" t="s">
        <v>158</v>
      </c>
      <c r="C172" s="5" t="s">
        <v>16</v>
      </c>
      <c r="D172" s="5" t="s">
        <v>162</v>
      </c>
      <c r="E172" s="5" t="str">
        <f t="shared" si="4"/>
        <v>Ryo Hirakawa_DNF</v>
      </c>
      <c r="F172" s="5" t="str">
        <f t="shared" si="5"/>
        <v>Ryo Hirakawa_DNF_Suzuka</v>
      </c>
    </row>
    <row r="173" spans="1:9" ht="16.2" customHeight="1" x14ac:dyDescent="0.3">
      <c r="A173" s="6">
        <v>43212</v>
      </c>
      <c r="B173" s="5" t="s">
        <v>158</v>
      </c>
      <c r="C173" s="5" t="s">
        <v>8</v>
      </c>
      <c r="D173" s="5" t="s">
        <v>162</v>
      </c>
      <c r="E173" s="5" t="str">
        <f t="shared" si="4"/>
        <v>Nirei Fukuzumi_DNF</v>
      </c>
      <c r="F173" s="5" t="str">
        <f t="shared" si="5"/>
        <v>Nirei Fukuzumi_DNF_Suzuka</v>
      </c>
    </row>
    <row r="174" spans="1:9" ht="16.2" customHeight="1" x14ac:dyDescent="0.3">
      <c r="A174" s="6">
        <v>42925</v>
      </c>
      <c r="B174" s="5" t="s">
        <v>152</v>
      </c>
      <c r="C174" s="5" t="s">
        <v>19</v>
      </c>
      <c r="D174" s="5">
        <v>1</v>
      </c>
      <c r="E174" s="5" t="str">
        <f t="shared" si="4"/>
        <v>Hiroaki Ishiura _1</v>
      </c>
      <c r="F174" s="5" t="str">
        <f t="shared" si="5"/>
        <v>Hiroaki Ishiura _1_Fuji</v>
      </c>
    </row>
    <row r="175" spans="1:9" ht="16.2" customHeight="1" x14ac:dyDescent="0.3">
      <c r="A175" s="6">
        <v>42925</v>
      </c>
      <c r="B175" s="5" t="s">
        <v>152</v>
      </c>
      <c r="C175" s="5" t="s">
        <v>126</v>
      </c>
      <c r="D175" s="5">
        <v>2</v>
      </c>
      <c r="E175" s="5" t="str">
        <f t="shared" si="4"/>
        <v>Felix Rosenqvist_2</v>
      </c>
      <c r="F175" s="5" t="str">
        <f t="shared" si="5"/>
        <v>Felix Rosenqvist_2_Fuji</v>
      </c>
      <c r="I175" s="5">
        <v>1</v>
      </c>
    </row>
    <row r="176" spans="1:9" ht="16.2" customHeight="1" x14ac:dyDescent="0.3">
      <c r="A176" s="6">
        <v>42925</v>
      </c>
      <c r="B176" s="5" t="s">
        <v>152</v>
      </c>
      <c r="C176" s="5" t="s">
        <v>37</v>
      </c>
      <c r="D176" s="5">
        <v>3</v>
      </c>
      <c r="E176" s="5" t="str">
        <f t="shared" si="4"/>
        <v>André Lotterer _3</v>
      </c>
      <c r="F176" s="5" t="str">
        <f t="shared" si="5"/>
        <v>André Lotterer _3_Fuji</v>
      </c>
    </row>
    <row r="177" spans="1:8" ht="16.2" customHeight="1" x14ac:dyDescent="0.3">
      <c r="A177" s="6">
        <v>42925</v>
      </c>
      <c r="B177" s="5" t="s">
        <v>152</v>
      </c>
      <c r="C177" s="5" t="s">
        <v>15</v>
      </c>
      <c r="D177" s="5">
        <v>4</v>
      </c>
      <c r="E177" s="5" t="str">
        <f t="shared" si="4"/>
        <v>Yuhi Sekiguchi _4</v>
      </c>
      <c r="F177" s="5" t="str">
        <f t="shared" si="5"/>
        <v>Yuhi Sekiguchi _4_Fuji</v>
      </c>
    </row>
    <row r="178" spans="1:8" ht="16.2" customHeight="1" x14ac:dyDescent="0.3">
      <c r="A178" s="6">
        <v>42925</v>
      </c>
      <c r="B178" s="5" t="s">
        <v>152</v>
      </c>
      <c r="C178" s="5" t="s">
        <v>124</v>
      </c>
      <c r="D178" s="5">
        <v>5</v>
      </c>
      <c r="E178" s="5" t="str">
        <f t="shared" si="4"/>
        <v>Pierre Gasly _5</v>
      </c>
      <c r="F178" s="5" t="str">
        <f t="shared" si="5"/>
        <v>Pierre Gasly _5_Fuji</v>
      </c>
    </row>
    <row r="179" spans="1:8" ht="16.2" customHeight="1" x14ac:dyDescent="0.3">
      <c r="A179" s="6">
        <v>42925</v>
      </c>
      <c r="B179" s="5" t="s">
        <v>152</v>
      </c>
      <c r="C179" s="5" t="s">
        <v>35</v>
      </c>
      <c r="D179" s="5">
        <v>6</v>
      </c>
      <c r="E179" s="5" t="str">
        <f t="shared" si="4"/>
        <v>Takuya Izawa _6</v>
      </c>
      <c r="F179" s="5" t="str">
        <f t="shared" si="5"/>
        <v>Takuya Izawa _6_Fuji</v>
      </c>
    </row>
    <row r="180" spans="1:8" ht="16.2" customHeight="1" x14ac:dyDescent="0.3">
      <c r="A180" s="6">
        <v>42925</v>
      </c>
      <c r="B180" s="5" t="s">
        <v>152</v>
      </c>
      <c r="C180" s="5" t="s">
        <v>17</v>
      </c>
      <c r="D180" s="5">
        <v>7</v>
      </c>
      <c r="E180" s="5" t="str">
        <f t="shared" si="4"/>
        <v>Kazuki Nakajima_7</v>
      </c>
      <c r="F180" s="5" t="str">
        <f t="shared" si="5"/>
        <v>Kazuki Nakajima_7_Fuji</v>
      </c>
    </row>
    <row r="181" spans="1:8" ht="16.2" customHeight="1" x14ac:dyDescent="0.3">
      <c r="A181" s="6">
        <v>42925</v>
      </c>
      <c r="B181" s="5" t="s">
        <v>152</v>
      </c>
      <c r="C181" s="5" t="s">
        <v>125</v>
      </c>
      <c r="D181" s="5">
        <v>8</v>
      </c>
      <c r="E181" s="5" t="str">
        <f t="shared" si="4"/>
        <v>Jann Mardenborough _8</v>
      </c>
      <c r="F181" s="5" t="str">
        <f t="shared" si="5"/>
        <v>Jann Mardenborough _8_Fuji</v>
      </c>
    </row>
    <row r="182" spans="1:8" ht="16.2" customHeight="1" x14ac:dyDescent="0.3">
      <c r="A182" s="6">
        <v>42925</v>
      </c>
      <c r="B182" s="5" t="s">
        <v>152</v>
      </c>
      <c r="C182" s="5" t="s">
        <v>13</v>
      </c>
      <c r="D182" s="5">
        <v>9</v>
      </c>
      <c r="E182" s="5" t="str">
        <f t="shared" si="4"/>
        <v>Koudai Tsukakoshi _9</v>
      </c>
      <c r="F182" s="5" t="str">
        <f t="shared" si="5"/>
        <v>Koudai Tsukakoshi _9_Fuji</v>
      </c>
    </row>
    <row r="183" spans="1:8" ht="16.2" customHeight="1" x14ac:dyDescent="0.3">
      <c r="A183" s="6">
        <v>42925</v>
      </c>
      <c r="B183" s="5" t="s">
        <v>152</v>
      </c>
      <c r="C183" s="5" t="s">
        <v>12</v>
      </c>
      <c r="D183" s="5">
        <v>10</v>
      </c>
      <c r="E183" s="5" t="str">
        <f t="shared" si="4"/>
        <v>Tomoki Nojiri _10</v>
      </c>
      <c r="F183" s="5" t="str">
        <f t="shared" si="5"/>
        <v>Tomoki Nojiri _10_Fuji</v>
      </c>
    </row>
    <row r="184" spans="1:8" ht="16.2" customHeight="1" x14ac:dyDescent="0.3">
      <c r="A184" s="6">
        <v>42925</v>
      </c>
      <c r="B184" s="5" t="s">
        <v>152</v>
      </c>
      <c r="C184" s="5" t="s">
        <v>56</v>
      </c>
      <c r="D184" s="5">
        <v>11</v>
      </c>
      <c r="E184" s="5" t="str">
        <f t="shared" si="4"/>
        <v>Daisuke Nakajima _11</v>
      </c>
      <c r="F184" s="5" t="str">
        <f t="shared" si="5"/>
        <v>Daisuke Nakajima _11_Fuji</v>
      </c>
    </row>
    <row r="185" spans="1:8" ht="16.2" customHeight="1" x14ac:dyDescent="0.3">
      <c r="A185" s="6">
        <v>42925</v>
      </c>
      <c r="B185" s="5" t="s">
        <v>152</v>
      </c>
      <c r="C185" s="5" t="s">
        <v>10</v>
      </c>
      <c r="D185" s="5">
        <v>12</v>
      </c>
      <c r="E185" s="5" t="str">
        <f t="shared" si="4"/>
        <v>Kazuya Oshima _12</v>
      </c>
      <c r="F185" s="5" t="str">
        <f t="shared" si="5"/>
        <v>Kazuya Oshima _12_Fuji</v>
      </c>
    </row>
    <row r="186" spans="1:8" ht="16.2" customHeight="1" x14ac:dyDescent="0.3">
      <c r="A186" s="6">
        <v>42925</v>
      </c>
      <c r="B186" s="5" t="s">
        <v>152</v>
      </c>
      <c r="C186" s="5" t="s">
        <v>36</v>
      </c>
      <c r="D186" s="5">
        <v>13</v>
      </c>
      <c r="E186" s="5" t="str">
        <f t="shared" si="4"/>
        <v>Takashi Kogure_13</v>
      </c>
      <c r="F186" s="5" t="str">
        <f t="shared" si="5"/>
        <v>Takashi Kogure_13_Fuji</v>
      </c>
    </row>
    <row r="187" spans="1:8" ht="16.2" customHeight="1" x14ac:dyDescent="0.3">
      <c r="A187" s="6">
        <v>42925</v>
      </c>
      <c r="B187" s="5" t="s">
        <v>152</v>
      </c>
      <c r="C187" s="5" t="s">
        <v>34</v>
      </c>
      <c r="D187" s="5">
        <v>14</v>
      </c>
      <c r="E187" s="5" t="str">
        <f t="shared" si="4"/>
        <v>Narain Karthikeyan _14</v>
      </c>
      <c r="F187" s="5" t="str">
        <f t="shared" si="5"/>
        <v>Narain Karthikeyan _14_Fuji</v>
      </c>
    </row>
    <row r="188" spans="1:8" ht="16.2" customHeight="1" x14ac:dyDescent="0.3">
      <c r="A188" s="6">
        <v>42925</v>
      </c>
      <c r="B188" s="5" t="s">
        <v>152</v>
      </c>
      <c r="C188" s="5" t="s">
        <v>14</v>
      </c>
      <c r="D188" s="5">
        <v>15</v>
      </c>
      <c r="E188" s="5" t="str">
        <f t="shared" si="4"/>
        <v>Kamui Kobayashi _15</v>
      </c>
      <c r="F188" s="5" t="str">
        <f t="shared" si="5"/>
        <v>Kamui Kobayashi _15_Fuji</v>
      </c>
    </row>
    <row r="189" spans="1:8" ht="16.2" customHeight="1" x14ac:dyDescent="0.3">
      <c r="A189" s="6">
        <v>42925</v>
      </c>
      <c r="B189" s="5" t="s">
        <v>152</v>
      </c>
      <c r="C189" s="5" t="s">
        <v>6</v>
      </c>
      <c r="D189" s="5" t="s">
        <v>162</v>
      </c>
      <c r="E189" s="5" t="str">
        <f t="shared" si="4"/>
        <v>Kenta Yamashita_DNF</v>
      </c>
      <c r="F189" s="5" t="str">
        <f t="shared" si="5"/>
        <v>Kenta Yamashita_DNF_Fuji</v>
      </c>
    </row>
    <row r="190" spans="1:8" ht="16.2" customHeight="1" x14ac:dyDescent="0.3">
      <c r="A190" s="6">
        <v>42925</v>
      </c>
      <c r="B190" s="5" t="s">
        <v>152</v>
      </c>
      <c r="C190" s="5" t="s">
        <v>7</v>
      </c>
      <c r="D190" s="5" t="s">
        <v>162</v>
      </c>
      <c r="E190" s="5" t="str">
        <f t="shared" si="4"/>
        <v>Yuji Kunimoto _DNF</v>
      </c>
      <c r="F190" s="5" t="str">
        <f t="shared" si="5"/>
        <v>Yuji Kunimoto _DNF_Fuji</v>
      </c>
      <c r="H190" s="5">
        <v>1</v>
      </c>
    </row>
    <row r="191" spans="1:8" ht="16.2" customHeight="1" x14ac:dyDescent="0.3">
      <c r="A191" s="6">
        <v>42925</v>
      </c>
      <c r="B191" s="5" t="s">
        <v>152</v>
      </c>
      <c r="C191" s="5" t="s">
        <v>5</v>
      </c>
      <c r="D191" s="5" t="s">
        <v>162</v>
      </c>
      <c r="E191" s="5" t="str">
        <f t="shared" si="4"/>
        <v>Naoki Yamamoto_DNF</v>
      </c>
      <c r="F191" s="5" t="str">
        <f t="shared" si="5"/>
        <v>Naoki Yamamoto_DNF_Fuji</v>
      </c>
    </row>
    <row r="192" spans="1:8" ht="16.2" customHeight="1" x14ac:dyDescent="0.3">
      <c r="A192" s="6">
        <v>42925</v>
      </c>
      <c r="B192" s="5" t="s">
        <v>152</v>
      </c>
      <c r="C192" s="5" t="s">
        <v>18</v>
      </c>
      <c r="D192" s="5" t="s">
        <v>162</v>
      </c>
      <c r="E192" s="5" t="str">
        <f t="shared" si="4"/>
        <v>Nick Cassidy _DNF</v>
      </c>
      <c r="F192" s="5" t="str">
        <f t="shared" si="5"/>
        <v>Nick Cassidy _DNF_Fuji</v>
      </c>
    </row>
    <row r="193" spans="1:9" ht="16.2" customHeight="1" x14ac:dyDescent="0.3">
      <c r="A193" s="6">
        <v>42883</v>
      </c>
      <c r="B193" s="5" t="s">
        <v>159</v>
      </c>
      <c r="C193" s="5" t="s">
        <v>15</v>
      </c>
      <c r="D193" s="5">
        <v>1</v>
      </c>
      <c r="E193" s="5" t="str">
        <f t="shared" si="4"/>
        <v>Yuhi Sekiguchi _1</v>
      </c>
      <c r="F193" s="5" t="str">
        <f t="shared" si="5"/>
        <v>Yuhi Sekiguchi _1_Okayama</v>
      </c>
    </row>
    <row r="194" spans="1:9" ht="16.2" customHeight="1" x14ac:dyDescent="0.3">
      <c r="A194" s="6">
        <v>42883</v>
      </c>
      <c r="B194" s="5" t="s">
        <v>159</v>
      </c>
      <c r="C194" s="5" t="s">
        <v>19</v>
      </c>
      <c r="D194" s="5">
        <v>2</v>
      </c>
      <c r="E194" s="5" t="str">
        <f t="shared" ref="E194:E257" si="6">C194&amp;"_"&amp;D194</f>
        <v>Hiroaki Ishiura _2</v>
      </c>
      <c r="F194" s="5" t="str">
        <f t="shared" ref="F194:F257" si="7">C194&amp;"_"&amp;D194&amp;"_"&amp;B194</f>
        <v>Hiroaki Ishiura _2_Okayama</v>
      </c>
      <c r="H194" s="5">
        <v>1</v>
      </c>
    </row>
    <row r="195" spans="1:9" ht="16.2" customHeight="1" x14ac:dyDescent="0.3">
      <c r="A195" s="6">
        <v>42883</v>
      </c>
      <c r="B195" s="5" t="s">
        <v>159</v>
      </c>
      <c r="C195" s="5" t="s">
        <v>37</v>
      </c>
      <c r="D195" s="5">
        <v>3</v>
      </c>
      <c r="E195" s="5" t="str">
        <f t="shared" si="6"/>
        <v>André Lotterer _3</v>
      </c>
      <c r="F195" s="5" t="str">
        <f t="shared" si="7"/>
        <v>André Lotterer _3_Okayama</v>
      </c>
    </row>
    <row r="196" spans="1:9" ht="16.2" customHeight="1" x14ac:dyDescent="0.3">
      <c r="A196" s="6">
        <v>42883</v>
      </c>
      <c r="B196" s="5" t="s">
        <v>159</v>
      </c>
      <c r="C196" s="5" t="s">
        <v>126</v>
      </c>
      <c r="D196" s="5">
        <v>4</v>
      </c>
      <c r="E196" s="5" t="str">
        <f t="shared" si="6"/>
        <v>Felix Rosenqvist_4</v>
      </c>
      <c r="F196" s="5" t="str">
        <f t="shared" si="7"/>
        <v>Felix Rosenqvist_4_Okayama</v>
      </c>
    </row>
    <row r="197" spans="1:9" ht="16.2" customHeight="1" x14ac:dyDescent="0.3">
      <c r="A197" s="6">
        <v>42883</v>
      </c>
      <c r="B197" s="5" t="s">
        <v>159</v>
      </c>
      <c r="C197" s="5" t="s">
        <v>14</v>
      </c>
      <c r="D197" s="5">
        <v>5</v>
      </c>
      <c r="E197" s="5" t="str">
        <f t="shared" si="6"/>
        <v>Kamui Kobayashi _5</v>
      </c>
      <c r="F197" s="5" t="str">
        <f t="shared" si="7"/>
        <v>Kamui Kobayashi _5_Okayama</v>
      </c>
      <c r="I197" s="5">
        <v>1</v>
      </c>
    </row>
    <row r="198" spans="1:9" ht="16.2" customHeight="1" x14ac:dyDescent="0.3">
      <c r="A198" s="6">
        <v>42883</v>
      </c>
      <c r="B198" s="5" t="s">
        <v>159</v>
      </c>
      <c r="C198" s="5" t="s">
        <v>6</v>
      </c>
      <c r="D198" s="5">
        <v>6</v>
      </c>
      <c r="E198" s="5" t="str">
        <f t="shared" si="6"/>
        <v>Kenta Yamashita_6</v>
      </c>
      <c r="F198" s="5" t="str">
        <f t="shared" si="7"/>
        <v>Kenta Yamashita_6_Okayama</v>
      </c>
    </row>
    <row r="199" spans="1:9" ht="16.2" customHeight="1" x14ac:dyDescent="0.3">
      <c r="A199" s="6">
        <v>42883</v>
      </c>
      <c r="B199" s="5" t="s">
        <v>159</v>
      </c>
      <c r="C199" s="5" t="s">
        <v>124</v>
      </c>
      <c r="D199" s="5">
        <v>7</v>
      </c>
      <c r="E199" s="5" t="str">
        <f t="shared" si="6"/>
        <v>Pierre Gasly _7</v>
      </c>
      <c r="F199" s="5" t="str">
        <f t="shared" si="7"/>
        <v>Pierre Gasly _7_Okayama</v>
      </c>
    </row>
    <row r="200" spans="1:9" ht="16.2" customHeight="1" x14ac:dyDescent="0.3">
      <c r="A200" s="6">
        <v>42883</v>
      </c>
      <c r="B200" s="5" t="s">
        <v>159</v>
      </c>
      <c r="C200" s="5" t="s">
        <v>5</v>
      </c>
      <c r="D200" s="5">
        <v>8</v>
      </c>
      <c r="E200" s="5" t="str">
        <f t="shared" si="6"/>
        <v>Naoki Yamamoto_8</v>
      </c>
      <c r="F200" s="5" t="str">
        <f t="shared" si="7"/>
        <v>Naoki Yamamoto_8_Okayama</v>
      </c>
    </row>
    <row r="201" spans="1:9" ht="16.2" customHeight="1" x14ac:dyDescent="0.3">
      <c r="A201" s="6">
        <v>42883</v>
      </c>
      <c r="B201" s="5" t="s">
        <v>159</v>
      </c>
      <c r="C201" s="5" t="s">
        <v>7</v>
      </c>
      <c r="D201" s="5">
        <v>9</v>
      </c>
      <c r="E201" s="5" t="str">
        <f t="shared" si="6"/>
        <v>Yuji Kunimoto _9</v>
      </c>
      <c r="F201" s="5" t="str">
        <f t="shared" si="7"/>
        <v>Yuji Kunimoto _9_Okayama</v>
      </c>
    </row>
    <row r="202" spans="1:9" ht="16.2" customHeight="1" x14ac:dyDescent="0.3">
      <c r="A202" s="6">
        <v>42883</v>
      </c>
      <c r="B202" s="5" t="s">
        <v>159</v>
      </c>
      <c r="C202" s="5" t="s">
        <v>12</v>
      </c>
      <c r="D202" s="5">
        <v>10</v>
      </c>
      <c r="E202" s="5" t="str">
        <f t="shared" si="6"/>
        <v>Tomoki Nojiri _10</v>
      </c>
      <c r="F202" s="5" t="str">
        <f t="shared" si="7"/>
        <v>Tomoki Nojiri _10_Okayama</v>
      </c>
    </row>
    <row r="203" spans="1:9" ht="16.2" customHeight="1" x14ac:dyDescent="0.3">
      <c r="A203" s="6">
        <v>42883</v>
      </c>
      <c r="B203" s="5" t="s">
        <v>159</v>
      </c>
      <c r="C203" s="5" t="s">
        <v>18</v>
      </c>
      <c r="D203" s="5">
        <v>11</v>
      </c>
      <c r="E203" s="5" t="str">
        <f t="shared" si="6"/>
        <v>Nick Cassidy _11</v>
      </c>
      <c r="F203" s="5" t="str">
        <f t="shared" si="7"/>
        <v>Nick Cassidy _11_Okayama</v>
      </c>
    </row>
    <row r="204" spans="1:9" ht="16.2" customHeight="1" x14ac:dyDescent="0.3">
      <c r="A204" s="6">
        <v>42883</v>
      </c>
      <c r="B204" s="5" t="s">
        <v>159</v>
      </c>
      <c r="C204" s="5" t="s">
        <v>10</v>
      </c>
      <c r="D204" s="5">
        <v>12</v>
      </c>
      <c r="E204" s="5" t="str">
        <f t="shared" si="6"/>
        <v>Kazuya Oshima _12</v>
      </c>
      <c r="F204" s="5" t="str">
        <f t="shared" si="7"/>
        <v>Kazuya Oshima _12_Okayama</v>
      </c>
    </row>
    <row r="205" spans="1:9" ht="16.2" customHeight="1" x14ac:dyDescent="0.3">
      <c r="A205" s="6">
        <v>42883</v>
      </c>
      <c r="B205" s="5" t="s">
        <v>159</v>
      </c>
      <c r="C205" s="5" t="s">
        <v>34</v>
      </c>
      <c r="D205" s="5">
        <v>13</v>
      </c>
      <c r="E205" s="5" t="str">
        <f t="shared" si="6"/>
        <v>Narain Karthikeyan _13</v>
      </c>
      <c r="F205" s="5" t="str">
        <f t="shared" si="7"/>
        <v>Narain Karthikeyan _13_Okayama</v>
      </c>
    </row>
    <row r="206" spans="1:9" ht="16.2" customHeight="1" x14ac:dyDescent="0.3">
      <c r="A206" s="6">
        <v>42883</v>
      </c>
      <c r="B206" s="5" t="s">
        <v>159</v>
      </c>
      <c r="C206" s="5" t="s">
        <v>56</v>
      </c>
      <c r="D206" s="5">
        <v>14</v>
      </c>
      <c r="E206" s="5" t="str">
        <f t="shared" si="6"/>
        <v>Daisuke Nakajima _14</v>
      </c>
      <c r="F206" s="5" t="str">
        <f t="shared" si="7"/>
        <v>Daisuke Nakajima _14_Okayama</v>
      </c>
    </row>
    <row r="207" spans="1:9" ht="16.2" customHeight="1" x14ac:dyDescent="0.3">
      <c r="A207" s="6">
        <v>42883</v>
      </c>
      <c r="B207" s="5" t="s">
        <v>159</v>
      </c>
      <c r="C207" s="5" t="s">
        <v>36</v>
      </c>
      <c r="D207" s="5">
        <v>15</v>
      </c>
      <c r="E207" s="5" t="str">
        <f t="shared" si="6"/>
        <v>Takashi Kogure_15</v>
      </c>
      <c r="F207" s="5" t="str">
        <f t="shared" si="7"/>
        <v>Takashi Kogure_15_Okayama</v>
      </c>
    </row>
    <row r="208" spans="1:9" ht="16.2" customHeight="1" x14ac:dyDescent="0.3">
      <c r="A208" s="6">
        <v>42883</v>
      </c>
      <c r="B208" s="5" t="s">
        <v>159</v>
      </c>
      <c r="C208" s="5" t="s">
        <v>13</v>
      </c>
      <c r="D208" s="5">
        <v>16</v>
      </c>
      <c r="E208" s="5" t="str">
        <f t="shared" si="6"/>
        <v>Koudai Tsukakoshi _16</v>
      </c>
      <c r="F208" s="5" t="str">
        <f t="shared" si="7"/>
        <v>Koudai Tsukakoshi _16_Okayama</v>
      </c>
    </row>
    <row r="209" spans="1:9" ht="16.2" customHeight="1" x14ac:dyDescent="0.3">
      <c r="A209" s="6">
        <v>42883</v>
      </c>
      <c r="B209" s="5" t="s">
        <v>159</v>
      </c>
      <c r="C209" s="5" t="s">
        <v>125</v>
      </c>
      <c r="D209" s="5">
        <v>17</v>
      </c>
      <c r="E209" s="5" t="str">
        <f t="shared" si="6"/>
        <v>Jann Mardenborough _17</v>
      </c>
      <c r="F209" s="5" t="str">
        <f t="shared" si="7"/>
        <v>Jann Mardenborough _17_Okayama</v>
      </c>
    </row>
    <row r="210" spans="1:9" ht="16.2" customHeight="1" x14ac:dyDescent="0.3">
      <c r="A210" s="6">
        <v>42883</v>
      </c>
      <c r="B210" s="5" t="s">
        <v>159</v>
      </c>
      <c r="C210" s="5" t="s">
        <v>17</v>
      </c>
      <c r="D210" s="5">
        <v>18</v>
      </c>
      <c r="E210" s="5" t="str">
        <f t="shared" si="6"/>
        <v>Kazuki Nakajima_18</v>
      </c>
      <c r="F210" s="5" t="str">
        <f t="shared" si="7"/>
        <v>Kazuki Nakajima_18_Okayama</v>
      </c>
    </row>
    <row r="211" spans="1:9" ht="16.2" customHeight="1" x14ac:dyDescent="0.3">
      <c r="A211" s="6">
        <v>42883</v>
      </c>
      <c r="B211" s="5" t="s">
        <v>159</v>
      </c>
      <c r="C211" s="5" t="s">
        <v>35</v>
      </c>
      <c r="D211" s="5" t="s">
        <v>162</v>
      </c>
      <c r="E211" s="5" t="str">
        <f t="shared" si="6"/>
        <v>Takuya Izawa _DNF</v>
      </c>
      <c r="F211" s="5" t="str">
        <f t="shared" si="7"/>
        <v>Takuya Izawa _DNF_Okayama</v>
      </c>
    </row>
    <row r="212" spans="1:9" ht="16.2" customHeight="1" x14ac:dyDescent="0.3">
      <c r="A212" s="6">
        <v>42882</v>
      </c>
      <c r="B212" s="5" t="s">
        <v>159</v>
      </c>
      <c r="C212" s="5" t="s">
        <v>37</v>
      </c>
      <c r="D212" s="5">
        <v>1</v>
      </c>
      <c r="E212" s="5" t="str">
        <f t="shared" si="6"/>
        <v>André Lotterer _1</v>
      </c>
      <c r="F212" s="5" t="str">
        <f t="shared" si="7"/>
        <v>André Lotterer _1_Okayama</v>
      </c>
    </row>
    <row r="213" spans="1:9" ht="16.2" customHeight="1" x14ac:dyDescent="0.3">
      <c r="A213" s="6">
        <v>42882</v>
      </c>
      <c r="B213" s="5" t="s">
        <v>159</v>
      </c>
      <c r="C213" s="5" t="s">
        <v>15</v>
      </c>
      <c r="D213" s="5">
        <v>2</v>
      </c>
      <c r="E213" s="5" t="str">
        <f t="shared" si="6"/>
        <v>Yuhi Sekiguchi _2</v>
      </c>
      <c r="F213" s="5" t="str">
        <f t="shared" si="7"/>
        <v>Yuhi Sekiguchi _2_Okayama</v>
      </c>
      <c r="H213" s="5">
        <v>1</v>
      </c>
    </row>
    <row r="214" spans="1:9" ht="16.2" customHeight="1" x14ac:dyDescent="0.3">
      <c r="A214" s="6">
        <v>42882</v>
      </c>
      <c r="B214" s="5" t="s">
        <v>159</v>
      </c>
      <c r="C214" s="5" t="s">
        <v>18</v>
      </c>
      <c r="D214" s="5">
        <v>3</v>
      </c>
      <c r="E214" s="5" t="str">
        <f t="shared" si="6"/>
        <v>Nick Cassidy _3</v>
      </c>
      <c r="F214" s="5" t="str">
        <f t="shared" si="7"/>
        <v>Nick Cassidy _3_Okayama</v>
      </c>
    </row>
    <row r="215" spans="1:9" ht="16.2" customHeight="1" x14ac:dyDescent="0.3">
      <c r="A215" s="6">
        <v>42882</v>
      </c>
      <c r="B215" s="5" t="s">
        <v>159</v>
      </c>
      <c r="C215" s="5" t="s">
        <v>14</v>
      </c>
      <c r="D215" s="5">
        <v>4</v>
      </c>
      <c r="E215" s="5" t="str">
        <f t="shared" si="6"/>
        <v>Kamui Kobayashi _4</v>
      </c>
      <c r="F215" s="5" t="str">
        <f t="shared" si="7"/>
        <v>Kamui Kobayashi _4_Okayama</v>
      </c>
    </row>
    <row r="216" spans="1:9" ht="16.2" customHeight="1" x14ac:dyDescent="0.3">
      <c r="A216" s="6">
        <v>42882</v>
      </c>
      <c r="B216" s="5" t="s">
        <v>159</v>
      </c>
      <c r="C216" s="5" t="s">
        <v>5</v>
      </c>
      <c r="D216" s="5">
        <v>5</v>
      </c>
      <c r="E216" s="5" t="str">
        <f t="shared" si="6"/>
        <v>Naoki Yamamoto_5</v>
      </c>
      <c r="F216" s="5" t="str">
        <f t="shared" si="7"/>
        <v>Naoki Yamamoto_5_Okayama</v>
      </c>
    </row>
    <row r="217" spans="1:9" ht="16.2" customHeight="1" x14ac:dyDescent="0.3">
      <c r="A217" s="6">
        <v>42882</v>
      </c>
      <c r="B217" s="5" t="s">
        <v>159</v>
      </c>
      <c r="C217" s="5" t="s">
        <v>125</v>
      </c>
      <c r="D217" s="5">
        <v>6</v>
      </c>
      <c r="E217" s="5" t="str">
        <f t="shared" si="6"/>
        <v>Jann Mardenborough _6</v>
      </c>
      <c r="F217" s="5" t="str">
        <f t="shared" si="7"/>
        <v>Jann Mardenborough _6_Okayama</v>
      </c>
    </row>
    <row r="218" spans="1:9" ht="16.2" customHeight="1" x14ac:dyDescent="0.3">
      <c r="A218" s="6">
        <v>42882</v>
      </c>
      <c r="B218" s="5" t="s">
        <v>159</v>
      </c>
      <c r="C218" s="5" t="s">
        <v>6</v>
      </c>
      <c r="D218" s="5">
        <v>7</v>
      </c>
      <c r="E218" s="5" t="str">
        <f t="shared" si="6"/>
        <v>Kenta Yamashita_7</v>
      </c>
      <c r="F218" s="5" t="str">
        <f t="shared" si="7"/>
        <v>Kenta Yamashita_7_Okayama</v>
      </c>
    </row>
    <row r="219" spans="1:9" ht="16.2" customHeight="1" x14ac:dyDescent="0.3">
      <c r="A219" s="6">
        <v>42882</v>
      </c>
      <c r="B219" s="5" t="s">
        <v>159</v>
      </c>
      <c r="C219" s="5" t="s">
        <v>19</v>
      </c>
      <c r="D219" s="5">
        <v>8</v>
      </c>
      <c r="E219" s="5" t="str">
        <f t="shared" si="6"/>
        <v>Hiroaki Ishiura _8</v>
      </c>
      <c r="F219" s="5" t="str">
        <f t="shared" si="7"/>
        <v>Hiroaki Ishiura _8_Okayama</v>
      </c>
    </row>
    <row r="220" spans="1:9" ht="16.2" customHeight="1" x14ac:dyDescent="0.3">
      <c r="A220" s="6">
        <v>42882</v>
      </c>
      <c r="B220" s="5" t="s">
        <v>159</v>
      </c>
      <c r="C220" s="5" t="s">
        <v>17</v>
      </c>
      <c r="D220" s="5">
        <v>9</v>
      </c>
      <c r="E220" s="5" t="str">
        <f t="shared" si="6"/>
        <v>Kazuki Nakajima_9</v>
      </c>
      <c r="F220" s="5" t="str">
        <f t="shared" si="7"/>
        <v>Kazuki Nakajima_9_Okayama</v>
      </c>
    </row>
    <row r="221" spans="1:9" ht="16.2" customHeight="1" x14ac:dyDescent="0.3">
      <c r="A221" s="6">
        <v>42882</v>
      </c>
      <c r="B221" s="5" t="s">
        <v>159</v>
      </c>
      <c r="C221" s="5" t="s">
        <v>7</v>
      </c>
      <c r="D221" s="5">
        <v>10</v>
      </c>
      <c r="E221" s="5" t="str">
        <f t="shared" si="6"/>
        <v>Yuji Kunimoto _10</v>
      </c>
      <c r="F221" s="5" t="str">
        <f t="shared" si="7"/>
        <v>Yuji Kunimoto _10_Okayama</v>
      </c>
    </row>
    <row r="222" spans="1:9" ht="16.2" customHeight="1" x14ac:dyDescent="0.3">
      <c r="A222" s="6">
        <v>42882</v>
      </c>
      <c r="B222" s="5" t="s">
        <v>159</v>
      </c>
      <c r="C222" s="5" t="s">
        <v>13</v>
      </c>
      <c r="D222" s="5">
        <v>11</v>
      </c>
      <c r="E222" s="5" t="str">
        <f t="shared" si="6"/>
        <v>Koudai Tsukakoshi _11</v>
      </c>
      <c r="F222" s="5" t="str">
        <f t="shared" si="7"/>
        <v>Koudai Tsukakoshi _11_Okayama</v>
      </c>
    </row>
    <row r="223" spans="1:9" ht="16.2" customHeight="1" x14ac:dyDescent="0.3">
      <c r="A223" s="6">
        <v>42882</v>
      </c>
      <c r="B223" s="5" t="s">
        <v>159</v>
      </c>
      <c r="C223" s="5" t="s">
        <v>126</v>
      </c>
      <c r="D223" s="5">
        <v>12</v>
      </c>
      <c r="E223" s="5" t="str">
        <f t="shared" si="6"/>
        <v>Felix Rosenqvist_12</v>
      </c>
      <c r="F223" s="5" t="str">
        <f t="shared" si="7"/>
        <v>Felix Rosenqvist_12_Okayama</v>
      </c>
      <c r="I223" s="5">
        <v>1</v>
      </c>
    </row>
    <row r="224" spans="1:9" ht="16.2" customHeight="1" x14ac:dyDescent="0.3">
      <c r="A224" s="6">
        <v>42882</v>
      </c>
      <c r="B224" s="5" t="s">
        <v>159</v>
      </c>
      <c r="C224" s="5" t="s">
        <v>12</v>
      </c>
      <c r="D224" s="5">
        <v>13</v>
      </c>
      <c r="E224" s="5" t="str">
        <f t="shared" si="6"/>
        <v>Tomoki Nojiri _13</v>
      </c>
      <c r="F224" s="5" t="str">
        <f t="shared" si="7"/>
        <v>Tomoki Nojiri _13_Okayama</v>
      </c>
    </row>
    <row r="225" spans="1:9" ht="16.2" customHeight="1" x14ac:dyDescent="0.3">
      <c r="A225" s="6">
        <v>42882</v>
      </c>
      <c r="B225" s="5" t="s">
        <v>159</v>
      </c>
      <c r="C225" s="5" t="s">
        <v>35</v>
      </c>
      <c r="D225" s="5">
        <v>14</v>
      </c>
      <c r="E225" s="5" t="str">
        <f t="shared" si="6"/>
        <v>Takuya Izawa _14</v>
      </c>
      <c r="F225" s="5" t="str">
        <f t="shared" si="7"/>
        <v>Takuya Izawa _14_Okayama</v>
      </c>
    </row>
    <row r="226" spans="1:9" ht="16.2" customHeight="1" x14ac:dyDescent="0.3">
      <c r="A226" s="6">
        <v>42882</v>
      </c>
      <c r="B226" s="5" t="s">
        <v>159</v>
      </c>
      <c r="C226" s="5" t="s">
        <v>10</v>
      </c>
      <c r="D226" s="5">
        <v>15</v>
      </c>
      <c r="E226" s="5" t="str">
        <f t="shared" si="6"/>
        <v>Kazuya Oshima _15</v>
      </c>
      <c r="F226" s="5" t="str">
        <f t="shared" si="7"/>
        <v>Kazuya Oshima _15_Okayama</v>
      </c>
    </row>
    <row r="227" spans="1:9" ht="16.2" customHeight="1" x14ac:dyDescent="0.3">
      <c r="A227" s="6">
        <v>42882</v>
      </c>
      <c r="B227" s="5" t="s">
        <v>159</v>
      </c>
      <c r="C227" s="5" t="s">
        <v>56</v>
      </c>
      <c r="D227" s="5">
        <v>16</v>
      </c>
      <c r="E227" s="5" t="str">
        <f t="shared" si="6"/>
        <v>Daisuke Nakajima _16</v>
      </c>
      <c r="F227" s="5" t="str">
        <f t="shared" si="7"/>
        <v>Daisuke Nakajima _16_Okayama</v>
      </c>
    </row>
    <row r="228" spans="1:9" ht="16.2" customHeight="1" x14ac:dyDescent="0.3">
      <c r="A228" s="6">
        <v>42882</v>
      </c>
      <c r="B228" s="5" t="s">
        <v>159</v>
      </c>
      <c r="C228" s="5" t="s">
        <v>34</v>
      </c>
      <c r="D228" s="5">
        <v>17</v>
      </c>
      <c r="E228" s="5" t="str">
        <f t="shared" si="6"/>
        <v>Narain Karthikeyan _17</v>
      </c>
      <c r="F228" s="5" t="str">
        <f t="shared" si="7"/>
        <v>Narain Karthikeyan _17_Okayama</v>
      </c>
    </row>
    <row r="229" spans="1:9" ht="16.2" customHeight="1" x14ac:dyDescent="0.3">
      <c r="A229" s="6">
        <v>42882</v>
      </c>
      <c r="B229" s="5" t="s">
        <v>159</v>
      </c>
      <c r="C229" s="5" t="s">
        <v>36</v>
      </c>
      <c r="D229" s="5">
        <v>18</v>
      </c>
      <c r="E229" s="5" t="str">
        <f t="shared" si="6"/>
        <v>Takashi Kogure_18</v>
      </c>
      <c r="F229" s="5" t="str">
        <f t="shared" si="7"/>
        <v>Takashi Kogure_18_Okayama</v>
      </c>
    </row>
    <row r="230" spans="1:9" ht="16.2" customHeight="1" x14ac:dyDescent="0.3">
      <c r="A230" s="6">
        <v>42882</v>
      </c>
      <c r="B230" s="5" t="s">
        <v>159</v>
      </c>
      <c r="C230" s="5" t="s">
        <v>124</v>
      </c>
      <c r="D230" s="5">
        <v>19</v>
      </c>
      <c r="E230" s="5" t="str">
        <f t="shared" si="6"/>
        <v>Pierre Gasly _19</v>
      </c>
      <c r="F230" s="5" t="str">
        <f t="shared" si="7"/>
        <v>Pierre Gasly _19_Okayama</v>
      </c>
    </row>
    <row r="231" spans="1:9" ht="16.2" customHeight="1" x14ac:dyDescent="0.3">
      <c r="A231" s="6">
        <v>42848</v>
      </c>
      <c r="B231" s="5" t="s">
        <v>158</v>
      </c>
      <c r="C231" s="5" t="s">
        <v>17</v>
      </c>
      <c r="D231" s="5">
        <v>1</v>
      </c>
      <c r="E231" s="5" t="str">
        <f t="shared" si="6"/>
        <v>Kazuki Nakajima_1</v>
      </c>
      <c r="F231" s="5" t="str">
        <f t="shared" si="7"/>
        <v>Kazuki Nakajima_1_Suzuka</v>
      </c>
      <c r="H231" s="5">
        <v>1</v>
      </c>
    </row>
    <row r="232" spans="1:9" ht="16.2" customHeight="1" x14ac:dyDescent="0.3">
      <c r="A232" s="6">
        <v>42848</v>
      </c>
      <c r="B232" s="5" t="s">
        <v>158</v>
      </c>
      <c r="C232" s="5" t="s">
        <v>5</v>
      </c>
      <c r="D232" s="5">
        <v>2</v>
      </c>
      <c r="E232" s="5" t="str">
        <f t="shared" si="6"/>
        <v>Naoki Yamamoto_2</v>
      </c>
      <c r="F232" s="5" t="str">
        <f t="shared" si="7"/>
        <v>Naoki Yamamoto_2_Suzuka</v>
      </c>
    </row>
    <row r="233" spans="1:9" ht="16.2" customHeight="1" x14ac:dyDescent="0.3">
      <c r="A233" s="6">
        <v>42848</v>
      </c>
      <c r="B233" s="5" t="s">
        <v>158</v>
      </c>
      <c r="C233" s="5" t="s">
        <v>7</v>
      </c>
      <c r="D233" s="5">
        <v>3</v>
      </c>
      <c r="E233" s="5" t="str">
        <f t="shared" si="6"/>
        <v>Yuji Kunimoto _3</v>
      </c>
      <c r="F233" s="5" t="str">
        <f t="shared" si="7"/>
        <v>Yuji Kunimoto _3_Suzuka</v>
      </c>
    </row>
    <row r="234" spans="1:9" ht="16.2" customHeight="1" x14ac:dyDescent="0.3">
      <c r="A234" s="6">
        <v>42848</v>
      </c>
      <c r="B234" s="5" t="s">
        <v>158</v>
      </c>
      <c r="C234" s="5" t="s">
        <v>19</v>
      </c>
      <c r="D234" s="5">
        <v>4</v>
      </c>
      <c r="E234" s="5" t="str">
        <f t="shared" si="6"/>
        <v>Hiroaki Ishiura _4</v>
      </c>
      <c r="F234" s="5" t="str">
        <f t="shared" si="7"/>
        <v>Hiroaki Ishiura _4_Suzuka</v>
      </c>
    </row>
    <row r="235" spans="1:9" ht="16.2" customHeight="1" x14ac:dyDescent="0.3">
      <c r="A235" s="6">
        <v>42848</v>
      </c>
      <c r="B235" s="5" t="s">
        <v>158</v>
      </c>
      <c r="C235" s="5" t="s">
        <v>37</v>
      </c>
      <c r="D235" s="5">
        <v>5</v>
      </c>
      <c r="E235" s="5" t="str">
        <f t="shared" si="6"/>
        <v>André Lotterer _5</v>
      </c>
      <c r="F235" s="5" t="str">
        <f t="shared" si="7"/>
        <v>André Lotterer _5_Suzuka</v>
      </c>
    </row>
    <row r="236" spans="1:9" ht="16.2" customHeight="1" x14ac:dyDescent="0.3">
      <c r="A236" s="6">
        <v>42848</v>
      </c>
      <c r="B236" s="5" t="s">
        <v>158</v>
      </c>
      <c r="C236" s="5" t="s">
        <v>13</v>
      </c>
      <c r="D236" s="5">
        <v>6</v>
      </c>
      <c r="E236" s="5" t="str">
        <f t="shared" si="6"/>
        <v>Koudai Tsukakoshi _6</v>
      </c>
      <c r="F236" s="5" t="str">
        <f t="shared" si="7"/>
        <v>Koudai Tsukakoshi _6_Suzuka</v>
      </c>
      <c r="I236" s="5">
        <v>1</v>
      </c>
    </row>
    <row r="237" spans="1:9" ht="16.2" customHeight="1" x14ac:dyDescent="0.3">
      <c r="A237" s="6">
        <v>42848</v>
      </c>
      <c r="B237" s="5" t="s">
        <v>158</v>
      </c>
      <c r="C237" s="5" t="s">
        <v>56</v>
      </c>
      <c r="D237" s="5">
        <v>7</v>
      </c>
      <c r="E237" s="5" t="str">
        <f t="shared" si="6"/>
        <v>Daisuke Nakajima _7</v>
      </c>
      <c r="F237" s="5" t="str">
        <f t="shared" si="7"/>
        <v>Daisuke Nakajima _7_Suzuka</v>
      </c>
    </row>
    <row r="238" spans="1:9" ht="16.2" customHeight="1" x14ac:dyDescent="0.3">
      <c r="A238" s="6">
        <v>42848</v>
      </c>
      <c r="B238" s="5" t="s">
        <v>158</v>
      </c>
      <c r="C238" s="5" t="s">
        <v>35</v>
      </c>
      <c r="D238" s="5">
        <v>8</v>
      </c>
      <c r="E238" s="5" t="str">
        <f t="shared" si="6"/>
        <v>Takuya Izawa _8</v>
      </c>
      <c r="F238" s="5" t="str">
        <f t="shared" si="7"/>
        <v>Takuya Izawa _8_Suzuka</v>
      </c>
    </row>
    <row r="239" spans="1:9" ht="16.2" customHeight="1" x14ac:dyDescent="0.3">
      <c r="A239" s="6">
        <v>42848</v>
      </c>
      <c r="B239" s="5" t="s">
        <v>158</v>
      </c>
      <c r="C239" s="5" t="s">
        <v>14</v>
      </c>
      <c r="D239" s="5">
        <v>9</v>
      </c>
      <c r="E239" s="5" t="str">
        <f t="shared" si="6"/>
        <v>Kamui Kobayashi _9</v>
      </c>
      <c r="F239" s="5" t="str">
        <f t="shared" si="7"/>
        <v>Kamui Kobayashi _9_Suzuka</v>
      </c>
    </row>
    <row r="240" spans="1:9" ht="16.2" customHeight="1" x14ac:dyDescent="0.3">
      <c r="A240" s="6">
        <v>42848</v>
      </c>
      <c r="B240" s="5" t="s">
        <v>158</v>
      </c>
      <c r="C240" s="5" t="s">
        <v>124</v>
      </c>
      <c r="D240" s="5">
        <v>10</v>
      </c>
      <c r="E240" s="5" t="str">
        <f t="shared" si="6"/>
        <v>Pierre Gasly _10</v>
      </c>
      <c r="F240" s="5" t="str">
        <f t="shared" si="7"/>
        <v>Pierre Gasly _10_Suzuka</v>
      </c>
    </row>
    <row r="241" spans="1:6" ht="16.2" customHeight="1" x14ac:dyDescent="0.3">
      <c r="A241" s="6">
        <v>42848</v>
      </c>
      <c r="B241" s="5" t="s">
        <v>158</v>
      </c>
      <c r="C241" s="5" t="s">
        <v>126</v>
      </c>
      <c r="D241" s="5">
        <v>11</v>
      </c>
      <c r="E241" s="5" t="str">
        <f t="shared" si="6"/>
        <v>Felix Rosenqvist_11</v>
      </c>
      <c r="F241" s="5" t="str">
        <f t="shared" si="7"/>
        <v>Felix Rosenqvist_11_Suzuka</v>
      </c>
    </row>
    <row r="242" spans="1:6" ht="16.2" customHeight="1" x14ac:dyDescent="0.3">
      <c r="A242" s="6">
        <v>42848</v>
      </c>
      <c r="B242" s="5" t="s">
        <v>158</v>
      </c>
      <c r="C242" s="5" t="s">
        <v>15</v>
      </c>
      <c r="D242" s="5">
        <v>12</v>
      </c>
      <c r="E242" s="5" t="str">
        <f t="shared" si="6"/>
        <v>Yuhi Sekiguchi _12</v>
      </c>
      <c r="F242" s="5" t="str">
        <f t="shared" si="7"/>
        <v>Yuhi Sekiguchi _12_Suzuka</v>
      </c>
    </row>
    <row r="243" spans="1:6" ht="16.2" customHeight="1" x14ac:dyDescent="0.3">
      <c r="A243" s="6">
        <v>42848</v>
      </c>
      <c r="B243" s="5" t="s">
        <v>158</v>
      </c>
      <c r="C243" s="5" t="s">
        <v>34</v>
      </c>
      <c r="D243" s="5">
        <v>13</v>
      </c>
      <c r="E243" s="5" t="str">
        <f t="shared" si="6"/>
        <v>Narain Karthikeyan _13</v>
      </c>
      <c r="F243" s="5" t="str">
        <f t="shared" si="7"/>
        <v>Narain Karthikeyan _13_Suzuka</v>
      </c>
    </row>
    <row r="244" spans="1:6" ht="16.2" customHeight="1" x14ac:dyDescent="0.3">
      <c r="A244" s="6">
        <v>42848</v>
      </c>
      <c r="B244" s="5" t="s">
        <v>158</v>
      </c>
      <c r="C244" s="5" t="s">
        <v>6</v>
      </c>
      <c r="D244" s="5">
        <v>14</v>
      </c>
      <c r="E244" s="5" t="str">
        <f t="shared" si="6"/>
        <v>Kenta Yamashita_14</v>
      </c>
      <c r="F244" s="5" t="str">
        <f t="shared" si="7"/>
        <v>Kenta Yamashita_14_Suzuka</v>
      </c>
    </row>
    <row r="245" spans="1:6" ht="16.2" customHeight="1" x14ac:dyDescent="0.3">
      <c r="A245" s="6">
        <v>42848</v>
      </c>
      <c r="B245" s="5" t="s">
        <v>158</v>
      </c>
      <c r="C245" s="5" t="s">
        <v>36</v>
      </c>
      <c r="D245" s="5">
        <v>15</v>
      </c>
      <c r="E245" s="5" t="str">
        <f t="shared" si="6"/>
        <v>Takashi Kogure_15</v>
      </c>
      <c r="F245" s="5" t="str">
        <f t="shared" si="7"/>
        <v>Takashi Kogure_15_Suzuka</v>
      </c>
    </row>
    <row r="246" spans="1:6" ht="16.2" customHeight="1" x14ac:dyDescent="0.3">
      <c r="A246" s="6">
        <v>42848</v>
      </c>
      <c r="B246" s="5" t="s">
        <v>158</v>
      </c>
      <c r="C246" s="5" t="s">
        <v>12</v>
      </c>
      <c r="D246" s="5">
        <v>16</v>
      </c>
      <c r="E246" s="5" t="str">
        <f t="shared" si="6"/>
        <v>Tomoki Nojiri _16</v>
      </c>
      <c r="F246" s="5" t="str">
        <f t="shared" si="7"/>
        <v>Tomoki Nojiri _16_Suzuka</v>
      </c>
    </row>
    <row r="247" spans="1:6" ht="16.2" customHeight="1" x14ac:dyDescent="0.3">
      <c r="A247" s="6">
        <v>42848</v>
      </c>
      <c r="B247" s="5" t="s">
        <v>158</v>
      </c>
      <c r="C247" s="5" t="s">
        <v>18</v>
      </c>
      <c r="D247" s="5">
        <v>17</v>
      </c>
      <c r="E247" s="5" t="str">
        <f t="shared" si="6"/>
        <v>Nick Cassidy _17</v>
      </c>
      <c r="F247" s="5" t="str">
        <f t="shared" si="7"/>
        <v>Nick Cassidy _17_Suzuka</v>
      </c>
    </row>
    <row r="248" spans="1:6" ht="16.2" customHeight="1" x14ac:dyDescent="0.3">
      <c r="A248" s="6">
        <v>42848</v>
      </c>
      <c r="B248" s="5" t="s">
        <v>158</v>
      </c>
      <c r="C248" s="5" t="s">
        <v>125</v>
      </c>
      <c r="D248" s="5">
        <v>18</v>
      </c>
      <c r="E248" s="5" t="str">
        <f t="shared" si="6"/>
        <v>Jann Mardenborough _18</v>
      </c>
      <c r="F248" s="5" t="str">
        <f t="shared" si="7"/>
        <v>Jann Mardenborough _18_Suzuka</v>
      </c>
    </row>
    <row r="249" spans="1:6" ht="16.2" customHeight="1" x14ac:dyDescent="0.3">
      <c r="A249" s="6">
        <v>42848</v>
      </c>
      <c r="B249" s="5" t="s">
        <v>158</v>
      </c>
      <c r="C249" s="5" t="s">
        <v>10</v>
      </c>
      <c r="D249" s="5" t="s">
        <v>162</v>
      </c>
      <c r="E249" s="5" t="str">
        <f t="shared" si="6"/>
        <v>Kazuya Oshima _DNF</v>
      </c>
      <c r="F249" s="5" t="str">
        <f t="shared" si="7"/>
        <v>Kazuya Oshima _DNF_Suzuka</v>
      </c>
    </row>
    <row r="250" spans="1:6" ht="16.2" customHeight="1" x14ac:dyDescent="0.3">
      <c r="A250" s="6"/>
      <c r="E250" s="5" t="str">
        <f t="shared" si="6"/>
        <v>_</v>
      </c>
      <c r="F250" s="5" t="str">
        <f t="shared" si="7"/>
        <v>__</v>
      </c>
    </row>
    <row r="251" spans="1:6" ht="16.2" customHeight="1" x14ac:dyDescent="0.3">
      <c r="E251" s="5" t="str">
        <f t="shared" si="6"/>
        <v>_</v>
      </c>
      <c r="F251" s="5" t="str">
        <f t="shared" si="7"/>
        <v>__</v>
      </c>
    </row>
    <row r="252" spans="1:6" ht="16.2" customHeight="1" x14ac:dyDescent="0.3">
      <c r="E252" s="5" t="str">
        <f t="shared" si="6"/>
        <v>_</v>
      </c>
      <c r="F252" s="5" t="str">
        <f t="shared" si="7"/>
        <v>__</v>
      </c>
    </row>
    <row r="253" spans="1:6" ht="16.2" customHeight="1" x14ac:dyDescent="0.3">
      <c r="E253" s="5" t="str">
        <f t="shared" si="6"/>
        <v>_</v>
      </c>
      <c r="F253" s="5" t="str">
        <f t="shared" si="7"/>
        <v>__</v>
      </c>
    </row>
    <row r="254" spans="1:6" ht="16.2" customHeight="1" x14ac:dyDescent="0.3">
      <c r="E254" s="5" t="str">
        <f t="shared" si="6"/>
        <v>_</v>
      </c>
      <c r="F254" s="5" t="str">
        <f t="shared" si="7"/>
        <v>__</v>
      </c>
    </row>
    <row r="255" spans="1:6" ht="16.2" customHeight="1" x14ac:dyDescent="0.3">
      <c r="E255" s="5" t="str">
        <f t="shared" si="6"/>
        <v>_</v>
      </c>
      <c r="F255" s="5" t="str">
        <f t="shared" si="7"/>
        <v>__</v>
      </c>
    </row>
    <row r="256" spans="1:6" ht="16.2" customHeight="1" x14ac:dyDescent="0.3">
      <c r="E256" s="5" t="str">
        <f t="shared" si="6"/>
        <v>_</v>
      </c>
      <c r="F256" s="5" t="str">
        <f t="shared" si="7"/>
        <v>__</v>
      </c>
    </row>
    <row r="257" spans="5:6" ht="16.2" customHeight="1" x14ac:dyDescent="0.3">
      <c r="E257" s="5" t="str">
        <f t="shared" si="6"/>
        <v>_</v>
      </c>
      <c r="F257" s="5" t="str">
        <f t="shared" si="7"/>
        <v>__</v>
      </c>
    </row>
    <row r="258" spans="5:6" ht="16.2" customHeight="1" x14ac:dyDescent="0.3">
      <c r="E258" s="5" t="str">
        <f t="shared" ref="E258:E321" si="8">C258&amp;"_"&amp;D258</f>
        <v>_</v>
      </c>
      <c r="F258" s="5" t="str">
        <f t="shared" ref="F258:F321" si="9">C258&amp;"_"&amp;D258&amp;"_"&amp;B258</f>
        <v>__</v>
      </c>
    </row>
    <row r="259" spans="5:6" ht="16.2" customHeight="1" x14ac:dyDescent="0.3">
      <c r="E259" s="5" t="str">
        <f t="shared" si="8"/>
        <v>_</v>
      </c>
      <c r="F259" s="5" t="str">
        <f t="shared" si="9"/>
        <v>__</v>
      </c>
    </row>
    <row r="260" spans="5:6" ht="16.2" customHeight="1" x14ac:dyDescent="0.3">
      <c r="E260" s="5" t="str">
        <f t="shared" si="8"/>
        <v>_</v>
      </c>
      <c r="F260" s="5" t="str">
        <f t="shared" si="9"/>
        <v>__</v>
      </c>
    </row>
    <row r="261" spans="5:6" ht="16.2" customHeight="1" x14ac:dyDescent="0.3">
      <c r="E261" s="5" t="str">
        <f t="shared" si="8"/>
        <v>_</v>
      </c>
      <c r="F261" s="5" t="str">
        <f t="shared" si="9"/>
        <v>__</v>
      </c>
    </row>
    <row r="262" spans="5:6" ht="16.2" customHeight="1" x14ac:dyDescent="0.3">
      <c r="E262" s="5" t="str">
        <f t="shared" si="8"/>
        <v>_</v>
      </c>
      <c r="F262" s="5" t="str">
        <f t="shared" si="9"/>
        <v>__</v>
      </c>
    </row>
    <row r="263" spans="5:6" ht="16.2" customHeight="1" x14ac:dyDescent="0.3">
      <c r="E263" s="5" t="str">
        <f t="shared" si="8"/>
        <v>_</v>
      </c>
      <c r="F263" s="5" t="str">
        <f t="shared" si="9"/>
        <v>__</v>
      </c>
    </row>
    <row r="264" spans="5:6" ht="16.2" customHeight="1" x14ac:dyDescent="0.3">
      <c r="E264" s="5" t="str">
        <f t="shared" si="8"/>
        <v>_</v>
      </c>
      <c r="F264" s="5" t="str">
        <f t="shared" si="9"/>
        <v>__</v>
      </c>
    </row>
    <row r="265" spans="5:6" ht="16.2" customHeight="1" x14ac:dyDescent="0.3">
      <c r="E265" s="5" t="str">
        <f t="shared" si="8"/>
        <v>_</v>
      </c>
      <c r="F265" s="5" t="str">
        <f t="shared" si="9"/>
        <v>__</v>
      </c>
    </row>
    <row r="266" spans="5:6" ht="16.2" customHeight="1" x14ac:dyDescent="0.3">
      <c r="E266" s="5" t="str">
        <f t="shared" si="8"/>
        <v>_</v>
      </c>
      <c r="F266" s="5" t="str">
        <f t="shared" si="9"/>
        <v>__</v>
      </c>
    </row>
    <row r="267" spans="5:6" ht="16.2" customHeight="1" x14ac:dyDescent="0.3">
      <c r="E267" s="5" t="str">
        <f t="shared" si="8"/>
        <v>_</v>
      </c>
      <c r="F267" s="5" t="str">
        <f t="shared" si="9"/>
        <v>__</v>
      </c>
    </row>
    <row r="268" spans="5:6" ht="16.2" customHeight="1" x14ac:dyDescent="0.3">
      <c r="E268" s="5" t="str">
        <f t="shared" si="8"/>
        <v>_</v>
      </c>
      <c r="F268" s="5" t="str">
        <f t="shared" si="9"/>
        <v>__</v>
      </c>
    </row>
    <row r="269" spans="5:6" ht="16.2" customHeight="1" x14ac:dyDescent="0.3">
      <c r="E269" s="5" t="str">
        <f t="shared" si="8"/>
        <v>_</v>
      </c>
      <c r="F269" s="5" t="str">
        <f t="shared" si="9"/>
        <v>__</v>
      </c>
    </row>
    <row r="270" spans="5:6" ht="16.2" customHeight="1" x14ac:dyDescent="0.3">
      <c r="E270" s="5" t="str">
        <f t="shared" si="8"/>
        <v>_</v>
      </c>
      <c r="F270" s="5" t="str">
        <f t="shared" si="9"/>
        <v>__</v>
      </c>
    </row>
    <row r="271" spans="5:6" ht="16.2" customHeight="1" x14ac:dyDescent="0.3">
      <c r="E271" s="5" t="str">
        <f t="shared" si="8"/>
        <v>_</v>
      </c>
      <c r="F271" s="5" t="str">
        <f t="shared" si="9"/>
        <v>__</v>
      </c>
    </row>
    <row r="272" spans="5:6" ht="16.2" customHeight="1" x14ac:dyDescent="0.3">
      <c r="E272" s="5" t="str">
        <f t="shared" si="8"/>
        <v>_</v>
      </c>
      <c r="F272" s="5" t="str">
        <f t="shared" si="9"/>
        <v>__</v>
      </c>
    </row>
    <row r="273" spans="5:6" ht="16.2" customHeight="1" x14ac:dyDescent="0.3">
      <c r="E273" s="5" t="str">
        <f t="shared" si="8"/>
        <v>_</v>
      </c>
      <c r="F273" s="5" t="str">
        <f t="shared" si="9"/>
        <v>__</v>
      </c>
    </row>
    <row r="274" spans="5:6" ht="16.2" customHeight="1" x14ac:dyDescent="0.3">
      <c r="E274" s="5" t="str">
        <f t="shared" si="8"/>
        <v>_</v>
      </c>
      <c r="F274" s="5" t="str">
        <f t="shared" si="9"/>
        <v>__</v>
      </c>
    </row>
    <row r="275" spans="5:6" ht="16.2" customHeight="1" x14ac:dyDescent="0.3">
      <c r="E275" s="5" t="str">
        <f t="shared" si="8"/>
        <v>_</v>
      </c>
      <c r="F275" s="5" t="str">
        <f t="shared" si="9"/>
        <v>__</v>
      </c>
    </row>
    <row r="276" spans="5:6" ht="16.2" customHeight="1" x14ac:dyDescent="0.3">
      <c r="E276" s="5" t="str">
        <f t="shared" si="8"/>
        <v>_</v>
      </c>
      <c r="F276" s="5" t="str">
        <f t="shared" si="9"/>
        <v>__</v>
      </c>
    </row>
    <row r="277" spans="5:6" ht="16.2" customHeight="1" x14ac:dyDescent="0.3">
      <c r="E277" s="5" t="str">
        <f t="shared" si="8"/>
        <v>_</v>
      </c>
      <c r="F277" s="5" t="str">
        <f t="shared" si="9"/>
        <v>__</v>
      </c>
    </row>
    <row r="278" spans="5:6" ht="16.2" customHeight="1" x14ac:dyDescent="0.3">
      <c r="E278" s="5" t="str">
        <f t="shared" si="8"/>
        <v>_</v>
      </c>
      <c r="F278" s="5" t="str">
        <f t="shared" si="9"/>
        <v>__</v>
      </c>
    </row>
    <row r="279" spans="5:6" ht="16.2" customHeight="1" x14ac:dyDescent="0.3">
      <c r="E279" s="5" t="str">
        <f t="shared" si="8"/>
        <v>_</v>
      </c>
      <c r="F279" s="5" t="str">
        <f t="shared" si="9"/>
        <v>__</v>
      </c>
    </row>
    <row r="280" spans="5:6" ht="16.2" customHeight="1" x14ac:dyDescent="0.3">
      <c r="E280" s="5" t="str">
        <f t="shared" si="8"/>
        <v>_</v>
      </c>
      <c r="F280" s="5" t="str">
        <f t="shared" si="9"/>
        <v>__</v>
      </c>
    </row>
    <row r="281" spans="5:6" ht="16.2" customHeight="1" x14ac:dyDescent="0.3">
      <c r="E281" s="5" t="str">
        <f t="shared" si="8"/>
        <v>_</v>
      </c>
      <c r="F281" s="5" t="str">
        <f t="shared" si="9"/>
        <v>__</v>
      </c>
    </row>
    <row r="282" spans="5:6" ht="16.2" customHeight="1" x14ac:dyDescent="0.3">
      <c r="E282" s="5" t="str">
        <f t="shared" si="8"/>
        <v>_</v>
      </c>
      <c r="F282" s="5" t="str">
        <f t="shared" si="9"/>
        <v>__</v>
      </c>
    </row>
    <row r="283" spans="5:6" ht="16.2" customHeight="1" x14ac:dyDescent="0.3">
      <c r="E283" s="5" t="str">
        <f t="shared" si="8"/>
        <v>_</v>
      </c>
      <c r="F283" s="5" t="str">
        <f t="shared" si="9"/>
        <v>__</v>
      </c>
    </row>
    <row r="284" spans="5:6" ht="16.2" customHeight="1" x14ac:dyDescent="0.3">
      <c r="E284" s="5" t="str">
        <f t="shared" si="8"/>
        <v>_</v>
      </c>
      <c r="F284" s="5" t="str">
        <f t="shared" si="9"/>
        <v>__</v>
      </c>
    </row>
    <row r="285" spans="5:6" ht="16.2" customHeight="1" x14ac:dyDescent="0.3">
      <c r="E285" s="5" t="str">
        <f t="shared" si="8"/>
        <v>_</v>
      </c>
      <c r="F285" s="5" t="str">
        <f t="shared" si="9"/>
        <v>__</v>
      </c>
    </row>
    <row r="286" spans="5:6" ht="16.2" customHeight="1" x14ac:dyDescent="0.3">
      <c r="E286" s="5" t="str">
        <f t="shared" si="8"/>
        <v>_</v>
      </c>
      <c r="F286" s="5" t="str">
        <f t="shared" si="9"/>
        <v>__</v>
      </c>
    </row>
    <row r="287" spans="5:6" ht="16.2" customHeight="1" x14ac:dyDescent="0.3">
      <c r="E287" s="5" t="str">
        <f t="shared" si="8"/>
        <v>_</v>
      </c>
      <c r="F287" s="5" t="str">
        <f t="shared" si="9"/>
        <v>__</v>
      </c>
    </row>
    <row r="288" spans="5:6" ht="16.2" customHeight="1" x14ac:dyDescent="0.3">
      <c r="E288" s="5" t="str">
        <f t="shared" si="8"/>
        <v>_</v>
      </c>
      <c r="F288" s="5" t="str">
        <f t="shared" si="9"/>
        <v>__</v>
      </c>
    </row>
    <row r="289" spans="5:6" ht="16.2" customHeight="1" x14ac:dyDescent="0.3">
      <c r="E289" s="5" t="str">
        <f t="shared" si="8"/>
        <v>_</v>
      </c>
      <c r="F289" s="5" t="str">
        <f t="shared" si="9"/>
        <v>__</v>
      </c>
    </row>
    <row r="290" spans="5:6" ht="16.2" customHeight="1" x14ac:dyDescent="0.3">
      <c r="E290" s="5" t="str">
        <f t="shared" si="8"/>
        <v>_</v>
      </c>
      <c r="F290" s="5" t="str">
        <f t="shared" si="9"/>
        <v>__</v>
      </c>
    </row>
    <row r="291" spans="5:6" ht="16.2" customHeight="1" x14ac:dyDescent="0.3">
      <c r="E291" s="5" t="str">
        <f t="shared" si="8"/>
        <v>_</v>
      </c>
      <c r="F291" s="5" t="str">
        <f t="shared" si="9"/>
        <v>__</v>
      </c>
    </row>
    <row r="292" spans="5:6" ht="16.2" customHeight="1" x14ac:dyDescent="0.3">
      <c r="E292" s="5" t="str">
        <f t="shared" si="8"/>
        <v>_</v>
      </c>
      <c r="F292" s="5" t="str">
        <f t="shared" si="9"/>
        <v>__</v>
      </c>
    </row>
    <row r="293" spans="5:6" ht="16.2" customHeight="1" x14ac:dyDescent="0.3">
      <c r="E293" s="5" t="str">
        <f t="shared" si="8"/>
        <v>_</v>
      </c>
      <c r="F293" s="5" t="str">
        <f t="shared" si="9"/>
        <v>__</v>
      </c>
    </row>
    <row r="294" spans="5:6" ht="16.2" customHeight="1" x14ac:dyDescent="0.3">
      <c r="E294" s="5" t="str">
        <f t="shared" si="8"/>
        <v>_</v>
      </c>
      <c r="F294" s="5" t="str">
        <f t="shared" si="9"/>
        <v>__</v>
      </c>
    </row>
    <row r="295" spans="5:6" ht="16.2" customHeight="1" x14ac:dyDescent="0.3">
      <c r="E295" s="5" t="str">
        <f t="shared" si="8"/>
        <v>_</v>
      </c>
      <c r="F295" s="5" t="str">
        <f t="shared" si="9"/>
        <v>__</v>
      </c>
    </row>
    <row r="296" spans="5:6" ht="16.2" customHeight="1" x14ac:dyDescent="0.3">
      <c r="E296" s="5" t="str">
        <f t="shared" si="8"/>
        <v>_</v>
      </c>
      <c r="F296" s="5" t="str">
        <f t="shared" si="9"/>
        <v>__</v>
      </c>
    </row>
    <row r="297" spans="5:6" ht="16.2" customHeight="1" x14ac:dyDescent="0.3">
      <c r="E297" s="5" t="str">
        <f t="shared" si="8"/>
        <v>_</v>
      </c>
      <c r="F297" s="5" t="str">
        <f t="shared" si="9"/>
        <v>__</v>
      </c>
    </row>
    <row r="298" spans="5:6" ht="16.2" customHeight="1" x14ac:dyDescent="0.3">
      <c r="E298" s="5" t="str">
        <f t="shared" si="8"/>
        <v>_</v>
      </c>
      <c r="F298" s="5" t="str">
        <f t="shared" si="9"/>
        <v>__</v>
      </c>
    </row>
    <row r="299" spans="5:6" ht="16.2" customHeight="1" x14ac:dyDescent="0.3">
      <c r="E299" s="5" t="str">
        <f t="shared" si="8"/>
        <v>_</v>
      </c>
      <c r="F299" s="5" t="str">
        <f t="shared" si="9"/>
        <v>__</v>
      </c>
    </row>
    <row r="300" spans="5:6" ht="16.2" customHeight="1" x14ac:dyDescent="0.3">
      <c r="E300" s="5" t="str">
        <f t="shared" si="8"/>
        <v>_</v>
      </c>
      <c r="F300" s="5" t="str">
        <f t="shared" si="9"/>
        <v>__</v>
      </c>
    </row>
    <row r="301" spans="5:6" ht="16.2" customHeight="1" x14ac:dyDescent="0.3">
      <c r="E301" s="5" t="str">
        <f t="shared" si="8"/>
        <v>_</v>
      </c>
      <c r="F301" s="5" t="str">
        <f t="shared" si="9"/>
        <v>__</v>
      </c>
    </row>
    <row r="302" spans="5:6" ht="16.2" customHeight="1" x14ac:dyDescent="0.3">
      <c r="E302" s="5" t="str">
        <f t="shared" si="8"/>
        <v>_</v>
      </c>
      <c r="F302" s="5" t="str">
        <f t="shared" si="9"/>
        <v>__</v>
      </c>
    </row>
    <row r="303" spans="5:6" ht="16.2" customHeight="1" x14ac:dyDescent="0.3">
      <c r="E303" s="5" t="str">
        <f t="shared" si="8"/>
        <v>_</v>
      </c>
      <c r="F303" s="5" t="str">
        <f t="shared" si="9"/>
        <v>__</v>
      </c>
    </row>
    <row r="304" spans="5:6" ht="16.2" customHeight="1" x14ac:dyDescent="0.3">
      <c r="E304" s="5" t="str">
        <f t="shared" si="8"/>
        <v>_</v>
      </c>
      <c r="F304" s="5" t="str">
        <f t="shared" si="9"/>
        <v>__</v>
      </c>
    </row>
    <row r="305" spans="5:6" ht="16.2" customHeight="1" x14ac:dyDescent="0.3">
      <c r="E305" s="5" t="str">
        <f t="shared" si="8"/>
        <v>_</v>
      </c>
      <c r="F305" s="5" t="str">
        <f t="shared" si="9"/>
        <v>__</v>
      </c>
    </row>
    <row r="306" spans="5:6" ht="16.2" customHeight="1" x14ac:dyDescent="0.3">
      <c r="E306" s="5" t="str">
        <f t="shared" si="8"/>
        <v>_</v>
      </c>
      <c r="F306" s="5" t="str">
        <f t="shared" si="9"/>
        <v>__</v>
      </c>
    </row>
    <row r="307" spans="5:6" ht="16.2" customHeight="1" x14ac:dyDescent="0.3">
      <c r="E307" s="5" t="str">
        <f t="shared" si="8"/>
        <v>_</v>
      </c>
      <c r="F307" s="5" t="str">
        <f t="shared" si="9"/>
        <v>__</v>
      </c>
    </row>
    <row r="308" spans="5:6" ht="16.2" customHeight="1" x14ac:dyDescent="0.3">
      <c r="E308" s="5" t="str">
        <f t="shared" si="8"/>
        <v>_</v>
      </c>
      <c r="F308" s="5" t="str">
        <f t="shared" si="9"/>
        <v>__</v>
      </c>
    </row>
    <row r="309" spans="5:6" ht="16.2" customHeight="1" x14ac:dyDescent="0.3">
      <c r="E309" s="5" t="str">
        <f t="shared" si="8"/>
        <v>_</v>
      </c>
      <c r="F309" s="5" t="str">
        <f t="shared" si="9"/>
        <v>__</v>
      </c>
    </row>
    <row r="310" spans="5:6" ht="16.2" customHeight="1" x14ac:dyDescent="0.3">
      <c r="E310" s="5" t="str">
        <f t="shared" si="8"/>
        <v>_</v>
      </c>
      <c r="F310" s="5" t="str">
        <f t="shared" si="9"/>
        <v>__</v>
      </c>
    </row>
    <row r="311" spans="5:6" ht="16.2" customHeight="1" x14ac:dyDescent="0.3">
      <c r="E311" s="5" t="str">
        <f t="shared" si="8"/>
        <v>_</v>
      </c>
      <c r="F311" s="5" t="str">
        <f t="shared" si="9"/>
        <v>__</v>
      </c>
    </row>
    <row r="312" spans="5:6" ht="16.2" customHeight="1" x14ac:dyDescent="0.3">
      <c r="E312" s="5" t="str">
        <f t="shared" si="8"/>
        <v>_</v>
      </c>
      <c r="F312" s="5" t="str">
        <f t="shared" si="9"/>
        <v>__</v>
      </c>
    </row>
    <row r="313" spans="5:6" ht="16.2" customHeight="1" x14ac:dyDescent="0.3">
      <c r="E313" s="5" t="str">
        <f t="shared" si="8"/>
        <v>_</v>
      </c>
      <c r="F313" s="5" t="str">
        <f t="shared" si="9"/>
        <v>__</v>
      </c>
    </row>
    <row r="314" spans="5:6" ht="16.2" customHeight="1" x14ac:dyDescent="0.3">
      <c r="E314" s="5" t="str">
        <f t="shared" si="8"/>
        <v>_</v>
      </c>
      <c r="F314" s="5" t="str">
        <f t="shared" si="9"/>
        <v>__</v>
      </c>
    </row>
    <row r="315" spans="5:6" ht="16.2" customHeight="1" x14ac:dyDescent="0.3">
      <c r="E315" s="5" t="str">
        <f t="shared" si="8"/>
        <v>_</v>
      </c>
      <c r="F315" s="5" t="str">
        <f t="shared" si="9"/>
        <v>__</v>
      </c>
    </row>
    <row r="316" spans="5:6" ht="16.2" customHeight="1" x14ac:dyDescent="0.3">
      <c r="E316" s="5" t="str">
        <f t="shared" si="8"/>
        <v>_</v>
      </c>
      <c r="F316" s="5" t="str">
        <f t="shared" si="9"/>
        <v>__</v>
      </c>
    </row>
    <row r="317" spans="5:6" ht="16.2" customHeight="1" x14ac:dyDescent="0.3">
      <c r="E317" s="5" t="str">
        <f t="shared" si="8"/>
        <v>_</v>
      </c>
      <c r="F317" s="5" t="str">
        <f t="shared" si="9"/>
        <v>__</v>
      </c>
    </row>
    <row r="318" spans="5:6" ht="16.2" customHeight="1" x14ac:dyDescent="0.3">
      <c r="E318" s="5" t="str">
        <f t="shared" si="8"/>
        <v>_</v>
      </c>
      <c r="F318" s="5" t="str">
        <f t="shared" si="9"/>
        <v>__</v>
      </c>
    </row>
    <row r="319" spans="5:6" ht="16.2" customHeight="1" x14ac:dyDescent="0.3">
      <c r="E319" s="5" t="str">
        <f t="shared" si="8"/>
        <v>_</v>
      </c>
      <c r="F319" s="5" t="str">
        <f t="shared" si="9"/>
        <v>__</v>
      </c>
    </row>
    <row r="320" spans="5:6" ht="16.2" customHeight="1" x14ac:dyDescent="0.3">
      <c r="E320" s="5" t="str">
        <f t="shared" si="8"/>
        <v>_</v>
      </c>
      <c r="F320" s="5" t="str">
        <f t="shared" si="9"/>
        <v>__</v>
      </c>
    </row>
    <row r="321" spans="5:6" ht="16.2" customHeight="1" x14ac:dyDescent="0.3">
      <c r="E321" s="5" t="str">
        <f t="shared" si="8"/>
        <v>_</v>
      </c>
      <c r="F321" s="5" t="str">
        <f t="shared" si="9"/>
        <v>__</v>
      </c>
    </row>
    <row r="322" spans="5:6" ht="16.2" customHeight="1" x14ac:dyDescent="0.3">
      <c r="E322" s="5" t="str">
        <f t="shared" ref="E322:E385" si="10">C322&amp;"_"&amp;D322</f>
        <v>_</v>
      </c>
      <c r="F322" s="5" t="str">
        <f t="shared" ref="F322:F385" si="11">C322&amp;"_"&amp;D322&amp;"_"&amp;B322</f>
        <v>__</v>
      </c>
    </row>
    <row r="323" spans="5:6" ht="16.2" customHeight="1" x14ac:dyDescent="0.3">
      <c r="E323" s="5" t="str">
        <f t="shared" si="10"/>
        <v>_</v>
      </c>
      <c r="F323" s="5" t="str">
        <f t="shared" si="11"/>
        <v>__</v>
      </c>
    </row>
    <row r="324" spans="5:6" ht="16.2" customHeight="1" x14ac:dyDescent="0.3">
      <c r="E324" s="5" t="str">
        <f t="shared" si="10"/>
        <v>_</v>
      </c>
      <c r="F324" s="5" t="str">
        <f t="shared" si="11"/>
        <v>__</v>
      </c>
    </row>
    <row r="325" spans="5:6" ht="16.2" customHeight="1" x14ac:dyDescent="0.3">
      <c r="E325" s="5" t="str">
        <f t="shared" si="10"/>
        <v>_</v>
      </c>
      <c r="F325" s="5" t="str">
        <f t="shared" si="11"/>
        <v>__</v>
      </c>
    </row>
    <row r="326" spans="5:6" ht="16.2" customHeight="1" x14ac:dyDescent="0.3">
      <c r="E326" s="5" t="str">
        <f t="shared" si="10"/>
        <v>_</v>
      </c>
      <c r="F326" s="5" t="str">
        <f t="shared" si="11"/>
        <v>__</v>
      </c>
    </row>
    <row r="327" spans="5:6" ht="16.2" customHeight="1" x14ac:dyDescent="0.3">
      <c r="E327" s="5" t="str">
        <f t="shared" si="10"/>
        <v>_</v>
      </c>
      <c r="F327" s="5" t="str">
        <f t="shared" si="11"/>
        <v>__</v>
      </c>
    </row>
    <row r="328" spans="5:6" ht="16.2" customHeight="1" x14ac:dyDescent="0.3">
      <c r="E328" s="5" t="str">
        <f t="shared" si="10"/>
        <v>_</v>
      </c>
      <c r="F328" s="5" t="str">
        <f t="shared" si="11"/>
        <v>__</v>
      </c>
    </row>
    <row r="329" spans="5:6" ht="16.2" customHeight="1" x14ac:dyDescent="0.3">
      <c r="E329" s="5" t="str">
        <f t="shared" si="10"/>
        <v>_</v>
      </c>
      <c r="F329" s="5" t="str">
        <f t="shared" si="11"/>
        <v>__</v>
      </c>
    </row>
    <row r="330" spans="5:6" ht="16.2" customHeight="1" x14ac:dyDescent="0.3">
      <c r="E330" s="5" t="str">
        <f t="shared" si="10"/>
        <v>_</v>
      </c>
      <c r="F330" s="5" t="str">
        <f t="shared" si="11"/>
        <v>__</v>
      </c>
    </row>
    <row r="331" spans="5:6" ht="16.2" customHeight="1" x14ac:dyDescent="0.3">
      <c r="E331" s="5" t="str">
        <f t="shared" si="10"/>
        <v>_</v>
      </c>
      <c r="F331" s="5" t="str">
        <f t="shared" si="11"/>
        <v>__</v>
      </c>
    </row>
    <row r="332" spans="5:6" ht="16.2" customHeight="1" x14ac:dyDescent="0.3">
      <c r="E332" s="5" t="str">
        <f t="shared" si="10"/>
        <v>_</v>
      </c>
      <c r="F332" s="5" t="str">
        <f t="shared" si="11"/>
        <v>__</v>
      </c>
    </row>
    <row r="333" spans="5:6" ht="16.2" customHeight="1" x14ac:dyDescent="0.3">
      <c r="E333" s="5" t="str">
        <f t="shared" si="10"/>
        <v>_</v>
      </c>
      <c r="F333" s="5" t="str">
        <f t="shared" si="11"/>
        <v>__</v>
      </c>
    </row>
    <row r="334" spans="5:6" ht="16.2" customHeight="1" x14ac:dyDescent="0.3">
      <c r="E334" s="5" t="str">
        <f t="shared" si="10"/>
        <v>_</v>
      </c>
      <c r="F334" s="5" t="str">
        <f t="shared" si="11"/>
        <v>__</v>
      </c>
    </row>
    <row r="335" spans="5:6" ht="16.2" customHeight="1" x14ac:dyDescent="0.3">
      <c r="E335" s="5" t="str">
        <f t="shared" si="10"/>
        <v>_</v>
      </c>
      <c r="F335" s="5" t="str">
        <f t="shared" si="11"/>
        <v>__</v>
      </c>
    </row>
    <row r="336" spans="5:6" ht="16.2" customHeight="1" x14ac:dyDescent="0.3">
      <c r="E336" s="5" t="str">
        <f t="shared" si="10"/>
        <v>_</v>
      </c>
      <c r="F336" s="5" t="str">
        <f t="shared" si="11"/>
        <v>__</v>
      </c>
    </row>
    <row r="337" spans="5:6" ht="16.2" customHeight="1" x14ac:dyDescent="0.3">
      <c r="E337" s="5" t="str">
        <f t="shared" si="10"/>
        <v>_</v>
      </c>
      <c r="F337" s="5" t="str">
        <f t="shared" si="11"/>
        <v>__</v>
      </c>
    </row>
    <row r="338" spans="5:6" ht="16.2" customHeight="1" x14ac:dyDescent="0.3">
      <c r="E338" s="5" t="str">
        <f t="shared" si="10"/>
        <v>_</v>
      </c>
      <c r="F338" s="5" t="str">
        <f t="shared" si="11"/>
        <v>__</v>
      </c>
    </row>
    <row r="339" spans="5:6" ht="16.2" customHeight="1" x14ac:dyDescent="0.3">
      <c r="E339" s="5" t="str">
        <f t="shared" si="10"/>
        <v>_</v>
      </c>
      <c r="F339" s="5" t="str">
        <f t="shared" si="11"/>
        <v>__</v>
      </c>
    </row>
    <row r="340" spans="5:6" ht="16.2" customHeight="1" x14ac:dyDescent="0.3">
      <c r="E340" s="5" t="str">
        <f t="shared" si="10"/>
        <v>_</v>
      </c>
      <c r="F340" s="5" t="str">
        <f t="shared" si="11"/>
        <v>__</v>
      </c>
    </row>
    <row r="341" spans="5:6" ht="16.2" customHeight="1" x14ac:dyDescent="0.3">
      <c r="E341" s="5" t="str">
        <f t="shared" si="10"/>
        <v>_</v>
      </c>
      <c r="F341" s="5" t="str">
        <f t="shared" si="11"/>
        <v>__</v>
      </c>
    </row>
    <row r="342" spans="5:6" ht="16.2" customHeight="1" x14ac:dyDescent="0.3">
      <c r="E342" s="5" t="str">
        <f t="shared" si="10"/>
        <v>_</v>
      </c>
      <c r="F342" s="5" t="str">
        <f t="shared" si="11"/>
        <v>__</v>
      </c>
    </row>
    <row r="343" spans="5:6" ht="16.2" customHeight="1" x14ac:dyDescent="0.3">
      <c r="E343" s="5" t="str">
        <f t="shared" si="10"/>
        <v>_</v>
      </c>
      <c r="F343" s="5" t="str">
        <f t="shared" si="11"/>
        <v>__</v>
      </c>
    </row>
    <row r="344" spans="5:6" ht="16.2" customHeight="1" x14ac:dyDescent="0.3">
      <c r="E344" s="5" t="str">
        <f t="shared" si="10"/>
        <v>_</v>
      </c>
      <c r="F344" s="5" t="str">
        <f t="shared" si="11"/>
        <v>__</v>
      </c>
    </row>
    <row r="345" spans="5:6" ht="16.2" customHeight="1" x14ac:dyDescent="0.3">
      <c r="E345" s="5" t="str">
        <f t="shared" si="10"/>
        <v>_</v>
      </c>
      <c r="F345" s="5" t="str">
        <f t="shared" si="11"/>
        <v>__</v>
      </c>
    </row>
    <row r="346" spans="5:6" ht="16.2" customHeight="1" x14ac:dyDescent="0.3">
      <c r="E346" s="5" t="str">
        <f t="shared" si="10"/>
        <v>_</v>
      </c>
      <c r="F346" s="5" t="str">
        <f t="shared" si="11"/>
        <v>__</v>
      </c>
    </row>
    <row r="347" spans="5:6" ht="16.2" customHeight="1" x14ac:dyDescent="0.3">
      <c r="E347" s="5" t="str">
        <f t="shared" si="10"/>
        <v>_</v>
      </c>
      <c r="F347" s="5" t="str">
        <f t="shared" si="11"/>
        <v>__</v>
      </c>
    </row>
    <row r="348" spans="5:6" ht="16.2" customHeight="1" x14ac:dyDescent="0.3">
      <c r="E348" s="5" t="str">
        <f t="shared" si="10"/>
        <v>_</v>
      </c>
      <c r="F348" s="5" t="str">
        <f t="shared" si="11"/>
        <v>__</v>
      </c>
    </row>
    <row r="349" spans="5:6" ht="16.2" customHeight="1" x14ac:dyDescent="0.3">
      <c r="E349" s="5" t="str">
        <f t="shared" si="10"/>
        <v>_</v>
      </c>
      <c r="F349" s="5" t="str">
        <f t="shared" si="11"/>
        <v>__</v>
      </c>
    </row>
    <row r="350" spans="5:6" ht="16.2" customHeight="1" x14ac:dyDescent="0.3">
      <c r="E350" s="5" t="str">
        <f t="shared" si="10"/>
        <v>_</v>
      </c>
      <c r="F350" s="5" t="str">
        <f t="shared" si="11"/>
        <v>__</v>
      </c>
    </row>
    <row r="351" spans="5:6" ht="16.2" customHeight="1" x14ac:dyDescent="0.3">
      <c r="E351" s="5" t="str">
        <f t="shared" si="10"/>
        <v>_</v>
      </c>
      <c r="F351" s="5" t="str">
        <f t="shared" si="11"/>
        <v>__</v>
      </c>
    </row>
    <row r="352" spans="5:6" ht="16.2" customHeight="1" x14ac:dyDescent="0.3">
      <c r="E352" s="5" t="str">
        <f t="shared" si="10"/>
        <v>_</v>
      </c>
      <c r="F352" s="5" t="str">
        <f t="shared" si="11"/>
        <v>__</v>
      </c>
    </row>
    <row r="353" spans="5:6" ht="16.2" customHeight="1" x14ac:dyDescent="0.3">
      <c r="E353" s="5" t="str">
        <f t="shared" si="10"/>
        <v>_</v>
      </c>
      <c r="F353" s="5" t="str">
        <f t="shared" si="11"/>
        <v>__</v>
      </c>
    </row>
    <row r="354" spans="5:6" ht="16.2" customHeight="1" x14ac:dyDescent="0.3">
      <c r="E354" s="5" t="str">
        <f t="shared" si="10"/>
        <v>_</v>
      </c>
      <c r="F354" s="5" t="str">
        <f t="shared" si="11"/>
        <v>__</v>
      </c>
    </row>
    <row r="355" spans="5:6" ht="16.2" customHeight="1" x14ac:dyDescent="0.3">
      <c r="E355" s="5" t="str">
        <f t="shared" si="10"/>
        <v>_</v>
      </c>
      <c r="F355" s="5" t="str">
        <f t="shared" si="11"/>
        <v>__</v>
      </c>
    </row>
    <row r="356" spans="5:6" ht="16.2" customHeight="1" x14ac:dyDescent="0.3">
      <c r="E356" s="5" t="str">
        <f t="shared" si="10"/>
        <v>_</v>
      </c>
      <c r="F356" s="5" t="str">
        <f t="shared" si="11"/>
        <v>__</v>
      </c>
    </row>
    <row r="357" spans="5:6" ht="16.2" customHeight="1" x14ac:dyDescent="0.3">
      <c r="E357" s="5" t="str">
        <f t="shared" si="10"/>
        <v>_</v>
      </c>
      <c r="F357" s="5" t="str">
        <f t="shared" si="11"/>
        <v>__</v>
      </c>
    </row>
    <row r="358" spans="5:6" ht="16.2" customHeight="1" x14ac:dyDescent="0.3">
      <c r="E358" s="5" t="str">
        <f t="shared" si="10"/>
        <v>_</v>
      </c>
      <c r="F358" s="5" t="str">
        <f t="shared" si="11"/>
        <v>__</v>
      </c>
    </row>
    <row r="359" spans="5:6" ht="16.2" customHeight="1" x14ac:dyDescent="0.3">
      <c r="E359" s="5" t="str">
        <f t="shared" si="10"/>
        <v>_</v>
      </c>
      <c r="F359" s="5" t="str">
        <f t="shared" si="11"/>
        <v>__</v>
      </c>
    </row>
    <row r="360" spans="5:6" ht="16.2" customHeight="1" x14ac:dyDescent="0.3">
      <c r="E360" s="5" t="str">
        <f t="shared" si="10"/>
        <v>_</v>
      </c>
      <c r="F360" s="5" t="str">
        <f t="shared" si="11"/>
        <v>__</v>
      </c>
    </row>
    <row r="361" spans="5:6" ht="16.2" customHeight="1" x14ac:dyDescent="0.3">
      <c r="E361" s="5" t="str">
        <f t="shared" si="10"/>
        <v>_</v>
      </c>
      <c r="F361" s="5" t="str">
        <f t="shared" si="11"/>
        <v>__</v>
      </c>
    </row>
    <row r="362" spans="5:6" ht="16.2" customHeight="1" x14ac:dyDescent="0.3">
      <c r="E362" s="5" t="str">
        <f t="shared" si="10"/>
        <v>_</v>
      </c>
      <c r="F362" s="5" t="str">
        <f t="shared" si="11"/>
        <v>__</v>
      </c>
    </row>
    <row r="363" spans="5:6" ht="16.2" customHeight="1" x14ac:dyDescent="0.3">
      <c r="E363" s="5" t="str">
        <f t="shared" si="10"/>
        <v>_</v>
      </c>
      <c r="F363" s="5" t="str">
        <f t="shared" si="11"/>
        <v>__</v>
      </c>
    </row>
    <row r="364" spans="5:6" ht="16.2" customHeight="1" x14ac:dyDescent="0.3">
      <c r="E364" s="5" t="str">
        <f t="shared" si="10"/>
        <v>_</v>
      </c>
      <c r="F364" s="5" t="str">
        <f t="shared" si="11"/>
        <v>__</v>
      </c>
    </row>
    <row r="365" spans="5:6" ht="16.2" customHeight="1" x14ac:dyDescent="0.3">
      <c r="E365" s="5" t="str">
        <f t="shared" si="10"/>
        <v>_</v>
      </c>
      <c r="F365" s="5" t="str">
        <f t="shared" si="11"/>
        <v>__</v>
      </c>
    </row>
    <row r="366" spans="5:6" ht="16.2" customHeight="1" x14ac:dyDescent="0.3">
      <c r="E366" s="5" t="str">
        <f t="shared" si="10"/>
        <v>_</v>
      </c>
      <c r="F366" s="5" t="str">
        <f t="shared" si="11"/>
        <v>__</v>
      </c>
    </row>
    <row r="367" spans="5:6" ht="16.2" customHeight="1" x14ac:dyDescent="0.3">
      <c r="E367" s="5" t="str">
        <f t="shared" si="10"/>
        <v>_</v>
      </c>
      <c r="F367" s="5" t="str">
        <f t="shared" si="11"/>
        <v>__</v>
      </c>
    </row>
    <row r="368" spans="5:6" ht="16.2" customHeight="1" x14ac:dyDescent="0.3">
      <c r="E368" s="5" t="str">
        <f t="shared" si="10"/>
        <v>_</v>
      </c>
      <c r="F368" s="5" t="str">
        <f t="shared" si="11"/>
        <v>__</v>
      </c>
    </row>
    <row r="369" spans="5:6" ht="16.2" customHeight="1" x14ac:dyDescent="0.3">
      <c r="E369" s="5" t="str">
        <f t="shared" si="10"/>
        <v>_</v>
      </c>
      <c r="F369" s="5" t="str">
        <f t="shared" si="11"/>
        <v>__</v>
      </c>
    </row>
    <row r="370" spans="5:6" ht="16.2" customHeight="1" x14ac:dyDescent="0.3">
      <c r="E370" s="5" t="str">
        <f t="shared" si="10"/>
        <v>_</v>
      </c>
      <c r="F370" s="5" t="str">
        <f t="shared" si="11"/>
        <v>__</v>
      </c>
    </row>
    <row r="371" spans="5:6" ht="16.2" customHeight="1" x14ac:dyDescent="0.3">
      <c r="E371" s="5" t="str">
        <f t="shared" si="10"/>
        <v>_</v>
      </c>
      <c r="F371" s="5" t="str">
        <f t="shared" si="11"/>
        <v>__</v>
      </c>
    </row>
    <row r="372" spans="5:6" ht="16.2" customHeight="1" x14ac:dyDescent="0.3">
      <c r="E372" s="5" t="str">
        <f t="shared" si="10"/>
        <v>_</v>
      </c>
      <c r="F372" s="5" t="str">
        <f t="shared" si="11"/>
        <v>__</v>
      </c>
    </row>
    <row r="373" spans="5:6" ht="16.2" customHeight="1" x14ac:dyDescent="0.3">
      <c r="E373" s="5" t="str">
        <f t="shared" si="10"/>
        <v>_</v>
      </c>
      <c r="F373" s="5" t="str">
        <f t="shared" si="11"/>
        <v>__</v>
      </c>
    </row>
    <row r="374" spans="5:6" ht="16.2" customHeight="1" x14ac:dyDescent="0.3">
      <c r="E374" s="5" t="str">
        <f t="shared" si="10"/>
        <v>_</v>
      </c>
      <c r="F374" s="5" t="str">
        <f t="shared" si="11"/>
        <v>__</v>
      </c>
    </row>
    <row r="375" spans="5:6" ht="16.2" customHeight="1" x14ac:dyDescent="0.3">
      <c r="E375" s="5" t="str">
        <f t="shared" si="10"/>
        <v>_</v>
      </c>
      <c r="F375" s="5" t="str">
        <f t="shared" si="11"/>
        <v>__</v>
      </c>
    </row>
    <row r="376" spans="5:6" ht="16.2" customHeight="1" x14ac:dyDescent="0.3">
      <c r="E376" s="5" t="str">
        <f t="shared" si="10"/>
        <v>_</v>
      </c>
      <c r="F376" s="5" t="str">
        <f t="shared" si="11"/>
        <v>__</v>
      </c>
    </row>
    <row r="377" spans="5:6" ht="16.2" customHeight="1" x14ac:dyDescent="0.3">
      <c r="E377" s="5" t="str">
        <f t="shared" si="10"/>
        <v>_</v>
      </c>
      <c r="F377" s="5" t="str">
        <f t="shared" si="11"/>
        <v>__</v>
      </c>
    </row>
    <row r="378" spans="5:6" ht="16.2" customHeight="1" x14ac:dyDescent="0.3">
      <c r="E378" s="5" t="str">
        <f t="shared" si="10"/>
        <v>_</v>
      </c>
      <c r="F378" s="5" t="str">
        <f t="shared" si="11"/>
        <v>__</v>
      </c>
    </row>
    <row r="379" spans="5:6" ht="16.2" customHeight="1" x14ac:dyDescent="0.3">
      <c r="E379" s="5" t="str">
        <f t="shared" si="10"/>
        <v>_</v>
      </c>
      <c r="F379" s="5" t="str">
        <f t="shared" si="11"/>
        <v>__</v>
      </c>
    </row>
    <row r="380" spans="5:6" ht="16.2" customHeight="1" x14ac:dyDescent="0.3">
      <c r="E380" s="5" t="str">
        <f t="shared" si="10"/>
        <v>_</v>
      </c>
      <c r="F380" s="5" t="str">
        <f t="shared" si="11"/>
        <v>__</v>
      </c>
    </row>
    <row r="381" spans="5:6" ht="16.2" customHeight="1" x14ac:dyDescent="0.3">
      <c r="E381" s="5" t="str">
        <f t="shared" si="10"/>
        <v>_</v>
      </c>
      <c r="F381" s="5" t="str">
        <f t="shared" si="11"/>
        <v>__</v>
      </c>
    </row>
    <row r="382" spans="5:6" ht="16.2" customHeight="1" x14ac:dyDescent="0.3">
      <c r="E382" s="5" t="str">
        <f t="shared" si="10"/>
        <v>_</v>
      </c>
      <c r="F382" s="5" t="str">
        <f t="shared" si="11"/>
        <v>__</v>
      </c>
    </row>
    <row r="383" spans="5:6" ht="16.2" customHeight="1" x14ac:dyDescent="0.3">
      <c r="E383" s="5" t="str">
        <f t="shared" si="10"/>
        <v>_</v>
      </c>
      <c r="F383" s="5" t="str">
        <f t="shared" si="11"/>
        <v>__</v>
      </c>
    </row>
    <row r="384" spans="5:6" ht="16.2" customHeight="1" x14ac:dyDescent="0.3">
      <c r="E384" s="5" t="str">
        <f t="shared" si="10"/>
        <v>_</v>
      </c>
      <c r="F384" s="5" t="str">
        <f t="shared" si="11"/>
        <v>__</v>
      </c>
    </row>
    <row r="385" spans="5:6" ht="16.2" customHeight="1" x14ac:dyDescent="0.3">
      <c r="E385" s="5" t="str">
        <f t="shared" si="10"/>
        <v>_</v>
      </c>
      <c r="F385" s="5" t="str">
        <f t="shared" si="11"/>
        <v>__</v>
      </c>
    </row>
    <row r="386" spans="5:6" ht="16.2" customHeight="1" x14ac:dyDescent="0.3">
      <c r="E386" s="5" t="str">
        <f t="shared" ref="E386:E449" si="12">C386&amp;"_"&amp;D386</f>
        <v>_</v>
      </c>
      <c r="F386" s="5" t="str">
        <f t="shared" ref="F386:F449" si="13">C386&amp;"_"&amp;D386&amp;"_"&amp;B386</f>
        <v>__</v>
      </c>
    </row>
    <row r="387" spans="5:6" ht="16.2" customHeight="1" x14ac:dyDescent="0.3">
      <c r="E387" s="5" t="str">
        <f t="shared" si="12"/>
        <v>_</v>
      </c>
      <c r="F387" s="5" t="str">
        <f t="shared" si="13"/>
        <v>__</v>
      </c>
    </row>
    <row r="388" spans="5:6" ht="16.2" customHeight="1" x14ac:dyDescent="0.3">
      <c r="E388" s="5" t="str">
        <f t="shared" si="12"/>
        <v>_</v>
      </c>
      <c r="F388" s="5" t="str">
        <f t="shared" si="13"/>
        <v>__</v>
      </c>
    </row>
    <row r="389" spans="5:6" ht="16.2" customHeight="1" x14ac:dyDescent="0.3">
      <c r="E389" s="5" t="str">
        <f t="shared" si="12"/>
        <v>_</v>
      </c>
      <c r="F389" s="5" t="str">
        <f t="shared" si="13"/>
        <v>__</v>
      </c>
    </row>
    <row r="390" spans="5:6" ht="16.2" customHeight="1" x14ac:dyDescent="0.3">
      <c r="E390" s="5" t="str">
        <f t="shared" si="12"/>
        <v>_</v>
      </c>
      <c r="F390" s="5" t="str">
        <f t="shared" si="13"/>
        <v>__</v>
      </c>
    </row>
    <row r="391" spans="5:6" ht="16.2" customHeight="1" x14ac:dyDescent="0.3">
      <c r="E391" s="5" t="str">
        <f t="shared" si="12"/>
        <v>_</v>
      </c>
      <c r="F391" s="5" t="str">
        <f t="shared" si="13"/>
        <v>__</v>
      </c>
    </row>
    <row r="392" spans="5:6" ht="16.2" customHeight="1" x14ac:dyDescent="0.3">
      <c r="E392" s="5" t="str">
        <f t="shared" si="12"/>
        <v>_</v>
      </c>
      <c r="F392" s="5" t="str">
        <f t="shared" si="13"/>
        <v>__</v>
      </c>
    </row>
    <row r="393" spans="5:6" ht="16.2" customHeight="1" x14ac:dyDescent="0.3">
      <c r="E393" s="5" t="str">
        <f t="shared" si="12"/>
        <v>_</v>
      </c>
      <c r="F393" s="5" t="str">
        <f t="shared" si="13"/>
        <v>__</v>
      </c>
    </row>
    <row r="394" spans="5:6" ht="16.2" customHeight="1" x14ac:dyDescent="0.3">
      <c r="E394" s="5" t="str">
        <f t="shared" si="12"/>
        <v>_</v>
      </c>
      <c r="F394" s="5" t="str">
        <f t="shared" si="13"/>
        <v>__</v>
      </c>
    </row>
    <row r="395" spans="5:6" ht="16.2" customHeight="1" x14ac:dyDescent="0.3">
      <c r="E395" s="5" t="str">
        <f t="shared" si="12"/>
        <v>_</v>
      </c>
      <c r="F395" s="5" t="str">
        <f t="shared" si="13"/>
        <v>__</v>
      </c>
    </row>
    <row r="396" spans="5:6" ht="16.2" customHeight="1" x14ac:dyDescent="0.3">
      <c r="E396" s="5" t="str">
        <f t="shared" si="12"/>
        <v>_</v>
      </c>
      <c r="F396" s="5" t="str">
        <f t="shared" si="13"/>
        <v>__</v>
      </c>
    </row>
    <row r="397" spans="5:6" ht="16.2" customHeight="1" x14ac:dyDescent="0.3">
      <c r="E397" s="5" t="str">
        <f t="shared" si="12"/>
        <v>_</v>
      </c>
      <c r="F397" s="5" t="str">
        <f t="shared" si="13"/>
        <v>__</v>
      </c>
    </row>
    <row r="398" spans="5:6" ht="16.2" customHeight="1" x14ac:dyDescent="0.3">
      <c r="E398" s="5" t="str">
        <f t="shared" si="12"/>
        <v>_</v>
      </c>
      <c r="F398" s="5" t="str">
        <f t="shared" si="13"/>
        <v>__</v>
      </c>
    </row>
    <row r="399" spans="5:6" ht="16.2" customHeight="1" x14ac:dyDescent="0.3">
      <c r="E399" s="5" t="str">
        <f t="shared" si="12"/>
        <v>_</v>
      </c>
      <c r="F399" s="5" t="str">
        <f t="shared" si="13"/>
        <v>__</v>
      </c>
    </row>
    <row r="400" spans="5:6" ht="16.2" customHeight="1" x14ac:dyDescent="0.3">
      <c r="E400" s="5" t="str">
        <f t="shared" si="12"/>
        <v>_</v>
      </c>
      <c r="F400" s="5" t="str">
        <f t="shared" si="13"/>
        <v>__</v>
      </c>
    </row>
    <row r="401" spans="5:6" ht="16.2" customHeight="1" x14ac:dyDescent="0.3">
      <c r="E401" s="5" t="str">
        <f t="shared" si="12"/>
        <v>_</v>
      </c>
      <c r="F401" s="5" t="str">
        <f t="shared" si="13"/>
        <v>__</v>
      </c>
    </row>
    <row r="402" spans="5:6" ht="16.2" customHeight="1" x14ac:dyDescent="0.3">
      <c r="E402" s="5" t="str">
        <f t="shared" si="12"/>
        <v>_</v>
      </c>
      <c r="F402" s="5" t="str">
        <f t="shared" si="13"/>
        <v>__</v>
      </c>
    </row>
    <row r="403" spans="5:6" ht="16.2" customHeight="1" x14ac:dyDescent="0.3">
      <c r="E403" s="5" t="str">
        <f t="shared" si="12"/>
        <v>_</v>
      </c>
      <c r="F403" s="5" t="str">
        <f t="shared" si="13"/>
        <v>__</v>
      </c>
    </row>
    <row r="404" spans="5:6" ht="16.2" customHeight="1" x14ac:dyDescent="0.3">
      <c r="E404" s="5" t="str">
        <f t="shared" si="12"/>
        <v>_</v>
      </c>
      <c r="F404" s="5" t="str">
        <f t="shared" si="13"/>
        <v>__</v>
      </c>
    </row>
    <row r="405" spans="5:6" ht="16.2" customHeight="1" x14ac:dyDescent="0.3">
      <c r="E405" s="5" t="str">
        <f t="shared" si="12"/>
        <v>_</v>
      </c>
      <c r="F405" s="5" t="str">
        <f t="shared" si="13"/>
        <v>__</v>
      </c>
    </row>
    <row r="406" spans="5:6" ht="16.2" customHeight="1" x14ac:dyDescent="0.3">
      <c r="E406" s="5" t="str">
        <f t="shared" si="12"/>
        <v>_</v>
      </c>
      <c r="F406" s="5" t="str">
        <f t="shared" si="13"/>
        <v>__</v>
      </c>
    </row>
    <row r="407" spans="5:6" ht="16.2" customHeight="1" x14ac:dyDescent="0.3">
      <c r="E407" s="5" t="str">
        <f t="shared" si="12"/>
        <v>_</v>
      </c>
      <c r="F407" s="5" t="str">
        <f t="shared" si="13"/>
        <v>__</v>
      </c>
    </row>
    <row r="408" spans="5:6" ht="16.2" customHeight="1" x14ac:dyDescent="0.3">
      <c r="E408" s="5" t="str">
        <f t="shared" si="12"/>
        <v>_</v>
      </c>
      <c r="F408" s="5" t="str">
        <f t="shared" si="13"/>
        <v>__</v>
      </c>
    </row>
    <row r="409" spans="5:6" ht="16.2" customHeight="1" x14ac:dyDescent="0.3">
      <c r="E409" s="5" t="str">
        <f t="shared" si="12"/>
        <v>_</v>
      </c>
      <c r="F409" s="5" t="str">
        <f t="shared" si="13"/>
        <v>__</v>
      </c>
    </row>
    <row r="410" spans="5:6" ht="16.2" customHeight="1" x14ac:dyDescent="0.3">
      <c r="E410" s="5" t="str">
        <f t="shared" si="12"/>
        <v>_</v>
      </c>
      <c r="F410" s="5" t="str">
        <f t="shared" si="13"/>
        <v>__</v>
      </c>
    </row>
    <row r="411" spans="5:6" ht="16.2" customHeight="1" x14ac:dyDescent="0.3">
      <c r="E411" s="5" t="str">
        <f t="shared" si="12"/>
        <v>_</v>
      </c>
      <c r="F411" s="5" t="str">
        <f t="shared" si="13"/>
        <v>__</v>
      </c>
    </row>
    <row r="412" spans="5:6" ht="16.2" customHeight="1" x14ac:dyDescent="0.3">
      <c r="E412" s="5" t="str">
        <f t="shared" si="12"/>
        <v>_</v>
      </c>
      <c r="F412" s="5" t="str">
        <f t="shared" si="13"/>
        <v>__</v>
      </c>
    </row>
    <row r="413" spans="5:6" ht="16.2" customHeight="1" x14ac:dyDescent="0.3">
      <c r="E413" s="5" t="str">
        <f t="shared" si="12"/>
        <v>_</v>
      </c>
      <c r="F413" s="5" t="str">
        <f t="shared" si="13"/>
        <v>__</v>
      </c>
    </row>
    <row r="414" spans="5:6" ht="16.2" customHeight="1" x14ac:dyDescent="0.3">
      <c r="E414" s="5" t="str">
        <f t="shared" si="12"/>
        <v>_</v>
      </c>
      <c r="F414" s="5" t="str">
        <f t="shared" si="13"/>
        <v>__</v>
      </c>
    </row>
    <row r="415" spans="5:6" ht="16.2" customHeight="1" x14ac:dyDescent="0.3">
      <c r="E415" s="5" t="str">
        <f t="shared" si="12"/>
        <v>_</v>
      </c>
      <c r="F415" s="5" t="str">
        <f t="shared" si="13"/>
        <v>__</v>
      </c>
    </row>
    <row r="416" spans="5:6" ht="16.2" customHeight="1" x14ac:dyDescent="0.3">
      <c r="E416" s="5" t="str">
        <f t="shared" si="12"/>
        <v>_</v>
      </c>
      <c r="F416" s="5" t="str">
        <f t="shared" si="13"/>
        <v>__</v>
      </c>
    </row>
    <row r="417" spans="5:6" ht="16.2" customHeight="1" x14ac:dyDescent="0.3">
      <c r="E417" s="5" t="str">
        <f t="shared" si="12"/>
        <v>_</v>
      </c>
      <c r="F417" s="5" t="str">
        <f t="shared" si="13"/>
        <v>__</v>
      </c>
    </row>
    <row r="418" spans="5:6" ht="16.2" customHeight="1" x14ac:dyDescent="0.3">
      <c r="E418" s="5" t="str">
        <f t="shared" si="12"/>
        <v>_</v>
      </c>
      <c r="F418" s="5" t="str">
        <f t="shared" si="13"/>
        <v>__</v>
      </c>
    </row>
    <row r="419" spans="5:6" ht="16.2" customHeight="1" x14ac:dyDescent="0.3">
      <c r="E419" s="5" t="str">
        <f t="shared" si="12"/>
        <v>_</v>
      </c>
      <c r="F419" s="5" t="str">
        <f t="shared" si="13"/>
        <v>__</v>
      </c>
    </row>
    <row r="420" spans="5:6" ht="16.2" customHeight="1" x14ac:dyDescent="0.3">
      <c r="E420" s="5" t="str">
        <f t="shared" si="12"/>
        <v>_</v>
      </c>
      <c r="F420" s="5" t="str">
        <f t="shared" si="13"/>
        <v>__</v>
      </c>
    </row>
    <row r="421" spans="5:6" ht="16.2" customHeight="1" x14ac:dyDescent="0.3">
      <c r="E421" s="5" t="str">
        <f t="shared" si="12"/>
        <v>_</v>
      </c>
      <c r="F421" s="5" t="str">
        <f t="shared" si="13"/>
        <v>__</v>
      </c>
    </row>
    <row r="422" spans="5:6" ht="16.2" customHeight="1" x14ac:dyDescent="0.3">
      <c r="E422" s="5" t="str">
        <f t="shared" si="12"/>
        <v>_</v>
      </c>
      <c r="F422" s="5" t="str">
        <f t="shared" si="13"/>
        <v>__</v>
      </c>
    </row>
    <row r="423" spans="5:6" ht="16.2" customHeight="1" x14ac:dyDescent="0.3">
      <c r="E423" s="5" t="str">
        <f t="shared" si="12"/>
        <v>_</v>
      </c>
      <c r="F423" s="5" t="str">
        <f t="shared" si="13"/>
        <v>__</v>
      </c>
    </row>
    <row r="424" spans="5:6" ht="16.2" customHeight="1" x14ac:dyDescent="0.3">
      <c r="E424" s="5" t="str">
        <f t="shared" si="12"/>
        <v>_</v>
      </c>
      <c r="F424" s="5" t="str">
        <f t="shared" si="13"/>
        <v>__</v>
      </c>
    </row>
    <row r="425" spans="5:6" ht="16.2" customHeight="1" x14ac:dyDescent="0.3">
      <c r="E425" s="5" t="str">
        <f t="shared" si="12"/>
        <v>_</v>
      </c>
      <c r="F425" s="5" t="str">
        <f t="shared" si="13"/>
        <v>__</v>
      </c>
    </row>
    <row r="426" spans="5:6" ht="16.2" customHeight="1" x14ac:dyDescent="0.3">
      <c r="E426" s="5" t="str">
        <f t="shared" si="12"/>
        <v>_</v>
      </c>
      <c r="F426" s="5" t="str">
        <f t="shared" si="13"/>
        <v>__</v>
      </c>
    </row>
    <row r="427" spans="5:6" ht="16.2" customHeight="1" x14ac:dyDescent="0.3">
      <c r="E427" s="5" t="str">
        <f t="shared" si="12"/>
        <v>_</v>
      </c>
      <c r="F427" s="5" t="str">
        <f t="shared" si="13"/>
        <v>__</v>
      </c>
    </row>
    <row r="428" spans="5:6" ht="16.2" customHeight="1" x14ac:dyDescent="0.3">
      <c r="E428" s="5" t="str">
        <f t="shared" si="12"/>
        <v>_</v>
      </c>
      <c r="F428" s="5" t="str">
        <f t="shared" si="13"/>
        <v>__</v>
      </c>
    </row>
    <row r="429" spans="5:6" ht="16.2" customHeight="1" x14ac:dyDescent="0.3">
      <c r="E429" s="5" t="str">
        <f t="shared" si="12"/>
        <v>_</v>
      </c>
      <c r="F429" s="5" t="str">
        <f t="shared" si="13"/>
        <v>__</v>
      </c>
    </row>
    <row r="430" spans="5:6" ht="16.2" customHeight="1" x14ac:dyDescent="0.3">
      <c r="E430" s="5" t="str">
        <f t="shared" si="12"/>
        <v>_</v>
      </c>
      <c r="F430" s="5" t="str">
        <f t="shared" si="13"/>
        <v>__</v>
      </c>
    </row>
    <row r="431" spans="5:6" ht="16.2" customHeight="1" x14ac:dyDescent="0.3">
      <c r="E431" s="5" t="str">
        <f t="shared" si="12"/>
        <v>_</v>
      </c>
      <c r="F431" s="5" t="str">
        <f t="shared" si="13"/>
        <v>__</v>
      </c>
    </row>
    <row r="432" spans="5:6" ht="16.2" customHeight="1" x14ac:dyDescent="0.3">
      <c r="E432" s="5" t="str">
        <f t="shared" si="12"/>
        <v>_</v>
      </c>
      <c r="F432" s="5" t="str">
        <f t="shared" si="13"/>
        <v>__</v>
      </c>
    </row>
    <row r="433" spans="5:6" ht="16.2" customHeight="1" x14ac:dyDescent="0.3">
      <c r="E433" s="5" t="str">
        <f t="shared" si="12"/>
        <v>_</v>
      </c>
      <c r="F433" s="5" t="str">
        <f t="shared" si="13"/>
        <v>__</v>
      </c>
    </row>
    <row r="434" spans="5:6" ht="16.2" customHeight="1" x14ac:dyDescent="0.3">
      <c r="E434" s="5" t="str">
        <f t="shared" si="12"/>
        <v>_</v>
      </c>
      <c r="F434" s="5" t="str">
        <f t="shared" si="13"/>
        <v>__</v>
      </c>
    </row>
    <row r="435" spans="5:6" ht="16.2" customHeight="1" x14ac:dyDescent="0.3">
      <c r="E435" s="5" t="str">
        <f t="shared" si="12"/>
        <v>_</v>
      </c>
      <c r="F435" s="5" t="str">
        <f t="shared" si="13"/>
        <v>__</v>
      </c>
    </row>
    <row r="436" spans="5:6" ht="16.2" customHeight="1" x14ac:dyDescent="0.3">
      <c r="E436" s="5" t="str">
        <f t="shared" si="12"/>
        <v>_</v>
      </c>
      <c r="F436" s="5" t="str">
        <f t="shared" si="13"/>
        <v>__</v>
      </c>
    </row>
    <row r="437" spans="5:6" ht="16.2" customHeight="1" x14ac:dyDescent="0.3">
      <c r="E437" s="5" t="str">
        <f t="shared" si="12"/>
        <v>_</v>
      </c>
      <c r="F437" s="5" t="str">
        <f t="shared" si="13"/>
        <v>__</v>
      </c>
    </row>
    <row r="438" spans="5:6" ht="16.2" customHeight="1" x14ac:dyDescent="0.3">
      <c r="E438" s="5" t="str">
        <f t="shared" si="12"/>
        <v>_</v>
      </c>
      <c r="F438" s="5" t="str">
        <f t="shared" si="13"/>
        <v>__</v>
      </c>
    </row>
    <row r="439" spans="5:6" ht="16.2" customHeight="1" x14ac:dyDescent="0.3">
      <c r="E439" s="5" t="str">
        <f t="shared" si="12"/>
        <v>_</v>
      </c>
      <c r="F439" s="5" t="str">
        <f t="shared" si="13"/>
        <v>__</v>
      </c>
    </row>
    <row r="440" spans="5:6" ht="16.2" customHeight="1" x14ac:dyDescent="0.3">
      <c r="E440" s="5" t="str">
        <f t="shared" si="12"/>
        <v>_</v>
      </c>
      <c r="F440" s="5" t="str">
        <f t="shared" si="13"/>
        <v>__</v>
      </c>
    </row>
    <row r="441" spans="5:6" ht="16.2" customHeight="1" x14ac:dyDescent="0.3">
      <c r="E441" s="5" t="str">
        <f t="shared" si="12"/>
        <v>_</v>
      </c>
      <c r="F441" s="5" t="str">
        <f t="shared" si="13"/>
        <v>__</v>
      </c>
    </row>
    <row r="442" spans="5:6" ht="16.2" customHeight="1" x14ac:dyDescent="0.3">
      <c r="E442" s="5" t="str">
        <f t="shared" si="12"/>
        <v>_</v>
      </c>
      <c r="F442" s="5" t="str">
        <f t="shared" si="13"/>
        <v>__</v>
      </c>
    </row>
    <row r="443" spans="5:6" ht="16.2" customHeight="1" x14ac:dyDescent="0.3">
      <c r="E443" s="5" t="str">
        <f t="shared" si="12"/>
        <v>_</v>
      </c>
      <c r="F443" s="5" t="str">
        <f t="shared" si="13"/>
        <v>__</v>
      </c>
    </row>
    <row r="444" spans="5:6" ht="16.2" customHeight="1" x14ac:dyDescent="0.3">
      <c r="E444" s="5" t="str">
        <f t="shared" si="12"/>
        <v>_</v>
      </c>
      <c r="F444" s="5" t="str">
        <f t="shared" si="13"/>
        <v>__</v>
      </c>
    </row>
    <row r="445" spans="5:6" ht="16.2" customHeight="1" x14ac:dyDescent="0.3">
      <c r="E445" s="5" t="str">
        <f t="shared" si="12"/>
        <v>_</v>
      </c>
      <c r="F445" s="5" t="str">
        <f t="shared" si="13"/>
        <v>__</v>
      </c>
    </row>
    <row r="446" spans="5:6" ht="16.2" customHeight="1" x14ac:dyDescent="0.3">
      <c r="E446" s="5" t="str">
        <f t="shared" si="12"/>
        <v>_</v>
      </c>
      <c r="F446" s="5" t="str">
        <f t="shared" si="13"/>
        <v>__</v>
      </c>
    </row>
    <row r="447" spans="5:6" ht="16.2" customHeight="1" x14ac:dyDescent="0.3">
      <c r="E447" s="5" t="str">
        <f t="shared" si="12"/>
        <v>_</v>
      </c>
      <c r="F447" s="5" t="str">
        <f t="shared" si="13"/>
        <v>__</v>
      </c>
    </row>
    <row r="448" spans="5:6" ht="16.2" customHeight="1" x14ac:dyDescent="0.3">
      <c r="E448" s="5" t="str">
        <f t="shared" si="12"/>
        <v>_</v>
      </c>
      <c r="F448" s="5" t="str">
        <f t="shared" si="13"/>
        <v>__</v>
      </c>
    </row>
    <row r="449" spans="5:6" ht="16.2" customHeight="1" x14ac:dyDescent="0.3">
      <c r="E449" s="5" t="str">
        <f t="shared" si="12"/>
        <v>_</v>
      </c>
      <c r="F449" s="5" t="str">
        <f t="shared" si="13"/>
        <v>__</v>
      </c>
    </row>
    <row r="450" spans="5:6" ht="16.2" customHeight="1" x14ac:dyDescent="0.3">
      <c r="E450" s="5" t="str">
        <f t="shared" ref="E450:E513" si="14">C450&amp;"_"&amp;D450</f>
        <v>_</v>
      </c>
      <c r="F450" s="5" t="str">
        <f t="shared" ref="F450:F500" si="15">C450&amp;"_"&amp;D450&amp;"_"&amp;B450</f>
        <v>__</v>
      </c>
    </row>
    <row r="451" spans="5:6" ht="16.2" customHeight="1" x14ac:dyDescent="0.3">
      <c r="E451" s="5" t="str">
        <f t="shared" si="14"/>
        <v>_</v>
      </c>
      <c r="F451" s="5" t="str">
        <f t="shared" si="15"/>
        <v>__</v>
      </c>
    </row>
    <row r="452" spans="5:6" ht="16.2" customHeight="1" x14ac:dyDescent="0.3">
      <c r="E452" s="5" t="str">
        <f t="shared" si="14"/>
        <v>_</v>
      </c>
      <c r="F452" s="5" t="str">
        <f t="shared" si="15"/>
        <v>__</v>
      </c>
    </row>
    <row r="453" spans="5:6" ht="16.2" customHeight="1" x14ac:dyDescent="0.3">
      <c r="E453" s="5" t="str">
        <f t="shared" si="14"/>
        <v>_</v>
      </c>
      <c r="F453" s="5" t="str">
        <f t="shared" si="15"/>
        <v>__</v>
      </c>
    </row>
    <row r="454" spans="5:6" ht="16.2" customHeight="1" x14ac:dyDescent="0.3">
      <c r="E454" s="5" t="str">
        <f t="shared" si="14"/>
        <v>_</v>
      </c>
      <c r="F454" s="5" t="str">
        <f t="shared" si="15"/>
        <v>__</v>
      </c>
    </row>
    <row r="455" spans="5:6" ht="16.2" customHeight="1" x14ac:dyDescent="0.3">
      <c r="E455" s="5" t="str">
        <f t="shared" si="14"/>
        <v>_</v>
      </c>
      <c r="F455" s="5" t="str">
        <f t="shared" si="15"/>
        <v>__</v>
      </c>
    </row>
    <row r="456" spans="5:6" ht="16.2" customHeight="1" x14ac:dyDescent="0.3">
      <c r="E456" s="5" t="str">
        <f t="shared" si="14"/>
        <v>_</v>
      </c>
      <c r="F456" s="5" t="str">
        <f t="shared" si="15"/>
        <v>__</v>
      </c>
    </row>
    <row r="457" spans="5:6" ht="16.2" customHeight="1" x14ac:dyDescent="0.3">
      <c r="E457" s="5" t="str">
        <f t="shared" si="14"/>
        <v>_</v>
      </c>
      <c r="F457" s="5" t="str">
        <f t="shared" si="15"/>
        <v>__</v>
      </c>
    </row>
    <row r="458" spans="5:6" ht="16.2" customHeight="1" x14ac:dyDescent="0.3">
      <c r="E458" s="5" t="str">
        <f t="shared" si="14"/>
        <v>_</v>
      </c>
      <c r="F458" s="5" t="str">
        <f t="shared" si="15"/>
        <v>__</v>
      </c>
    </row>
    <row r="459" spans="5:6" ht="16.2" customHeight="1" x14ac:dyDescent="0.3">
      <c r="E459" s="5" t="str">
        <f t="shared" si="14"/>
        <v>_</v>
      </c>
      <c r="F459" s="5" t="str">
        <f t="shared" si="15"/>
        <v>__</v>
      </c>
    </row>
    <row r="460" spans="5:6" ht="16.2" customHeight="1" x14ac:dyDescent="0.3">
      <c r="E460" s="5" t="str">
        <f t="shared" si="14"/>
        <v>_</v>
      </c>
      <c r="F460" s="5" t="str">
        <f t="shared" si="15"/>
        <v>__</v>
      </c>
    </row>
    <row r="461" spans="5:6" ht="16.2" customHeight="1" x14ac:dyDescent="0.3">
      <c r="E461" s="5" t="str">
        <f t="shared" si="14"/>
        <v>_</v>
      </c>
      <c r="F461" s="5" t="str">
        <f t="shared" si="15"/>
        <v>__</v>
      </c>
    </row>
    <row r="462" spans="5:6" ht="16.2" customHeight="1" x14ac:dyDescent="0.3">
      <c r="E462" s="5" t="str">
        <f t="shared" si="14"/>
        <v>_</v>
      </c>
      <c r="F462" s="5" t="str">
        <f t="shared" si="15"/>
        <v>__</v>
      </c>
    </row>
    <row r="463" spans="5:6" ht="16.2" customHeight="1" x14ac:dyDescent="0.3">
      <c r="E463" s="5" t="str">
        <f t="shared" si="14"/>
        <v>_</v>
      </c>
      <c r="F463" s="5" t="str">
        <f t="shared" si="15"/>
        <v>__</v>
      </c>
    </row>
    <row r="464" spans="5:6" ht="16.2" customHeight="1" x14ac:dyDescent="0.3">
      <c r="E464" s="5" t="str">
        <f t="shared" si="14"/>
        <v>_</v>
      </c>
      <c r="F464" s="5" t="str">
        <f t="shared" si="15"/>
        <v>__</v>
      </c>
    </row>
    <row r="465" spans="5:6" ht="16.2" customHeight="1" x14ac:dyDescent="0.3">
      <c r="E465" s="5" t="str">
        <f t="shared" si="14"/>
        <v>_</v>
      </c>
      <c r="F465" s="5" t="str">
        <f t="shared" si="15"/>
        <v>__</v>
      </c>
    </row>
    <row r="466" spans="5:6" ht="16.2" customHeight="1" x14ac:dyDescent="0.3">
      <c r="E466" s="5" t="str">
        <f t="shared" si="14"/>
        <v>_</v>
      </c>
      <c r="F466" s="5" t="str">
        <f t="shared" si="15"/>
        <v>__</v>
      </c>
    </row>
    <row r="467" spans="5:6" ht="16.2" customHeight="1" x14ac:dyDescent="0.3">
      <c r="E467" s="5" t="str">
        <f t="shared" si="14"/>
        <v>_</v>
      </c>
      <c r="F467" s="5" t="str">
        <f t="shared" si="15"/>
        <v>__</v>
      </c>
    </row>
    <row r="468" spans="5:6" ht="16.2" customHeight="1" x14ac:dyDescent="0.3">
      <c r="E468" s="5" t="str">
        <f t="shared" si="14"/>
        <v>_</v>
      </c>
      <c r="F468" s="5" t="str">
        <f t="shared" si="15"/>
        <v>__</v>
      </c>
    </row>
    <row r="469" spans="5:6" ht="16.2" customHeight="1" x14ac:dyDescent="0.3">
      <c r="E469" s="5" t="str">
        <f t="shared" si="14"/>
        <v>_</v>
      </c>
      <c r="F469" s="5" t="str">
        <f t="shared" si="15"/>
        <v>__</v>
      </c>
    </row>
    <row r="470" spans="5:6" ht="16.2" customHeight="1" x14ac:dyDescent="0.3">
      <c r="E470" s="5" t="str">
        <f t="shared" si="14"/>
        <v>_</v>
      </c>
      <c r="F470" s="5" t="str">
        <f t="shared" si="15"/>
        <v>__</v>
      </c>
    </row>
    <row r="471" spans="5:6" ht="16.2" customHeight="1" x14ac:dyDescent="0.3">
      <c r="E471" s="5" t="str">
        <f t="shared" si="14"/>
        <v>_</v>
      </c>
      <c r="F471" s="5" t="str">
        <f t="shared" si="15"/>
        <v>__</v>
      </c>
    </row>
    <row r="472" spans="5:6" ht="16.2" customHeight="1" x14ac:dyDescent="0.3">
      <c r="E472" s="5" t="str">
        <f t="shared" si="14"/>
        <v>_</v>
      </c>
      <c r="F472" s="5" t="str">
        <f t="shared" si="15"/>
        <v>__</v>
      </c>
    </row>
    <row r="473" spans="5:6" ht="16.2" customHeight="1" x14ac:dyDescent="0.3">
      <c r="E473" s="5" t="str">
        <f t="shared" si="14"/>
        <v>_</v>
      </c>
      <c r="F473" s="5" t="str">
        <f t="shared" si="15"/>
        <v>__</v>
      </c>
    </row>
    <row r="474" spans="5:6" ht="16.2" customHeight="1" x14ac:dyDescent="0.3">
      <c r="E474" s="5" t="str">
        <f t="shared" si="14"/>
        <v>_</v>
      </c>
      <c r="F474" s="5" t="str">
        <f t="shared" si="15"/>
        <v>__</v>
      </c>
    </row>
    <row r="475" spans="5:6" ht="16.2" customHeight="1" x14ac:dyDescent="0.3">
      <c r="E475" s="5" t="str">
        <f t="shared" si="14"/>
        <v>_</v>
      </c>
      <c r="F475" s="5" t="str">
        <f t="shared" si="15"/>
        <v>__</v>
      </c>
    </row>
    <row r="476" spans="5:6" ht="16.2" customHeight="1" x14ac:dyDescent="0.3">
      <c r="E476" s="5" t="str">
        <f t="shared" si="14"/>
        <v>_</v>
      </c>
      <c r="F476" s="5" t="str">
        <f t="shared" si="15"/>
        <v>__</v>
      </c>
    </row>
    <row r="477" spans="5:6" ht="16.2" customHeight="1" x14ac:dyDescent="0.3">
      <c r="E477" s="5" t="str">
        <f t="shared" si="14"/>
        <v>_</v>
      </c>
      <c r="F477" s="5" t="str">
        <f t="shared" si="15"/>
        <v>__</v>
      </c>
    </row>
    <row r="478" spans="5:6" ht="16.2" customHeight="1" x14ac:dyDescent="0.3">
      <c r="E478" s="5" t="str">
        <f t="shared" si="14"/>
        <v>_</v>
      </c>
      <c r="F478" s="5" t="str">
        <f t="shared" si="15"/>
        <v>__</v>
      </c>
    </row>
    <row r="479" spans="5:6" ht="16.2" customHeight="1" x14ac:dyDescent="0.3">
      <c r="E479" s="5" t="str">
        <f t="shared" si="14"/>
        <v>_</v>
      </c>
      <c r="F479" s="5" t="str">
        <f t="shared" si="15"/>
        <v>__</v>
      </c>
    </row>
    <row r="480" spans="5:6" ht="16.2" customHeight="1" x14ac:dyDescent="0.3">
      <c r="E480" s="5" t="str">
        <f t="shared" si="14"/>
        <v>_</v>
      </c>
      <c r="F480" s="5" t="str">
        <f t="shared" si="15"/>
        <v>__</v>
      </c>
    </row>
    <row r="481" spans="5:6" ht="16.2" customHeight="1" x14ac:dyDescent="0.3">
      <c r="E481" s="5" t="str">
        <f t="shared" si="14"/>
        <v>_</v>
      </c>
      <c r="F481" s="5" t="str">
        <f t="shared" si="15"/>
        <v>__</v>
      </c>
    </row>
    <row r="482" spans="5:6" ht="16.2" customHeight="1" x14ac:dyDescent="0.3">
      <c r="E482" s="5" t="str">
        <f t="shared" si="14"/>
        <v>_</v>
      </c>
      <c r="F482" s="5" t="str">
        <f t="shared" si="15"/>
        <v>__</v>
      </c>
    </row>
    <row r="483" spans="5:6" ht="16.2" customHeight="1" x14ac:dyDescent="0.3">
      <c r="E483" s="5" t="str">
        <f t="shared" si="14"/>
        <v>_</v>
      </c>
      <c r="F483" s="5" t="str">
        <f t="shared" si="15"/>
        <v>__</v>
      </c>
    </row>
    <row r="484" spans="5:6" ht="16.2" customHeight="1" x14ac:dyDescent="0.3">
      <c r="E484" s="5" t="str">
        <f t="shared" si="14"/>
        <v>_</v>
      </c>
      <c r="F484" s="5" t="str">
        <f t="shared" si="15"/>
        <v>__</v>
      </c>
    </row>
    <row r="485" spans="5:6" ht="16.2" customHeight="1" x14ac:dyDescent="0.3">
      <c r="E485" s="5" t="str">
        <f t="shared" si="14"/>
        <v>_</v>
      </c>
      <c r="F485" s="5" t="str">
        <f t="shared" si="15"/>
        <v>__</v>
      </c>
    </row>
    <row r="486" spans="5:6" ht="16.2" customHeight="1" x14ac:dyDescent="0.3">
      <c r="E486" s="5" t="str">
        <f t="shared" si="14"/>
        <v>_</v>
      </c>
      <c r="F486" s="5" t="str">
        <f t="shared" si="15"/>
        <v>__</v>
      </c>
    </row>
    <row r="487" spans="5:6" ht="16.2" customHeight="1" x14ac:dyDescent="0.3">
      <c r="E487" s="5" t="str">
        <f t="shared" si="14"/>
        <v>_</v>
      </c>
      <c r="F487" s="5" t="str">
        <f t="shared" si="15"/>
        <v>__</v>
      </c>
    </row>
    <row r="488" spans="5:6" ht="16.2" customHeight="1" x14ac:dyDescent="0.3">
      <c r="E488" s="5" t="str">
        <f t="shared" si="14"/>
        <v>_</v>
      </c>
      <c r="F488" s="5" t="str">
        <f t="shared" si="15"/>
        <v>__</v>
      </c>
    </row>
    <row r="489" spans="5:6" ht="16.2" customHeight="1" x14ac:dyDescent="0.3">
      <c r="E489" s="5" t="str">
        <f t="shared" si="14"/>
        <v>_</v>
      </c>
      <c r="F489" s="5" t="str">
        <f t="shared" si="15"/>
        <v>__</v>
      </c>
    </row>
    <row r="490" spans="5:6" ht="16.2" customHeight="1" x14ac:dyDescent="0.3">
      <c r="E490" s="5" t="str">
        <f t="shared" si="14"/>
        <v>_</v>
      </c>
      <c r="F490" s="5" t="str">
        <f t="shared" si="15"/>
        <v>__</v>
      </c>
    </row>
    <row r="491" spans="5:6" ht="16.2" customHeight="1" x14ac:dyDescent="0.3">
      <c r="E491" s="5" t="str">
        <f t="shared" si="14"/>
        <v>_</v>
      </c>
      <c r="F491" s="5" t="str">
        <f t="shared" si="15"/>
        <v>__</v>
      </c>
    </row>
    <row r="492" spans="5:6" ht="16.2" customHeight="1" x14ac:dyDescent="0.3">
      <c r="E492" s="5" t="str">
        <f t="shared" si="14"/>
        <v>_</v>
      </c>
      <c r="F492" s="5" t="str">
        <f t="shared" si="15"/>
        <v>__</v>
      </c>
    </row>
    <row r="493" spans="5:6" ht="16.2" customHeight="1" x14ac:dyDescent="0.3">
      <c r="E493" s="5" t="str">
        <f t="shared" si="14"/>
        <v>_</v>
      </c>
      <c r="F493" s="5" t="str">
        <f t="shared" si="15"/>
        <v>__</v>
      </c>
    </row>
    <row r="494" spans="5:6" ht="16.2" customHeight="1" x14ac:dyDescent="0.3">
      <c r="E494" s="5" t="str">
        <f t="shared" si="14"/>
        <v>_</v>
      </c>
      <c r="F494" s="5" t="str">
        <f t="shared" si="15"/>
        <v>__</v>
      </c>
    </row>
    <row r="495" spans="5:6" ht="16.2" customHeight="1" x14ac:dyDescent="0.3">
      <c r="E495" s="5" t="str">
        <f t="shared" si="14"/>
        <v>_</v>
      </c>
      <c r="F495" s="5" t="str">
        <f t="shared" si="15"/>
        <v>__</v>
      </c>
    </row>
    <row r="496" spans="5:6" ht="16.2" customHeight="1" x14ac:dyDescent="0.3">
      <c r="E496" s="5" t="str">
        <f t="shared" si="14"/>
        <v>_</v>
      </c>
      <c r="F496" s="5" t="str">
        <f t="shared" si="15"/>
        <v>__</v>
      </c>
    </row>
    <row r="497" spans="5:6" ht="16.2" customHeight="1" x14ac:dyDescent="0.3">
      <c r="E497" s="5" t="str">
        <f t="shared" si="14"/>
        <v>_</v>
      </c>
      <c r="F497" s="5" t="str">
        <f t="shared" si="15"/>
        <v>__</v>
      </c>
    </row>
    <row r="498" spans="5:6" ht="16.2" customHeight="1" x14ac:dyDescent="0.3">
      <c r="E498" s="5" t="str">
        <f t="shared" si="14"/>
        <v>_</v>
      </c>
      <c r="F498" s="5" t="str">
        <f t="shared" si="15"/>
        <v>__</v>
      </c>
    </row>
    <row r="499" spans="5:6" ht="16.2" customHeight="1" x14ac:dyDescent="0.3">
      <c r="E499" s="5" t="str">
        <f t="shared" si="14"/>
        <v>_</v>
      </c>
      <c r="F499" s="5" t="str">
        <f t="shared" si="15"/>
        <v>__</v>
      </c>
    </row>
    <row r="500" spans="5:6" ht="16.2" customHeight="1" x14ac:dyDescent="0.3">
      <c r="E500" s="5" t="str">
        <f t="shared" si="14"/>
        <v>_</v>
      </c>
      <c r="F500" s="5" t="str">
        <f t="shared" si="15"/>
        <v>__</v>
      </c>
    </row>
    <row r="501" spans="5:6" ht="16.2" customHeight="1" x14ac:dyDescent="0.3">
      <c r="E501" s="5" t="str">
        <f t="shared" ref="E501:E564" si="16">C501&amp;"_"&amp;D501</f>
        <v>_</v>
      </c>
      <c r="F501" s="5" t="str">
        <f t="shared" ref="F501:F564" si="17">C501&amp;"_"&amp;D501&amp;"_"&amp;B501</f>
        <v>__</v>
      </c>
    </row>
    <row r="502" spans="5:6" ht="16.2" customHeight="1" x14ac:dyDescent="0.3">
      <c r="E502" s="5" t="str">
        <f t="shared" si="16"/>
        <v>_</v>
      </c>
      <c r="F502" s="5" t="str">
        <f t="shared" si="17"/>
        <v>__</v>
      </c>
    </row>
    <row r="503" spans="5:6" ht="16.2" customHeight="1" x14ac:dyDescent="0.3">
      <c r="E503" s="5" t="str">
        <f t="shared" si="16"/>
        <v>_</v>
      </c>
      <c r="F503" s="5" t="str">
        <f t="shared" si="17"/>
        <v>__</v>
      </c>
    </row>
    <row r="504" spans="5:6" ht="16.2" customHeight="1" x14ac:dyDescent="0.3">
      <c r="E504" s="5" t="str">
        <f t="shared" si="16"/>
        <v>_</v>
      </c>
      <c r="F504" s="5" t="str">
        <f t="shared" si="17"/>
        <v>__</v>
      </c>
    </row>
    <row r="505" spans="5:6" ht="16.2" customHeight="1" x14ac:dyDescent="0.3">
      <c r="E505" s="5" t="str">
        <f t="shared" si="16"/>
        <v>_</v>
      </c>
      <c r="F505" s="5" t="str">
        <f t="shared" si="17"/>
        <v>__</v>
      </c>
    </row>
    <row r="506" spans="5:6" ht="16.2" customHeight="1" x14ac:dyDescent="0.3">
      <c r="E506" s="5" t="str">
        <f t="shared" si="16"/>
        <v>_</v>
      </c>
      <c r="F506" s="5" t="str">
        <f t="shared" si="17"/>
        <v>__</v>
      </c>
    </row>
    <row r="507" spans="5:6" ht="16.2" customHeight="1" x14ac:dyDescent="0.3">
      <c r="E507" s="5" t="str">
        <f t="shared" si="16"/>
        <v>_</v>
      </c>
      <c r="F507" s="5" t="str">
        <f t="shared" si="17"/>
        <v>__</v>
      </c>
    </row>
    <row r="508" spans="5:6" ht="16.2" customHeight="1" x14ac:dyDescent="0.3">
      <c r="E508" s="5" t="str">
        <f t="shared" si="16"/>
        <v>_</v>
      </c>
      <c r="F508" s="5" t="str">
        <f t="shared" si="17"/>
        <v>__</v>
      </c>
    </row>
    <row r="509" spans="5:6" ht="16.2" customHeight="1" x14ac:dyDescent="0.3">
      <c r="E509" s="5" t="str">
        <f t="shared" si="16"/>
        <v>_</v>
      </c>
      <c r="F509" s="5" t="str">
        <f t="shared" si="17"/>
        <v>__</v>
      </c>
    </row>
    <row r="510" spans="5:6" ht="16.2" customHeight="1" x14ac:dyDescent="0.3">
      <c r="E510" s="5" t="str">
        <f t="shared" si="16"/>
        <v>_</v>
      </c>
      <c r="F510" s="5" t="str">
        <f t="shared" si="17"/>
        <v>__</v>
      </c>
    </row>
    <row r="511" spans="5:6" ht="16.2" customHeight="1" x14ac:dyDescent="0.3">
      <c r="E511" s="5" t="str">
        <f t="shared" si="16"/>
        <v>_</v>
      </c>
      <c r="F511" s="5" t="str">
        <f t="shared" si="17"/>
        <v>__</v>
      </c>
    </row>
    <row r="512" spans="5:6" ht="16.2" customHeight="1" x14ac:dyDescent="0.3">
      <c r="E512" s="5" t="str">
        <f t="shared" si="16"/>
        <v>_</v>
      </c>
      <c r="F512" s="5" t="str">
        <f t="shared" si="17"/>
        <v>__</v>
      </c>
    </row>
    <row r="513" spans="5:6" ht="16.2" customHeight="1" x14ac:dyDescent="0.3">
      <c r="E513" s="5" t="str">
        <f t="shared" si="16"/>
        <v>_</v>
      </c>
      <c r="F513" s="5" t="str">
        <f t="shared" si="17"/>
        <v>__</v>
      </c>
    </row>
    <row r="514" spans="5:6" ht="16.2" customHeight="1" x14ac:dyDescent="0.3">
      <c r="E514" s="5" t="str">
        <f t="shared" si="16"/>
        <v>_</v>
      </c>
      <c r="F514" s="5" t="str">
        <f t="shared" si="17"/>
        <v>__</v>
      </c>
    </row>
    <row r="515" spans="5:6" ht="16.2" customHeight="1" x14ac:dyDescent="0.3">
      <c r="E515" s="5" t="str">
        <f t="shared" si="16"/>
        <v>_</v>
      </c>
      <c r="F515" s="5" t="str">
        <f t="shared" si="17"/>
        <v>__</v>
      </c>
    </row>
    <row r="516" spans="5:6" ht="16.2" customHeight="1" x14ac:dyDescent="0.3">
      <c r="E516" s="5" t="str">
        <f t="shared" si="16"/>
        <v>_</v>
      </c>
      <c r="F516" s="5" t="str">
        <f t="shared" si="17"/>
        <v>__</v>
      </c>
    </row>
    <row r="517" spans="5:6" ht="16.2" customHeight="1" x14ac:dyDescent="0.3">
      <c r="E517" s="5" t="str">
        <f t="shared" si="16"/>
        <v>_</v>
      </c>
      <c r="F517" s="5" t="str">
        <f t="shared" si="17"/>
        <v>__</v>
      </c>
    </row>
    <row r="518" spans="5:6" ht="16.2" customHeight="1" x14ac:dyDescent="0.3">
      <c r="E518" s="5" t="str">
        <f t="shared" si="16"/>
        <v>_</v>
      </c>
      <c r="F518" s="5" t="str">
        <f t="shared" si="17"/>
        <v>__</v>
      </c>
    </row>
    <row r="519" spans="5:6" ht="16.2" customHeight="1" x14ac:dyDescent="0.3">
      <c r="E519" s="5" t="str">
        <f t="shared" si="16"/>
        <v>_</v>
      </c>
      <c r="F519" s="5" t="str">
        <f t="shared" si="17"/>
        <v>__</v>
      </c>
    </row>
    <row r="520" spans="5:6" ht="16.2" customHeight="1" x14ac:dyDescent="0.3">
      <c r="E520" s="5" t="str">
        <f t="shared" si="16"/>
        <v>_</v>
      </c>
      <c r="F520" s="5" t="str">
        <f t="shared" si="17"/>
        <v>__</v>
      </c>
    </row>
    <row r="521" spans="5:6" ht="16.2" customHeight="1" x14ac:dyDescent="0.3">
      <c r="E521" s="5" t="str">
        <f t="shared" si="16"/>
        <v>_</v>
      </c>
      <c r="F521" s="5" t="str">
        <f t="shared" si="17"/>
        <v>__</v>
      </c>
    </row>
    <row r="522" spans="5:6" ht="16.2" customHeight="1" x14ac:dyDescent="0.3">
      <c r="E522" s="5" t="str">
        <f t="shared" si="16"/>
        <v>_</v>
      </c>
      <c r="F522" s="5" t="str">
        <f t="shared" si="17"/>
        <v>__</v>
      </c>
    </row>
    <row r="523" spans="5:6" ht="16.2" customHeight="1" x14ac:dyDescent="0.3">
      <c r="E523" s="5" t="str">
        <f t="shared" si="16"/>
        <v>_</v>
      </c>
      <c r="F523" s="5" t="str">
        <f t="shared" si="17"/>
        <v>__</v>
      </c>
    </row>
    <row r="524" spans="5:6" ht="16.2" customHeight="1" x14ac:dyDescent="0.3">
      <c r="E524" s="5" t="str">
        <f t="shared" si="16"/>
        <v>_</v>
      </c>
      <c r="F524" s="5" t="str">
        <f t="shared" si="17"/>
        <v>__</v>
      </c>
    </row>
    <row r="525" spans="5:6" ht="16.2" customHeight="1" x14ac:dyDescent="0.3">
      <c r="E525" s="5" t="str">
        <f t="shared" si="16"/>
        <v>_</v>
      </c>
      <c r="F525" s="5" t="str">
        <f t="shared" si="17"/>
        <v>__</v>
      </c>
    </row>
    <row r="526" spans="5:6" ht="16.2" customHeight="1" x14ac:dyDescent="0.3">
      <c r="E526" s="5" t="str">
        <f t="shared" si="16"/>
        <v>_</v>
      </c>
      <c r="F526" s="5" t="str">
        <f t="shared" si="17"/>
        <v>__</v>
      </c>
    </row>
    <row r="527" spans="5:6" ht="16.2" customHeight="1" x14ac:dyDescent="0.3">
      <c r="E527" s="5" t="str">
        <f t="shared" si="16"/>
        <v>_</v>
      </c>
      <c r="F527" s="5" t="str">
        <f t="shared" si="17"/>
        <v>__</v>
      </c>
    </row>
    <row r="528" spans="5:6" ht="16.2" customHeight="1" x14ac:dyDescent="0.3">
      <c r="E528" s="5" t="str">
        <f t="shared" si="16"/>
        <v>_</v>
      </c>
      <c r="F528" s="5" t="str">
        <f t="shared" si="17"/>
        <v>__</v>
      </c>
    </row>
    <row r="529" spans="5:6" ht="16.2" customHeight="1" x14ac:dyDescent="0.3">
      <c r="E529" s="5" t="str">
        <f t="shared" si="16"/>
        <v>_</v>
      </c>
      <c r="F529" s="5" t="str">
        <f t="shared" si="17"/>
        <v>__</v>
      </c>
    </row>
    <row r="530" spans="5:6" ht="16.2" customHeight="1" x14ac:dyDescent="0.3">
      <c r="E530" s="5" t="str">
        <f t="shared" si="16"/>
        <v>_</v>
      </c>
      <c r="F530" s="5" t="str">
        <f t="shared" si="17"/>
        <v>__</v>
      </c>
    </row>
    <row r="531" spans="5:6" ht="16.2" customHeight="1" x14ac:dyDescent="0.3">
      <c r="E531" s="5" t="str">
        <f t="shared" si="16"/>
        <v>_</v>
      </c>
      <c r="F531" s="5" t="str">
        <f t="shared" si="17"/>
        <v>__</v>
      </c>
    </row>
    <row r="532" spans="5:6" ht="16.2" customHeight="1" x14ac:dyDescent="0.3">
      <c r="E532" s="5" t="str">
        <f t="shared" si="16"/>
        <v>_</v>
      </c>
      <c r="F532" s="5" t="str">
        <f t="shared" si="17"/>
        <v>__</v>
      </c>
    </row>
    <row r="533" spans="5:6" ht="16.2" customHeight="1" x14ac:dyDescent="0.3">
      <c r="E533" s="5" t="str">
        <f t="shared" si="16"/>
        <v>_</v>
      </c>
      <c r="F533" s="5" t="str">
        <f t="shared" si="17"/>
        <v>__</v>
      </c>
    </row>
    <row r="534" spans="5:6" ht="16.2" customHeight="1" x14ac:dyDescent="0.3">
      <c r="E534" s="5" t="str">
        <f t="shared" si="16"/>
        <v>_</v>
      </c>
      <c r="F534" s="5" t="str">
        <f t="shared" si="17"/>
        <v>__</v>
      </c>
    </row>
    <row r="535" spans="5:6" ht="16.2" customHeight="1" x14ac:dyDescent="0.3">
      <c r="E535" s="5" t="str">
        <f t="shared" si="16"/>
        <v>_</v>
      </c>
      <c r="F535" s="5" t="str">
        <f t="shared" si="17"/>
        <v>__</v>
      </c>
    </row>
    <row r="536" spans="5:6" ht="16.2" customHeight="1" x14ac:dyDescent="0.3">
      <c r="E536" s="5" t="str">
        <f t="shared" si="16"/>
        <v>_</v>
      </c>
      <c r="F536" s="5" t="str">
        <f t="shared" si="17"/>
        <v>__</v>
      </c>
    </row>
    <row r="537" spans="5:6" ht="16.2" customHeight="1" x14ac:dyDescent="0.3">
      <c r="E537" s="5" t="str">
        <f t="shared" si="16"/>
        <v>_</v>
      </c>
      <c r="F537" s="5" t="str">
        <f t="shared" si="17"/>
        <v>__</v>
      </c>
    </row>
    <row r="538" spans="5:6" ht="16.2" customHeight="1" x14ac:dyDescent="0.3">
      <c r="E538" s="5" t="str">
        <f t="shared" si="16"/>
        <v>_</v>
      </c>
      <c r="F538" s="5" t="str">
        <f t="shared" si="17"/>
        <v>__</v>
      </c>
    </row>
    <row r="539" spans="5:6" ht="16.2" customHeight="1" x14ac:dyDescent="0.3">
      <c r="E539" s="5" t="str">
        <f t="shared" si="16"/>
        <v>_</v>
      </c>
      <c r="F539" s="5" t="str">
        <f t="shared" si="17"/>
        <v>__</v>
      </c>
    </row>
    <row r="540" spans="5:6" ht="16.2" customHeight="1" x14ac:dyDescent="0.3">
      <c r="E540" s="5" t="str">
        <f t="shared" si="16"/>
        <v>_</v>
      </c>
      <c r="F540" s="5" t="str">
        <f t="shared" si="17"/>
        <v>__</v>
      </c>
    </row>
    <row r="541" spans="5:6" ht="16.2" customHeight="1" x14ac:dyDescent="0.3">
      <c r="E541" s="5" t="str">
        <f t="shared" si="16"/>
        <v>_</v>
      </c>
      <c r="F541" s="5" t="str">
        <f t="shared" si="17"/>
        <v>__</v>
      </c>
    </row>
    <row r="542" spans="5:6" ht="16.2" customHeight="1" x14ac:dyDescent="0.3">
      <c r="E542" s="5" t="str">
        <f t="shared" si="16"/>
        <v>_</v>
      </c>
      <c r="F542" s="5" t="str">
        <f t="shared" si="17"/>
        <v>__</v>
      </c>
    </row>
    <row r="543" spans="5:6" ht="16.2" customHeight="1" x14ac:dyDescent="0.3">
      <c r="E543" s="5" t="str">
        <f t="shared" si="16"/>
        <v>_</v>
      </c>
      <c r="F543" s="5" t="str">
        <f t="shared" si="17"/>
        <v>__</v>
      </c>
    </row>
    <row r="544" spans="5:6" ht="16.2" customHeight="1" x14ac:dyDescent="0.3">
      <c r="E544" s="5" t="str">
        <f t="shared" si="16"/>
        <v>_</v>
      </c>
      <c r="F544" s="5" t="str">
        <f t="shared" si="17"/>
        <v>__</v>
      </c>
    </row>
    <row r="545" spans="5:6" ht="16.2" customHeight="1" x14ac:dyDescent="0.3">
      <c r="E545" s="5" t="str">
        <f t="shared" si="16"/>
        <v>_</v>
      </c>
      <c r="F545" s="5" t="str">
        <f t="shared" si="17"/>
        <v>__</v>
      </c>
    </row>
    <row r="546" spans="5:6" ht="16.2" customHeight="1" x14ac:dyDescent="0.3">
      <c r="E546" s="5" t="str">
        <f t="shared" si="16"/>
        <v>_</v>
      </c>
      <c r="F546" s="5" t="str">
        <f t="shared" si="17"/>
        <v>__</v>
      </c>
    </row>
    <row r="547" spans="5:6" ht="16.2" customHeight="1" x14ac:dyDescent="0.3">
      <c r="E547" s="5" t="str">
        <f t="shared" si="16"/>
        <v>_</v>
      </c>
      <c r="F547" s="5" t="str">
        <f t="shared" si="17"/>
        <v>__</v>
      </c>
    </row>
    <row r="548" spans="5:6" ht="16.2" customHeight="1" x14ac:dyDescent="0.3">
      <c r="E548" s="5" t="str">
        <f t="shared" si="16"/>
        <v>_</v>
      </c>
      <c r="F548" s="5" t="str">
        <f t="shared" si="17"/>
        <v>__</v>
      </c>
    </row>
    <row r="549" spans="5:6" ht="16.2" customHeight="1" x14ac:dyDescent="0.3">
      <c r="E549" s="5" t="str">
        <f t="shared" si="16"/>
        <v>_</v>
      </c>
      <c r="F549" s="5" t="str">
        <f t="shared" si="17"/>
        <v>__</v>
      </c>
    </row>
    <row r="550" spans="5:6" ht="16.2" customHeight="1" x14ac:dyDescent="0.3">
      <c r="E550" s="5" t="str">
        <f t="shared" si="16"/>
        <v>_</v>
      </c>
      <c r="F550" s="5" t="str">
        <f t="shared" si="17"/>
        <v>__</v>
      </c>
    </row>
    <row r="551" spans="5:6" ht="16.2" customHeight="1" x14ac:dyDescent="0.3">
      <c r="E551" s="5" t="str">
        <f t="shared" si="16"/>
        <v>_</v>
      </c>
      <c r="F551" s="5" t="str">
        <f t="shared" si="17"/>
        <v>__</v>
      </c>
    </row>
    <row r="552" spans="5:6" ht="16.2" customHeight="1" x14ac:dyDescent="0.3">
      <c r="E552" s="5" t="str">
        <f t="shared" si="16"/>
        <v>_</v>
      </c>
      <c r="F552" s="5" t="str">
        <f t="shared" si="17"/>
        <v>__</v>
      </c>
    </row>
    <row r="553" spans="5:6" ht="16.2" customHeight="1" x14ac:dyDescent="0.3">
      <c r="E553" s="5" t="str">
        <f t="shared" si="16"/>
        <v>_</v>
      </c>
      <c r="F553" s="5" t="str">
        <f t="shared" si="17"/>
        <v>__</v>
      </c>
    </row>
    <row r="554" spans="5:6" ht="16.2" customHeight="1" x14ac:dyDescent="0.3">
      <c r="E554" s="5" t="str">
        <f t="shared" si="16"/>
        <v>_</v>
      </c>
      <c r="F554" s="5" t="str">
        <f t="shared" si="17"/>
        <v>__</v>
      </c>
    </row>
    <row r="555" spans="5:6" ht="16.2" customHeight="1" x14ac:dyDescent="0.3">
      <c r="E555" s="5" t="str">
        <f t="shared" si="16"/>
        <v>_</v>
      </c>
      <c r="F555" s="5" t="str">
        <f t="shared" si="17"/>
        <v>__</v>
      </c>
    </row>
    <row r="556" spans="5:6" ht="16.2" customHeight="1" x14ac:dyDescent="0.3">
      <c r="E556" s="5" t="str">
        <f t="shared" si="16"/>
        <v>_</v>
      </c>
      <c r="F556" s="5" t="str">
        <f t="shared" si="17"/>
        <v>__</v>
      </c>
    </row>
    <row r="557" spans="5:6" ht="16.2" customHeight="1" x14ac:dyDescent="0.3">
      <c r="E557" s="5" t="str">
        <f t="shared" si="16"/>
        <v>_</v>
      </c>
      <c r="F557" s="5" t="str">
        <f t="shared" si="17"/>
        <v>__</v>
      </c>
    </row>
    <row r="558" spans="5:6" ht="16.2" customHeight="1" x14ac:dyDescent="0.3">
      <c r="E558" s="5" t="str">
        <f t="shared" si="16"/>
        <v>_</v>
      </c>
      <c r="F558" s="5" t="str">
        <f t="shared" si="17"/>
        <v>__</v>
      </c>
    </row>
    <row r="559" spans="5:6" ht="16.2" customHeight="1" x14ac:dyDescent="0.3">
      <c r="E559" s="5" t="str">
        <f t="shared" si="16"/>
        <v>_</v>
      </c>
      <c r="F559" s="5" t="str">
        <f t="shared" si="17"/>
        <v>__</v>
      </c>
    </row>
    <row r="560" spans="5:6" ht="16.2" customHeight="1" x14ac:dyDescent="0.3">
      <c r="E560" s="5" t="str">
        <f t="shared" si="16"/>
        <v>_</v>
      </c>
      <c r="F560" s="5" t="str">
        <f t="shared" si="17"/>
        <v>__</v>
      </c>
    </row>
    <row r="561" spans="5:6" ht="16.2" customHeight="1" x14ac:dyDescent="0.3">
      <c r="E561" s="5" t="str">
        <f t="shared" si="16"/>
        <v>_</v>
      </c>
      <c r="F561" s="5" t="str">
        <f t="shared" si="17"/>
        <v>__</v>
      </c>
    </row>
    <row r="562" spans="5:6" ht="16.2" customHeight="1" x14ac:dyDescent="0.3">
      <c r="E562" s="5" t="str">
        <f t="shared" si="16"/>
        <v>_</v>
      </c>
      <c r="F562" s="5" t="str">
        <f t="shared" si="17"/>
        <v>__</v>
      </c>
    </row>
    <row r="563" spans="5:6" ht="16.2" customHeight="1" x14ac:dyDescent="0.3">
      <c r="E563" s="5" t="str">
        <f t="shared" si="16"/>
        <v>_</v>
      </c>
      <c r="F563" s="5" t="str">
        <f t="shared" si="17"/>
        <v>__</v>
      </c>
    </row>
    <row r="564" spans="5:6" ht="16.2" customHeight="1" x14ac:dyDescent="0.3">
      <c r="E564" s="5" t="str">
        <f t="shared" si="16"/>
        <v>_</v>
      </c>
      <c r="F564" s="5" t="str">
        <f t="shared" si="17"/>
        <v>__</v>
      </c>
    </row>
    <row r="565" spans="5:6" ht="16.2" customHeight="1" x14ac:dyDescent="0.3">
      <c r="E565" s="5" t="str">
        <f t="shared" ref="E565:E628" si="18">C565&amp;"_"&amp;D565</f>
        <v>_</v>
      </c>
      <c r="F565" s="5" t="str">
        <f t="shared" ref="F565:F628" si="19">C565&amp;"_"&amp;D565&amp;"_"&amp;B565</f>
        <v>__</v>
      </c>
    </row>
    <row r="566" spans="5:6" ht="16.2" customHeight="1" x14ac:dyDescent="0.3">
      <c r="E566" s="5" t="str">
        <f t="shared" si="18"/>
        <v>_</v>
      </c>
      <c r="F566" s="5" t="str">
        <f t="shared" si="19"/>
        <v>__</v>
      </c>
    </row>
    <row r="567" spans="5:6" ht="16.2" customHeight="1" x14ac:dyDescent="0.3">
      <c r="E567" s="5" t="str">
        <f t="shared" si="18"/>
        <v>_</v>
      </c>
      <c r="F567" s="5" t="str">
        <f t="shared" si="19"/>
        <v>__</v>
      </c>
    </row>
    <row r="568" spans="5:6" ht="16.2" customHeight="1" x14ac:dyDescent="0.3">
      <c r="E568" s="5" t="str">
        <f t="shared" si="18"/>
        <v>_</v>
      </c>
      <c r="F568" s="5" t="str">
        <f t="shared" si="19"/>
        <v>__</v>
      </c>
    </row>
    <row r="569" spans="5:6" ht="16.2" customHeight="1" x14ac:dyDescent="0.3">
      <c r="E569" s="5" t="str">
        <f t="shared" si="18"/>
        <v>_</v>
      </c>
      <c r="F569" s="5" t="str">
        <f t="shared" si="19"/>
        <v>__</v>
      </c>
    </row>
    <row r="570" spans="5:6" ht="16.2" customHeight="1" x14ac:dyDescent="0.3">
      <c r="E570" s="5" t="str">
        <f t="shared" si="18"/>
        <v>_</v>
      </c>
      <c r="F570" s="5" t="str">
        <f t="shared" si="19"/>
        <v>__</v>
      </c>
    </row>
    <row r="571" spans="5:6" ht="16.2" customHeight="1" x14ac:dyDescent="0.3">
      <c r="E571" s="5" t="str">
        <f t="shared" si="18"/>
        <v>_</v>
      </c>
      <c r="F571" s="5" t="str">
        <f t="shared" si="19"/>
        <v>__</v>
      </c>
    </row>
    <row r="572" spans="5:6" ht="16.2" customHeight="1" x14ac:dyDescent="0.3">
      <c r="E572" s="5" t="str">
        <f t="shared" si="18"/>
        <v>_</v>
      </c>
      <c r="F572" s="5" t="str">
        <f t="shared" si="19"/>
        <v>__</v>
      </c>
    </row>
    <row r="573" spans="5:6" ht="16.2" customHeight="1" x14ac:dyDescent="0.3">
      <c r="E573" s="5" t="str">
        <f t="shared" si="18"/>
        <v>_</v>
      </c>
      <c r="F573" s="5" t="str">
        <f t="shared" si="19"/>
        <v>__</v>
      </c>
    </row>
    <row r="574" spans="5:6" ht="16.2" customHeight="1" x14ac:dyDescent="0.3">
      <c r="E574" s="5" t="str">
        <f t="shared" si="18"/>
        <v>_</v>
      </c>
      <c r="F574" s="5" t="str">
        <f t="shared" si="19"/>
        <v>__</v>
      </c>
    </row>
    <row r="575" spans="5:6" ht="16.2" customHeight="1" x14ac:dyDescent="0.3">
      <c r="E575" s="5" t="str">
        <f t="shared" si="18"/>
        <v>_</v>
      </c>
      <c r="F575" s="5" t="str">
        <f t="shared" si="19"/>
        <v>__</v>
      </c>
    </row>
    <row r="576" spans="5:6" ht="16.2" customHeight="1" x14ac:dyDescent="0.3">
      <c r="E576" s="5" t="str">
        <f t="shared" si="18"/>
        <v>_</v>
      </c>
      <c r="F576" s="5" t="str">
        <f t="shared" si="19"/>
        <v>__</v>
      </c>
    </row>
    <row r="577" spans="5:6" ht="16.2" customHeight="1" x14ac:dyDescent="0.3">
      <c r="E577" s="5" t="str">
        <f t="shared" si="18"/>
        <v>_</v>
      </c>
      <c r="F577" s="5" t="str">
        <f t="shared" si="19"/>
        <v>__</v>
      </c>
    </row>
    <row r="578" spans="5:6" ht="16.2" customHeight="1" x14ac:dyDescent="0.3">
      <c r="E578" s="5" t="str">
        <f t="shared" si="18"/>
        <v>_</v>
      </c>
      <c r="F578" s="5" t="str">
        <f t="shared" si="19"/>
        <v>__</v>
      </c>
    </row>
    <row r="579" spans="5:6" ht="16.2" customHeight="1" x14ac:dyDescent="0.3">
      <c r="E579" s="5" t="str">
        <f t="shared" si="18"/>
        <v>_</v>
      </c>
      <c r="F579" s="5" t="str">
        <f t="shared" si="19"/>
        <v>__</v>
      </c>
    </row>
    <row r="580" spans="5:6" ht="16.2" customHeight="1" x14ac:dyDescent="0.3">
      <c r="E580" s="5" t="str">
        <f t="shared" si="18"/>
        <v>_</v>
      </c>
      <c r="F580" s="5" t="str">
        <f t="shared" si="19"/>
        <v>__</v>
      </c>
    </row>
    <row r="581" spans="5:6" ht="16.2" customHeight="1" x14ac:dyDescent="0.3">
      <c r="E581" s="5" t="str">
        <f t="shared" si="18"/>
        <v>_</v>
      </c>
      <c r="F581" s="5" t="str">
        <f t="shared" si="19"/>
        <v>__</v>
      </c>
    </row>
    <row r="582" spans="5:6" ht="16.2" customHeight="1" x14ac:dyDescent="0.3">
      <c r="E582" s="5" t="str">
        <f t="shared" si="18"/>
        <v>_</v>
      </c>
      <c r="F582" s="5" t="str">
        <f t="shared" si="19"/>
        <v>__</v>
      </c>
    </row>
    <row r="583" spans="5:6" ht="16.2" customHeight="1" x14ac:dyDescent="0.3">
      <c r="E583" s="5" t="str">
        <f t="shared" si="18"/>
        <v>_</v>
      </c>
      <c r="F583" s="5" t="str">
        <f t="shared" si="19"/>
        <v>__</v>
      </c>
    </row>
    <row r="584" spans="5:6" ht="16.2" customHeight="1" x14ac:dyDescent="0.3">
      <c r="E584" s="5" t="str">
        <f t="shared" si="18"/>
        <v>_</v>
      </c>
      <c r="F584" s="5" t="str">
        <f t="shared" si="19"/>
        <v>__</v>
      </c>
    </row>
    <row r="585" spans="5:6" ht="16.2" customHeight="1" x14ac:dyDescent="0.3">
      <c r="E585" s="5" t="str">
        <f t="shared" si="18"/>
        <v>_</v>
      </c>
      <c r="F585" s="5" t="str">
        <f t="shared" si="19"/>
        <v>__</v>
      </c>
    </row>
    <row r="586" spans="5:6" ht="16.2" customHeight="1" x14ac:dyDescent="0.3">
      <c r="E586" s="5" t="str">
        <f t="shared" si="18"/>
        <v>_</v>
      </c>
      <c r="F586" s="5" t="str">
        <f t="shared" si="19"/>
        <v>__</v>
      </c>
    </row>
    <row r="587" spans="5:6" ht="16.2" customHeight="1" x14ac:dyDescent="0.3">
      <c r="E587" s="5" t="str">
        <f t="shared" si="18"/>
        <v>_</v>
      </c>
      <c r="F587" s="5" t="str">
        <f t="shared" si="19"/>
        <v>__</v>
      </c>
    </row>
    <row r="588" spans="5:6" ht="16.2" customHeight="1" x14ac:dyDescent="0.3">
      <c r="E588" s="5" t="str">
        <f t="shared" si="18"/>
        <v>_</v>
      </c>
      <c r="F588" s="5" t="str">
        <f t="shared" si="19"/>
        <v>__</v>
      </c>
    </row>
    <row r="589" spans="5:6" ht="16.2" customHeight="1" x14ac:dyDescent="0.3">
      <c r="E589" s="5" t="str">
        <f t="shared" si="18"/>
        <v>_</v>
      </c>
      <c r="F589" s="5" t="str">
        <f t="shared" si="19"/>
        <v>__</v>
      </c>
    </row>
    <row r="590" spans="5:6" ht="16.2" customHeight="1" x14ac:dyDescent="0.3">
      <c r="E590" s="5" t="str">
        <f t="shared" si="18"/>
        <v>_</v>
      </c>
      <c r="F590" s="5" t="str">
        <f t="shared" si="19"/>
        <v>__</v>
      </c>
    </row>
    <row r="591" spans="5:6" ht="16.2" customHeight="1" x14ac:dyDescent="0.3">
      <c r="E591" s="5" t="str">
        <f t="shared" si="18"/>
        <v>_</v>
      </c>
      <c r="F591" s="5" t="str">
        <f t="shared" si="19"/>
        <v>__</v>
      </c>
    </row>
    <row r="592" spans="5:6" ht="16.2" customHeight="1" x14ac:dyDescent="0.3">
      <c r="E592" s="5" t="str">
        <f t="shared" si="18"/>
        <v>_</v>
      </c>
      <c r="F592" s="5" t="str">
        <f t="shared" si="19"/>
        <v>__</v>
      </c>
    </row>
    <row r="593" spans="5:6" ht="16.2" customHeight="1" x14ac:dyDescent="0.3">
      <c r="E593" s="5" t="str">
        <f t="shared" si="18"/>
        <v>_</v>
      </c>
      <c r="F593" s="5" t="str">
        <f t="shared" si="19"/>
        <v>__</v>
      </c>
    </row>
    <row r="594" spans="5:6" ht="16.2" customHeight="1" x14ac:dyDescent="0.3">
      <c r="E594" s="5" t="str">
        <f t="shared" si="18"/>
        <v>_</v>
      </c>
      <c r="F594" s="5" t="str">
        <f t="shared" si="19"/>
        <v>__</v>
      </c>
    </row>
    <row r="595" spans="5:6" ht="16.2" customHeight="1" x14ac:dyDescent="0.3">
      <c r="E595" s="5" t="str">
        <f t="shared" si="18"/>
        <v>_</v>
      </c>
      <c r="F595" s="5" t="str">
        <f t="shared" si="19"/>
        <v>__</v>
      </c>
    </row>
    <row r="596" spans="5:6" ht="16.2" customHeight="1" x14ac:dyDescent="0.3">
      <c r="E596" s="5" t="str">
        <f t="shared" si="18"/>
        <v>_</v>
      </c>
      <c r="F596" s="5" t="str">
        <f t="shared" si="19"/>
        <v>__</v>
      </c>
    </row>
    <row r="597" spans="5:6" ht="16.2" customHeight="1" x14ac:dyDescent="0.3">
      <c r="E597" s="5" t="str">
        <f t="shared" si="18"/>
        <v>_</v>
      </c>
      <c r="F597" s="5" t="str">
        <f t="shared" si="19"/>
        <v>__</v>
      </c>
    </row>
    <row r="598" spans="5:6" ht="16.2" customHeight="1" x14ac:dyDescent="0.3">
      <c r="E598" s="5" t="str">
        <f t="shared" si="18"/>
        <v>_</v>
      </c>
      <c r="F598" s="5" t="str">
        <f t="shared" si="19"/>
        <v>__</v>
      </c>
    </row>
    <row r="599" spans="5:6" ht="16.2" customHeight="1" x14ac:dyDescent="0.3">
      <c r="E599" s="5" t="str">
        <f t="shared" si="18"/>
        <v>_</v>
      </c>
      <c r="F599" s="5" t="str">
        <f t="shared" si="19"/>
        <v>__</v>
      </c>
    </row>
    <row r="600" spans="5:6" ht="16.2" customHeight="1" x14ac:dyDescent="0.3">
      <c r="E600" s="5" t="str">
        <f t="shared" si="18"/>
        <v>_</v>
      </c>
      <c r="F600" s="5" t="str">
        <f t="shared" si="19"/>
        <v>__</v>
      </c>
    </row>
    <row r="601" spans="5:6" ht="16.2" customHeight="1" x14ac:dyDescent="0.3">
      <c r="E601" s="5" t="str">
        <f t="shared" si="18"/>
        <v>_</v>
      </c>
      <c r="F601" s="5" t="str">
        <f t="shared" si="19"/>
        <v>__</v>
      </c>
    </row>
    <row r="602" spans="5:6" ht="16.2" customHeight="1" x14ac:dyDescent="0.3">
      <c r="E602" s="5" t="str">
        <f t="shared" si="18"/>
        <v>_</v>
      </c>
      <c r="F602" s="5" t="str">
        <f t="shared" si="19"/>
        <v>__</v>
      </c>
    </row>
    <row r="603" spans="5:6" ht="16.2" customHeight="1" x14ac:dyDescent="0.3">
      <c r="E603" s="5" t="str">
        <f t="shared" si="18"/>
        <v>_</v>
      </c>
      <c r="F603" s="5" t="str">
        <f t="shared" si="19"/>
        <v>__</v>
      </c>
    </row>
    <row r="604" spans="5:6" ht="16.2" customHeight="1" x14ac:dyDescent="0.3">
      <c r="E604" s="5" t="str">
        <f t="shared" si="18"/>
        <v>_</v>
      </c>
      <c r="F604" s="5" t="str">
        <f t="shared" si="19"/>
        <v>__</v>
      </c>
    </row>
    <row r="605" spans="5:6" ht="16.2" customHeight="1" x14ac:dyDescent="0.3">
      <c r="E605" s="5" t="str">
        <f t="shared" si="18"/>
        <v>_</v>
      </c>
      <c r="F605" s="5" t="str">
        <f t="shared" si="19"/>
        <v>__</v>
      </c>
    </row>
    <row r="606" spans="5:6" ht="16.2" customHeight="1" x14ac:dyDescent="0.3">
      <c r="E606" s="5" t="str">
        <f t="shared" si="18"/>
        <v>_</v>
      </c>
      <c r="F606" s="5" t="str">
        <f t="shared" si="19"/>
        <v>__</v>
      </c>
    </row>
    <row r="607" spans="5:6" ht="16.2" customHeight="1" x14ac:dyDescent="0.3">
      <c r="E607" s="5" t="str">
        <f t="shared" si="18"/>
        <v>_</v>
      </c>
      <c r="F607" s="5" t="str">
        <f t="shared" si="19"/>
        <v>__</v>
      </c>
    </row>
    <row r="608" spans="5:6" ht="16.2" customHeight="1" x14ac:dyDescent="0.3">
      <c r="E608" s="5" t="str">
        <f t="shared" si="18"/>
        <v>_</v>
      </c>
      <c r="F608" s="5" t="str">
        <f t="shared" si="19"/>
        <v>__</v>
      </c>
    </row>
    <row r="609" spans="5:6" ht="16.2" customHeight="1" x14ac:dyDescent="0.3">
      <c r="E609" s="5" t="str">
        <f t="shared" si="18"/>
        <v>_</v>
      </c>
      <c r="F609" s="5" t="str">
        <f t="shared" si="19"/>
        <v>__</v>
      </c>
    </row>
    <row r="610" spans="5:6" ht="16.2" customHeight="1" x14ac:dyDescent="0.3">
      <c r="E610" s="5" t="str">
        <f t="shared" si="18"/>
        <v>_</v>
      </c>
      <c r="F610" s="5" t="str">
        <f t="shared" si="19"/>
        <v>__</v>
      </c>
    </row>
    <row r="611" spans="5:6" ht="16.2" customHeight="1" x14ac:dyDescent="0.3">
      <c r="E611" s="5" t="str">
        <f t="shared" si="18"/>
        <v>_</v>
      </c>
      <c r="F611" s="5" t="str">
        <f t="shared" si="19"/>
        <v>__</v>
      </c>
    </row>
    <row r="612" spans="5:6" ht="16.2" customHeight="1" x14ac:dyDescent="0.3">
      <c r="E612" s="5" t="str">
        <f t="shared" si="18"/>
        <v>_</v>
      </c>
      <c r="F612" s="5" t="str">
        <f t="shared" si="19"/>
        <v>__</v>
      </c>
    </row>
    <row r="613" spans="5:6" ht="16.2" customHeight="1" x14ac:dyDescent="0.3">
      <c r="E613" s="5" t="str">
        <f t="shared" si="18"/>
        <v>_</v>
      </c>
      <c r="F613" s="5" t="str">
        <f t="shared" si="19"/>
        <v>__</v>
      </c>
    </row>
    <row r="614" spans="5:6" ht="16.2" customHeight="1" x14ac:dyDescent="0.3">
      <c r="E614" s="5" t="str">
        <f t="shared" si="18"/>
        <v>_</v>
      </c>
      <c r="F614" s="5" t="str">
        <f t="shared" si="19"/>
        <v>__</v>
      </c>
    </row>
    <row r="615" spans="5:6" ht="16.2" customHeight="1" x14ac:dyDescent="0.3">
      <c r="E615" s="5" t="str">
        <f t="shared" si="18"/>
        <v>_</v>
      </c>
      <c r="F615" s="5" t="str">
        <f t="shared" si="19"/>
        <v>__</v>
      </c>
    </row>
    <row r="616" spans="5:6" ht="16.2" customHeight="1" x14ac:dyDescent="0.3">
      <c r="E616" s="5" t="str">
        <f t="shared" si="18"/>
        <v>_</v>
      </c>
      <c r="F616" s="5" t="str">
        <f t="shared" si="19"/>
        <v>__</v>
      </c>
    </row>
    <row r="617" spans="5:6" ht="16.2" customHeight="1" x14ac:dyDescent="0.3">
      <c r="E617" s="5" t="str">
        <f t="shared" si="18"/>
        <v>_</v>
      </c>
      <c r="F617" s="5" t="str">
        <f t="shared" si="19"/>
        <v>__</v>
      </c>
    </row>
    <row r="618" spans="5:6" ht="16.2" customHeight="1" x14ac:dyDescent="0.3">
      <c r="E618" s="5" t="str">
        <f t="shared" si="18"/>
        <v>_</v>
      </c>
      <c r="F618" s="5" t="str">
        <f t="shared" si="19"/>
        <v>__</v>
      </c>
    </row>
    <row r="619" spans="5:6" ht="16.2" customHeight="1" x14ac:dyDescent="0.3">
      <c r="E619" s="5" t="str">
        <f t="shared" si="18"/>
        <v>_</v>
      </c>
      <c r="F619" s="5" t="str">
        <f t="shared" si="19"/>
        <v>__</v>
      </c>
    </row>
    <row r="620" spans="5:6" ht="16.2" customHeight="1" x14ac:dyDescent="0.3">
      <c r="E620" s="5" t="str">
        <f t="shared" si="18"/>
        <v>_</v>
      </c>
      <c r="F620" s="5" t="str">
        <f t="shared" si="19"/>
        <v>__</v>
      </c>
    </row>
    <row r="621" spans="5:6" ht="16.2" customHeight="1" x14ac:dyDescent="0.3">
      <c r="E621" s="5" t="str">
        <f t="shared" si="18"/>
        <v>_</v>
      </c>
      <c r="F621" s="5" t="str">
        <f t="shared" si="19"/>
        <v>__</v>
      </c>
    </row>
    <row r="622" spans="5:6" ht="16.2" customHeight="1" x14ac:dyDescent="0.3">
      <c r="E622" s="5" t="str">
        <f t="shared" si="18"/>
        <v>_</v>
      </c>
      <c r="F622" s="5" t="str">
        <f t="shared" si="19"/>
        <v>__</v>
      </c>
    </row>
    <row r="623" spans="5:6" ht="16.2" customHeight="1" x14ac:dyDescent="0.3">
      <c r="E623" s="5" t="str">
        <f t="shared" si="18"/>
        <v>_</v>
      </c>
      <c r="F623" s="5" t="str">
        <f t="shared" si="19"/>
        <v>__</v>
      </c>
    </row>
    <row r="624" spans="5:6" ht="16.2" customHeight="1" x14ac:dyDescent="0.3">
      <c r="E624" s="5" t="str">
        <f t="shared" si="18"/>
        <v>_</v>
      </c>
      <c r="F624" s="5" t="str">
        <f t="shared" si="19"/>
        <v>__</v>
      </c>
    </row>
    <row r="625" spans="5:6" ht="16.2" customHeight="1" x14ac:dyDescent="0.3">
      <c r="E625" s="5" t="str">
        <f t="shared" si="18"/>
        <v>_</v>
      </c>
      <c r="F625" s="5" t="str">
        <f t="shared" si="19"/>
        <v>__</v>
      </c>
    </row>
    <row r="626" spans="5:6" ht="16.2" customHeight="1" x14ac:dyDescent="0.3">
      <c r="E626" s="5" t="str">
        <f t="shared" si="18"/>
        <v>_</v>
      </c>
      <c r="F626" s="5" t="str">
        <f t="shared" si="19"/>
        <v>__</v>
      </c>
    </row>
    <row r="627" spans="5:6" ht="16.2" customHeight="1" x14ac:dyDescent="0.3">
      <c r="E627" s="5" t="str">
        <f t="shared" si="18"/>
        <v>_</v>
      </c>
      <c r="F627" s="5" t="str">
        <f t="shared" si="19"/>
        <v>__</v>
      </c>
    </row>
    <row r="628" spans="5:6" ht="16.2" customHeight="1" x14ac:dyDescent="0.3">
      <c r="E628" s="5" t="str">
        <f t="shared" si="18"/>
        <v>_</v>
      </c>
      <c r="F628" s="5" t="str">
        <f t="shared" si="19"/>
        <v>__</v>
      </c>
    </row>
    <row r="629" spans="5:6" ht="16.2" customHeight="1" x14ac:dyDescent="0.3">
      <c r="E629" s="5" t="str">
        <f t="shared" ref="E629:E692" si="20">C629&amp;"_"&amp;D629</f>
        <v>_</v>
      </c>
      <c r="F629" s="5" t="str">
        <f t="shared" ref="F629:F692" si="21">C629&amp;"_"&amp;D629&amp;"_"&amp;B629</f>
        <v>__</v>
      </c>
    </row>
    <row r="630" spans="5:6" ht="16.2" customHeight="1" x14ac:dyDescent="0.3">
      <c r="E630" s="5" t="str">
        <f t="shared" si="20"/>
        <v>_</v>
      </c>
      <c r="F630" s="5" t="str">
        <f t="shared" si="21"/>
        <v>__</v>
      </c>
    </row>
    <row r="631" spans="5:6" ht="16.2" customHeight="1" x14ac:dyDescent="0.3">
      <c r="E631" s="5" t="str">
        <f t="shared" si="20"/>
        <v>_</v>
      </c>
      <c r="F631" s="5" t="str">
        <f t="shared" si="21"/>
        <v>__</v>
      </c>
    </row>
    <row r="632" spans="5:6" ht="16.2" customHeight="1" x14ac:dyDescent="0.3">
      <c r="E632" s="5" t="str">
        <f t="shared" si="20"/>
        <v>_</v>
      </c>
      <c r="F632" s="5" t="str">
        <f t="shared" si="21"/>
        <v>__</v>
      </c>
    </row>
    <row r="633" spans="5:6" ht="16.2" customHeight="1" x14ac:dyDescent="0.3">
      <c r="E633" s="5" t="str">
        <f t="shared" si="20"/>
        <v>_</v>
      </c>
      <c r="F633" s="5" t="str">
        <f t="shared" si="21"/>
        <v>__</v>
      </c>
    </row>
    <row r="634" spans="5:6" ht="16.2" customHeight="1" x14ac:dyDescent="0.3">
      <c r="E634" s="5" t="str">
        <f t="shared" si="20"/>
        <v>_</v>
      </c>
      <c r="F634" s="5" t="str">
        <f t="shared" si="21"/>
        <v>__</v>
      </c>
    </row>
    <row r="635" spans="5:6" ht="16.2" customHeight="1" x14ac:dyDescent="0.3">
      <c r="E635" s="5" t="str">
        <f t="shared" si="20"/>
        <v>_</v>
      </c>
      <c r="F635" s="5" t="str">
        <f t="shared" si="21"/>
        <v>__</v>
      </c>
    </row>
    <row r="636" spans="5:6" ht="16.2" customHeight="1" x14ac:dyDescent="0.3">
      <c r="E636" s="5" t="str">
        <f t="shared" si="20"/>
        <v>_</v>
      </c>
      <c r="F636" s="5" t="str">
        <f t="shared" si="21"/>
        <v>__</v>
      </c>
    </row>
    <row r="637" spans="5:6" ht="16.2" customHeight="1" x14ac:dyDescent="0.3">
      <c r="E637" s="5" t="str">
        <f t="shared" si="20"/>
        <v>_</v>
      </c>
      <c r="F637" s="5" t="str">
        <f t="shared" si="21"/>
        <v>__</v>
      </c>
    </row>
    <row r="638" spans="5:6" ht="16.2" customHeight="1" x14ac:dyDescent="0.3">
      <c r="E638" s="5" t="str">
        <f t="shared" si="20"/>
        <v>_</v>
      </c>
      <c r="F638" s="5" t="str">
        <f t="shared" si="21"/>
        <v>__</v>
      </c>
    </row>
    <row r="639" spans="5:6" ht="16.2" customHeight="1" x14ac:dyDescent="0.3">
      <c r="E639" s="5" t="str">
        <f t="shared" si="20"/>
        <v>_</v>
      </c>
      <c r="F639" s="5" t="str">
        <f t="shared" si="21"/>
        <v>__</v>
      </c>
    </row>
    <row r="640" spans="5:6" ht="16.2" customHeight="1" x14ac:dyDescent="0.3">
      <c r="E640" s="5" t="str">
        <f t="shared" si="20"/>
        <v>_</v>
      </c>
      <c r="F640" s="5" t="str">
        <f t="shared" si="21"/>
        <v>__</v>
      </c>
    </row>
    <row r="641" spans="5:6" ht="16.2" customHeight="1" x14ac:dyDescent="0.3">
      <c r="E641" s="5" t="str">
        <f t="shared" si="20"/>
        <v>_</v>
      </c>
      <c r="F641" s="5" t="str">
        <f t="shared" si="21"/>
        <v>__</v>
      </c>
    </row>
    <row r="642" spans="5:6" ht="16.2" customHeight="1" x14ac:dyDescent="0.3">
      <c r="E642" s="5" t="str">
        <f t="shared" si="20"/>
        <v>_</v>
      </c>
      <c r="F642" s="5" t="str">
        <f t="shared" si="21"/>
        <v>__</v>
      </c>
    </row>
    <row r="643" spans="5:6" ht="16.2" customHeight="1" x14ac:dyDescent="0.3">
      <c r="E643" s="5" t="str">
        <f t="shared" si="20"/>
        <v>_</v>
      </c>
      <c r="F643" s="5" t="str">
        <f t="shared" si="21"/>
        <v>__</v>
      </c>
    </row>
    <row r="644" spans="5:6" ht="16.2" customHeight="1" x14ac:dyDescent="0.3">
      <c r="E644" s="5" t="str">
        <f t="shared" si="20"/>
        <v>_</v>
      </c>
      <c r="F644" s="5" t="str">
        <f t="shared" si="21"/>
        <v>__</v>
      </c>
    </row>
    <row r="645" spans="5:6" ht="16.2" customHeight="1" x14ac:dyDescent="0.3">
      <c r="E645" s="5" t="str">
        <f t="shared" si="20"/>
        <v>_</v>
      </c>
      <c r="F645" s="5" t="str">
        <f t="shared" si="21"/>
        <v>__</v>
      </c>
    </row>
    <row r="646" spans="5:6" ht="16.2" customHeight="1" x14ac:dyDescent="0.3">
      <c r="E646" s="5" t="str">
        <f t="shared" si="20"/>
        <v>_</v>
      </c>
      <c r="F646" s="5" t="str">
        <f t="shared" si="21"/>
        <v>__</v>
      </c>
    </row>
    <row r="647" spans="5:6" ht="16.2" customHeight="1" x14ac:dyDescent="0.3">
      <c r="E647" s="5" t="str">
        <f t="shared" si="20"/>
        <v>_</v>
      </c>
      <c r="F647" s="5" t="str">
        <f t="shared" si="21"/>
        <v>__</v>
      </c>
    </row>
    <row r="648" spans="5:6" ht="16.2" customHeight="1" x14ac:dyDescent="0.3">
      <c r="E648" s="5" t="str">
        <f t="shared" si="20"/>
        <v>_</v>
      </c>
      <c r="F648" s="5" t="str">
        <f t="shared" si="21"/>
        <v>__</v>
      </c>
    </row>
    <row r="649" spans="5:6" ht="16.2" customHeight="1" x14ac:dyDescent="0.3">
      <c r="E649" s="5" t="str">
        <f t="shared" si="20"/>
        <v>_</v>
      </c>
      <c r="F649" s="5" t="str">
        <f t="shared" si="21"/>
        <v>__</v>
      </c>
    </row>
    <row r="650" spans="5:6" ht="16.2" customHeight="1" x14ac:dyDescent="0.3">
      <c r="E650" s="5" t="str">
        <f t="shared" si="20"/>
        <v>_</v>
      </c>
      <c r="F650" s="5" t="str">
        <f t="shared" si="21"/>
        <v>__</v>
      </c>
    </row>
    <row r="651" spans="5:6" ht="16.2" customHeight="1" x14ac:dyDescent="0.3">
      <c r="E651" s="5" t="str">
        <f t="shared" si="20"/>
        <v>_</v>
      </c>
      <c r="F651" s="5" t="str">
        <f t="shared" si="21"/>
        <v>__</v>
      </c>
    </row>
    <row r="652" spans="5:6" ht="16.2" customHeight="1" x14ac:dyDescent="0.3">
      <c r="E652" s="5" t="str">
        <f t="shared" si="20"/>
        <v>_</v>
      </c>
      <c r="F652" s="5" t="str">
        <f t="shared" si="21"/>
        <v>__</v>
      </c>
    </row>
    <row r="653" spans="5:6" ht="16.2" customHeight="1" x14ac:dyDescent="0.3">
      <c r="E653" s="5" t="str">
        <f t="shared" si="20"/>
        <v>_</v>
      </c>
      <c r="F653" s="5" t="str">
        <f t="shared" si="21"/>
        <v>__</v>
      </c>
    </row>
    <row r="654" spans="5:6" ht="16.2" customHeight="1" x14ac:dyDescent="0.3">
      <c r="E654" s="5" t="str">
        <f t="shared" si="20"/>
        <v>_</v>
      </c>
      <c r="F654" s="5" t="str">
        <f t="shared" si="21"/>
        <v>__</v>
      </c>
    </row>
    <row r="655" spans="5:6" ht="16.2" customHeight="1" x14ac:dyDescent="0.3">
      <c r="E655" s="5" t="str">
        <f t="shared" si="20"/>
        <v>_</v>
      </c>
      <c r="F655" s="5" t="str">
        <f t="shared" si="21"/>
        <v>__</v>
      </c>
    </row>
    <row r="656" spans="5:6" ht="16.2" customHeight="1" x14ac:dyDescent="0.3">
      <c r="E656" s="5" t="str">
        <f t="shared" si="20"/>
        <v>_</v>
      </c>
      <c r="F656" s="5" t="str">
        <f t="shared" si="21"/>
        <v>__</v>
      </c>
    </row>
    <row r="657" spans="5:6" ht="16.2" customHeight="1" x14ac:dyDescent="0.3">
      <c r="E657" s="5" t="str">
        <f t="shared" si="20"/>
        <v>_</v>
      </c>
      <c r="F657" s="5" t="str">
        <f t="shared" si="21"/>
        <v>__</v>
      </c>
    </row>
    <row r="658" spans="5:6" ht="16.2" customHeight="1" x14ac:dyDescent="0.3">
      <c r="E658" s="5" t="str">
        <f t="shared" si="20"/>
        <v>_</v>
      </c>
      <c r="F658" s="5" t="str">
        <f t="shared" si="21"/>
        <v>__</v>
      </c>
    </row>
    <row r="659" spans="5:6" ht="16.2" customHeight="1" x14ac:dyDescent="0.3">
      <c r="E659" s="5" t="str">
        <f t="shared" si="20"/>
        <v>_</v>
      </c>
      <c r="F659" s="5" t="str">
        <f t="shared" si="21"/>
        <v>__</v>
      </c>
    </row>
    <row r="660" spans="5:6" ht="16.2" customHeight="1" x14ac:dyDescent="0.3">
      <c r="E660" s="5" t="str">
        <f t="shared" si="20"/>
        <v>_</v>
      </c>
      <c r="F660" s="5" t="str">
        <f t="shared" si="21"/>
        <v>__</v>
      </c>
    </row>
    <row r="661" spans="5:6" ht="16.2" customHeight="1" x14ac:dyDescent="0.3">
      <c r="E661" s="5" t="str">
        <f t="shared" si="20"/>
        <v>_</v>
      </c>
      <c r="F661" s="5" t="str">
        <f t="shared" si="21"/>
        <v>__</v>
      </c>
    </row>
    <row r="662" spans="5:6" ht="16.2" customHeight="1" x14ac:dyDescent="0.3">
      <c r="E662" s="5" t="str">
        <f t="shared" si="20"/>
        <v>_</v>
      </c>
      <c r="F662" s="5" t="str">
        <f t="shared" si="21"/>
        <v>__</v>
      </c>
    </row>
    <row r="663" spans="5:6" ht="16.2" customHeight="1" x14ac:dyDescent="0.3">
      <c r="E663" s="5" t="str">
        <f t="shared" si="20"/>
        <v>_</v>
      </c>
      <c r="F663" s="5" t="str">
        <f t="shared" si="21"/>
        <v>__</v>
      </c>
    </row>
    <row r="664" spans="5:6" ht="16.2" customHeight="1" x14ac:dyDescent="0.3">
      <c r="E664" s="5" t="str">
        <f t="shared" si="20"/>
        <v>_</v>
      </c>
      <c r="F664" s="5" t="str">
        <f t="shared" si="21"/>
        <v>__</v>
      </c>
    </row>
    <row r="665" spans="5:6" ht="16.2" customHeight="1" x14ac:dyDescent="0.3">
      <c r="E665" s="5" t="str">
        <f t="shared" si="20"/>
        <v>_</v>
      </c>
      <c r="F665" s="5" t="str">
        <f t="shared" si="21"/>
        <v>__</v>
      </c>
    </row>
    <row r="666" spans="5:6" ht="16.2" customHeight="1" x14ac:dyDescent="0.3">
      <c r="E666" s="5" t="str">
        <f t="shared" si="20"/>
        <v>_</v>
      </c>
      <c r="F666" s="5" t="str">
        <f t="shared" si="21"/>
        <v>__</v>
      </c>
    </row>
    <row r="667" spans="5:6" ht="16.2" customHeight="1" x14ac:dyDescent="0.3">
      <c r="E667" s="5" t="str">
        <f t="shared" si="20"/>
        <v>_</v>
      </c>
      <c r="F667" s="5" t="str">
        <f t="shared" si="21"/>
        <v>__</v>
      </c>
    </row>
    <row r="668" spans="5:6" ht="16.2" customHeight="1" x14ac:dyDescent="0.3">
      <c r="E668" s="5" t="str">
        <f t="shared" si="20"/>
        <v>_</v>
      </c>
      <c r="F668" s="5" t="str">
        <f t="shared" si="21"/>
        <v>__</v>
      </c>
    </row>
    <row r="669" spans="5:6" ht="16.2" customHeight="1" x14ac:dyDescent="0.3">
      <c r="E669" s="5" t="str">
        <f t="shared" si="20"/>
        <v>_</v>
      </c>
      <c r="F669" s="5" t="str">
        <f t="shared" si="21"/>
        <v>__</v>
      </c>
    </row>
    <row r="670" spans="5:6" ht="16.2" customHeight="1" x14ac:dyDescent="0.3">
      <c r="E670" s="5" t="str">
        <f t="shared" si="20"/>
        <v>_</v>
      </c>
      <c r="F670" s="5" t="str">
        <f t="shared" si="21"/>
        <v>__</v>
      </c>
    </row>
    <row r="671" spans="5:6" ht="16.2" customHeight="1" x14ac:dyDescent="0.3">
      <c r="E671" s="5" t="str">
        <f t="shared" si="20"/>
        <v>_</v>
      </c>
      <c r="F671" s="5" t="str">
        <f t="shared" si="21"/>
        <v>__</v>
      </c>
    </row>
    <row r="672" spans="5:6" ht="16.2" customHeight="1" x14ac:dyDescent="0.3">
      <c r="E672" s="5" t="str">
        <f t="shared" si="20"/>
        <v>_</v>
      </c>
      <c r="F672" s="5" t="str">
        <f t="shared" si="21"/>
        <v>__</v>
      </c>
    </row>
    <row r="673" spans="5:6" ht="16.2" customHeight="1" x14ac:dyDescent="0.3">
      <c r="E673" s="5" t="str">
        <f t="shared" si="20"/>
        <v>_</v>
      </c>
      <c r="F673" s="5" t="str">
        <f t="shared" si="21"/>
        <v>__</v>
      </c>
    </row>
    <row r="674" spans="5:6" ht="16.2" customHeight="1" x14ac:dyDescent="0.3">
      <c r="E674" s="5" t="str">
        <f t="shared" si="20"/>
        <v>_</v>
      </c>
      <c r="F674" s="5" t="str">
        <f t="shared" si="21"/>
        <v>__</v>
      </c>
    </row>
    <row r="675" spans="5:6" ht="16.2" customHeight="1" x14ac:dyDescent="0.3">
      <c r="E675" s="5" t="str">
        <f t="shared" si="20"/>
        <v>_</v>
      </c>
      <c r="F675" s="5" t="str">
        <f t="shared" si="21"/>
        <v>__</v>
      </c>
    </row>
    <row r="676" spans="5:6" ht="16.2" customHeight="1" x14ac:dyDescent="0.3">
      <c r="E676" s="5" t="str">
        <f t="shared" si="20"/>
        <v>_</v>
      </c>
      <c r="F676" s="5" t="str">
        <f t="shared" si="21"/>
        <v>__</v>
      </c>
    </row>
    <row r="677" spans="5:6" ht="16.2" customHeight="1" x14ac:dyDescent="0.3">
      <c r="E677" s="5" t="str">
        <f t="shared" si="20"/>
        <v>_</v>
      </c>
      <c r="F677" s="5" t="str">
        <f t="shared" si="21"/>
        <v>__</v>
      </c>
    </row>
    <row r="678" spans="5:6" ht="16.2" customHeight="1" x14ac:dyDescent="0.3">
      <c r="E678" s="5" t="str">
        <f t="shared" si="20"/>
        <v>_</v>
      </c>
      <c r="F678" s="5" t="str">
        <f t="shared" si="21"/>
        <v>__</v>
      </c>
    </row>
    <row r="679" spans="5:6" ht="16.2" customHeight="1" x14ac:dyDescent="0.3">
      <c r="E679" s="5" t="str">
        <f t="shared" si="20"/>
        <v>_</v>
      </c>
      <c r="F679" s="5" t="str">
        <f t="shared" si="21"/>
        <v>__</v>
      </c>
    </row>
    <row r="680" spans="5:6" ht="16.2" customHeight="1" x14ac:dyDescent="0.3">
      <c r="E680" s="5" t="str">
        <f t="shared" si="20"/>
        <v>_</v>
      </c>
      <c r="F680" s="5" t="str">
        <f t="shared" si="21"/>
        <v>__</v>
      </c>
    </row>
    <row r="681" spans="5:6" ht="16.2" customHeight="1" x14ac:dyDescent="0.3">
      <c r="E681" s="5" t="str">
        <f t="shared" si="20"/>
        <v>_</v>
      </c>
      <c r="F681" s="5" t="str">
        <f t="shared" si="21"/>
        <v>__</v>
      </c>
    </row>
    <row r="682" spans="5:6" ht="16.2" customHeight="1" x14ac:dyDescent="0.3">
      <c r="E682" s="5" t="str">
        <f t="shared" si="20"/>
        <v>_</v>
      </c>
      <c r="F682" s="5" t="str">
        <f t="shared" si="21"/>
        <v>__</v>
      </c>
    </row>
    <row r="683" spans="5:6" ht="16.2" customHeight="1" x14ac:dyDescent="0.3">
      <c r="E683" s="5" t="str">
        <f t="shared" si="20"/>
        <v>_</v>
      </c>
      <c r="F683" s="5" t="str">
        <f t="shared" si="21"/>
        <v>__</v>
      </c>
    </row>
    <row r="684" spans="5:6" ht="16.2" customHeight="1" x14ac:dyDescent="0.3">
      <c r="E684" s="5" t="str">
        <f t="shared" si="20"/>
        <v>_</v>
      </c>
      <c r="F684" s="5" t="str">
        <f t="shared" si="21"/>
        <v>__</v>
      </c>
    </row>
    <row r="685" spans="5:6" ht="16.2" customHeight="1" x14ac:dyDescent="0.3">
      <c r="E685" s="5" t="str">
        <f t="shared" si="20"/>
        <v>_</v>
      </c>
      <c r="F685" s="5" t="str">
        <f t="shared" si="21"/>
        <v>__</v>
      </c>
    </row>
    <row r="686" spans="5:6" ht="16.2" customHeight="1" x14ac:dyDescent="0.3">
      <c r="E686" s="5" t="str">
        <f t="shared" si="20"/>
        <v>_</v>
      </c>
      <c r="F686" s="5" t="str">
        <f t="shared" si="21"/>
        <v>__</v>
      </c>
    </row>
    <row r="687" spans="5:6" ht="16.2" customHeight="1" x14ac:dyDescent="0.3">
      <c r="E687" s="5" t="str">
        <f t="shared" si="20"/>
        <v>_</v>
      </c>
      <c r="F687" s="5" t="str">
        <f t="shared" si="21"/>
        <v>__</v>
      </c>
    </row>
    <row r="688" spans="5:6" ht="16.2" customHeight="1" x14ac:dyDescent="0.3">
      <c r="E688" s="5" t="str">
        <f t="shared" si="20"/>
        <v>_</v>
      </c>
      <c r="F688" s="5" t="str">
        <f t="shared" si="21"/>
        <v>__</v>
      </c>
    </row>
    <row r="689" spans="5:6" ht="16.2" customHeight="1" x14ac:dyDescent="0.3">
      <c r="E689" s="5" t="str">
        <f t="shared" si="20"/>
        <v>_</v>
      </c>
      <c r="F689" s="5" t="str">
        <f t="shared" si="21"/>
        <v>__</v>
      </c>
    </row>
    <row r="690" spans="5:6" ht="16.2" customHeight="1" x14ac:dyDescent="0.3">
      <c r="E690" s="5" t="str">
        <f t="shared" si="20"/>
        <v>_</v>
      </c>
      <c r="F690" s="5" t="str">
        <f t="shared" si="21"/>
        <v>__</v>
      </c>
    </row>
    <row r="691" spans="5:6" ht="16.2" customHeight="1" x14ac:dyDescent="0.3">
      <c r="E691" s="5" t="str">
        <f t="shared" si="20"/>
        <v>_</v>
      </c>
      <c r="F691" s="5" t="str">
        <f t="shared" si="21"/>
        <v>__</v>
      </c>
    </row>
    <row r="692" spans="5:6" ht="16.2" customHeight="1" x14ac:dyDescent="0.3">
      <c r="E692" s="5" t="str">
        <f t="shared" si="20"/>
        <v>_</v>
      </c>
      <c r="F692" s="5" t="str">
        <f t="shared" si="21"/>
        <v>__</v>
      </c>
    </row>
    <row r="693" spans="5:6" ht="16.2" customHeight="1" x14ac:dyDescent="0.3">
      <c r="E693" s="5" t="str">
        <f t="shared" ref="E693:E756" si="22">C693&amp;"_"&amp;D693</f>
        <v>_</v>
      </c>
      <c r="F693" s="5" t="str">
        <f t="shared" ref="F693:F756" si="23">C693&amp;"_"&amp;D693&amp;"_"&amp;B693</f>
        <v>__</v>
      </c>
    </row>
    <row r="694" spans="5:6" ht="16.2" customHeight="1" x14ac:dyDescent="0.3">
      <c r="E694" s="5" t="str">
        <f t="shared" si="22"/>
        <v>_</v>
      </c>
      <c r="F694" s="5" t="str">
        <f t="shared" si="23"/>
        <v>__</v>
      </c>
    </row>
    <row r="695" spans="5:6" ht="16.2" customHeight="1" x14ac:dyDescent="0.3">
      <c r="E695" s="5" t="str">
        <f t="shared" si="22"/>
        <v>_</v>
      </c>
      <c r="F695" s="5" t="str">
        <f t="shared" si="23"/>
        <v>__</v>
      </c>
    </row>
    <row r="696" spans="5:6" ht="16.2" customHeight="1" x14ac:dyDescent="0.3">
      <c r="E696" s="5" t="str">
        <f t="shared" si="22"/>
        <v>_</v>
      </c>
      <c r="F696" s="5" t="str">
        <f t="shared" si="23"/>
        <v>__</v>
      </c>
    </row>
    <row r="697" spans="5:6" ht="16.2" customHeight="1" x14ac:dyDescent="0.3">
      <c r="E697" s="5" t="str">
        <f t="shared" si="22"/>
        <v>_</v>
      </c>
      <c r="F697" s="5" t="str">
        <f t="shared" si="23"/>
        <v>__</v>
      </c>
    </row>
    <row r="698" spans="5:6" ht="16.2" customHeight="1" x14ac:dyDescent="0.3">
      <c r="E698" s="5" t="str">
        <f t="shared" si="22"/>
        <v>_</v>
      </c>
      <c r="F698" s="5" t="str">
        <f t="shared" si="23"/>
        <v>__</v>
      </c>
    </row>
    <row r="699" spans="5:6" ht="16.2" customHeight="1" x14ac:dyDescent="0.3">
      <c r="E699" s="5" t="str">
        <f t="shared" si="22"/>
        <v>_</v>
      </c>
      <c r="F699" s="5" t="str">
        <f t="shared" si="23"/>
        <v>__</v>
      </c>
    </row>
    <row r="700" spans="5:6" ht="16.2" customHeight="1" x14ac:dyDescent="0.3">
      <c r="E700" s="5" t="str">
        <f t="shared" si="22"/>
        <v>_</v>
      </c>
      <c r="F700" s="5" t="str">
        <f t="shared" si="23"/>
        <v>__</v>
      </c>
    </row>
    <row r="701" spans="5:6" ht="16.2" customHeight="1" x14ac:dyDescent="0.3">
      <c r="E701" s="5" t="str">
        <f t="shared" si="22"/>
        <v>_</v>
      </c>
      <c r="F701" s="5" t="str">
        <f t="shared" si="23"/>
        <v>__</v>
      </c>
    </row>
    <row r="702" spans="5:6" ht="16.2" customHeight="1" x14ac:dyDescent="0.3">
      <c r="E702" s="5" t="str">
        <f t="shared" si="22"/>
        <v>_</v>
      </c>
      <c r="F702" s="5" t="str">
        <f t="shared" si="23"/>
        <v>__</v>
      </c>
    </row>
    <row r="703" spans="5:6" ht="16.2" customHeight="1" x14ac:dyDescent="0.3">
      <c r="E703" s="5" t="str">
        <f t="shared" si="22"/>
        <v>_</v>
      </c>
      <c r="F703" s="5" t="str">
        <f t="shared" si="23"/>
        <v>__</v>
      </c>
    </row>
    <row r="704" spans="5:6" ht="16.2" customHeight="1" x14ac:dyDescent="0.3">
      <c r="E704" s="5" t="str">
        <f t="shared" si="22"/>
        <v>_</v>
      </c>
      <c r="F704" s="5" t="str">
        <f t="shared" si="23"/>
        <v>__</v>
      </c>
    </row>
    <row r="705" spans="5:6" ht="16.2" customHeight="1" x14ac:dyDescent="0.3">
      <c r="E705" s="5" t="str">
        <f t="shared" si="22"/>
        <v>_</v>
      </c>
      <c r="F705" s="5" t="str">
        <f t="shared" si="23"/>
        <v>__</v>
      </c>
    </row>
    <row r="706" spans="5:6" ht="16.2" customHeight="1" x14ac:dyDescent="0.3">
      <c r="E706" s="5" t="str">
        <f t="shared" si="22"/>
        <v>_</v>
      </c>
      <c r="F706" s="5" t="str">
        <f t="shared" si="23"/>
        <v>__</v>
      </c>
    </row>
    <row r="707" spans="5:6" ht="16.2" customHeight="1" x14ac:dyDescent="0.3">
      <c r="E707" s="5" t="str">
        <f t="shared" si="22"/>
        <v>_</v>
      </c>
      <c r="F707" s="5" t="str">
        <f t="shared" si="23"/>
        <v>__</v>
      </c>
    </row>
    <row r="708" spans="5:6" ht="16.2" customHeight="1" x14ac:dyDescent="0.3">
      <c r="E708" s="5" t="str">
        <f t="shared" si="22"/>
        <v>_</v>
      </c>
      <c r="F708" s="5" t="str">
        <f t="shared" si="23"/>
        <v>__</v>
      </c>
    </row>
    <row r="709" spans="5:6" ht="16.2" customHeight="1" x14ac:dyDescent="0.3">
      <c r="E709" s="5" t="str">
        <f t="shared" si="22"/>
        <v>_</v>
      </c>
      <c r="F709" s="5" t="str">
        <f t="shared" si="23"/>
        <v>__</v>
      </c>
    </row>
    <row r="710" spans="5:6" ht="16.2" customHeight="1" x14ac:dyDescent="0.3">
      <c r="E710" s="5" t="str">
        <f t="shared" si="22"/>
        <v>_</v>
      </c>
      <c r="F710" s="5" t="str">
        <f t="shared" si="23"/>
        <v>__</v>
      </c>
    </row>
    <row r="711" spans="5:6" ht="16.2" customHeight="1" x14ac:dyDescent="0.3">
      <c r="E711" s="5" t="str">
        <f t="shared" si="22"/>
        <v>_</v>
      </c>
      <c r="F711" s="5" t="str">
        <f t="shared" si="23"/>
        <v>__</v>
      </c>
    </row>
    <row r="712" spans="5:6" ht="16.2" customHeight="1" x14ac:dyDescent="0.3">
      <c r="E712" s="5" t="str">
        <f t="shared" si="22"/>
        <v>_</v>
      </c>
      <c r="F712" s="5" t="str">
        <f t="shared" si="23"/>
        <v>__</v>
      </c>
    </row>
    <row r="713" spans="5:6" ht="16.2" customHeight="1" x14ac:dyDescent="0.3">
      <c r="E713" s="5" t="str">
        <f t="shared" si="22"/>
        <v>_</v>
      </c>
      <c r="F713" s="5" t="str">
        <f t="shared" si="23"/>
        <v>__</v>
      </c>
    </row>
    <row r="714" spans="5:6" ht="16.2" customHeight="1" x14ac:dyDescent="0.3">
      <c r="E714" s="5" t="str">
        <f t="shared" si="22"/>
        <v>_</v>
      </c>
      <c r="F714" s="5" t="str">
        <f t="shared" si="23"/>
        <v>__</v>
      </c>
    </row>
    <row r="715" spans="5:6" ht="16.2" customHeight="1" x14ac:dyDescent="0.3">
      <c r="E715" s="5" t="str">
        <f t="shared" si="22"/>
        <v>_</v>
      </c>
      <c r="F715" s="5" t="str">
        <f t="shared" si="23"/>
        <v>__</v>
      </c>
    </row>
    <row r="716" spans="5:6" ht="16.2" customHeight="1" x14ac:dyDescent="0.3">
      <c r="E716" s="5" t="str">
        <f t="shared" si="22"/>
        <v>_</v>
      </c>
      <c r="F716" s="5" t="str">
        <f t="shared" si="23"/>
        <v>__</v>
      </c>
    </row>
    <row r="717" spans="5:6" ht="16.2" customHeight="1" x14ac:dyDescent="0.3">
      <c r="E717" s="5" t="str">
        <f t="shared" si="22"/>
        <v>_</v>
      </c>
      <c r="F717" s="5" t="str">
        <f t="shared" si="23"/>
        <v>__</v>
      </c>
    </row>
    <row r="718" spans="5:6" ht="16.2" customHeight="1" x14ac:dyDescent="0.3">
      <c r="E718" s="5" t="str">
        <f t="shared" si="22"/>
        <v>_</v>
      </c>
      <c r="F718" s="5" t="str">
        <f t="shared" si="23"/>
        <v>__</v>
      </c>
    </row>
    <row r="719" spans="5:6" ht="16.2" customHeight="1" x14ac:dyDescent="0.3">
      <c r="E719" s="5" t="str">
        <f t="shared" si="22"/>
        <v>_</v>
      </c>
      <c r="F719" s="5" t="str">
        <f t="shared" si="23"/>
        <v>__</v>
      </c>
    </row>
    <row r="720" spans="5:6" ht="16.2" customHeight="1" x14ac:dyDescent="0.3">
      <c r="E720" s="5" t="str">
        <f t="shared" si="22"/>
        <v>_</v>
      </c>
      <c r="F720" s="5" t="str">
        <f t="shared" si="23"/>
        <v>__</v>
      </c>
    </row>
    <row r="721" spans="5:6" ht="16.2" customHeight="1" x14ac:dyDescent="0.3">
      <c r="E721" s="5" t="str">
        <f t="shared" si="22"/>
        <v>_</v>
      </c>
      <c r="F721" s="5" t="str">
        <f t="shared" si="23"/>
        <v>__</v>
      </c>
    </row>
    <row r="722" spans="5:6" ht="16.2" customHeight="1" x14ac:dyDescent="0.3">
      <c r="E722" s="5" t="str">
        <f t="shared" si="22"/>
        <v>_</v>
      </c>
      <c r="F722" s="5" t="str">
        <f t="shared" si="23"/>
        <v>__</v>
      </c>
    </row>
    <row r="723" spans="5:6" ht="16.2" customHeight="1" x14ac:dyDescent="0.3">
      <c r="E723" s="5" t="str">
        <f t="shared" si="22"/>
        <v>_</v>
      </c>
      <c r="F723" s="5" t="str">
        <f t="shared" si="23"/>
        <v>__</v>
      </c>
    </row>
    <row r="724" spans="5:6" ht="16.2" customHeight="1" x14ac:dyDescent="0.3">
      <c r="E724" s="5" t="str">
        <f t="shared" si="22"/>
        <v>_</v>
      </c>
      <c r="F724" s="5" t="str">
        <f t="shared" si="23"/>
        <v>__</v>
      </c>
    </row>
    <row r="725" spans="5:6" ht="16.2" customHeight="1" x14ac:dyDescent="0.3">
      <c r="E725" s="5" t="str">
        <f t="shared" si="22"/>
        <v>_</v>
      </c>
      <c r="F725" s="5" t="str">
        <f t="shared" si="23"/>
        <v>__</v>
      </c>
    </row>
    <row r="726" spans="5:6" ht="16.2" customHeight="1" x14ac:dyDescent="0.3">
      <c r="E726" s="5" t="str">
        <f t="shared" si="22"/>
        <v>_</v>
      </c>
      <c r="F726" s="5" t="str">
        <f t="shared" si="23"/>
        <v>__</v>
      </c>
    </row>
    <row r="727" spans="5:6" ht="16.2" customHeight="1" x14ac:dyDescent="0.3">
      <c r="E727" s="5" t="str">
        <f t="shared" si="22"/>
        <v>_</v>
      </c>
      <c r="F727" s="5" t="str">
        <f t="shared" si="23"/>
        <v>__</v>
      </c>
    </row>
    <row r="728" spans="5:6" ht="16.2" customHeight="1" x14ac:dyDescent="0.3">
      <c r="E728" s="5" t="str">
        <f t="shared" si="22"/>
        <v>_</v>
      </c>
      <c r="F728" s="5" t="str">
        <f t="shared" si="23"/>
        <v>__</v>
      </c>
    </row>
    <row r="729" spans="5:6" ht="16.2" customHeight="1" x14ac:dyDescent="0.3">
      <c r="E729" s="5" t="str">
        <f t="shared" si="22"/>
        <v>_</v>
      </c>
      <c r="F729" s="5" t="str">
        <f t="shared" si="23"/>
        <v>__</v>
      </c>
    </row>
    <row r="730" spans="5:6" ht="16.2" customHeight="1" x14ac:dyDescent="0.3">
      <c r="E730" s="5" t="str">
        <f t="shared" si="22"/>
        <v>_</v>
      </c>
      <c r="F730" s="5" t="str">
        <f t="shared" si="23"/>
        <v>__</v>
      </c>
    </row>
    <row r="731" spans="5:6" ht="16.2" customHeight="1" x14ac:dyDescent="0.3">
      <c r="E731" s="5" t="str">
        <f t="shared" si="22"/>
        <v>_</v>
      </c>
      <c r="F731" s="5" t="str">
        <f t="shared" si="23"/>
        <v>__</v>
      </c>
    </row>
    <row r="732" spans="5:6" ht="16.2" customHeight="1" x14ac:dyDescent="0.3">
      <c r="E732" s="5" t="str">
        <f t="shared" si="22"/>
        <v>_</v>
      </c>
      <c r="F732" s="5" t="str">
        <f t="shared" si="23"/>
        <v>__</v>
      </c>
    </row>
    <row r="733" spans="5:6" ht="16.2" customHeight="1" x14ac:dyDescent="0.3">
      <c r="E733" s="5" t="str">
        <f t="shared" si="22"/>
        <v>_</v>
      </c>
      <c r="F733" s="5" t="str">
        <f t="shared" si="23"/>
        <v>__</v>
      </c>
    </row>
    <row r="734" spans="5:6" ht="16.2" customHeight="1" x14ac:dyDescent="0.3">
      <c r="E734" s="5" t="str">
        <f t="shared" si="22"/>
        <v>_</v>
      </c>
      <c r="F734" s="5" t="str">
        <f t="shared" si="23"/>
        <v>__</v>
      </c>
    </row>
    <row r="735" spans="5:6" ht="16.2" customHeight="1" x14ac:dyDescent="0.3">
      <c r="E735" s="5" t="str">
        <f t="shared" si="22"/>
        <v>_</v>
      </c>
      <c r="F735" s="5" t="str">
        <f t="shared" si="23"/>
        <v>__</v>
      </c>
    </row>
    <row r="736" spans="5:6" ht="16.2" customHeight="1" x14ac:dyDescent="0.3">
      <c r="E736" s="5" t="str">
        <f t="shared" si="22"/>
        <v>_</v>
      </c>
      <c r="F736" s="5" t="str">
        <f t="shared" si="23"/>
        <v>__</v>
      </c>
    </row>
    <row r="737" spans="5:6" ht="16.2" customHeight="1" x14ac:dyDescent="0.3">
      <c r="E737" s="5" t="str">
        <f t="shared" si="22"/>
        <v>_</v>
      </c>
      <c r="F737" s="5" t="str">
        <f t="shared" si="23"/>
        <v>__</v>
      </c>
    </row>
    <row r="738" spans="5:6" ht="16.2" customHeight="1" x14ac:dyDescent="0.3">
      <c r="E738" s="5" t="str">
        <f t="shared" si="22"/>
        <v>_</v>
      </c>
      <c r="F738" s="5" t="str">
        <f t="shared" si="23"/>
        <v>__</v>
      </c>
    </row>
    <row r="739" spans="5:6" ht="16.2" customHeight="1" x14ac:dyDescent="0.3">
      <c r="E739" s="5" t="str">
        <f t="shared" si="22"/>
        <v>_</v>
      </c>
      <c r="F739" s="5" t="str">
        <f t="shared" si="23"/>
        <v>__</v>
      </c>
    </row>
    <row r="740" spans="5:6" ht="16.2" customHeight="1" x14ac:dyDescent="0.3">
      <c r="E740" s="5" t="str">
        <f t="shared" si="22"/>
        <v>_</v>
      </c>
      <c r="F740" s="5" t="str">
        <f t="shared" si="23"/>
        <v>__</v>
      </c>
    </row>
    <row r="741" spans="5:6" ht="16.2" customHeight="1" x14ac:dyDescent="0.3">
      <c r="E741" s="5" t="str">
        <f t="shared" si="22"/>
        <v>_</v>
      </c>
      <c r="F741" s="5" t="str">
        <f t="shared" si="23"/>
        <v>__</v>
      </c>
    </row>
    <row r="742" spans="5:6" ht="16.2" customHeight="1" x14ac:dyDescent="0.3">
      <c r="E742" s="5" t="str">
        <f t="shared" si="22"/>
        <v>_</v>
      </c>
      <c r="F742" s="5" t="str">
        <f t="shared" si="23"/>
        <v>__</v>
      </c>
    </row>
    <row r="743" spans="5:6" ht="16.2" customHeight="1" x14ac:dyDescent="0.3">
      <c r="E743" s="5" t="str">
        <f t="shared" si="22"/>
        <v>_</v>
      </c>
      <c r="F743" s="5" t="str">
        <f t="shared" si="23"/>
        <v>__</v>
      </c>
    </row>
    <row r="744" spans="5:6" ht="16.2" customHeight="1" x14ac:dyDescent="0.3">
      <c r="E744" s="5" t="str">
        <f t="shared" si="22"/>
        <v>_</v>
      </c>
      <c r="F744" s="5" t="str">
        <f t="shared" si="23"/>
        <v>__</v>
      </c>
    </row>
    <row r="745" spans="5:6" ht="16.2" customHeight="1" x14ac:dyDescent="0.3">
      <c r="E745" s="5" t="str">
        <f t="shared" si="22"/>
        <v>_</v>
      </c>
      <c r="F745" s="5" t="str">
        <f t="shared" si="23"/>
        <v>__</v>
      </c>
    </row>
    <row r="746" spans="5:6" ht="16.2" customHeight="1" x14ac:dyDescent="0.3">
      <c r="E746" s="5" t="str">
        <f t="shared" si="22"/>
        <v>_</v>
      </c>
      <c r="F746" s="5" t="str">
        <f t="shared" si="23"/>
        <v>__</v>
      </c>
    </row>
    <row r="747" spans="5:6" ht="16.2" customHeight="1" x14ac:dyDescent="0.3">
      <c r="E747" s="5" t="str">
        <f t="shared" si="22"/>
        <v>_</v>
      </c>
      <c r="F747" s="5" t="str">
        <f t="shared" si="23"/>
        <v>__</v>
      </c>
    </row>
    <row r="748" spans="5:6" ht="16.2" customHeight="1" x14ac:dyDescent="0.3">
      <c r="E748" s="5" t="str">
        <f t="shared" si="22"/>
        <v>_</v>
      </c>
      <c r="F748" s="5" t="str">
        <f t="shared" si="23"/>
        <v>__</v>
      </c>
    </row>
    <row r="749" spans="5:6" ht="16.2" customHeight="1" x14ac:dyDescent="0.3">
      <c r="E749" s="5" t="str">
        <f t="shared" si="22"/>
        <v>_</v>
      </c>
      <c r="F749" s="5" t="str">
        <f t="shared" si="23"/>
        <v>__</v>
      </c>
    </row>
    <row r="750" spans="5:6" ht="16.2" customHeight="1" x14ac:dyDescent="0.3">
      <c r="E750" s="5" t="str">
        <f t="shared" si="22"/>
        <v>_</v>
      </c>
      <c r="F750" s="5" t="str">
        <f t="shared" si="23"/>
        <v>__</v>
      </c>
    </row>
    <row r="751" spans="5:6" ht="16.2" customHeight="1" x14ac:dyDescent="0.3">
      <c r="E751" s="5" t="str">
        <f t="shared" si="22"/>
        <v>_</v>
      </c>
      <c r="F751" s="5" t="str">
        <f t="shared" si="23"/>
        <v>__</v>
      </c>
    </row>
    <row r="752" spans="5:6" ht="16.2" customHeight="1" x14ac:dyDescent="0.3">
      <c r="E752" s="5" t="str">
        <f t="shared" si="22"/>
        <v>_</v>
      </c>
      <c r="F752" s="5" t="str">
        <f t="shared" si="23"/>
        <v>__</v>
      </c>
    </row>
    <row r="753" spans="5:6" ht="16.2" customHeight="1" x14ac:dyDescent="0.3">
      <c r="E753" s="5" t="str">
        <f t="shared" si="22"/>
        <v>_</v>
      </c>
      <c r="F753" s="5" t="str">
        <f t="shared" si="23"/>
        <v>__</v>
      </c>
    </row>
    <row r="754" spans="5:6" ht="16.2" customHeight="1" x14ac:dyDescent="0.3">
      <c r="E754" s="5" t="str">
        <f t="shared" si="22"/>
        <v>_</v>
      </c>
      <c r="F754" s="5" t="str">
        <f t="shared" si="23"/>
        <v>__</v>
      </c>
    </row>
    <row r="755" spans="5:6" ht="16.2" customHeight="1" x14ac:dyDescent="0.3">
      <c r="E755" s="5" t="str">
        <f t="shared" si="22"/>
        <v>_</v>
      </c>
      <c r="F755" s="5" t="str">
        <f t="shared" si="23"/>
        <v>__</v>
      </c>
    </row>
    <row r="756" spans="5:6" ht="16.2" customHeight="1" x14ac:dyDescent="0.3">
      <c r="E756" s="5" t="str">
        <f t="shared" si="22"/>
        <v>_</v>
      </c>
      <c r="F756" s="5" t="str">
        <f t="shared" si="23"/>
        <v>__</v>
      </c>
    </row>
    <row r="757" spans="5:6" ht="16.2" customHeight="1" x14ac:dyDescent="0.3">
      <c r="E757" s="5" t="str">
        <f t="shared" ref="E757:E820" si="24">C757&amp;"_"&amp;D757</f>
        <v>_</v>
      </c>
      <c r="F757" s="5" t="str">
        <f t="shared" ref="F757:F820" si="25">C757&amp;"_"&amp;D757&amp;"_"&amp;B757</f>
        <v>__</v>
      </c>
    </row>
    <row r="758" spans="5:6" ht="16.2" customHeight="1" x14ac:dyDescent="0.3">
      <c r="E758" s="5" t="str">
        <f t="shared" si="24"/>
        <v>_</v>
      </c>
      <c r="F758" s="5" t="str">
        <f t="shared" si="25"/>
        <v>__</v>
      </c>
    </row>
    <row r="759" spans="5:6" ht="16.2" customHeight="1" x14ac:dyDescent="0.3">
      <c r="E759" s="5" t="str">
        <f t="shared" si="24"/>
        <v>_</v>
      </c>
      <c r="F759" s="5" t="str">
        <f t="shared" si="25"/>
        <v>__</v>
      </c>
    </row>
    <row r="760" spans="5:6" ht="16.2" customHeight="1" x14ac:dyDescent="0.3">
      <c r="E760" s="5" t="str">
        <f t="shared" si="24"/>
        <v>_</v>
      </c>
      <c r="F760" s="5" t="str">
        <f t="shared" si="25"/>
        <v>__</v>
      </c>
    </row>
    <row r="761" spans="5:6" ht="16.2" customHeight="1" x14ac:dyDescent="0.3">
      <c r="E761" s="5" t="str">
        <f t="shared" si="24"/>
        <v>_</v>
      </c>
      <c r="F761" s="5" t="str">
        <f t="shared" si="25"/>
        <v>__</v>
      </c>
    </row>
    <row r="762" spans="5:6" ht="16.2" customHeight="1" x14ac:dyDescent="0.3">
      <c r="E762" s="5" t="str">
        <f t="shared" si="24"/>
        <v>_</v>
      </c>
      <c r="F762" s="5" t="str">
        <f t="shared" si="25"/>
        <v>__</v>
      </c>
    </row>
    <row r="763" spans="5:6" ht="16.2" customHeight="1" x14ac:dyDescent="0.3">
      <c r="E763" s="5" t="str">
        <f t="shared" si="24"/>
        <v>_</v>
      </c>
      <c r="F763" s="5" t="str">
        <f t="shared" si="25"/>
        <v>__</v>
      </c>
    </row>
    <row r="764" spans="5:6" ht="16.2" customHeight="1" x14ac:dyDescent="0.3">
      <c r="E764" s="5" t="str">
        <f t="shared" si="24"/>
        <v>_</v>
      </c>
      <c r="F764" s="5" t="str">
        <f t="shared" si="25"/>
        <v>__</v>
      </c>
    </row>
    <row r="765" spans="5:6" ht="16.2" customHeight="1" x14ac:dyDescent="0.3">
      <c r="E765" s="5" t="str">
        <f t="shared" si="24"/>
        <v>_</v>
      </c>
      <c r="F765" s="5" t="str">
        <f t="shared" si="25"/>
        <v>__</v>
      </c>
    </row>
    <row r="766" spans="5:6" ht="16.2" customHeight="1" x14ac:dyDescent="0.3">
      <c r="E766" s="5" t="str">
        <f t="shared" si="24"/>
        <v>_</v>
      </c>
      <c r="F766" s="5" t="str">
        <f t="shared" si="25"/>
        <v>__</v>
      </c>
    </row>
    <row r="767" spans="5:6" ht="16.2" customHeight="1" x14ac:dyDescent="0.3">
      <c r="E767" s="5" t="str">
        <f t="shared" si="24"/>
        <v>_</v>
      </c>
      <c r="F767" s="5" t="str">
        <f t="shared" si="25"/>
        <v>__</v>
      </c>
    </row>
    <row r="768" spans="5:6" ht="16.2" customHeight="1" x14ac:dyDescent="0.3">
      <c r="E768" s="5" t="str">
        <f t="shared" si="24"/>
        <v>_</v>
      </c>
      <c r="F768" s="5" t="str">
        <f t="shared" si="25"/>
        <v>__</v>
      </c>
    </row>
    <row r="769" spans="5:6" ht="16.2" customHeight="1" x14ac:dyDescent="0.3">
      <c r="E769" s="5" t="str">
        <f t="shared" si="24"/>
        <v>_</v>
      </c>
      <c r="F769" s="5" t="str">
        <f t="shared" si="25"/>
        <v>__</v>
      </c>
    </row>
    <row r="770" spans="5:6" ht="16.2" customHeight="1" x14ac:dyDescent="0.3">
      <c r="E770" s="5" t="str">
        <f t="shared" si="24"/>
        <v>_</v>
      </c>
      <c r="F770" s="5" t="str">
        <f t="shared" si="25"/>
        <v>__</v>
      </c>
    </row>
    <row r="771" spans="5:6" ht="16.2" customHeight="1" x14ac:dyDescent="0.3">
      <c r="E771" s="5" t="str">
        <f t="shared" si="24"/>
        <v>_</v>
      </c>
      <c r="F771" s="5" t="str">
        <f t="shared" si="25"/>
        <v>__</v>
      </c>
    </row>
    <row r="772" spans="5:6" ht="16.2" customHeight="1" x14ac:dyDescent="0.3">
      <c r="E772" s="5" t="str">
        <f t="shared" si="24"/>
        <v>_</v>
      </c>
      <c r="F772" s="5" t="str">
        <f t="shared" si="25"/>
        <v>__</v>
      </c>
    </row>
    <row r="773" spans="5:6" ht="16.2" customHeight="1" x14ac:dyDescent="0.3">
      <c r="E773" s="5" t="str">
        <f t="shared" si="24"/>
        <v>_</v>
      </c>
      <c r="F773" s="5" t="str">
        <f t="shared" si="25"/>
        <v>__</v>
      </c>
    </row>
    <row r="774" spans="5:6" ht="16.2" customHeight="1" x14ac:dyDescent="0.3">
      <c r="E774" s="5" t="str">
        <f t="shared" si="24"/>
        <v>_</v>
      </c>
      <c r="F774" s="5" t="str">
        <f t="shared" si="25"/>
        <v>__</v>
      </c>
    </row>
    <row r="775" spans="5:6" ht="16.2" customHeight="1" x14ac:dyDescent="0.3">
      <c r="E775" s="5" t="str">
        <f t="shared" si="24"/>
        <v>_</v>
      </c>
      <c r="F775" s="5" t="str">
        <f t="shared" si="25"/>
        <v>__</v>
      </c>
    </row>
    <row r="776" spans="5:6" ht="16.2" customHeight="1" x14ac:dyDescent="0.3">
      <c r="E776" s="5" t="str">
        <f t="shared" si="24"/>
        <v>_</v>
      </c>
      <c r="F776" s="5" t="str">
        <f t="shared" si="25"/>
        <v>__</v>
      </c>
    </row>
    <row r="777" spans="5:6" ht="16.2" customHeight="1" x14ac:dyDescent="0.3">
      <c r="E777" s="5" t="str">
        <f t="shared" si="24"/>
        <v>_</v>
      </c>
      <c r="F777" s="5" t="str">
        <f t="shared" si="25"/>
        <v>__</v>
      </c>
    </row>
    <row r="778" spans="5:6" ht="16.2" customHeight="1" x14ac:dyDescent="0.3">
      <c r="E778" s="5" t="str">
        <f t="shared" si="24"/>
        <v>_</v>
      </c>
      <c r="F778" s="5" t="str">
        <f t="shared" si="25"/>
        <v>__</v>
      </c>
    </row>
    <row r="779" spans="5:6" ht="16.2" customHeight="1" x14ac:dyDescent="0.3">
      <c r="E779" s="5" t="str">
        <f t="shared" si="24"/>
        <v>_</v>
      </c>
      <c r="F779" s="5" t="str">
        <f t="shared" si="25"/>
        <v>__</v>
      </c>
    </row>
    <row r="780" spans="5:6" ht="16.2" customHeight="1" x14ac:dyDescent="0.3">
      <c r="E780" s="5" t="str">
        <f t="shared" si="24"/>
        <v>_</v>
      </c>
      <c r="F780" s="5" t="str">
        <f t="shared" si="25"/>
        <v>__</v>
      </c>
    </row>
    <row r="781" spans="5:6" ht="16.2" customHeight="1" x14ac:dyDescent="0.3">
      <c r="E781" s="5" t="str">
        <f t="shared" si="24"/>
        <v>_</v>
      </c>
      <c r="F781" s="5" t="str">
        <f t="shared" si="25"/>
        <v>__</v>
      </c>
    </row>
    <row r="782" spans="5:6" ht="16.2" customHeight="1" x14ac:dyDescent="0.3">
      <c r="E782" s="5" t="str">
        <f t="shared" si="24"/>
        <v>_</v>
      </c>
      <c r="F782" s="5" t="str">
        <f t="shared" si="25"/>
        <v>__</v>
      </c>
    </row>
    <row r="783" spans="5:6" ht="16.2" customHeight="1" x14ac:dyDescent="0.3">
      <c r="E783" s="5" t="str">
        <f t="shared" si="24"/>
        <v>_</v>
      </c>
      <c r="F783" s="5" t="str">
        <f t="shared" si="25"/>
        <v>__</v>
      </c>
    </row>
    <row r="784" spans="5:6" ht="16.2" customHeight="1" x14ac:dyDescent="0.3">
      <c r="E784" s="5" t="str">
        <f t="shared" si="24"/>
        <v>_</v>
      </c>
      <c r="F784" s="5" t="str">
        <f t="shared" si="25"/>
        <v>__</v>
      </c>
    </row>
    <row r="785" spans="5:6" ht="16.2" customHeight="1" x14ac:dyDescent="0.3">
      <c r="E785" s="5" t="str">
        <f t="shared" si="24"/>
        <v>_</v>
      </c>
      <c r="F785" s="5" t="str">
        <f t="shared" si="25"/>
        <v>__</v>
      </c>
    </row>
    <row r="786" spans="5:6" ht="16.2" customHeight="1" x14ac:dyDescent="0.3">
      <c r="E786" s="5" t="str">
        <f t="shared" si="24"/>
        <v>_</v>
      </c>
      <c r="F786" s="5" t="str">
        <f t="shared" si="25"/>
        <v>__</v>
      </c>
    </row>
    <row r="787" spans="5:6" ht="16.2" customHeight="1" x14ac:dyDescent="0.3">
      <c r="E787" s="5" t="str">
        <f t="shared" si="24"/>
        <v>_</v>
      </c>
      <c r="F787" s="5" t="str">
        <f t="shared" si="25"/>
        <v>__</v>
      </c>
    </row>
    <row r="788" spans="5:6" ht="16.2" customHeight="1" x14ac:dyDescent="0.3">
      <c r="E788" s="5" t="str">
        <f t="shared" si="24"/>
        <v>_</v>
      </c>
      <c r="F788" s="5" t="str">
        <f t="shared" si="25"/>
        <v>__</v>
      </c>
    </row>
    <row r="789" spans="5:6" ht="16.2" customHeight="1" x14ac:dyDescent="0.3">
      <c r="E789" s="5" t="str">
        <f t="shared" si="24"/>
        <v>_</v>
      </c>
      <c r="F789" s="5" t="str">
        <f t="shared" si="25"/>
        <v>__</v>
      </c>
    </row>
    <row r="790" spans="5:6" ht="16.2" customHeight="1" x14ac:dyDescent="0.3">
      <c r="E790" s="5" t="str">
        <f t="shared" si="24"/>
        <v>_</v>
      </c>
      <c r="F790" s="5" t="str">
        <f t="shared" si="25"/>
        <v>__</v>
      </c>
    </row>
    <row r="791" spans="5:6" ht="16.2" customHeight="1" x14ac:dyDescent="0.3">
      <c r="E791" s="5" t="str">
        <f t="shared" si="24"/>
        <v>_</v>
      </c>
      <c r="F791" s="5" t="str">
        <f t="shared" si="25"/>
        <v>__</v>
      </c>
    </row>
    <row r="792" spans="5:6" ht="16.2" customHeight="1" x14ac:dyDescent="0.3">
      <c r="E792" s="5" t="str">
        <f t="shared" si="24"/>
        <v>_</v>
      </c>
      <c r="F792" s="5" t="str">
        <f t="shared" si="25"/>
        <v>__</v>
      </c>
    </row>
    <row r="793" spans="5:6" ht="16.2" customHeight="1" x14ac:dyDescent="0.3">
      <c r="E793" s="5" t="str">
        <f t="shared" si="24"/>
        <v>_</v>
      </c>
      <c r="F793" s="5" t="str">
        <f t="shared" si="25"/>
        <v>__</v>
      </c>
    </row>
    <row r="794" spans="5:6" ht="16.2" customHeight="1" x14ac:dyDescent="0.3">
      <c r="E794" s="5" t="str">
        <f t="shared" si="24"/>
        <v>_</v>
      </c>
      <c r="F794" s="5" t="str">
        <f t="shared" si="25"/>
        <v>__</v>
      </c>
    </row>
    <row r="795" spans="5:6" ht="16.2" customHeight="1" x14ac:dyDescent="0.3">
      <c r="E795" s="5" t="str">
        <f t="shared" si="24"/>
        <v>_</v>
      </c>
      <c r="F795" s="5" t="str">
        <f t="shared" si="25"/>
        <v>__</v>
      </c>
    </row>
    <row r="796" spans="5:6" ht="16.2" customHeight="1" x14ac:dyDescent="0.3">
      <c r="E796" s="5" t="str">
        <f t="shared" si="24"/>
        <v>_</v>
      </c>
      <c r="F796" s="5" t="str">
        <f t="shared" si="25"/>
        <v>__</v>
      </c>
    </row>
    <row r="797" spans="5:6" ht="16.2" customHeight="1" x14ac:dyDescent="0.3">
      <c r="E797" s="5" t="str">
        <f t="shared" si="24"/>
        <v>_</v>
      </c>
      <c r="F797" s="5" t="str">
        <f t="shared" si="25"/>
        <v>__</v>
      </c>
    </row>
    <row r="798" spans="5:6" ht="16.2" customHeight="1" x14ac:dyDescent="0.3">
      <c r="E798" s="5" t="str">
        <f t="shared" si="24"/>
        <v>_</v>
      </c>
      <c r="F798" s="5" t="str">
        <f t="shared" si="25"/>
        <v>__</v>
      </c>
    </row>
    <row r="799" spans="5:6" ht="16.2" customHeight="1" x14ac:dyDescent="0.3">
      <c r="E799" s="5" t="str">
        <f t="shared" si="24"/>
        <v>_</v>
      </c>
      <c r="F799" s="5" t="str">
        <f t="shared" si="25"/>
        <v>__</v>
      </c>
    </row>
    <row r="800" spans="5:6" ht="16.2" customHeight="1" x14ac:dyDescent="0.3">
      <c r="E800" s="5" t="str">
        <f t="shared" si="24"/>
        <v>_</v>
      </c>
      <c r="F800" s="5" t="str">
        <f t="shared" si="25"/>
        <v>__</v>
      </c>
    </row>
    <row r="801" spans="5:6" ht="16.2" customHeight="1" x14ac:dyDescent="0.3">
      <c r="E801" s="5" t="str">
        <f t="shared" si="24"/>
        <v>_</v>
      </c>
      <c r="F801" s="5" t="str">
        <f t="shared" si="25"/>
        <v>__</v>
      </c>
    </row>
    <row r="802" spans="5:6" ht="16.2" customHeight="1" x14ac:dyDescent="0.3">
      <c r="E802" s="5" t="str">
        <f t="shared" si="24"/>
        <v>_</v>
      </c>
      <c r="F802" s="5" t="str">
        <f t="shared" si="25"/>
        <v>__</v>
      </c>
    </row>
    <row r="803" spans="5:6" ht="16.2" customHeight="1" x14ac:dyDescent="0.3">
      <c r="E803" s="5" t="str">
        <f t="shared" si="24"/>
        <v>_</v>
      </c>
      <c r="F803" s="5" t="str">
        <f t="shared" si="25"/>
        <v>__</v>
      </c>
    </row>
    <row r="804" spans="5:6" ht="16.2" customHeight="1" x14ac:dyDescent="0.3">
      <c r="E804" s="5" t="str">
        <f t="shared" si="24"/>
        <v>_</v>
      </c>
      <c r="F804" s="5" t="str">
        <f t="shared" si="25"/>
        <v>__</v>
      </c>
    </row>
    <row r="805" spans="5:6" ht="16.2" customHeight="1" x14ac:dyDescent="0.3">
      <c r="E805" s="5" t="str">
        <f t="shared" si="24"/>
        <v>_</v>
      </c>
      <c r="F805" s="5" t="str">
        <f t="shared" si="25"/>
        <v>__</v>
      </c>
    </row>
    <row r="806" spans="5:6" ht="16.2" customHeight="1" x14ac:dyDescent="0.3">
      <c r="E806" s="5" t="str">
        <f t="shared" si="24"/>
        <v>_</v>
      </c>
      <c r="F806" s="5" t="str">
        <f t="shared" si="25"/>
        <v>__</v>
      </c>
    </row>
    <row r="807" spans="5:6" ht="16.2" customHeight="1" x14ac:dyDescent="0.3">
      <c r="E807" s="5" t="str">
        <f t="shared" si="24"/>
        <v>_</v>
      </c>
      <c r="F807" s="5" t="str">
        <f t="shared" si="25"/>
        <v>__</v>
      </c>
    </row>
    <row r="808" spans="5:6" ht="16.2" customHeight="1" x14ac:dyDescent="0.3">
      <c r="E808" s="5" t="str">
        <f t="shared" si="24"/>
        <v>_</v>
      </c>
      <c r="F808" s="5" t="str">
        <f t="shared" si="25"/>
        <v>__</v>
      </c>
    </row>
    <row r="809" spans="5:6" ht="16.2" customHeight="1" x14ac:dyDescent="0.3">
      <c r="E809" s="5" t="str">
        <f t="shared" si="24"/>
        <v>_</v>
      </c>
      <c r="F809" s="5" t="str">
        <f t="shared" si="25"/>
        <v>__</v>
      </c>
    </row>
    <row r="810" spans="5:6" ht="16.2" customHeight="1" x14ac:dyDescent="0.3">
      <c r="E810" s="5" t="str">
        <f t="shared" si="24"/>
        <v>_</v>
      </c>
      <c r="F810" s="5" t="str">
        <f t="shared" si="25"/>
        <v>__</v>
      </c>
    </row>
    <row r="811" spans="5:6" ht="16.2" customHeight="1" x14ac:dyDescent="0.3">
      <c r="E811" s="5" t="str">
        <f t="shared" si="24"/>
        <v>_</v>
      </c>
      <c r="F811" s="5" t="str">
        <f t="shared" si="25"/>
        <v>__</v>
      </c>
    </row>
    <row r="812" spans="5:6" ht="16.2" customHeight="1" x14ac:dyDescent="0.3">
      <c r="E812" s="5" t="str">
        <f t="shared" si="24"/>
        <v>_</v>
      </c>
      <c r="F812" s="5" t="str">
        <f t="shared" si="25"/>
        <v>__</v>
      </c>
    </row>
    <row r="813" spans="5:6" ht="16.2" customHeight="1" x14ac:dyDescent="0.3">
      <c r="E813" s="5" t="str">
        <f t="shared" si="24"/>
        <v>_</v>
      </c>
      <c r="F813" s="5" t="str">
        <f t="shared" si="25"/>
        <v>__</v>
      </c>
    </row>
    <row r="814" spans="5:6" ht="16.2" customHeight="1" x14ac:dyDescent="0.3">
      <c r="E814" s="5" t="str">
        <f t="shared" si="24"/>
        <v>_</v>
      </c>
      <c r="F814" s="5" t="str">
        <f t="shared" si="25"/>
        <v>__</v>
      </c>
    </row>
    <row r="815" spans="5:6" ht="16.2" customHeight="1" x14ac:dyDescent="0.3">
      <c r="E815" s="5" t="str">
        <f t="shared" si="24"/>
        <v>_</v>
      </c>
      <c r="F815" s="5" t="str">
        <f t="shared" si="25"/>
        <v>__</v>
      </c>
    </row>
    <row r="816" spans="5:6" ht="16.2" customHeight="1" x14ac:dyDescent="0.3">
      <c r="E816" s="5" t="str">
        <f t="shared" si="24"/>
        <v>_</v>
      </c>
      <c r="F816" s="5" t="str">
        <f t="shared" si="25"/>
        <v>__</v>
      </c>
    </row>
    <row r="817" spans="5:6" ht="16.2" customHeight="1" x14ac:dyDescent="0.3">
      <c r="E817" s="5" t="str">
        <f t="shared" si="24"/>
        <v>_</v>
      </c>
      <c r="F817" s="5" t="str">
        <f t="shared" si="25"/>
        <v>__</v>
      </c>
    </row>
    <row r="818" spans="5:6" ht="16.2" customHeight="1" x14ac:dyDescent="0.3">
      <c r="E818" s="5" t="str">
        <f t="shared" si="24"/>
        <v>_</v>
      </c>
      <c r="F818" s="5" t="str">
        <f t="shared" si="25"/>
        <v>__</v>
      </c>
    </row>
    <row r="819" spans="5:6" ht="16.2" customHeight="1" x14ac:dyDescent="0.3">
      <c r="E819" s="5" t="str">
        <f t="shared" si="24"/>
        <v>_</v>
      </c>
      <c r="F819" s="5" t="str">
        <f t="shared" si="25"/>
        <v>__</v>
      </c>
    </row>
    <row r="820" spans="5:6" ht="16.2" customHeight="1" x14ac:dyDescent="0.3">
      <c r="E820" s="5" t="str">
        <f t="shared" si="24"/>
        <v>_</v>
      </c>
      <c r="F820" s="5" t="str">
        <f t="shared" si="25"/>
        <v>__</v>
      </c>
    </row>
    <row r="821" spans="5:6" ht="16.2" customHeight="1" x14ac:dyDescent="0.3">
      <c r="E821" s="5" t="str">
        <f t="shared" ref="E821:E884" si="26">C821&amp;"_"&amp;D821</f>
        <v>_</v>
      </c>
      <c r="F821" s="5" t="str">
        <f t="shared" ref="F821:F884" si="27">C821&amp;"_"&amp;D821&amp;"_"&amp;B821</f>
        <v>__</v>
      </c>
    </row>
    <row r="822" spans="5:6" ht="16.2" customHeight="1" x14ac:dyDescent="0.3">
      <c r="E822" s="5" t="str">
        <f t="shared" si="26"/>
        <v>_</v>
      </c>
      <c r="F822" s="5" t="str">
        <f t="shared" si="27"/>
        <v>__</v>
      </c>
    </row>
    <row r="823" spans="5:6" ht="16.2" customHeight="1" x14ac:dyDescent="0.3">
      <c r="E823" s="5" t="str">
        <f t="shared" si="26"/>
        <v>_</v>
      </c>
      <c r="F823" s="5" t="str">
        <f t="shared" si="27"/>
        <v>__</v>
      </c>
    </row>
    <row r="824" spans="5:6" ht="16.2" customHeight="1" x14ac:dyDescent="0.3">
      <c r="E824" s="5" t="str">
        <f t="shared" si="26"/>
        <v>_</v>
      </c>
      <c r="F824" s="5" t="str">
        <f t="shared" si="27"/>
        <v>__</v>
      </c>
    </row>
    <row r="825" spans="5:6" ht="16.2" customHeight="1" x14ac:dyDescent="0.3">
      <c r="E825" s="5" t="str">
        <f t="shared" si="26"/>
        <v>_</v>
      </c>
      <c r="F825" s="5" t="str">
        <f t="shared" si="27"/>
        <v>__</v>
      </c>
    </row>
    <row r="826" spans="5:6" ht="16.2" customHeight="1" x14ac:dyDescent="0.3">
      <c r="E826" s="5" t="str">
        <f t="shared" si="26"/>
        <v>_</v>
      </c>
      <c r="F826" s="5" t="str">
        <f t="shared" si="27"/>
        <v>__</v>
      </c>
    </row>
    <row r="827" spans="5:6" ht="16.2" customHeight="1" x14ac:dyDescent="0.3">
      <c r="E827" s="5" t="str">
        <f t="shared" si="26"/>
        <v>_</v>
      </c>
      <c r="F827" s="5" t="str">
        <f t="shared" si="27"/>
        <v>__</v>
      </c>
    </row>
    <row r="828" spans="5:6" ht="16.2" customHeight="1" x14ac:dyDescent="0.3">
      <c r="E828" s="5" t="str">
        <f t="shared" si="26"/>
        <v>_</v>
      </c>
      <c r="F828" s="5" t="str">
        <f t="shared" si="27"/>
        <v>__</v>
      </c>
    </row>
    <row r="829" spans="5:6" ht="16.2" customHeight="1" x14ac:dyDescent="0.3">
      <c r="E829" s="5" t="str">
        <f t="shared" si="26"/>
        <v>_</v>
      </c>
      <c r="F829" s="5" t="str">
        <f t="shared" si="27"/>
        <v>__</v>
      </c>
    </row>
    <row r="830" spans="5:6" ht="16.2" customHeight="1" x14ac:dyDescent="0.3">
      <c r="E830" s="5" t="str">
        <f t="shared" si="26"/>
        <v>_</v>
      </c>
      <c r="F830" s="5" t="str">
        <f t="shared" si="27"/>
        <v>__</v>
      </c>
    </row>
    <row r="831" spans="5:6" ht="16.2" customHeight="1" x14ac:dyDescent="0.3">
      <c r="E831" s="5" t="str">
        <f t="shared" si="26"/>
        <v>_</v>
      </c>
      <c r="F831" s="5" t="str">
        <f t="shared" si="27"/>
        <v>__</v>
      </c>
    </row>
    <row r="832" spans="5:6" ht="16.2" customHeight="1" x14ac:dyDescent="0.3">
      <c r="E832" s="5" t="str">
        <f t="shared" si="26"/>
        <v>_</v>
      </c>
      <c r="F832" s="5" t="str">
        <f t="shared" si="27"/>
        <v>__</v>
      </c>
    </row>
    <row r="833" spans="5:6" ht="16.2" customHeight="1" x14ac:dyDescent="0.3">
      <c r="E833" s="5" t="str">
        <f t="shared" si="26"/>
        <v>_</v>
      </c>
      <c r="F833" s="5" t="str">
        <f t="shared" si="27"/>
        <v>__</v>
      </c>
    </row>
    <row r="834" spans="5:6" ht="16.2" customHeight="1" x14ac:dyDescent="0.3">
      <c r="E834" s="5" t="str">
        <f t="shared" si="26"/>
        <v>_</v>
      </c>
      <c r="F834" s="5" t="str">
        <f t="shared" si="27"/>
        <v>__</v>
      </c>
    </row>
    <row r="835" spans="5:6" ht="16.2" customHeight="1" x14ac:dyDescent="0.3">
      <c r="E835" s="5" t="str">
        <f t="shared" si="26"/>
        <v>_</v>
      </c>
      <c r="F835" s="5" t="str">
        <f t="shared" si="27"/>
        <v>__</v>
      </c>
    </row>
    <row r="836" spans="5:6" ht="16.2" customHeight="1" x14ac:dyDescent="0.3">
      <c r="E836" s="5" t="str">
        <f t="shared" si="26"/>
        <v>_</v>
      </c>
      <c r="F836" s="5" t="str">
        <f t="shared" si="27"/>
        <v>__</v>
      </c>
    </row>
    <row r="837" spans="5:6" ht="16.2" customHeight="1" x14ac:dyDescent="0.3">
      <c r="E837" s="5" t="str">
        <f t="shared" si="26"/>
        <v>_</v>
      </c>
      <c r="F837" s="5" t="str">
        <f t="shared" si="27"/>
        <v>__</v>
      </c>
    </row>
    <row r="838" spans="5:6" ht="16.2" customHeight="1" x14ac:dyDescent="0.3">
      <c r="E838" s="5" t="str">
        <f t="shared" si="26"/>
        <v>_</v>
      </c>
      <c r="F838" s="5" t="str">
        <f t="shared" si="27"/>
        <v>__</v>
      </c>
    </row>
    <row r="839" spans="5:6" ht="16.2" customHeight="1" x14ac:dyDescent="0.3">
      <c r="E839" s="5" t="str">
        <f t="shared" si="26"/>
        <v>_</v>
      </c>
      <c r="F839" s="5" t="str">
        <f t="shared" si="27"/>
        <v>__</v>
      </c>
    </row>
    <row r="840" spans="5:6" ht="16.2" customHeight="1" x14ac:dyDescent="0.3">
      <c r="E840" s="5" t="str">
        <f t="shared" si="26"/>
        <v>_</v>
      </c>
      <c r="F840" s="5" t="str">
        <f t="shared" si="27"/>
        <v>__</v>
      </c>
    </row>
    <row r="841" spans="5:6" ht="16.2" customHeight="1" x14ac:dyDescent="0.3">
      <c r="E841" s="5" t="str">
        <f t="shared" si="26"/>
        <v>_</v>
      </c>
      <c r="F841" s="5" t="str">
        <f t="shared" si="27"/>
        <v>__</v>
      </c>
    </row>
    <row r="842" spans="5:6" ht="16.2" customHeight="1" x14ac:dyDescent="0.3">
      <c r="E842" s="5" t="str">
        <f t="shared" si="26"/>
        <v>_</v>
      </c>
      <c r="F842" s="5" t="str">
        <f t="shared" si="27"/>
        <v>__</v>
      </c>
    </row>
    <row r="843" spans="5:6" ht="16.2" customHeight="1" x14ac:dyDescent="0.3">
      <c r="E843" s="5" t="str">
        <f t="shared" si="26"/>
        <v>_</v>
      </c>
      <c r="F843" s="5" t="str">
        <f t="shared" si="27"/>
        <v>__</v>
      </c>
    </row>
    <row r="844" spans="5:6" ht="16.2" customHeight="1" x14ac:dyDescent="0.3">
      <c r="E844" s="5" t="str">
        <f t="shared" si="26"/>
        <v>_</v>
      </c>
      <c r="F844" s="5" t="str">
        <f t="shared" si="27"/>
        <v>__</v>
      </c>
    </row>
    <row r="845" spans="5:6" ht="16.2" customHeight="1" x14ac:dyDescent="0.3">
      <c r="E845" s="5" t="str">
        <f t="shared" si="26"/>
        <v>_</v>
      </c>
      <c r="F845" s="5" t="str">
        <f t="shared" si="27"/>
        <v>__</v>
      </c>
    </row>
    <row r="846" spans="5:6" ht="16.2" customHeight="1" x14ac:dyDescent="0.3">
      <c r="E846" s="5" t="str">
        <f t="shared" si="26"/>
        <v>_</v>
      </c>
      <c r="F846" s="5" t="str">
        <f t="shared" si="27"/>
        <v>__</v>
      </c>
    </row>
    <row r="847" spans="5:6" ht="16.2" customHeight="1" x14ac:dyDescent="0.3">
      <c r="E847" s="5" t="str">
        <f t="shared" si="26"/>
        <v>_</v>
      </c>
      <c r="F847" s="5" t="str">
        <f t="shared" si="27"/>
        <v>__</v>
      </c>
    </row>
    <row r="848" spans="5:6" ht="16.2" customHeight="1" x14ac:dyDescent="0.3">
      <c r="E848" s="5" t="str">
        <f t="shared" si="26"/>
        <v>_</v>
      </c>
      <c r="F848" s="5" t="str">
        <f t="shared" si="27"/>
        <v>__</v>
      </c>
    </row>
    <row r="849" spans="5:6" ht="16.2" customHeight="1" x14ac:dyDescent="0.3">
      <c r="E849" s="5" t="str">
        <f t="shared" si="26"/>
        <v>_</v>
      </c>
      <c r="F849" s="5" t="str">
        <f t="shared" si="27"/>
        <v>__</v>
      </c>
    </row>
    <row r="850" spans="5:6" ht="16.2" customHeight="1" x14ac:dyDescent="0.3">
      <c r="E850" s="5" t="str">
        <f t="shared" si="26"/>
        <v>_</v>
      </c>
      <c r="F850" s="5" t="str">
        <f t="shared" si="27"/>
        <v>__</v>
      </c>
    </row>
    <row r="851" spans="5:6" ht="16.2" customHeight="1" x14ac:dyDescent="0.3">
      <c r="E851" s="5" t="str">
        <f t="shared" si="26"/>
        <v>_</v>
      </c>
      <c r="F851" s="5" t="str">
        <f t="shared" si="27"/>
        <v>__</v>
      </c>
    </row>
    <row r="852" spans="5:6" ht="16.2" customHeight="1" x14ac:dyDescent="0.3">
      <c r="E852" s="5" t="str">
        <f t="shared" si="26"/>
        <v>_</v>
      </c>
      <c r="F852" s="5" t="str">
        <f t="shared" si="27"/>
        <v>__</v>
      </c>
    </row>
    <row r="853" spans="5:6" ht="16.2" customHeight="1" x14ac:dyDescent="0.3">
      <c r="E853" s="5" t="str">
        <f t="shared" si="26"/>
        <v>_</v>
      </c>
      <c r="F853" s="5" t="str">
        <f t="shared" si="27"/>
        <v>__</v>
      </c>
    </row>
    <row r="854" spans="5:6" ht="16.2" customHeight="1" x14ac:dyDescent="0.3">
      <c r="E854" s="5" t="str">
        <f t="shared" si="26"/>
        <v>_</v>
      </c>
      <c r="F854" s="5" t="str">
        <f t="shared" si="27"/>
        <v>__</v>
      </c>
    </row>
    <row r="855" spans="5:6" ht="16.2" customHeight="1" x14ac:dyDescent="0.3">
      <c r="E855" s="5" t="str">
        <f t="shared" si="26"/>
        <v>_</v>
      </c>
      <c r="F855" s="5" t="str">
        <f t="shared" si="27"/>
        <v>__</v>
      </c>
    </row>
    <row r="856" spans="5:6" ht="16.2" customHeight="1" x14ac:dyDescent="0.3">
      <c r="E856" s="5" t="str">
        <f t="shared" si="26"/>
        <v>_</v>
      </c>
      <c r="F856" s="5" t="str">
        <f t="shared" si="27"/>
        <v>__</v>
      </c>
    </row>
    <row r="857" spans="5:6" ht="16.2" customHeight="1" x14ac:dyDescent="0.3">
      <c r="E857" s="5" t="str">
        <f t="shared" si="26"/>
        <v>_</v>
      </c>
      <c r="F857" s="5" t="str">
        <f t="shared" si="27"/>
        <v>__</v>
      </c>
    </row>
    <row r="858" spans="5:6" ht="16.2" customHeight="1" x14ac:dyDescent="0.3">
      <c r="E858" s="5" t="str">
        <f t="shared" si="26"/>
        <v>_</v>
      </c>
      <c r="F858" s="5" t="str">
        <f t="shared" si="27"/>
        <v>__</v>
      </c>
    </row>
    <row r="859" spans="5:6" ht="16.2" customHeight="1" x14ac:dyDescent="0.3">
      <c r="E859" s="5" t="str">
        <f t="shared" si="26"/>
        <v>_</v>
      </c>
      <c r="F859" s="5" t="str">
        <f t="shared" si="27"/>
        <v>__</v>
      </c>
    </row>
    <row r="860" spans="5:6" ht="16.2" customHeight="1" x14ac:dyDescent="0.3">
      <c r="E860" s="5" t="str">
        <f t="shared" si="26"/>
        <v>_</v>
      </c>
      <c r="F860" s="5" t="str">
        <f t="shared" si="27"/>
        <v>__</v>
      </c>
    </row>
    <row r="861" spans="5:6" ht="16.2" customHeight="1" x14ac:dyDescent="0.3">
      <c r="E861" s="5" t="str">
        <f t="shared" si="26"/>
        <v>_</v>
      </c>
      <c r="F861" s="5" t="str">
        <f t="shared" si="27"/>
        <v>__</v>
      </c>
    </row>
    <row r="862" spans="5:6" ht="16.2" customHeight="1" x14ac:dyDescent="0.3">
      <c r="E862" s="5" t="str">
        <f t="shared" si="26"/>
        <v>_</v>
      </c>
      <c r="F862" s="5" t="str">
        <f t="shared" si="27"/>
        <v>__</v>
      </c>
    </row>
    <row r="863" spans="5:6" ht="16.2" customHeight="1" x14ac:dyDescent="0.3">
      <c r="E863" s="5" t="str">
        <f t="shared" si="26"/>
        <v>_</v>
      </c>
      <c r="F863" s="5" t="str">
        <f t="shared" si="27"/>
        <v>__</v>
      </c>
    </row>
    <row r="864" spans="5:6" ht="16.2" customHeight="1" x14ac:dyDescent="0.3">
      <c r="E864" s="5" t="str">
        <f t="shared" si="26"/>
        <v>_</v>
      </c>
      <c r="F864" s="5" t="str">
        <f t="shared" si="27"/>
        <v>__</v>
      </c>
    </row>
    <row r="865" spans="5:6" ht="16.2" customHeight="1" x14ac:dyDescent="0.3">
      <c r="E865" s="5" t="str">
        <f t="shared" si="26"/>
        <v>_</v>
      </c>
      <c r="F865" s="5" t="str">
        <f t="shared" si="27"/>
        <v>__</v>
      </c>
    </row>
    <row r="866" spans="5:6" ht="16.2" customHeight="1" x14ac:dyDescent="0.3">
      <c r="E866" s="5" t="str">
        <f t="shared" si="26"/>
        <v>_</v>
      </c>
      <c r="F866" s="5" t="str">
        <f t="shared" si="27"/>
        <v>__</v>
      </c>
    </row>
    <row r="867" spans="5:6" ht="16.2" customHeight="1" x14ac:dyDescent="0.3">
      <c r="E867" s="5" t="str">
        <f t="shared" si="26"/>
        <v>_</v>
      </c>
      <c r="F867" s="5" t="str">
        <f t="shared" si="27"/>
        <v>__</v>
      </c>
    </row>
    <row r="868" spans="5:6" ht="16.2" customHeight="1" x14ac:dyDescent="0.3">
      <c r="E868" s="5" t="str">
        <f t="shared" si="26"/>
        <v>_</v>
      </c>
      <c r="F868" s="5" t="str">
        <f t="shared" si="27"/>
        <v>__</v>
      </c>
    </row>
    <row r="869" spans="5:6" ht="16.2" customHeight="1" x14ac:dyDescent="0.3">
      <c r="E869" s="5" t="str">
        <f t="shared" si="26"/>
        <v>_</v>
      </c>
      <c r="F869" s="5" t="str">
        <f t="shared" si="27"/>
        <v>__</v>
      </c>
    </row>
    <row r="870" spans="5:6" ht="16.2" customHeight="1" x14ac:dyDescent="0.3">
      <c r="E870" s="5" t="str">
        <f t="shared" si="26"/>
        <v>_</v>
      </c>
      <c r="F870" s="5" t="str">
        <f t="shared" si="27"/>
        <v>__</v>
      </c>
    </row>
    <row r="871" spans="5:6" ht="16.2" customHeight="1" x14ac:dyDescent="0.3">
      <c r="E871" s="5" t="str">
        <f t="shared" si="26"/>
        <v>_</v>
      </c>
      <c r="F871" s="5" t="str">
        <f t="shared" si="27"/>
        <v>__</v>
      </c>
    </row>
    <row r="872" spans="5:6" ht="16.2" customHeight="1" x14ac:dyDescent="0.3">
      <c r="E872" s="5" t="str">
        <f t="shared" si="26"/>
        <v>_</v>
      </c>
      <c r="F872" s="5" t="str">
        <f t="shared" si="27"/>
        <v>__</v>
      </c>
    </row>
    <row r="873" spans="5:6" ht="16.2" customHeight="1" x14ac:dyDescent="0.3">
      <c r="E873" s="5" t="str">
        <f t="shared" si="26"/>
        <v>_</v>
      </c>
      <c r="F873" s="5" t="str">
        <f t="shared" si="27"/>
        <v>__</v>
      </c>
    </row>
    <row r="874" spans="5:6" ht="16.2" customHeight="1" x14ac:dyDescent="0.3">
      <c r="E874" s="5" t="str">
        <f t="shared" si="26"/>
        <v>_</v>
      </c>
      <c r="F874" s="5" t="str">
        <f t="shared" si="27"/>
        <v>__</v>
      </c>
    </row>
    <row r="875" spans="5:6" ht="16.2" customHeight="1" x14ac:dyDescent="0.3">
      <c r="E875" s="5" t="str">
        <f t="shared" si="26"/>
        <v>_</v>
      </c>
      <c r="F875" s="5" t="str">
        <f t="shared" si="27"/>
        <v>__</v>
      </c>
    </row>
    <row r="876" spans="5:6" ht="16.2" customHeight="1" x14ac:dyDescent="0.3">
      <c r="E876" s="5" t="str">
        <f t="shared" si="26"/>
        <v>_</v>
      </c>
      <c r="F876" s="5" t="str">
        <f t="shared" si="27"/>
        <v>__</v>
      </c>
    </row>
    <row r="877" spans="5:6" ht="16.2" customHeight="1" x14ac:dyDescent="0.3">
      <c r="E877" s="5" t="str">
        <f t="shared" si="26"/>
        <v>_</v>
      </c>
      <c r="F877" s="5" t="str">
        <f t="shared" si="27"/>
        <v>__</v>
      </c>
    </row>
    <row r="878" spans="5:6" ht="16.2" customHeight="1" x14ac:dyDescent="0.3">
      <c r="E878" s="5" t="str">
        <f t="shared" si="26"/>
        <v>_</v>
      </c>
      <c r="F878" s="5" t="str">
        <f t="shared" si="27"/>
        <v>__</v>
      </c>
    </row>
    <row r="879" spans="5:6" ht="16.2" customHeight="1" x14ac:dyDescent="0.3">
      <c r="E879" s="5" t="str">
        <f t="shared" si="26"/>
        <v>_</v>
      </c>
      <c r="F879" s="5" t="str">
        <f t="shared" si="27"/>
        <v>__</v>
      </c>
    </row>
    <row r="880" spans="5:6" ht="16.2" customHeight="1" x14ac:dyDescent="0.3">
      <c r="E880" s="5" t="str">
        <f t="shared" si="26"/>
        <v>_</v>
      </c>
      <c r="F880" s="5" t="str">
        <f t="shared" si="27"/>
        <v>__</v>
      </c>
    </row>
    <row r="881" spans="5:6" ht="16.2" customHeight="1" x14ac:dyDescent="0.3">
      <c r="E881" s="5" t="str">
        <f t="shared" si="26"/>
        <v>_</v>
      </c>
      <c r="F881" s="5" t="str">
        <f t="shared" si="27"/>
        <v>__</v>
      </c>
    </row>
    <row r="882" spans="5:6" ht="16.2" customHeight="1" x14ac:dyDescent="0.3">
      <c r="E882" s="5" t="str">
        <f t="shared" si="26"/>
        <v>_</v>
      </c>
      <c r="F882" s="5" t="str">
        <f t="shared" si="27"/>
        <v>__</v>
      </c>
    </row>
    <row r="883" spans="5:6" ht="16.2" customHeight="1" x14ac:dyDescent="0.3">
      <c r="E883" s="5" t="str">
        <f t="shared" si="26"/>
        <v>_</v>
      </c>
      <c r="F883" s="5" t="str">
        <f t="shared" si="27"/>
        <v>__</v>
      </c>
    </row>
    <row r="884" spans="5:6" ht="16.2" customHeight="1" x14ac:dyDescent="0.3">
      <c r="E884" s="5" t="str">
        <f t="shared" si="26"/>
        <v>_</v>
      </c>
      <c r="F884" s="5" t="str">
        <f t="shared" si="27"/>
        <v>__</v>
      </c>
    </row>
    <row r="885" spans="5:6" ht="16.2" customHeight="1" x14ac:dyDescent="0.3">
      <c r="E885" s="5" t="str">
        <f t="shared" ref="E885:E948" si="28">C885&amp;"_"&amp;D885</f>
        <v>_</v>
      </c>
      <c r="F885" s="5" t="str">
        <f t="shared" ref="F885:F948" si="29">C885&amp;"_"&amp;D885&amp;"_"&amp;B885</f>
        <v>__</v>
      </c>
    </row>
    <row r="886" spans="5:6" ht="16.2" customHeight="1" x14ac:dyDescent="0.3">
      <c r="E886" s="5" t="str">
        <f t="shared" si="28"/>
        <v>_</v>
      </c>
      <c r="F886" s="5" t="str">
        <f t="shared" si="29"/>
        <v>__</v>
      </c>
    </row>
    <row r="887" spans="5:6" ht="16.2" customHeight="1" x14ac:dyDescent="0.3">
      <c r="E887" s="5" t="str">
        <f t="shared" si="28"/>
        <v>_</v>
      </c>
      <c r="F887" s="5" t="str">
        <f t="shared" si="29"/>
        <v>__</v>
      </c>
    </row>
    <row r="888" spans="5:6" ht="16.2" customHeight="1" x14ac:dyDescent="0.3">
      <c r="E888" s="5" t="str">
        <f t="shared" si="28"/>
        <v>_</v>
      </c>
      <c r="F888" s="5" t="str">
        <f t="shared" si="29"/>
        <v>__</v>
      </c>
    </row>
    <row r="889" spans="5:6" ht="16.2" customHeight="1" x14ac:dyDescent="0.3">
      <c r="E889" s="5" t="str">
        <f t="shared" si="28"/>
        <v>_</v>
      </c>
      <c r="F889" s="5" t="str">
        <f t="shared" si="29"/>
        <v>__</v>
      </c>
    </row>
    <row r="890" spans="5:6" ht="16.2" customHeight="1" x14ac:dyDescent="0.3">
      <c r="E890" s="5" t="str">
        <f t="shared" si="28"/>
        <v>_</v>
      </c>
      <c r="F890" s="5" t="str">
        <f t="shared" si="29"/>
        <v>__</v>
      </c>
    </row>
    <row r="891" spans="5:6" ht="16.2" customHeight="1" x14ac:dyDescent="0.3">
      <c r="E891" s="5" t="str">
        <f t="shared" si="28"/>
        <v>_</v>
      </c>
      <c r="F891" s="5" t="str">
        <f t="shared" si="29"/>
        <v>__</v>
      </c>
    </row>
    <row r="892" spans="5:6" ht="16.2" customHeight="1" x14ac:dyDescent="0.3">
      <c r="E892" s="5" t="str">
        <f t="shared" si="28"/>
        <v>_</v>
      </c>
      <c r="F892" s="5" t="str">
        <f t="shared" si="29"/>
        <v>__</v>
      </c>
    </row>
    <row r="893" spans="5:6" ht="16.2" customHeight="1" x14ac:dyDescent="0.3">
      <c r="E893" s="5" t="str">
        <f t="shared" si="28"/>
        <v>_</v>
      </c>
      <c r="F893" s="5" t="str">
        <f t="shared" si="29"/>
        <v>__</v>
      </c>
    </row>
    <row r="894" spans="5:6" ht="16.2" customHeight="1" x14ac:dyDescent="0.3">
      <c r="E894" s="5" t="str">
        <f t="shared" si="28"/>
        <v>_</v>
      </c>
      <c r="F894" s="5" t="str">
        <f t="shared" si="29"/>
        <v>__</v>
      </c>
    </row>
    <row r="895" spans="5:6" ht="16.2" customHeight="1" x14ac:dyDescent="0.3">
      <c r="E895" s="5" t="str">
        <f t="shared" si="28"/>
        <v>_</v>
      </c>
      <c r="F895" s="5" t="str">
        <f t="shared" si="29"/>
        <v>__</v>
      </c>
    </row>
    <row r="896" spans="5:6" ht="16.2" customHeight="1" x14ac:dyDescent="0.3">
      <c r="E896" s="5" t="str">
        <f t="shared" si="28"/>
        <v>_</v>
      </c>
      <c r="F896" s="5" t="str">
        <f t="shared" si="29"/>
        <v>__</v>
      </c>
    </row>
    <row r="897" spans="5:6" ht="16.2" customHeight="1" x14ac:dyDescent="0.3">
      <c r="E897" s="5" t="str">
        <f t="shared" si="28"/>
        <v>_</v>
      </c>
      <c r="F897" s="5" t="str">
        <f t="shared" si="29"/>
        <v>__</v>
      </c>
    </row>
    <row r="898" spans="5:6" ht="16.2" customHeight="1" x14ac:dyDescent="0.3">
      <c r="E898" s="5" t="str">
        <f t="shared" si="28"/>
        <v>_</v>
      </c>
      <c r="F898" s="5" t="str">
        <f t="shared" si="29"/>
        <v>__</v>
      </c>
    </row>
    <row r="899" spans="5:6" ht="16.2" customHeight="1" x14ac:dyDescent="0.3">
      <c r="E899" s="5" t="str">
        <f t="shared" si="28"/>
        <v>_</v>
      </c>
      <c r="F899" s="5" t="str">
        <f t="shared" si="29"/>
        <v>__</v>
      </c>
    </row>
    <row r="900" spans="5:6" ht="16.2" customHeight="1" x14ac:dyDescent="0.3">
      <c r="E900" s="5" t="str">
        <f t="shared" si="28"/>
        <v>_</v>
      </c>
      <c r="F900" s="5" t="str">
        <f t="shared" si="29"/>
        <v>__</v>
      </c>
    </row>
    <row r="901" spans="5:6" ht="16.2" customHeight="1" x14ac:dyDescent="0.3">
      <c r="E901" s="5" t="str">
        <f t="shared" si="28"/>
        <v>_</v>
      </c>
      <c r="F901" s="5" t="str">
        <f t="shared" si="29"/>
        <v>__</v>
      </c>
    </row>
    <row r="902" spans="5:6" ht="16.2" customHeight="1" x14ac:dyDescent="0.3">
      <c r="E902" s="5" t="str">
        <f t="shared" si="28"/>
        <v>_</v>
      </c>
      <c r="F902" s="5" t="str">
        <f t="shared" si="29"/>
        <v>__</v>
      </c>
    </row>
    <row r="903" spans="5:6" ht="16.2" customHeight="1" x14ac:dyDescent="0.3">
      <c r="E903" s="5" t="str">
        <f t="shared" si="28"/>
        <v>_</v>
      </c>
      <c r="F903" s="5" t="str">
        <f t="shared" si="29"/>
        <v>__</v>
      </c>
    </row>
    <row r="904" spans="5:6" ht="16.2" customHeight="1" x14ac:dyDescent="0.3">
      <c r="E904" s="5" t="str">
        <f t="shared" si="28"/>
        <v>_</v>
      </c>
      <c r="F904" s="5" t="str">
        <f t="shared" si="29"/>
        <v>__</v>
      </c>
    </row>
    <row r="905" spans="5:6" ht="16.2" customHeight="1" x14ac:dyDescent="0.3">
      <c r="E905" s="5" t="str">
        <f t="shared" si="28"/>
        <v>_</v>
      </c>
      <c r="F905" s="5" t="str">
        <f t="shared" si="29"/>
        <v>__</v>
      </c>
    </row>
    <row r="906" spans="5:6" ht="16.2" customHeight="1" x14ac:dyDescent="0.3">
      <c r="E906" s="5" t="str">
        <f t="shared" si="28"/>
        <v>_</v>
      </c>
      <c r="F906" s="5" t="str">
        <f t="shared" si="29"/>
        <v>__</v>
      </c>
    </row>
    <row r="907" spans="5:6" ht="16.2" customHeight="1" x14ac:dyDescent="0.3">
      <c r="E907" s="5" t="str">
        <f t="shared" si="28"/>
        <v>_</v>
      </c>
      <c r="F907" s="5" t="str">
        <f t="shared" si="29"/>
        <v>__</v>
      </c>
    </row>
    <row r="908" spans="5:6" ht="16.2" customHeight="1" x14ac:dyDescent="0.3">
      <c r="E908" s="5" t="str">
        <f t="shared" si="28"/>
        <v>_</v>
      </c>
      <c r="F908" s="5" t="str">
        <f t="shared" si="29"/>
        <v>__</v>
      </c>
    </row>
    <row r="909" spans="5:6" ht="16.2" customHeight="1" x14ac:dyDescent="0.3">
      <c r="E909" s="5" t="str">
        <f t="shared" si="28"/>
        <v>_</v>
      </c>
      <c r="F909" s="5" t="str">
        <f t="shared" si="29"/>
        <v>__</v>
      </c>
    </row>
    <row r="910" spans="5:6" ht="16.2" customHeight="1" x14ac:dyDescent="0.3">
      <c r="E910" s="5" t="str">
        <f t="shared" si="28"/>
        <v>_</v>
      </c>
      <c r="F910" s="5" t="str">
        <f t="shared" si="29"/>
        <v>__</v>
      </c>
    </row>
    <row r="911" spans="5:6" ht="16.2" customHeight="1" x14ac:dyDescent="0.3">
      <c r="E911" s="5" t="str">
        <f t="shared" si="28"/>
        <v>_</v>
      </c>
      <c r="F911" s="5" t="str">
        <f t="shared" si="29"/>
        <v>__</v>
      </c>
    </row>
    <row r="912" spans="5:6" ht="16.2" customHeight="1" x14ac:dyDescent="0.3">
      <c r="E912" s="5" t="str">
        <f t="shared" si="28"/>
        <v>_</v>
      </c>
      <c r="F912" s="5" t="str">
        <f t="shared" si="29"/>
        <v>__</v>
      </c>
    </row>
    <row r="913" spans="5:6" ht="16.2" customHeight="1" x14ac:dyDescent="0.3">
      <c r="E913" s="5" t="str">
        <f t="shared" si="28"/>
        <v>_</v>
      </c>
      <c r="F913" s="5" t="str">
        <f t="shared" si="29"/>
        <v>__</v>
      </c>
    </row>
    <row r="914" spans="5:6" ht="16.2" customHeight="1" x14ac:dyDescent="0.3">
      <c r="E914" s="5" t="str">
        <f t="shared" si="28"/>
        <v>_</v>
      </c>
      <c r="F914" s="5" t="str">
        <f t="shared" si="29"/>
        <v>__</v>
      </c>
    </row>
    <row r="915" spans="5:6" ht="16.2" customHeight="1" x14ac:dyDescent="0.3">
      <c r="E915" s="5" t="str">
        <f t="shared" si="28"/>
        <v>_</v>
      </c>
      <c r="F915" s="5" t="str">
        <f t="shared" si="29"/>
        <v>__</v>
      </c>
    </row>
    <row r="916" spans="5:6" ht="16.2" customHeight="1" x14ac:dyDescent="0.3">
      <c r="E916" s="5" t="str">
        <f t="shared" si="28"/>
        <v>_</v>
      </c>
      <c r="F916" s="5" t="str">
        <f t="shared" si="29"/>
        <v>__</v>
      </c>
    </row>
    <row r="917" spans="5:6" ht="16.2" customHeight="1" x14ac:dyDescent="0.3">
      <c r="E917" s="5" t="str">
        <f t="shared" si="28"/>
        <v>_</v>
      </c>
      <c r="F917" s="5" t="str">
        <f t="shared" si="29"/>
        <v>__</v>
      </c>
    </row>
    <row r="918" spans="5:6" ht="16.2" customHeight="1" x14ac:dyDescent="0.3">
      <c r="E918" s="5" t="str">
        <f t="shared" si="28"/>
        <v>_</v>
      </c>
      <c r="F918" s="5" t="str">
        <f t="shared" si="29"/>
        <v>__</v>
      </c>
    </row>
    <row r="919" spans="5:6" ht="16.2" customHeight="1" x14ac:dyDescent="0.3">
      <c r="E919" s="5" t="str">
        <f t="shared" si="28"/>
        <v>_</v>
      </c>
      <c r="F919" s="5" t="str">
        <f t="shared" si="29"/>
        <v>__</v>
      </c>
    </row>
    <row r="920" spans="5:6" ht="16.2" customHeight="1" x14ac:dyDescent="0.3">
      <c r="E920" s="5" t="str">
        <f t="shared" si="28"/>
        <v>_</v>
      </c>
      <c r="F920" s="5" t="str">
        <f t="shared" si="29"/>
        <v>__</v>
      </c>
    </row>
    <row r="921" spans="5:6" ht="16.2" customHeight="1" x14ac:dyDescent="0.3">
      <c r="E921" s="5" t="str">
        <f t="shared" si="28"/>
        <v>_</v>
      </c>
      <c r="F921" s="5" t="str">
        <f t="shared" si="29"/>
        <v>__</v>
      </c>
    </row>
    <row r="922" spans="5:6" ht="16.2" customHeight="1" x14ac:dyDescent="0.3">
      <c r="E922" s="5" t="str">
        <f t="shared" si="28"/>
        <v>_</v>
      </c>
      <c r="F922" s="5" t="str">
        <f t="shared" si="29"/>
        <v>__</v>
      </c>
    </row>
    <row r="923" spans="5:6" ht="16.2" customHeight="1" x14ac:dyDescent="0.3">
      <c r="E923" s="5" t="str">
        <f t="shared" si="28"/>
        <v>_</v>
      </c>
      <c r="F923" s="5" t="str">
        <f t="shared" si="29"/>
        <v>__</v>
      </c>
    </row>
    <row r="924" spans="5:6" ht="16.2" customHeight="1" x14ac:dyDescent="0.3">
      <c r="E924" s="5" t="str">
        <f t="shared" si="28"/>
        <v>_</v>
      </c>
      <c r="F924" s="5" t="str">
        <f t="shared" si="29"/>
        <v>__</v>
      </c>
    </row>
    <row r="925" spans="5:6" ht="16.2" customHeight="1" x14ac:dyDescent="0.3">
      <c r="E925" s="5" t="str">
        <f t="shared" si="28"/>
        <v>_</v>
      </c>
      <c r="F925" s="5" t="str">
        <f t="shared" si="29"/>
        <v>__</v>
      </c>
    </row>
    <row r="926" spans="5:6" ht="16.2" customHeight="1" x14ac:dyDescent="0.3">
      <c r="E926" s="5" t="str">
        <f t="shared" si="28"/>
        <v>_</v>
      </c>
      <c r="F926" s="5" t="str">
        <f t="shared" si="29"/>
        <v>__</v>
      </c>
    </row>
    <row r="927" spans="5:6" ht="16.2" customHeight="1" x14ac:dyDescent="0.3">
      <c r="E927" s="5" t="str">
        <f t="shared" si="28"/>
        <v>_</v>
      </c>
      <c r="F927" s="5" t="str">
        <f t="shared" si="29"/>
        <v>__</v>
      </c>
    </row>
    <row r="928" spans="5:6" ht="16.2" customHeight="1" x14ac:dyDescent="0.3">
      <c r="E928" s="5" t="str">
        <f t="shared" si="28"/>
        <v>_</v>
      </c>
      <c r="F928" s="5" t="str">
        <f t="shared" si="29"/>
        <v>__</v>
      </c>
    </row>
    <row r="929" spans="5:6" ht="16.2" customHeight="1" x14ac:dyDescent="0.3">
      <c r="E929" s="5" t="str">
        <f t="shared" si="28"/>
        <v>_</v>
      </c>
      <c r="F929" s="5" t="str">
        <f t="shared" si="29"/>
        <v>__</v>
      </c>
    </row>
    <row r="930" spans="5:6" ht="16.2" customHeight="1" x14ac:dyDescent="0.3">
      <c r="E930" s="5" t="str">
        <f t="shared" si="28"/>
        <v>_</v>
      </c>
      <c r="F930" s="5" t="str">
        <f t="shared" si="29"/>
        <v>__</v>
      </c>
    </row>
    <row r="931" spans="5:6" ht="16.2" customHeight="1" x14ac:dyDescent="0.3">
      <c r="E931" s="5" t="str">
        <f t="shared" si="28"/>
        <v>_</v>
      </c>
      <c r="F931" s="5" t="str">
        <f t="shared" si="29"/>
        <v>__</v>
      </c>
    </row>
    <row r="932" spans="5:6" ht="16.2" customHeight="1" x14ac:dyDescent="0.3">
      <c r="E932" s="5" t="str">
        <f t="shared" si="28"/>
        <v>_</v>
      </c>
      <c r="F932" s="5" t="str">
        <f t="shared" si="29"/>
        <v>__</v>
      </c>
    </row>
    <row r="933" spans="5:6" ht="16.2" customHeight="1" x14ac:dyDescent="0.3">
      <c r="E933" s="5" t="str">
        <f t="shared" si="28"/>
        <v>_</v>
      </c>
      <c r="F933" s="5" t="str">
        <f t="shared" si="29"/>
        <v>__</v>
      </c>
    </row>
    <row r="934" spans="5:6" ht="16.2" customHeight="1" x14ac:dyDescent="0.3">
      <c r="E934" s="5" t="str">
        <f t="shared" si="28"/>
        <v>_</v>
      </c>
      <c r="F934" s="5" t="str">
        <f t="shared" si="29"/>
        <v>__</v>
      </c>
    </row>
    <row r="935" spans="5:6" ht="16.2" customHeight="1" x14ac:dyDescent="0.3">
      <c r="E935" s="5" t="str">
        <f t="shared" si="28"/>
        <v>_</v>
      </c>
      <c r="F935" s="5" t="str">
        <f t="shared" si="29"/>
        <v>__</v>
      </c>
    </row>
    <row r="936" spans="5:6" ht="16.2" customHeight="1" x14ac:dyDescent="0.3">
      <c r="E936" s="5" t="str">
        <f t="shared" si="28"/>
        <v>_</v>
      </c>
      <c r="F936" s="5" t="str">
        <f t="shared" si="29"/>
        <v>__</v>
      </c>
    </row>
    <row r="937" spans="5:6" ht="16.2" customHeight="1" x14ac:dyDescent="0.3">
      <c r="E937" s="5" t="str">
        <f t="shared" si="28"/>
        <v>_</v>
      </c>
      <c r="F937" s="5" t="str">
        <f t="shared" si="29"/>
        <v>__</v>
      </c>
    </row>
    <row r="938" spans="5:6" ht="16.2" customHeight="1" x14ac:dyDescent="0.3">
      <c r="E938" s="5" t="str">
        <f t="shared" si="28"/>
        <v>_</v>
      </c>
      <c r="F938" s="5" t="str">
        <f t="shared" si="29"/>
        <v>__</v>
      </c>
    </row>
    <row r="939" spans="5:6" ht="16.2" customHeight="1" x14ac:dyDescent="0.3">
      <c r="E939" s="5" t="str">
        <f t="shared" si="28"/>
        <v>_</v>
      </c>
      <c r="F939" s="5" t="str">
        <f t="shared" si="29"/>
        <v>__</v>
      </c>
    </row>
    <row r="940" spans="5:6" ht="16.2" customHeight="1" x14ac:dyDescent="0.3">
      <c r="E940" s="5" t="str">
        <f t="shared" si="28"/>
        <v>_</v>
      </c>
      <c r="F940" s="5" t="str">
        <f t="shared" si="29"/>
        <v>__</v>
      </c>
    </row>
    <row r="941" spans="5:6" ht="16.2" customHeight="1" x14ac:dyDescent="0.3">
      <c r="E941" s="5" t="str">
        <f t="shared" si="28"/>
        <v>_</v>
      </c>
      <c r="F941" s="5" t="str">
        <f t="shared" si="29"/>
        <v>__</v>
      </c>
    </row>
    <row r="942" spans="5:6" ht="16.2" customHeight="1" x14ac:dyDescent="0.3">
      <c r="E942" s="5" t="str">
        <f t="shared" si="28"/>
        <v>_</v>
      </c>
      <c r="F942" s="5" t="str">
        <f t="shared" si="29"/>
        <v>__</v>
      </c>
    </row>
    <row r="943" spans="5:6" ht="16.2" customHeight="1" x14ac:dyDescent="0.3">
      <c r="E943" s="5" t="str">
        <f t="shared" si="28"/>
        <v>_</v>
      </c>
      <c r="F943" s="5" t="str">
        <f t="shared" si="29"/>
        <v>__</v>
      </c>
    </row>
    <row r="944" spans="5:6" ht="16.2" customHeight="1" x14ac:dyDescent="0.3">
      <c r="E944" s="5" t="str">
        <f t="shared" si="28"/>
        <v>_</v>
      </c>
      <c r="F944" s="5" t="str">
        <f t="shared" si="29"/>
        <v>__</v>
      </c>
    </row>
    <row r="945" spans="5:6" ht="16.2" customHeight="1" x14ac:dyDescent="0.3">
      <c r="E945" s="5" t="str">
        <f t="shared" si="28"/>
        <v>_</v>
      </c>
      <c r="F945" s="5" t="str">
        <f t="shared" si="29"/>
        <v>__</v>
      </c>
    </row>
    <row r="946" spans="5:6" ht="16.2" customHeight="1" x14ac:dyDescent="0.3">
      <c r="E946" s="5" t="str">
        <f t="shared" si="28"/>
        <v>_</v>
      </c>
      <c r="F946" s="5" t="str">
        <f t="shared" si="29"/>
        <v>__</v>
      </c>
    </row>
    <row r="947" spans="5:6" ht="16.2" customHeight="1" x14ac:dyDescent="0.3">
      <c r="E947" s="5" t="str">
        <f t="shared" si="28"/>
        <v>_</v>
      </c>
      <c r="F947" s="5" t="str">
        <f t="shared" si="29"/>
        <v>__</v>
      </c>
    </row>
    <row r="948" spans="5:6" ht="16.2" customHeight="1" x14ac:dyDescent="0.3">
      <c r="E948" s="5" t="str">
        <f t="shared" si="28"/>
        <v>_</v>
      </c>
      <c r="F948" s="5" t="str">
        <f t="shared" si="29"/>
        <v>__</v>
      </c>
    </row>
    <row r="949" spans="5:6" ht="16.2" customHeight="1" x14ac:dyDescent="0.3">
      <c r="E949" s="5" t="str">
        <f t="shared" ref="E949:E1012" si="30">C949&amp;"_"&amp;D949</f>
        <v>_</v>
      </c>
      <c r="F949" s="5" t="str">
        <f t="shared" ref="F949:F1012" si="31">C949&amp;"_"&amp;D949&amp;"_"&amp;B949</f>
        <v>__</v>
      </c>
    </row>
    <row r="950" spans="5:6" ht="16.2" customHeight="1" x14ac:dyDescent="0.3">
      <c r="E950" s="5" t="str">
        <f t="shared" si="30"/>
        <v>_</v>
      </c>
      <c r="F950" s="5" t="str">
        <f t="shared" si="31"/>
        <v>__</v>
      </c>
    </row>
    <row r="951" spans="5:6" ht="16.2" customHeight="1" x14ac:dyDescent="0.3">
      <c r="E951" s="5" t="str">
        <f t="shared" si="30"/>
        <v>_</v>
      </c>
      <c r="F951" s="5" t="str">
        <f t="shared" si="31"/>
        <v>__</v>
      </c>
    </row>
    <row r="952" spans="5:6" ht="16.2" customHeight="1" x14ac:dyDescent="0.3">
      <c r="E952" s="5" t="str">
        <f t="shared" si="30"/>
        <v>_</v>
      </c>
      <c r="F952" s="5" t="str">
        <f t="shared" si="31"/>
        <v>__</v>
      </c>
    </row>
    <row r="953" spans="5:6" ht="16.2" customHeight="1" x14ac:dyDescent="0.3">
      <c r="E953" s="5" t="str">
        <f t="shared" si="30"/>
        <v>_</v>
      </c>
      <c r="F953" s="5" t="str">
        <f t="shared" si="31"/>
        <v>__</v>
      </c>
    </row>
    <row r="954" spans="5:6" ht="16.2" customHeight="1" x14ac:dyDescent="0.3">
      <c r="E954" s="5" t="str">
        <f t="shared" si="30"/>
        <v>_</v>
      </c>
      <c r="F954" s="5" t="str">
        <f t="shared" si="31"/>
        <v>__</v>
      </c>
    </row>
    <row r="955" spans="5:6" ht="16.2" customHeight="1" x14ac:dyDescent="0.3">
      <c r="E955" s="5" t="str">
        <f t="shared" si="30"/>
        <v>_</v>
      </c>
      <c r="F955" s="5" t="str">
        <f t="shared" si="31"/>
        <v>__</v>
      </c>
    </row>
    <row r="956" spans="5:6" ht="16.2" customHeight="1" x14ac:dyDescent="0.3">
      <c r="E956" s="5" t="str">
        <f t="shared" si="30"/>
        <v>_</v>
      </c>
      <c r="F956" s="5" t="str">
        <f t="shared" si="31"/>
        <v>__</v>
      </c>
    </row>
    <row r="957" spans="5:6" ht="16.2" customHeight="1" x14ac:dyDescent="0.3">
      <c r="E957" s="5" t="str">
        <f t="shared" si="30"/>
        <v>_</v>
      </c>
      <c r="F957" s="5" t="str">
        <f t="shared" si="31"/>
        <v>__</v>
      </c>
    </row>
    <row r="958" spans="5:6" ht="16.2" customHeight="1" x14ac:dyDescent="0.3">
      <c r="E958" s="5" t="str">
        <f t="shared" si="30"/>
        <v>_</v>
      </c>
      <c r="F958" s="5" t="str">
        <f t="shared" si="31"/>
        <v>__</v>
      </c>
    </row>
    <row r="959" spans="5:6" ht="16.2" customHeight="1" x14ac:dyDescent="0.3">
      <c r="E959" s="5" t="str">
        <f t="shared" si="30"/>
        <v>_</v>
      </c>
      <c r="F959" s="5" t="str">
        <f t="shared" si="31"/>
        <v>__</v>
      </c>
    </row>
    <row r="960" spans="5:6" ht="16.2" customHeight="1" x14ac:dyDescent="0.3">
      <c r="E960" s="5" t="str">
        <f t="shared" si="30"/>
        <v>_</v>
      </c>
      <c r="F960" s="5" t="str">
        <f t="shared" si="31"/>
        <v>__</v>
      </c>
    </row>
    <row r="961" spans="5:6" ht="16.2" customHeight="1" x14ac:dyDescent="0.3">
      <c r="E961" s="5" t="str">
        <f t="shared" si="30"/>
        <v>_</v>
      </c>
      <c r="F961" s="5" t="str">
        <f t="shared" si="31"/>
        <v>__</v>
      </c>
    </row>
    <row r="962" spans="5:6" ht="16.2" customHeight="1" x14ac:dyDescent="0.3">
      <c r="E962" s="5" t="str">
        <f t="shared" si="30"/>
        <v>_</v>
      </c>
      <c r="F962" s="5" t="str">
        <f t="shared" si="31"/>
        <v>__</v>
      </c>
    </row>
    <row r="963" spans="5:6" ht="16.2" customHeight="1" x14ac:dyDescent="0.3">
      <c r="E963" s="5" t="str">
        <f t="shared" si="30"/>
        <v>_</v>
      </c>
      <c r="F963" s="5" t="str">
        <f t="shared" si="31"/>
        <v>__</v>
      </c>
    </row>
    <row r="964" spans="5:6" ht="16.2" customHeight="1" x14ac:dyDescent="0.3">
      <c r="E964" s="5" t="str">
        <f t="shared" si="30"/>
        <v>_</v>
      </c>
      <c r="F964" s="5" t="str">
        <f t="shared" si="31"/>
        <v>__</v>
      </c>
    </row>
    <row r="965" spans="5:6" ht="16.2" customHeight="1" x14ac:dyDescent="0.3">
      <c r="E965" s="5" t="str">
        <f t="shared" si="30"/>
        <v>_</v>
      </c>
      <c r="F965" s="5" t="str">
        <f t="shared" si="31"/>
        <v>__</v>
      </c>
    </row>
    <row r="966" spans="5:6" ht="16.2" customHeight="1" x14ac:dyDescent="0.3">
      <c r="E966" s="5" t="str">
        <f t="shared" si="30"/>
        <v>_</v>
      </c>
      <c r="F966" s="5" t="str">
        <f t="shared" si="31"/>
        <v>__</v>
      </c>
    </row>
    <row r="967" spans="5:6" ht="16.2" customHeight="1" x14ac:dyDescent="0.3">
      <c r="E967" s="5" t="str">
        <f t="shared" si="30"/>
        <v>_</v>
      </c>
      <c r="F967" s="5" t="str">
        <f t="shared" si="31"/>
        <v>__</v>
      </c>
    </row>
    <row r="968" spans="5:6" ht="16.2" customHeight="1" x14ac:dyDescent="0.3">
      <c r="E968" s="5" t="str">
        <f t="shared" si="30"/>
        <v>_</v>
      </c>
      <c r="F968" s="5" t="str">
        <f t="shared" si="31"/>
        <v>__</v>
      </c>
    </row>
    <row r="969" spans="5:6" ht="16.2" customHeight="1" x14ac:dyDescent="0.3">
      <c r="E969" s="5" t="str">
        <f t="shared" si="30"/>
        <v>_</v>
      </c>
      <c r="F969" s="5" t="str">
        <f t="shared" si="31"/>
        <v>__</v>
      </c>
    </row>
    <row r="970" spans="5:6" ht="16.2" customHeight="1" x14ac:dyDescent="0.3">
      <c r="E970" s="5" t="str">
        <f t="shared" si="30"/>
        <v>_</v>
      </c>
      <c r="F970" s="5" t="str">
        <f t="shared" si="31"/>
        <v>__</v>
      </c>
    </row>
    <row r="971" spans="5:6" ht="16.2" customHeight="1" x14ac:dyDescent="0.3">
      <c r="E971" s="5" t="str">
        <f t="shared" si="30"/>
        <v>_</v>
      </c>
      <c r="F971" s="5" t="str">
        <f t="shared" si="31"/>
        <v>__</v>
      </c>
    </row>
    <row r="972" spans="5:6" ht="16.2" customHeight="1" x14ac:dyDescent="0.3">
      <c r="E972" s="5" t="str">
        <f t="shared" si="30"/>
        <v>_</v>
      </c>
      <c r="F972" s="5" t="str">
        <f t="shared" si="31"/>
        <v>__</v>
      </c>
    </row>
    <row r="973" spans="5:6" ht="16.2" customHeight="1" x14ac:dyDescent="0.3">
      <c r="E973" s="5" t="str">
        <f t="shared" si="30"/>
        <v>_</v>
      </c>
      <c r="F973" s="5" t="str">
        <f t="shared" si="31"/>
        <v>__</v>
      </c>
    </row>
    <row r="974" spans="5:6" ht="16.2" customHeight="1" x14ac:dyDescent="0.3">
      <c r="E974" s="5" t="str">
        <f t="shared" si="30"/>
        <v>_</v>
      </c>
      <c r="F974" s="5" t="str">
        <f t="shared" si="31"/>
        <v>__</v>
      </c>
    </row>
    <row r="975" spans="5:6" ht="16.2" customHeight="1" x14ac:dyDescent="0.3">
      <c r="E975" s="5" t="str">
        <f t="shared" si="30"/>
        <v>_</v>
      </c>
      <c r="F975" s="5" t="str">
        <f t="shared" si="31"/>
        <v>__</v>
      </c>
    </row>
    <row r="976" spans="5:6" ht="16.2" customHeight="1" x14ac:dyDescent="0.3">
      <c r="E976" s="5" t="str">
        <f t="shared" si="30"/>
        <v>_</v>
      </c>
      <c r="F976" s="5" t="str">
        <f t="shared" si="31"/>
        <v>__</v>
      </c>
    </row>
    <row r="977" spans="5:6" ht="16.2" customHeight="1" x14ac:dyDescent="0.3">
      <c r="E977" s="5" t="str">
        <f t="shared" si="30"/>
        <v>_</v>
      </c>
      <c r="F977" s="5" t="str">
        <f t="shared" si="31"/>
        <v>__</v>
      </c>
    </row>
    <row r="978" spans="5:6" ht="16.2" customHeight="1" x14ac:dyDescent="0.3">
      <c r="E978" s="5" t="str">
        <f t="shared" si="30"/>
        <v>_</v>
      </c>
      <c r="F978" s="5" t="str">
        <f t="shared" si="31"/>
        <v>__</v>
      </c>
    </row>
    <row r="979" spans="5:6" ht="16.2" customHeight="1" x14ac:dyDescent="0.3">
      <c r="E979" s="5" t="str">
        <f t="shared" si="30"/>
        <v>_</v>
      </c>
      <c r="F979" s="5" t="str">
        <f t="shared" si="31"/>
        <v>__</v>
      </c>
    </row>
    <row r="980" spans="5:6" ht="16.2" customHeight="1" x14ac:dyDescent="0.3">
      <c r="E980" s="5" t="str">
        <f t="shared" si="30"/>
        <v>_</v>
      </c>
      <c r="F980" s="5" t="str">
        <f t="shared" si="31"/>
        <v>__</v>
      </c>
    </row>
    <row r="981" spans="5:6" ht="16.2" customHeight="1" x14ac:dyDescent="0.3">
      <c r="E981" s="5" t="str">
        <f t="shared" si="30"/>
        <v>_</v>
      </c>
      <c r="F981" s="5" t="str">
        <f t="shared" si="31"/>
        <v>__</v>
      </c>
    </row>
    <row r="982" spans="5:6" ht="16.2" customHeight="1" x14ac:dyDescent="0.3">
      <c r="E982" s="5" t="str">
        <f t="shared" si="30"/>
        <v>_</v>
      </c>
      <c r="F982" s="5" t="str">
        <f t="shared" si="31"/>
        <v>__</v>
      </c>
    </row>
    <row r="983" spans="5:6" ht="16.2" customHeight="1" x14ac:dyDescent="0.3">
      <c r="E983" s="5" t="str">
        <f t="shared" si="30"/>
        <v>_</v>
      </c>
      <c r="F983" s="5" t="str">
        <f t="shared" si="31"/>
        <v>__</v>
      </c>
    </row>
    <row r="984" spans="5:6" ht="16.2" customHeight="1" x14ac:dyDescent="0.3">
      <c r="E984" s="5" t="str">
        <f t="shared" si="30"/>
        <v>_</v>
      </c>
      <c r="F984" s="5" t="str">
        <f t="shared" si="31"/>
        <v>__</v>
      </c>
    </row>
    <row r="985" spans="5:6" ht="16.2" customHeight="1" x14ac:dyDescent="0.3">
      <c r="E985" s="5" t="str">
        <f t="shared" si="30"/>
        <v>_</v>
      </c>
      <c r="F985" s="5" t="str">
        <f t="shared" si="31"/>
        <v>__</v>
      </c>
    </row>
    <row r="986" spans="5:6" ht="16.2" customHeight="1" x14ac:dyDescent="0.3">
      <c r="E986" s="5" t="str">
        <f t="shared" si="30"/>
        <v>_</v>
      </c>
      <c r="F986" s="5" t="str">
        <f t="shared" si="31"/>
        <v>__</v>
      </c>
    </row>
    <row r="987" spans="5:6" ht="16.2" customHeight="1" x14ac:dyDescent="0.3">
      <c r="E987" s="5" t="str">
        <f t="shared" si="30"/>
        <v>_</v>
      </c>
      <c r="F987" s="5" t="str">
        <f t="shared" si="31"/>
        <v>__</v>
      </c>
    </row>
    <row r="988" spans="5:6" ht="16.2" customHeight="1" x14ac:dyDescent="0.3">
      <c r="E988" s="5" t="str">
        <f t="shared" si="30"/>
        <v>_</v>
      </c>
      <c r="F988" s="5" t="str">
        <f t="shared" si="31"/>
        <v>__</v>
      </c>
    </row>
    <row r="989" spans="5:6" ht="16.2" customHeight="1" x14ac:dyDescent="0.3">
      <c r="E989" s="5" t="str">
        <f t="shared" si="30"/>
        <v>_</v>
      </c>
      <c r="F989" s="5" t="str">
        <f t="shared" si="31"/>
        <v>__</v>
      </c>
    </row>
    <row r="990" spans="5:6" ht="16.2" customHeight="1" x14ac:dyDescent="0.3">
      <c r="E990" s="5" t="str">
        <f t="shared" si="30"/>
        <v>_</v>
      </c>
      <c r="F990" s="5" t="str">
        <f t="shared" si="31"/>
        <v>__</v>
      </c>
    </row>
    <row r="991" spans="5:6" ht="16.2" customHeight="1" x14ac:dyDescent="0.3">
      <c r="E991" s="5" t="str">
        <f t="shared" si="30"/>
        <v>_</v>
      </c>
      <c r="F991" s="5" t="str">
        <f t="shared" si="31"/>
        <v>__</v>
      </c>
    </row>
    <row r="992" spans="5:6" ht="16.2" customHeight="1" x14ac:dyDescent="0.3">
      <c r="E992" s="5" t="str">
        <f t="shared" si="30"/>
        <v>_</v>
      </c>
      <c r="F992" s="5" t="str">
        <f t="shared" si="31"/>
        <v>__</v>
      </c>
    </row>
    <row r="993" spans="5:6" ht="16.2" customHeight="1" x14ac:dyDescent="0.3">
      <c r="E993" s="5" t="str">
        <f t="shared" si="30"/>
        <v>_</v>
      </c>
      <c r="F993" s="5" t="str">
        <f t="shared" si="31"/>
        <v>__</v>
      </c>
    </row>
    <row r="994" spans="5:6" ht="16.2" customHeight="1" x14ac:dyDescent="0.3">
      <c r="E994" s="5" t="str">
        <f t="shared" si="30"/>
        <v>_</v>
      </c>
      <c r="F994" s="5" t="str">
        <f t="shared" si="31"/>
        <v>__</v>
      </c>
    </row>
    <row r="995" spans="5:6" ht="16.2" customHeight="1" x14ac:dyDescent="0.3">
      <c r="E995" s="5" t="str">
        <f t="shared" si="30"/>
        <v>_</v>
      </c>
      <c r="F995" s="5" t="str">
        <f t="shared" si="31"/>
        <v>__</v>
      </c>
    </row>
    <row r="996" spans="5:6" ht="16.2" customHeight="1" x14ac:dyDescent="0.3">
      <c r="E996" s="5" t="str">
        <f t="shared" si="30"/>
        <v>_</v>
      </c>
      <c r="F996" s="5" t="str">
        <f t="shared" si="31"/>
        <v>__</v>
      </c>
    </row>
    <row r="997" spans="5:6" ht="16.2" customHeight="1" x14ac:dyDescent="0.3">
      <c r="E997" s="5" t="str">
        <f t="shared" si="30"/>
        <v>_</v>
      </c>
      <c r="F997" s="5" t="str">
        <f t="shared" si="31"/>
        <v>__</v>
      </c>
    </row>
    <row r="998" spans="5:6" ht="16.2" customHeight="1" x14ac:dyDescent="0.3">
      <c r="E998" s="5" t="str">
        <f t="shared" si="30"/>
        <v>_</v>
      </c>
      <c r="F998" s="5" t="str">
        <f t="shared" si="31"/>
        <v>__</v>
      </c>
    </row>
    <row r="999" spans="5:6" ht="16.2" customHeight="1" x14ac:dyDescent="0.3">
      <c r="E999" s="5" t="str">
        <f t="shared" si="30"/>
        <v>_</v>
      </c>
      <c r="F999" s="5" t="str">
        <f t="shared" si="31"/>
        <v>__</v>
      </c>
    </row>
    <row r="1000" spans="5:6" ht="16.2" customHeight="1" x14ac:dyDescent="0.3">
      <c r="E1000" s="5" t="str">
        <f t="shared" si="30"/>
        <v>_</v>
      </c>
      <c r="F1000" s="5" t="str">
        <f t="shared" si="31"/>
        <v>__</v>
      </c>
    </row>
    <row r="1001" spans="5:6" ht="16.2" customHeight="1" x14ac:dyDescent="0.3">
      <c r="E1001" s="5" t="str">
        <f t="shared" si="30"/>
        <v>_</v>
      </c>
      <c r="F1001" s="5" t="str">
        <f t="shared" si="31"/>
        <v>__</v>
      </c>
    </row>
    <row r="1002" spans="5:6" ht="16.2" customHeight="1" x14ac:dyDescent="0.3">
      <c r="E1002" s="5" t="str">
        <f t="shared" si="30"/>
        <v>_</v>
      </c>
      <c r="F1002" s="5" t="str">
        <f t="shared" si="31"/>
        <v>__</v>
      </c>
    </row>
    <row r="1003" spans="5:6" ht="16.2" customHeight="1" x14ac:dyDescent="0.3">
      <c r="E1003" s="5" t="str">
        <f t="shared" si="30"/>
        <v>_</v>
      </c>
      <c r="F1003" s="5" t="str">
        <f t="shared" si="31"/>
        <v>__</v>
      </c>
    </row>
    <row r="1004" spans="5:6" ht="16.2" customHeight="1" x14ac:dyDescent="0.3">
      <c r="E1004" s="5" t="str">
        <f t="shared" si="30"/>
        <v>_</v>
      </c>
      <c r="F1004" s="5" t="str">
        <f t="shared" si="31"/>
        <v>__</v>
      </c>
    </row>
    <row r="1005" spans="5:6" ht="16.2" customHeight="1" x14ac:dyDescent="0.3">
      <c r="E1005" s="5" t="str">
        <f t="shared" si="30"/>
        <v>_</v>
      </c>
      <c r="F1005" s="5" t="str">
        <f t="shared" si="31"/>
        <v>__</v>
      </c>
    </row>
    <row r="1006" spans="5:6" ht="16.2" customHeight="1" x14ac:dyDescent="0.3">
      <c r="E1006" s="5" t="str">
        <f t="shared" si="30"/>
        <v>_</v>
      </c>
      <c r="F1006" s="5" t="str">
        <f t="shared" si="31"/>
        <v>__</v>
      </c>
    </row>
    <row r="1007" spans="5:6" ht="16.2" customHeight="1" x14ac:dyDescent="0.3">
      <c r="E1007" s="5" t="str">
        <f t="shared" si="30"/>
        <v>_</v>
      </c>
      <c r="F1007" s="5" t="str">
        <f t="shared" si="31"/>
        <v>__</v>
      </c>
    </row>
    <row r="1008" spans="5:6" ht="16.2" customHeight="1" x14ac:dyDescent="0.3">
      <c r="E1008" s="5" t="str">
        <f t="shared" si="30"/>
        <v>_</v>
      </c>
      <c r="F1008" s="5" t="str">
        <f t="shared" si="31"/>
        <v>__</v>
      </c>
    </row>
    <row r="1009" spans="5:6" ht="16.2" customHeight="1" x14ac:dyDescent="0.3">
      <c r="E1009" s="5" t="str">
        <f t="shared" si="30"/>
        <v>_</v>
      </c>
      <c r="F1009" s="5" t="str">
        <f t="shared" si="31"/>
        <v>__</v>
      </c>
    </row>
    <row r="1010" spans="5:6" ht="16.2" customHeight="1" x14ac:dyDescent="0.3">
      <c r="E1010" s="5" t="str">
        <f t="shared" si="30"/>
        <v>_</v>
      </c>
      <c r="F1010" s="5" t="str">
        <f t="shared" si="31"/>
        <v>__</v>
      </c>
    </row>
    <row r="1011" spans="5:6" ht="16.2" customHeight="1" x14ac:dyDescent="0.3">
      <c r="E1011" s="5" t="str">
        <f t="shared" si="30"/>
        <v>_</v>
      </c>
      <c r="F1011" s="5" t="str">
        <f t="shared" si="31"/>
        <v>__</v>
      </c>
    </row>
    <row r="1012" spans="5:6" ht="16.2" customHeight="1" x14ac:dyDescent="0.3">
      <c r="E1012" s="5" t="str">
        <f t="shared" si="30"/>
        <v>_</v>
      </c>
      <c r="F1012" s="5" t="str">
        <f t="shared" si="31"/>
        <v>__</v>
      </c>
    </row>
    <row r="1013" spans="5:6" ht="16.2" customHeight="1" x14ac:dyDescent="0.3">
      <c r="E1013" s="5" t="str">
        <f t="shared" ref="E1013:E1076" si="32">C1013&amp;"_"&amp;D1013</f>
        <v>_</v>
      </c>
      <c r="F1013" s="5" t="str">
        <f t="shared" ref="F1013:F1076" si="33">C1013&amp;"_"&amp;D1013&amp;"_"&amp;B1013</f>
        <v>__</v>
      </c>
    </row>
    <row r="1014" spans="5:6" ht="16.2" customHeight="1" x14ac:dyDescent="0.3">
      <c r="E1014" s="5" t="str">
        <f t="shared" si="32"/>
        <v>_</v>
      </c>
      <c r="F1014" s="5" t="str">
        <f t="shared" si="33"/>
        <v>__</v>
      </c>
    </row>
    <row r="1015" spans="5:6" ht="16.2" customHeight="1" x14ac:dyDescent="0.3">
      <c r="E1015" s="5" t="str">
        <f t="shared" si="32"/>
        <v>_</v>
      </c>
      <c r="F1015" s="5" t="str">
        <f t="shared" si="33"/>
        <v>__</v>
      </c>
    </row>
    <row r="1016" spans="5:6" ht="16.2" customHeight="1" x14ac:dyDescent="0.3">
      <c r="E1016" s="5" t="str">
        <f t="shared" si="32"/>
        <v>_</v>
      </c>
      <c r="F1016" s="5" t="str">
        <f t="shared" si="33"/>
        <v>__</v>
      </c>
    </row>
    <row r="1017" spans="5:6" ht="16.2" customHeight="1" x14ac:dyDescent="0.3">
      <c r="E1017" s="5" t="str">
        <f t="shared" si="32"/>
        <v>_</v>
      </c>
      <c r="F1017" s="5" t="str">
        <f t="shared" si="33"/>
        <v>__</v>
      </c>
    </row>
    <row r="1018" spans="5:6" ht="16.2" customHeight="1" x14ac:dyDescent="0.3">
      <c r="E1018" s="5" t="str">
        <f t="shared" si="32"/>
        <v>_</v>
      </c>
      <c r="F1018" s="5" t="str">
        <f t="shared" si="33"/>
        <v>__</v>
      </c>
    </row>
    <row r="1019" spans="5:6" ht="16.2" customHeight="1" x14ac:dyDescent="0.3">
      <c r="E1019" s="5" t="str">
        <f t="shared" si="32"/>
        <v>_</v>
      </c>
      <c r="F1019" s="5" t="str">
        <f t="shared" si="33"/>
        <v>__</v>
      </c>
    </row>
    <row r="1020" spans="5:6" ht="16.2" customHeight="1" x14ac:dyDescent="0.3">
      <c r="E1020" s="5" t="str">
        <f t="shared" si="32"/>
        <v>_</v>
      </c>
      <c r="F1020" s="5" t="str">
        <f t="shared" si="33"/>
        <v>__</v>
      </c>
    </row>
    <row r="1021" spans="5:6" ht="16.2" customHeight="1" x14ac:dyDescent="0.3">
      <c r="E1021" s="5" t="str">
        <f t="shared" si="32"/>
        <v>_</v>
      </c>
      <c r="F1021" s="5" t="str">
        <f t="shared" si="33"/>
        <v>__</v>
      </c>
    </row>
    <row r="1022" spans="5:6" ht="16.2" customHeight="1" x14ac:dyDescent="0.3">
      <c r="E1022" s="5" t="str">
        <f t="shared" si="32"/>
        <v>_</v>
      </c>
      <c r="F1022" s="5" t="str">
        <f t="shared" si="33"/>
        <v>__</v>
      </c>
    </row>
    <row r="1023" spans="5:6" ht="16.2" customHeight="1" x14ac:dyDescent="0.3">
      <c r="E1023" s="5" t="str">
        <f t="shared" si="32"/>
        <v>_</v>
      </c>
      <c r="F1023" s="5" t="str">
        <f t="shared" si="33"/>
        <v>__</v>
      </c>
    </row>
    <row r="1024" spans="5:6" ht="16.2" customHeight="1" x14ac:dyDescent="0.3">
      <c r="E1024" s="5" t="str">
        <f t="shared" si="32"/>
        <v>_</v>
      </c>
      <c r="F1024" s="5" t="str">
        <f t="shared" si="33"/>
        <v>__</v>
      </c>
    </row>
    <row r="1025" spans="5:6" ht="16.2" customHeight="1" x14ac:dyDescent="0.3">
      <c r="E1025" s="5" t="str">
        <f t="shared" si="32"/>
        <v>_</v>
      </c>
      <c r="F1025" s="5" t="str">
        <f t="shared" si="33"/>
        <v>__</v>
      </c>
    </row>
    <row r="1026" spans="5:6" ht="16.2" customHeight="1" x14ac:dyDescent="0.3">
      <c r="E1026" s="5" t="str">
        <f t="shared" si="32"/>
        <v>_</v>
      </c>
      <c r="F1026" s="5" t="str">
        <f t="shared" si="33"/>
        <v>__</v>
      </c>
    </row>
    <row r="1027" spans="5:6" ht="16.2" customHeight="1" x14ac:dyDescent="0.3">
      <c r="E1027" s="5" t="str">
        <f t="shared" si="32"/>
        <v>_</v>
      </c>
      <c r="F1027" s="5" t="str">
        <f t="shared" si="33"/>
        <v>__</v>
      </c>
    </row>
    <row r="1028" spans="5:6" ht="16.2" customHeight="1" x14ac:dyDescent="0.3">
      <c r="E1028" s="5" t="str">
        <f t="shared" si="32"/>
        <v>_</v>
      </c>
      <c r="F1028" s="5" t="str">
        <f t="shared" si="33"/>
        <v>__</v>
      </c>
    </row>
    <row r="1029" spans="5:6" ht="16.2" customHeight="1" x14ac:dyDescent="0.3">
      <c r="E1029" s="5" t="str">
        <f t="shared" si="32"/>
        <v>_</v>
      </c>
      <c r="F1029" s="5" t="str">
        <f t="shared" si="33"/>
        <v>__</v>
      </c>
    </row>
    <row r="1030" spans="5:6" ht="16.2" customHeight="1" x14ac:dyDescent="0.3">
      <c r="E1030" s="5" t="str">
        <f t="shared" si="32"/>
        <v>_</v>
      </c>
      <c r="F1030" s="5" t="str">
        <f t="shared" si="33"/>
        <v>__</v>
      </c>
    </row>
    <row r="1031" spans="5:6" ht="16.2" customHeight="1" x14ac:dyDescent="0.3">
      <c r="E1031" s="5" t="str">
        <f t="shared" si="32"/>
        <v>_</v>
      </c>
      <c r="F1031" s="5" t="str">
        <f t="shared" si="33"/>
        <v>__</v>
      </c>
    </row>
    <row r="1032" spans="5:6" ht="16.2" customHeight="1" x14ac:dyDescent="0.3">
      <c r="E1032" s="5" t="str">
        <f t="shared" si="32"/>
        <v>_</v>
      </c>
      <c r="F1032" s="5" t="str">
        <f t="shared" si="33"/>
        <v>__</v>
      </c>
    </row>
    <row r="1033" spans="5:6" ht="16.2" customHeight="1" x14ac:dyDescent="0.3">
      <c r="E1033" s="5" t="str">
        <f t="shared" si="32"/>
        <v>_</v>
      </c>
      <c r="F1033" s="5" t="str">
        <f t="shared" si="33"/>
        <v>__</v>
      </c>
    </row>
    <row r="1034" spans="5:6" ht="16.2" customHeight="1" x14ac:dyDescent="0.3">
      <c r="E1034" s="5" t="str">
        <f t="shared" si="32"/>
        <v>_</v>
      </c>
      <c r="F1034" s="5" t="str">
        <f t="shared" si="33"/>
        <v>__</v>
      </c>
    </row>
    <row r="1035" spans="5:6" ht="16.2" customHeight="1" x14ac:dyDescent="0.3">
      <c r="E1035" s="5" t="str">
        <f t="shared" si="32"/>
        <v>_</v>
      </c>
      <c r="F1035" s="5" t="str">
        <f t="shared" si="33"/>
        <v>__</v>
      </c>
    </row>
    <row r="1036" spans="5:6" ht="16.2" customHeight="1" x14ac:dyDescent="0.3">
      <c r="E1036" s="5" t="str">
        <f t="shared" si="32"/>
        <v>_</v>
      </c>
      <c r="F1036" s="5" t="str">
        <f t="shared" si="33"/>
        <v>__</v>
      </c>
    </row>
    <row r="1037" spans="5:6" ht="16.2" customHeight="1" x14ac:dyDescent="0.3">
      <c r="E1037" s="5" t="str">
        <f t="shared" si="32"/>
        <v>_</v>
      </c>
      <c r="F1037" s="5" t="str">
        <f t="shared" si="33"/>
        <v>__</v>
      </c>
    </row>
    <row r="1038" spans="5:6" ht="16.2" customHeight="1" x14ac:dyDescent="0.3">
      <c r="E1038" s="5" t="str">
        <f t="shared" si="32"/>
        <v>_</v>
      </c>
      <c r="F1038" s="5" t="str">
        <f t="shared" si="33"/>
        <v>__</v>
      </c>
    </row>
    <row r="1039" spans="5:6" ht="16.2" customHeight="1" x14ac:dyDescent="0.3">
      <c r="E1039" s="5" t="str">
        <f t="shared" si="32"/>
        <v>_</v>
      </c>
      <c r="F1039" s="5" t="str">
        <f t="shared" si="33"/>
        <v>__</v>
      </c>
    </row>
    <row r="1040" spans="5:6" ht="16.2" customHeight="1" x14ac:dyDescent="0.3">
      <c r="E1040" s="5" t="str">
        <f t="shared" si="32"/>
        <v>_</v>
      </c>
      <c r="F1040" s="5" t="str">
        <f t="shared" si="33"/>
        <v>__</v>
      </c>
    </row>
    <row r="1041" spans="5:6" ht="16.2" customHeight="1" x14ac:dyDescent="0.3">
      <c r="E1041" s="5" t="str">
        <f t="shared" si="32"/>
        <v>_</v>
      </c>
      <c r="F1041" s="5" t="str">
        <f t="shared" si="33"/>
        <v>__</v>
      </c>
    </row>
    <row r="1042" spans="5:6" ht="16.2" customHeight="1" x14ac:dyDescent="0.3">
      <c r="E1042" s="5" t="str">
        <f t="shared" si="32"/>
        <v>_</v>
      </c>
      <c r="F1042" s="5" t="str">
        <f t="shared" si="33"/>
        <v>__</v>
      </c>
    </row>
    <row r="1043" spans="5:6" ht="16.2" customHeight="1" x14ac:dyDescent="0.3">
      <c r="E1043" s="5" t="str">
        <f t="shared" si="32"/>
        <v>_</v>
      </c>
      <c r="F1043" s="5" t="str">
        <f t="shared" si="33"/>
        <v>__</v>
      </c>
    </row>
    <row r="1044" spans="5:6" ht="16.2" customHeight="1" x14ac:dyDescent="0.3">
      <c r="E1044" s="5" t="str">
        <f t="shared" si="32"/>
        <v>_</v>
      </c>
      <c r="F1044" s="5" t="str">
        <f t="shared" si="33"/>
        <v>__</v>
      </c>
    </row>
    <row r="1045" spans="5:6" ht="16.2" customHeight="1" x14ac:dyDescent="0.3">
      <c r="E1045" s="5" t="str">
        <f t="shared" si="32"/>
        <v>_</v>
      </c>
      <c r="F1045" s="5" t="str">
        <f t="shared" si="33"/>
        <v>__</v>
      </c>
    </row>
    <row r="1046" spans="5:6" ht="16.2" customHeight="1" x14ac:dyDescent="0.3">
      <c r="E1046" s="5" t="str">
        <f t="shared" si="32"/>
        <v>_</v>
      </c>
      <c r="F1046" s="5" t="str">
        <f t="shared" si="33"/>
        <v>__</v>
      </c>
    </row>
    <row r="1047" spans="5:6" ht="16.2" customHeight="1" x14ac:dyDescent="0.3">
      <c r="E1047" s="5" t="str">
        <f t="shared" si="32"/>
        <v>_</v>
      </c>
      <c r="F1047" s="5" t="str">
        <f t="shared" si="33"/>
        <v>__</v>
      </c>
    </row>
    <row r="1048" spans="5:6" ht="16.2" customHeight="1" x14ac:dyDescent="0.3">
      <c r="E1048" s="5" t="str">
        <f t="shared" si="32"/>
        <v>_</v>
      </c>
      <c r="F1048" s="5" t="str">
        <f t="shared" si="33"/>
        <v>__</v>
      </c>
    </row>
    <row r="1049" spans="5:6" ht="16.2" customHeight="1" x14ac:dyDescent="0.3">
      <c r="E1049" s="5" t="str">
        <f t="shared" si="32"/>
        <v>_</v>
      </c>
      <c r="F1049" s="5" t="str">
        <f t="shared" si="33"/>
        <v>__</v>
      </c>
    </row>
    <row r="1050" spans="5:6" ht="16.2" customHeight="1" x14ac:dyDescent="0.3">
      <c r="E1050" s="5" t="str">
        <f t="shared" si="32"/>
        <v>_</v>
      </c>
      <c r="F1050" s="5" t="str">
        <f t="shared" si="33"/>
        <v>__</v>
      </c>
    </row>
    <row r="1051" spans="5:6" ht="16.2" customHeight="1" x14ac:dyDescent="0.3">
      <c r="E1051" s="5" t="str">
        <f t="shared" si="32"/>
        <v>_</v>
      </c>
      <c r="F1051" s="5" t="str">
        <f t="shared" si="33"/>
        <v>__</v>
      </c>
    </row>
    <row r="1052" spans="5:6" ht="16.2" customHeight="1" x14ac:dyDescent="0.3">
      <c r="E1052" s="5" t="str">
        <f t="shared" si="32"/>
        <v>_</v>
      </c>
      <c r="F1052" s="5" t="str">
        <f t="shared" si="33"/>
        <v>__</v>
      </c>
    </row>
    <row r="1053" spans="5:6" ht="16.2" customHeight="1" x14ac:dyDescent="0.3">
      <c r="E1053" s="5" t="str">
        <f t="shared" si="32"/>
        <v>_</v>
      </c>
      <c r="F1053" s="5" t="str">
        <f t="shared" si="33"/>
        <v>__</v>
      </c>
    </row>
    <row r="1054" spans="5:6" ht="16.2" customHeight="1" x14ac:dyDescent="0.3">
      <c r="E1054" s="5" t="str">
        <f t="shared" si="32"/>
        <v>_</v>
      </c>
      <c r="F1054" s="5" t="str">
        <f t="shared" si="33"/>
        <v>__</v>
      </c>
    </row>
    <row r="1055" spans="5:6" ht="16.2" customHeight="1" x14ac:dyDescent="0.3">
      <c r="E1055" s="5" t="str">
        <f t="shared" si="32"/>
        <v>_</v>
      </c>
      <c r="F1055" s="5" t="str">
        <f t="shared" si="33"/>
        <v>__</v>
      </c>
    </row>
    <row r="1056" spans="5:6" ht="16.2" customHeight="1" x14ac:dyDescent="0.3">
      <c r="E1056" s="5" t="str">
        <f t="shared" si="32"/>
        <v>_</v>
      </c>
      <c r="F1056" s="5" t="str">
        <f t="shared" si="33"/>
        <v>__</v>
      </c>
    </row>
    <row r="1057" spans="5:6" ht="16.2" customHeight="1" x14ac:dyDescent="0.3">
      <c r="E1057" s="5" t="str">
        <f t="shared" si="32"/>
        <v>_</v>
      </c>
      <c r="F1057" s="5" t="str">
        <f t="shared" si="33"/>
        <v>__</v>
      </c>
    </row>
    <row r="1058" spans="5:6" ht="16.2" customHeight="1" x14ac:dyDescent="0.3">
      <c r="E1058" s="5" t="str">
        <f t="shared" si="32"/>
        <v>_</v>
      </c>
      <c r="F1058" s="5" t="str">
        <f t="shared" si="33"/>
        <v>__</v>
      </c>
    </row>
    <row r="1059" spans="5:6" ht="16.2" customHeight="1" x14ac:dyDescent="0.3">
      <c r="E1059" s="5" t="str">
        <f t="shared" si="32"/>
        <v>_</v>
      </c>
      <c r="F1059" s="5" t="str">
        <f t="shared" si="33"/>
        <v>__</v>
      </c>
    </row>
    <row r="1060" spans="5:6" ht="16.2" customHeight="1" x14ac:dyDescent="0.3">
      <c r="E1060" s="5" t="str">
        <f t="shared" si="32"/>
        <v>_</v>
      </c>
      <c r="F1060" s="5" t="str">
        <f t="shared" si="33"/>
        <v>__</v>
      </c>
    </row>
    <row r="1061" spans="5:6" ht="16.2" customHeight="1" x14ac:dyDescent="0.3">
      <c r="E1061" s="5" t="str">
        <f t="shared" si="32"/>
        <v>_</v>
      </c>
      <c r="F1061" s="5" t="str">
        <f t="shared" si="33"/>
        <v>__</v>
      </c>
    </row>
    <row r="1062" spans="5:6" ht="16.2" customHeight="1" x14ac:dyDescent="0.3">
      <c r="E1062" s="5" t="str">
        <f t="shared" si="32"/>
        <v>_</v>
      </c>
      <c r="F1062" s="5" t="str">
        <f t="shared" si="33"/>
        <v>__</v>
      </c>
    </row>
    <row r="1063" spans="5:6" ht="16.2" customHeight="1" x14ac:dyDescent="0.3">
      <c r="E1063" s="5" t="str">
        <f t="shared" si="32"/>
        <v>_</v>
      </c>
      <c r="F1063" s="5" t="str">
        <f t="shared" si="33"/>
        <v>__</v>
      </c>
    </row>
    <row r="1064" spans="5:6" ht="16.2" customHeight="1" x14ac:dyDescent="0.3">
      <c r="E1064" s="5" t="str">
        <f t="shared" si="32"/>
        <v>_</v>
      </c>
      <c r="F1064" s="5" t="str">
        <f t="shared" si="33"/>
        <v>__</v>
      </c>
    </row>
    <row r="1065" spans="5:6" ht="16.2" customHeight="1" x14ac:dyDescent="0.3">
      <c r="E1065" s="5" t="str">
        <f t="shared" si="32"/>
        <v>_</v>
      </c>
      <c r="F1065" s="5" t="str">
        <f t="shared" si="33"/>
        <v>__</v>
      </c>
    </row>
    <row r="1066" spans="5:6" ht="16.2" customHeight="1" x14ac:dyDescent="0.3">
      <c r="E1066" s="5" t="str">
        <f t="shared" si="32"/>
        <v>_</v>
      </c>
      <c r="F1066" s="5" t="str">
        <f t="shared" si="33"/>
        <v>__</v>
      </c>
    </row>
    <row r="1067" spans="5:6" ht="16.2" customHeight="1" x14ac:dyDescent="0.3">
      <c r="E1067" s="5" t="str">
        <f t="shared" si="32"/>
        <v>_</v>
      </c>
      <c r="F1067" s="5" t="str">
        <f t="shared" si="33"/>
        <v>__</v>
      </c>
    </row>
    <row r="1068" spans="5:6" ht="16.2" customHeight="1" x14ac:dyDescent="0.3">
      <c r="E1068" s="5" t="str">
        <f t="shared" si="32"/>
        <v>_</v>
      </c>
      <c r="F1068" s="5" t="str">
        <f t="shared" si="33"/>
        <v>__</v>
      </c>
    </row>
    <row r="1069" spans="5:6" ht="16.2" customHeight="1" x14ac:dyDescent="0.3">
      <c r="E1069" s="5" t="str">
        <f t="shared" si="32"/>
        <v>_</v>
      </c>
      <c r="F1069" s="5" t="str">
        <f t="shared" si="33"/>
        <v>__</v>
      </c>
    </row>
    <row r="1070" spans="5:6" ht="16.2" customHeight="1" x14ac:dyDescent="0.3">
      <c r="E1070" s="5" t="str">
        <f t="shared" si="32"/>
        <v>_</v>
      </c>
      <c r="F1070" s="5" t="str">
        <f t="shared" si="33"/>
        <v>__</v>
      </c>
    </row>
    <row r="1071" spans="5:6" ht="16.2" customHeight="1" x14ac:dyDescent="0.3">
      <c r="E1071" s="5" t="str">
        <f t="shared" si="32"/>
        <v>_</v>
      </c>
      <c r="F1071" s="5" t="str">
        <f t="shared" si="33"/>
        <v>__</v>
      </c>
    </row>
    <row r="1072" spans="5:6" ht="16.2" customHeight="1" x14ac:dyDescent="0.3">
      <c r="E1072" s="5" t="str">
        <f t="shared" si="32"/>
        <v>_</v>
      </c>
      <c r="F1072" s="5" t="str">
        <f t="shared" si="33"/>
        <v>__</v>
      </c>
    </row>
    <row r="1073" spans="5:6" ht="16.2" customHeight="1" x14ac:dyDescent="0.3">
      <c r="E1073" s="5" t="str">
        <f t="shared" si="32"/>
        <v>_</v>
      </c>
      <c r="F1073" s="5" t="str">
        <f t="shared" si="33"/>
        <v>__</v>
      </c>
    </row>
    <row r="1074" spans="5:6" ht="16.2" customHeight="1" x14ac:dyDescent="0.3">
      <c r="E1074" s="5" t="str">
        <f t="shared" si="32"/>
        <v>_</v>
      </c>
      <c r="F1074" s="5" t="str">
        <f t="shared" si="33"/>
        <v>__</v>
      </c>
    </row>
    <row r="1075" spans="5:6" ht="16.2" customHeight="1" x14ac:dyDescent="0.3">
      <c r="E1075" s="5" t="str">
        <f t="shared" si="32"/>
        <v>_</v>
      </c>
      <c r="F1075" s="5" t="str">
        <f t="shared" si="33"/>
        <v>__</v>
      </c>
    </row>
    <row r="1076" spans="5:6" ht="16.2" customHeight="1" x14ac:dyDescent="0.3">
      <c r="E1076" s="5" t="str">
        <f t="shared" si="32"/>
        <v>_</v>
      </c>
      <c r="F1076" s="5" t="str">
        <f t="shared" si="33"/>
        <v>__</v>
      </c>
    </row>
    <row r="1077" spans="5:6" ht="16.2" customHeight="1" x14ac:dyDescent="0.3">
      <c r="E1077" s="5" t="str">
        <f t="shared" ref="E1077:E1140" si="34">C1077&amp;"_"&amp;D1077</f>
        <v>_</v>
      </c>
      <c r="F1077" s="5" t="str">
        <f t="shared" ref="F1077:F1140" si="35">C1077&amp;"_"&amp;D1077&amp;"_"&amp;B1077</f>
        <v>__</v>
      </c>
    </row>
    <row r="1078" spans="5:6" ht="16.2" customHeight="1" x14ac:dyDescent="0.3">
      <c r="E1078" s="5" t="str">
        <f t="shared" si="34"/>
        <v>_</v>
      </c>
      <c r="F1078" s="5" t="str">
        <f t="shared" si="35"/>
        <v>__</v>
      </c>
    </row>
    <row r="1079" spans="5:6" ht="16.2" customHeight="1" x14ac:dyDescent="0.3">
      <c r="E1079" s="5" t="str">
        <f t="shared" si="34"/>
        <v>_</v>
      </c>
      <c r="F1079" s="5" t="str">
        <f t="shared" si="35"/>
        <v>__</v>
      </c>
    </row>
    <row r="1080" spans="5:6" ht="16.2" customHeight="1" x14ac:dyDescent="0.3">
      <c r="E1080" s="5" t="str">
        <f t="shared" si="34"/>
        <v>_</v>
      </c>
      <c r="F1080" s="5" t="str">
        <f t="shared" si="35"/>
        <v>__</v>
      </c>
    </row>
    <row r="1081" spans="5:6" ht="16.2" customHeight="1" x14ac:dyDescent="0.3">
      <c r="E1081" s="5" t="str">
        <f t="shared" si="34"/>
        <v>_</v>
      </c>
      <c r="F1081" s="5" t="str">
        <f t="shared" si="35"/>
        <v>__</v>
      </c>
    </row>
    <row r="1082" spans="5:6" ht="16.2" customHeight="1" x14ac:dyDescent="0.3">
      <c r="E1082" s="5" t="str">
        <f t="shared" si="34"/>
        <v>_</v>
      </c>
      <c r="F1082" s="5" t="str">
        <f t="shared" si="35"/>
        <v>__</v>
      </c>
    </row>
    <row r="1083" spans="5:6" ht="16.2" customHeight="1" x14ac:dyDescent="0.3">
      <c r="E1083" s="5" t="str">
        <f t="shared" si="34"/>
        <v>_</v>
      </c>
      <c r="F1083" s="5" t="str">
        <f t="shared" si="35"/>
        <v>__</v>
      </c>
    </row>
    <row r="1084" spans="5:6" ht="16.2" customHeight="1" x14ac:dyDescent="0.3">
      <c r="E1084" s="5" t="str">
        <f t="shared" si="34"/>
        <v>_</v>
      </c>
      <c r="F1084" s="5" t="str">
        <f t="shared" si="35"/>
        <v>__</v>
      </c>
    </row>
    <row r="1085" spans="5:6" ht="16.2" customHeight="1" x14ac:dyDescent="0.3">
      <c r="E1085" s="5" t="str">
        <f t="shared" si="34"/>
        <v>_</v>
      </c>
      <c r="F1085" s="5" t="str">
        <f t="shared" si="35"/>
        <v>__</v>
      </c>
    </row>
    <row r="1086" spans="5:6" ht="16.2" customHeight="1" x14ac:dyDescent="0.3">
      <c r="E1086" s="5" t="str">
        <f t="shared" si="34"/>
        <v>_</v>
      </c>
      <c r="F1086" s="5" t="str">
        <f t="shared" si="35"/>
        <v>__</v>
      </c>
    </row>
    <row r="1087" spans="5:6" ht="16.2" customHeight="1" x14ac:dyDescent="0.3">
      <c r="E1087" s="5" t="str">
        <f t="shared" si="34"/>
        <v>_</v>
      </c>
      <c r="F1087" s="5" t="str">
        <f t="shared" si="35"/>
        <v>__</v>
      </c>
    </row>
    <row r="1088" spans="5:6" ht="16.2" customHeight="1" x14ac:dyDescent="0.3">
      <c r="E1088" s="5" t="str">
        <f t="shared" si="34"/>
        <v>_</v>
      </c>
      <c r="F1088" s="5" t="str">
        <f t="shared" si="35"/>
        <v>__</v>
      </c>
    </row>
    <row r="1089" spans="5:6" ht="16.2" customHeight="1" x14ac:dyDescent="0.3">
      <c r="E1089" s="5" t="str">
        <f t="shared" si="34"/>
        <v>_</v>
      </c>
      <c r="F1089" s="5" t="str">
        <f t="shared" si="35"/>
        <v>__</v>
      </c>
    </row>
    <row r="1090" spans="5:6" ht="16.2" customHeight="1" x14ac:dyDescent="0.3">
      <c r="E1090" s="5" t="str">
        <f t="shared" si="34"/>
        <v>_</v>
      </c>
      <c r="F1090" s="5" t="str">
        <f t="shared" si="35"/>
        <v>__</v>
      </c>
    </row>
    <row r="1091" spans="5:6" ht="16.2" customHeight="1" x14ac:dyDescent="0.3">
      <c r="E1091" s="5" t="str">
        <f t="shared" si="34"/>
        <v>_</v>
      </c>
      <c r="F1091" s="5" t="str">
        <f t="shared" si="35"/>
        <v>__</v>
      </c>
    </row>
    <row r="1092" spans="5:6" ht="16.2" customHeight="1" x14ac:dyDescent="0.3">
      <c r="E1092" s="5" t="str">
        <f t="shared" si="34"/>
        <v>_</v>
      </c>
      <c r="F1092" s="5" t="str">
        <f t="shared" si="35"/>
        <v>__</v>
      </c>
    </row>
    <row r="1093" spans="5:6" ht="16.2" customHeight="1" x14ac:dyDescent="0.3">
      <c r="E1093" s="5" t="str">
        <f t="shared" si="34"/>
        <v>_</v>
      </c>
      <c r="F1093" s="5" t="str">
        <f t="shared" si="35"/>
        <v>__</v>
      </c>
    </row>
    <row r="1094" spans="5:6" ht="16.2" customHeight="1" x14ac:dyDescent="0.3">
      <c r="E1094" s="5" t="str">
        <f t="shared" si="34"/>
        <v>_</v>
      </c>
      <c r="F1094" s="5" t="str">
        <f t="shared" si="35"/>
        <v>__</v>
      </c>
    </row>
    <row r="1095" spans="5:6" ht="16.2" customHeight="1" x14ac:dyDescent="0.3">
      <c r="E1095" s="5" t="str">
        <f t="shared" si="34"/>
        <v>_</v>
      </c>
      <c r="F1095" s="5" t="str">
        <f t="shared" si="35"/>
        <v>__</v>
      </c>
    </row>
    <row r="1096" spans="5:6" ht="16.2" customHeight="1" x14ac:dyDescent="0.3">
      <c r="E1096" s="5" t="str">
        <f t="shared" si="34"/>
        <v>_</v>
      </c>
      <c r="F1096" s="5" t="str">
        <f t="shared" si="35"/>
        <v>__</v>
      </c>
    </row>
    <row r="1097" spans="5:6" ht="16.2" customHeight="1" x14ac:dyDescent="0.3">
      <c r="E1097" s="5" t="str">
        <f t="shared" si="34"/>
        <v>_</v>
      </c>
      <c r="F1097" s="5" t="str">
        <f t="shared" si="35"/>
        <v>__</v>
      </c>
    </row>
    <row r="1098" spans="5:6" ht="16.2" customHeight="1" x14ac:dyDescent="0.3">
      <c r="E1098" s="5" t="str">
        <f t="shared" si="34"/>
        <v>_</v>
      </c>
      <c r="F1098" s="5" t="str">
        <f t="shared" si="35"/>
        <v>__</v>
      </c>
    </row>
    <row r="1099" spans="5:6" ht="16.2" customHeight="1" x14ac:dyDescent="0.3">
      <c r="E1099" s="5" t="str">
        <f t="shared" si="34"/>
        <v>_</v>
      </c>
      <c r="F1099" s="5" t="str">
        <f t="shared" si="35"/>
        <v>__</v>
      </c>
    </row>
    <row r="1100" spans="5:6" ht="16.2" customHeight="1" x14ac:dyDescent="0.3">
      <c r="E1100" s="5" t="str">
        <f t="shared" si="34"/>
        <v>_</v>
      </c>
      <c r="F1100" s="5" t="str">
        <f t="shared" si="35"/>
        <v>__</v>
      </c>
    </row>
    <row r="1101" spans="5:6" ht="16.2" customHeight="1" x14ac:dyDescent="0.3">
      <c r="E1101" s="5" t="str">
        <f t="shared" si="34"/>
        <v>_</v>
      </c>
      <c r="F1101" s="5" t="str">
        <f t="shared" si="35"/>
        <v>__</v>
      </c>
    </row>
    <row r="1102" spans="5:6" ht="16.2" customHeight="1" x14ac:dyDescent="0.3">
      <c r="E1102" s="5" t="str">
        <f t="shared" si="34"/>
        <v>_</v>
      </c>
      <c r="F1102" s="5" t="str">
        <f t="shared" si="35"/>
        <v>__</v>
      </c>
    </row>
    <row r="1103" spans="5:6" ht="16.2" customHeight="1" x14ac:dyDescent="0.3">
      <c r="E1103" s="5" t="str">
        <f t="shared" si="34"/>
        <v>_</v>
      </c>
      <c r="F1103" s="5" t="str">
        <f t="shared" si="35"/>
        <v>__</v>
      </c>
    </row>
    <row r="1104" spans="5:6" ht="16.2" customHeight="1" x14ac:dyDescent="0.3">
      <c r="E1104" s="5" t="str">
        <f t="shared" si="34"/>
        <v>_</v>
      </c>
      <c r="F1104" s="5" t="str">
        <f t="shared" si="35"/>
        <v>__</v>
      </c>
    </row>
    <row r="1105" spans="5:6" ht="16.2" customHeight="1" x14ac:dyDescent="0.3">
      <c r="E1105" s="5" t="str">
        <f t="shared" si="34"/>
        <v>_</v>
      </c>
      <c r="F1105" s="5" t="str">
        <f t="shared" si="35"/>
        <v>__</v>
      </c>
    </row>
    <row r="1106" spans="5:6" ht="16.2" customHeight="1" x14ac:dyDescent="0.3">
      <c r="E1106" s="5" t="str">
        <f t="shared" si="34"/>
        <v>_</v>
      </c>
      <c r="F1106" s="5" t="str">
        <f t="shared" si="35"/>
        <v>__</v>
      </c>
    </row>
    <row r="1107" spans="5:6" ht="16.2" customHeight="1" x14ac:dyDescent="0.3">
      <c r="E1107" s="5" t="str">
        <f t="shared" si="34"/>
        <v>_</v>
      </c>
      <c r="F1107" s="5" t="str">
        <f t="shared" si="35"/>
        <v>__</v>
      </c>
    </row>
    <row r="1108" spans="5:6" ht="16.2" customHeight="1" x14ac:dyDescent="0.3">
      <c r="E1108" s="5" t="str">
        <f t="shared" si="34"/>
        <v>_</v>
      </c>
      <c r="F1108" s="5" t="str">
        <f t="shared" si="35"/>
        <v>__</v>
      </c>
    </row>
    <row r="1109" spans="5:6" ht="16.2" customHeight="1" x14ac:dyDescent="0.3">
      <c r="E1109" s="5" t="str">
        <f t="shared" si="34"/>
        <v>_</v>
      </c>
      <c r="F1109" s="5" t="str">
        <f t="shared" si="35"/>
        <v>__</v>
      </c>
    </row>
    <row r="1110" spans="5:6" ht="16.2" customHeight="1" x14ac:dyDescent="0.3">
      <c r="E1110" s="5" t="str">
        <f t="shared" si="34"/>
        <v>_</v>
      </c>
      <c r="F1110" s="5" t="str">
        <f t="shared" si="35"/>
        <v>__</v>
      </c>
    </row>
    <row r="1111" spans="5:6" ht="16.2" customHeight="1" x14ac:dyDescent="0.3">
      <c r="E1111" s="5" t="str">
        <f t="shared" si="34"/>
        <v>_</v>
      </c>
      <c r="F1111" s="5" t="str">
        <f t="shared" si="35"/>
        <v>__</v>
      </c>
    </row>
    <row r="1112" spans="5:6" ht="16.2" customHeight="1" x14ac:dyDescent="0.3">
      <c r="E1112" s="5" t="str">
        <f t="shared" si="34"/>
        <v>_</v>
      </c>
      <c r="F1112" s="5" t="str">
        <f t="shared" si="35"/>
        <v>__</v>
      </c>
    </row>
    <row r="1113" spans="5:6" ht="16.2" customHeight="1" x14ac:dyDescent="0.3">
      <c r="E1113" s="5" t="str">
        <f t="shared" si="34"/>
        <v>_</v>
      </c>
      <c r="F1113" s="5" t="str">
        <f t="shared" si="35"/>
        <v>__</v>
      </c>
    </row>
    <row r="1114" spans="5:6" ht="16.2" customHeight="1" x14ac:dyDescent="0.3">
      <c r="E1114" s="5" t="str">
        <f t="shared" si="34"/>
        <v>_</v>
      </c>
      <c r="F1114" s="5" t="str">
        <f t="shared" si="35"/>
        <v>__</v>
      </c>
    </row>
    <row r="1115" spans="5:6" ht="16.2" customHeight="1" x14ac:dyDescent="0.3">
      <c r="E1115" s="5" t="str">
        <f t="shared" si="34"/>
        <v>_</v>
      </c>
      <c r="F1115" s="5" t="str">
        <f t="shared" si="35"/>
        <v>__</v>
      </c>
    </row>
    <row r="1116" spans="5:6" ht="16.2" customHeight="1" x14ac:dyDescent="0.3">
      <c r="E1116" s="5" t="str">
        <f t="shared" si="34"/>
        <v>_</v>
      </c>
      <c r="F1116" s="5" t="str">
        <f t="shared" si="35"/>
        <v>__</v>
      </c>
    </row>
    <row r="1117" spans="5:6" ht="16.2" customHeight="1" x14ac:dyDescent="0.3">
      <c r="E1117" s="5" t="str">
        <f t="shared" si="34"/>
        <v>_</v>
      </c>
      <c r="F1117" s="5" t="str">
        <f t="shared" si="35"/>
        <v>__</v>
      </c>
    </row>
    <row r="1118" spans="5:6" ht="16.2" customHeight="1" x14ac:dyDescent="0.3">
      <c r="E1118" s="5" t="str">
        <f t="shared" si="34"/>
        <v>_</v>
      </c>
      <c r="F1118" s="5" t="str">
        <f t="shared" si="35"/>
        <v>__</v>
      </c>
    </row>
    <row r="1119" spans="5:6" ht="16.2" customHeight="1" x14ac:dyDescent="0.3">
      <c r="E1119" s="5" t="str">
        <f t="shared" si="34"/>
        <v>_</v>
      </c>
      <c r="F1119" s="5" t="str">
        <f t="shared" si="35"/>
        <v>__</v>
      </c>
    </row>
    <row r="1120" spans="5:6" ht="16.2" customHeight="1" x14ac:dyDescent="0.3">
      <c r="E1120" s="5" t="str">
        <f t="shared" si="34"/>
        <v>_</v>
      </c>
      <c r="F1120" s="5" t="str">
        <f t="shared" si="35"/>
        <v>__</v>
      </c>
    </row>
    <row r="1121" spans="5:6" ht="16.2" customHeight="1" x14ac:dyDescent="0.3">
      <c r="E1121" s="5" t="str">
        <f t="shared" si="34"/>
        <v>_</v>
      </c>
      <c r="F1121" s="5" t="str">
        <f t="shared" si="35"/>
        <v>__</v>
      </c>
    </row>
    <row r="1122" spans="5:6" ht="16.2" customHeight="1" x14ac:dyDescent="0.3">
      <c r="E1122" s="5" t="str">
        <f t="shared" si="34"/>
        <v>_</v>
      </c>
      <c r="F1122" s="5" t="str">
        <f t="shared" si="35"/>
        <v>__</v>
      </c>
    </row>
    <row r="1123" spans="5:6" ht="16.2" customHeight="1" x14ac:dyDescent="0.3">
      <c r="E1123" s="5" t="str">
        <f t="shared" si="34"/>
        <v>_</v>
      </c>
      <c r="F1123" s="5" t="str">
        <f t="shared" si="35"/>
        <v>__</v>
      </c>
    </row>
    <row r="1124" spans="5:6" ht="16.2" customHeight="1" x14ac:dyDescent="0.3">
      <c r="E1124" s="5" t="str">
        <f t="shared" si="34"/>
        <v>_</v>
      </c>
      <c r="F1124" s="5" t="str">
        <f t="shared" si="35"/>
        <v>__</v>
      </c>
    </row>
    <row r="1125" spans="5:6" ht="16.2" customHeight="1" x14ac:dyDescent="0.3">
      <c r="E1125" s="5" t="str">
        <f t="shared" si="34"/>
        <v>_</v>
      </c>
      <c r="F1125" s="5" t="str">
        <f t="shared" si="35"/>
        <v>__</v>
      </c>
    </row>
    <row r="1126" spans="5:6" ht="16.2" customHeight="1" x14ac:dyDescent="0.3">
      <c r="E1126" s="5" t="str">
        <f t="shared" si="34"/>
        <v>_</v>
      </c>
      <c r="F1126" s="5" t="str">
        <f t="shared" si="35"/>
        <v>__</v>
      </c>
    </row>
    <row r="1127" spans="5:6" ht="16.2" customHeight="1" x14ac:dyDescent="0.3">
      <c r="E1127" s="5" t="str">
        <f t="shared" si="34"/>
        <v>_</v>
      </c>
      <c r="F1127" s="5" t="str">
        <f t="shared" si="35"/>
        <v>__</v>
      </c>
    </row>
    <row r="1128" spans="5:6" ht="16.2" customHeight="1" x14ac:dyDescent="0.3">
      <c r="E1128" s="5" t="str">
        <f t="shared" si="34"/>
        <v>_</v>
      </c>
      <c r="F1128" s="5" t="str">
        <f t="shared" si="35"/>
        <v>__</v>
      </c>
    </row>
    <row r="1129" spans="5:6" ht="16.2" customHeight="1" x14ac:dyDescent="0.3">
      <c r="E1129" s="5" t="str">
        <f t="shared" si="34"/>
        <v>_</v>
      </c>
      <c r="F1129" s="5" t="str">
        <f t="shared" si="35"/>
        <v>__</v>
      </c>
    </row>
    <row r="1130" spans="5:6" ht="16.2" customHeight="1" x14ac:dyDescent="0.3">
      <c r="E1130" s="5" t="str">
        <f t="shared" si="34"/>
        <v>_</v>
      </c>
      <c r="F1130" s="5" t="str">
        <f t="shared" si="35"/>
        <v>__</v>
      </c>
    </row>
    <row r="1131" spans="5:6" ht="16.2" customHeight="1" x14ac:dyDescent="0.3">
      <c r="E1131" s="5" t="str">
        <f t="shared" si="34"/>
        <v>_</v>
      </c>
      <c r="F1131" s="5" t="str">
        <f t="shared" si="35"/>
        <v>__</v>
      </c>
    </row>
    <row r="1132" spans="5:6" ht="16.2" customHeight="1" x14ac:dyDescent="0.3">
      <c r="E1132" s="5" t="str">
        <f t="shared" si="34"/>
        <v>_</v>
      </c>
      <c r="F1132" s="5" t="str">
        <f t="shared" si="35"/>
        <v>__</v>
      </c>
    </row>
    <row r="1133" spans="5:6" ht="16.2" customHeight="1" x14ac:dyDescent="0.3">
      <c r="E1133" s="5" t="str">
        <f t="shared" si="34"/>
        <v>_</v>
      </c>
      <c r="F1133" s="5" t="str">
        <f t="shared" si="35"/>
        <v>__</v>
      </c>
    </row>
    <row r="1134" spans="5:6" ht="16.2" customHeight="1" x14ac:dyDescent="0.3">
      <c r="E1134" s="5" t="str">
        <f t="shared" si="34"/>
        <v>_</v>
      </c>
      <c r="F1134" s="5" t="str">
        <f t="shared" si="35"/>
        <v>__</v>
      </c>
    </row>
    <row r="1135" spans="5:6" ht="16.2" customHeight="1" x14ac:dyDescent="0.3">
      <c r="E1135" s="5" t="str">
        <f t="shared" si="34"/>
        <v>_</v>
      </c>
      <c r="F1135" s="5" t="str">
        <f t="shared" si="35"/>
        <v>__</v>
      </c>
    </row>
    <row r="1136" spans="5:6" ht="16.2" customHeight="1" x14ac:dyDescent="0.3">
      <c r="E1136" s="5" t="str">
        <f t="shared" si="34"/>
        <v>_</v>
      </c>
      <c r="F1136" s="5" t="str">
        <f t="shared" si="35"/>
        <v>__</v>
      </c>
    </row>
    <row r="1137" spans="5:6" ht="16.2" customHeight="1" x14ac:dyDescent="0.3">
      <c r="E1137" s="5" t="str">
        <f t="shared" si="34"/>
        <v>_</v>
      </c>
      <c r="F1137" s="5" t="str">
        <f t="shared" si="35"/>
        <v>__</v>
      </c>
    </row>
    <row r="1138" spans="5:6" ht="16.2" customHeight="1" x14ac:dyDescent="0.3">
      <c r="E1138" s="5" t="str">
        <f t="shared" si="34"/>
        <v>_</v>
      </c>
      <c r="F1138" s="5" t="str">
        <f t="shared" si="35"/>
        <v>__</v>
      </c>
    </row>
    <row r="1139" spans="5:6" ht="16.2" customHeight="1" x14ac:dyDescent="0.3">
      <c r="E1139" s="5" t="str">
        <f t="shared" si="34"/>
        <v>_</v>
      </c>
      <c r="F1139" s="5" t="str">
        <f t="shared" si="35"/>
        <v>__</v>
      </c>
    </row>
    <row r="1140" spans="5:6" ht="16.2" customHeight="1" x14ac:dyDescent="0.3">
      <c r="E1140" s="5" t="str">
        <f t="shared" si="34"/>
        <v>_</v>
      </c>
      <c r="F1140" s="5" t="str">
        <f t="shared" si="35"/>
        <v>__</v>
      </c>
    </row>
    <row r="1141" spans="5:6" ht="16.2" customHeight="1" x14ac:dyDescent="0.3">
      <c r="E1141" s="5" t="str">
        <f t="shared" ref="E1141:E1204" si="36">C1141&amp;"_"&amp;D1141</f>
        <v>_</v>
      </c>
      <c r="F1141" s="5" t="str">
        <f t="shared" ref="F1141:F1204" si="37">C1141&amp;"_"&amp;D1141&amp;"_"&amp;B1141</f>
        <v>__</v>
      </c>
    </row>
    <row r="1142" spans="5:6" ht="16.2" customHeight="1" x14ac:dyDescent="0.3">
      <c r="E1142" s="5" t="str">
        <f t="shared" si="36"/>
        <v>_</v>
      </c>
      <c r="F1142" s="5" t="str">
        <f t="shared" si="37"/>
        <v>__</v>
      </c>
    </row>
    <row r="1143" spans="5:6" ht="16.2" customHeight="1" x14ac:dyDescent="0.3">
      <c r="E1143" s="5" t="str">
        <f t="shared" si="36"/>
        <v>_</v>
      </c>
      <c r="F1143" s="5" t="str">
        <f t="shared" si="37"/>
        <v>__</v>
      </c>
    </row>
    <row r="1144" spans="5:6" ht="16.2" customHeight="1" x14ac:dyDescent="0.3">
      <c r="E1144" s="5" t="str">
        <f t="shared" si="36"/>
        <v>_</v>
      </c>
      <c r="F1144" s="5" t="str">
        <f t="shared" si="37"/>
        <v>__</v>
      </c>
    </row>
    <row r="1145" spans="5:6" ht="16.2" customHeight="1" x14ac:dyDescent="0.3">
      <c r="E1145" s="5" t="str">
        <f t="shared" si="36"/>
        <v>_</v>
      </c>
      <c r="F1145" s="5" t="str">
        <f t="shared" si="37"/>
        <v>__</v>
      </c>
    </row>
    <row r="1146" spans="5:6" ht="16.2" customHeight="1" x14ac:dyDescent="0.3">
      <c r="E1146" s="5" t="str">
        <f t="shared" si="36"/>
        <v>_</v>
      </c>
      <c r="F1146" s="5" t="str">
        <f t="shared" si="37"/>
        <v>__</v>
      </c>
    </row>
    <row r="1147" spans="5:6" ht="16.2" customHeight="1" x14ac:dyDescent="0.3">
      <c r="E1147" s="5" t="str">
        <f t="shared" si="36"/>
        <v>_</v>
      </c>
      <c r="F1147" s="5" t="str">
        <f t="shared" si="37"/>
        <v>__</v>
      </c>
    </row>
    <row r="1148" spans="5:6" ht="16.2" customHeight="1" x14ac:dyDescent="0.3">
      <c r="E1148" s="5" t="str">
        <f t="shared" si="36"/>
        <v>_</v>
      </c>
      <c r="F1148" s="5" t="str">
        <f t="shared" si="37"/>
        <v>__</v>
      </c>
    </row>
    <row r="1149" spans="5:6" ht="16.2" customHeight="1" x14ac:dyDescent="0.3">
      <c r="E1149" s="5" t="str">
        <f t="shared" si="36"/>
        <v>_</v>
      </c>
      <c r="F1149" s="5" t="str">
        <f t="shared" si="37"/>
        <v>__</v>
      </c>
    </row>
    <row r="1150" spans="5:6" ht="16.2" customHeight="1" x14ac:dyDescent="0.3">
      <c r="E1150" s="5" t="str">
        <f t="shared" si="36"/>
        <v>_</v>
      </c>
      <c r="F1150" s="5" t="str">
        <f t="shared" si="37"/>
        <v>__</v>
      </c>
    </row>
    <row r="1151" spans="5:6" ht="16.2" customHeight="1" x14ac:dyDescent="0.3">
      <c r="E1151" s="5" t="str">
        <f t="shared" si="36"/>
        <v>_</v>
      </c>
      <c r="F1151" s="5" t="str">
        <f t="shared" si="37"/>
        <v>__</v>
      </c>
    </row>
    <row r="1152" spans="5:6" ht="16.2" customHeight="1" x14ac:dyDescent="0.3">
      <c r="E1152" s="5" t="str">
        <f t="shared" si="36"/>
        <v>_</v>
      </c>
      <c r="F1152" s="5" t="str">
        <f t="shared" si="37"/>
        <v>__</v>
      </c>
    </row>
    <row r="1153" spans="5:6" ht="16.2" customHeight="1" x14ac:dyDescent="0.3">
      <c r="E1153" s="5" t="str">
        <f t="shared" si="36"/>
        <v>_</v>
      </c>
      <c r="F1153" s="5" t="str">
        <f t="shared" si="37"/>
        <v>__</v>
      </c>
    </row>
    <row r="1154" spans="5:6" ht="16.2" customHeight="1" x14ac:dyDescent="0.3">
      <c r="E1154" s="5" t="str">
        <f t="shared" si="36"/>
        <v>_</v>
      </c>
      <c r="F1154" s="5" t="str">
        <f t="shared" si="37"/>
        <v>__</v>
      </c>
    </row>
    <row r="1155" spans="5:6" ht="16.2" customHeight="1" x14ac:dyDescent="0.3">
      <c r="E1155" s="5" t="str">
        <f t="shared" si="36"/>
        <v>_</v>
      </c>
      <c r="F1155" s="5" t="str">
        <f t="shared" si="37"/>
        <v>__</v>
      </c>
    </row>
    <row r="1156" spans="5:6" ht="16.2" customHeight="1" x14ac:dyDescent="0.3">
      <c r="E1156" s="5" t="str">
        <f t="shared" si="36"/>
        <v>_</v>
      </c>
      <c r="F1156" s="5" t="str">
        <f t="shared" si="37"/>
        <v>__</v>
      </c>
    </row>
    <row r="1157" spans="5:6" ht="16.2" customHeight="1" x14ac:dyDescent="0.3">
      <c r="E1157" s="5" t="str">
        <f t="shared" si="36"/>
        <v>_</v>
      </c>
      <c r="F1157" s="5" t="str">
        <f t="shared" si="37"/>
        <v>__</v>
      </c>
    </row>
    <row r="1158" spans="5:6" ht="16.2" customHeight="1" x14ac:dyDescent="0.3">
      <c r="E1158" s="5" t="str">
        <f t="shared" si="36"/>
        <v>_</v>
      </c>
      <c r="F1158" s="5" t="str">
        <f t="shared" si="37"/>
        <v>__</v>
      </c>
    </row>
    <row r="1159" spans="5:6" ht="16.2" customHeight="1" x14ac:dyDescent="0.3">
      <c r="E1159" s="5" t="str">
        <f t="shared" si="36"/>
        <v>_</v>
      </c>
      <c r="F1159" s="5" t="str">
        <f t="shared" si="37"/>
        <v>__</v>
      </c>
    </row>
    <row r="1160" spans="5:6" ht="16.2" customHeight="1" x14ac:dyDescent="0.3">
      <c r="E1160" s="5" t="str">
        <f t="shared" si="36"/>
        <v>_</v>
      </c>
      <c r="F1160" s="5" t="str">
        <f t="shared" si="37"/>
        <v>__</v>
      </c>
    </row>
    <row r="1161" spans="5:6" ht="16.2" customHeight="1" x14ac:dyDescent="0.3">
      <c r="E1161" s="5" t="str">
        <f t="shared" si="36"/>
        <v>_</v>
      </c>
      <c r="F1161" s="5" t="str">
        <f t="shared" si="37"/>
        <v>__</v>
      </c>
    </row>
    <row r="1162" spans="5:6" ht="16.2" customHeight="1" x14ac:dyDescent="0.3">
      <c r="E1162" s="5" t="str">
        <f t="shared" si="36"/>
        <v>_</v>
      </c>
      <c r="F1162" s="5" t="str">
        <f t="shared" si="37"/>
        <v>__</v>
      </c>
    </row>
    <row r="1163" spans="5:6" ht="16.2" customHeight="1" x14ac:dyDescent="0.3">
      <c r="E1163" s="5" t="str">
        <f t="shared" si="36"/>
        <v>_</v>
      </c>
      <c r="F1163" s="5" t="str">
        <f t="shared" si="37"/>
        <v>__</v>
      </c>
    </row>
    <row r="1164" spans="5:6" ht="16.2" customHeight="1" x14ac:dyDescent="0.3">
      <c r="E1164" s="5" t="str">
        <f t="shared" si="36"/>
        <v>_</v>
      </c>
      <c r="F1164" s="5" t="str">
        <f t="shared" si="37"/>
        <v>__</v>
      </c>
    </row>
    <row r="1165" spans="5:6" ht="16.2" customHeight="1" x14ac:dyDescent="0.3">
      <c r="E1165" s="5" t="str">
        <f t="shared" si="36"/>
        <v>_</v>
      </c>
      <c r="F1165" s="5" t="str">
        <f t="shared" si="37"/>
        <v>__</v>
      </c>
    </row>
    <row r="1166" spans="5:6" ht="16.2" customHeight="1" x14ac:dyDescent="0.3">
      <c r="E1166" s="5" t="str">
        <f t="shared" si="36"/>
        <v>_</v>
      </c>
      <c r="F1166" s="5" t="str">
        <f t="shared" si="37"/>
        <v>__</v>
      </c>
    </row>
    <row r="1167" spans="5:6" ht="16.2" customHeight="1" x14ac:dyDescent="0.3">
      <c r="E1167" s="5" t="str">
        <f t="shared" si="36"/>
        <v>_</v>
      </c>
      <c r="F1167" s="5" t="str">
        <f t="shared" si="37"/>
        <v>__</v>
      </c>
    </row>
    <row r="1168" spans="5:6" ht="16.2" customHeight="1" x14ac:dyDescent="0.3">
      <c r="E1168" s="5" t="str">
        <f t="shared" si="36"/>
        <v>_</v>
      </c>
      <c r="F1168" s="5" t="str">
        <f t="shared" si="37"/>
        <v>__</v>
      </c>
    </row>
    <row r="1169" spans="5:6" ht="16.2" customHeight="1" x14ac:dyDescent="0.3">
      <c r="E1169" s="5" t="str">
        <f t="shared" si="36"/>
        <v>_</v>
      </c>
      <c r="F1169" s="5" t="str">
        <f t="shared" si="37"/>
        <v>__</v>
      </c>
    </row>
    <row r="1170" spans="5:6" ht="16.2" customHeight="1" x14ac:dyDescent="0.3">
      <c r="E1170" s="5" t="str">
        <f t="shared" si="36"/>
        <v>_</v>
      </c>
      <c r="F1170" s="5" t="str">
        <f t="shared" si="37"/>
        <v>__</v>
      </c>
    </row>
    <row r="1171" spans="5:6" ht="16.2" customHeight="1" x14ac:dyDescent="0.3">
      <c r="E1171" s="5" t="str">
        <f t="shared" si="36"/>
        <v>_</v>
      </c>
      <c r="F1171" s="5" t="str">
        <f t="shared" si="37"/>
        <v>__</v>
      </c>
    </row>
    <row r="1172" spans="5:6" ht="16.2" customHeight="1" x14ac:dyDescent="0.3">
      <c r="E1172" s="5" t="str">
        <f t="shared" si="36"/>
        <v>_</v>
      </c>
      <c r="F1172" s="5" t="str">
        <f t="shared" si="37"/>
        <v>__</v>
      </c>
    </row>
    <row r="1173" spans="5:6" ht="16.2" customHeight="1" x14ac:dyDescent="0.3">
      <c r="E1173" s="5" t="str">
        <f t="shared" si="36"/>
        <v>_</v>
      </c>
      <c r="F1173" s="5" t="str">
        <f t="shared" si="37"/>
        <v>__</v>
      </c>
    </row>
    <row r="1174" spans="5:6" ht="16.2" customHeight="1" x14ac:dyDescent="0.3">
      <c r="E1174" s="5" t="str">
        <f t="shared" si="36"/>
        <v>_</v>
      </c>
      <c r="F1174" s="5" t="str">
        <f t="shared" si="37"/>
        <v>__</v>
      </c>
    </row>
    <row r="1175" spans="5:6" ht="16.2" customHeight="1" x14ac:dyDescent="0.3">
      <c r="E1175" s="5" t="str">
        <f t="shared" si="36"/>
        <v>_</v>
      </c>
      <c r="F1175" s="5" t="str">
        <f t="shared" si="37"/>
        <v>__</v>
      </c>
    </row>
    <row r="1176" spans="5:6" ht="16.2" customHeight="1" x14ac:dyDescent="0.3">
      <c r="E1176" s="5" t="str">
        <f t="shared" si="36"/>
        <v>_</v>
      </c>
      <c r="F1176" s="5" t="str">
        <f t="shared" si="37"/>
        <v>__</v>
      </c>
    </row>
    <row r="1177" spans="5:6" ht="16.2" customHeight="1" x14ac:dyDescent="0.3">
      <c r="E1177" s="5" t="str">
        <f t="shared" si="36"/>
        <v>_</v>
      </c>
      <c r="F1177" s="5" t="str">
        <f t="shared" si="37"/>
        <v>__</v>
      </c>
    </row>
    <row r="1178" spans="5:6" ht="16.2" customHeight="1" x14ac:dyDescent="0.3">
      <c r="E1178" s="5" t="str">
        <f t="shared" si="36"/>
        <v>_</v>
      </c>
      <c r="F1178" s="5" t="str">
        <f t="shared" si="37"/>
        <v>__</v>
      </c>
    </row>
    <row r="1179" spans="5:6" ht="16.2" customHeight="1" x14ac:dyDescent="0.3">
      <c r="E1179" s="5" t="str">
        <f t="shared" si="36"/>
        <v>_</v>
      </c>
      <c r="F1179" s="5" t="str">
        <f t="shared" si="37"/>
        <v>__</v>
      </c>
    </row>
    <row r="1180" spans="5:6" ht="16.2" customHeight="1" x14ac:dyDescent="0.3">
      <c r="E1180" s="5" t="str">
        <f t="shared" si="36"/>
        <v>_</v>
      </c>
      <c r="F1180" s="5" t="str">
        <f t="shared" si="37"/>
        <v>__</v>
      </c>
    </row>
    <row r="1181" spans="5:6" ht="16.2" customHeight="1" x14ac:dyDescent="0.3">
      <c r="E1181" s="5" t="str">
        <f t="shared" si="36"/>
        <v>_</v>
      </c>
      <c r="F1181" s="5" t="str">
        <f t="shared" si="37"/>
        <v>__</v>
      </c>
    </row>
    <row r="1182" spans="5:6" ht="16.2" customHeight="1" x14ac:dyDescent="0.3">
      <c r="E1182" s="5" t="str">
        <f t="shared" si="36"/>
        <v>_</v>
      </c>
      <c r="F1182" s="5" t="str">
        <f t="shared" si="37"/>
        <v>__</v>
      </c>
    </row>
    <row r="1183" spans="5:6" ht="16.2" customHeight="1" x14ac:dyDescent="0.3">
      <c r="E1183" s="5" t="str">
        <f t="shared" si="36"/>
        <v>_</v>
      </c>
      <c r="F1183" s="5" t="str">
        <f t="shared" si="37"/>
        <v>__</v>
      </c>
    </row>
    <row r="1184" spans="5:6" ht="16.2" customHeight="1" x14ac:dyDescent="0.3">
      <c r="E1184" s="5" t="str">
        <f t="shared" si="36"/>
        <v>_</v>
      </c>
      <c r="F1184" s="5" t="str">
        <f t="shared" si="37"/>
        <v>__</v>
      </c>
    </row>
    <row r="1185" spans="5:6" ht="16.2" customHeight="1" x14ac:dyDescent="0.3">
      <c r="E1185" s="5" t="str">
        <f t="shared" si="36"/>
        <v>_</v>
      </c>
      <c r="F1185" s="5" t="str">
        <f t="shared" si="37"/>
        <v>__</v>
      </c>
    </row>
    <row r="1186" spans="5:6" ht="16.2" customHeight="1" x14ac:dyDescent="0.3">
      <c r="E1186" s="5" t="str">
        <f t="shared" si="36"/>
        <v>_</v>
      </c>
      <c r="F1186" s="5" t="str">
        <f t="shared" si="37"/>
        <v>__</v>
      </c>
    </row>
    <row r="1187" spans="5:6" ht="16.2" customHeight="1" x14ac:dyDescent="0.3">
      <c r="E1187" s="5" t="str">
        <f t="shared" si="36"/>
        <v>_</v>
      </c>
      <c r="F1187" s="5" t="str">
        <f t="shared" si="37"/>
        <v>__</v>
      </c>
    </row>
    <row r="1188" spans="5:6" ht="16.2" customHeight="1" x14ac:dyDescent="0.3">
      <c r="E1188" s="5" t="str">
        <f t="shared" si="36"/>
        <v>_</v>
      </c>
      <c r="F1188" s="5" t="str">
        <f t="shared" si="37"/>
        <v>__</v>
      </c>
    </row>
    <row r="1189" spans="5:6" ht="16.2" customHeight="1" x14ac:dyDescent="0.3">
      <c r="E1189" s="5" t="str">
        <f t="shared" si="36"/>
        <v>_</v>
      </c>
      <c r="F1189" s="5" t="str">
        <f t="shared" si="37"/>
        <v>__</v>
      </c>
    </row>
    <row r="1190" spans="5:6" ht="16.2" customHeight="1" x14ac:dyDescent="0.3">
      <c r="E1190" s="5" t="str">
        <f t="shared" si="36"/>
        <v>_</v>
      </c>
      <c r="F1190" s="5" t="str">
        <f t="shared" si="37"/>
        <v>__</v>
      </c>
    </row>
    <row r="1191" spans="5:6" ht="16.2" customHeight="1" x14ac:dyDescent="0.3">
      <c r="E1191" s="5" t="str">
        <f t="shared" si="36"/>
        <v>_</v>
      </c>
      <c r="F1191" s="5" t="str">
        <f t="shared" si="37"/>
        <v>__</v>
      </c>
    </row>
    <row r="1192" spans="5:6" ht="16.2" customHeight="1" x14ac:dyDescent="0.3">
      <c r="E1192" s="5" t="str">
        <f t="shared" si="36"/>
        <v>_</v>
      </c>
      <c r="F1192" s="5" t="str">
        <f t="shared" si="37"/>
        <v>__</v>
      </c>
    </row>
    <row r="1193" spans="5:6" ht="16.2" customHeight="1" x14ac:dyDescent="0.3">
      <c r="E1193" s="5" t="str">
        <f t="shared" si="36"/>
        <v>_</v>
      </c>
      <c r="F1193" s="5" t="str">
        <f t="shared" si="37"/>
        <v>__</v>
      </c>
    </row>
    <row r="1194" spans="5:6" ht="16.2" customHeight="1" x14ac:dyDescent="0.3">
      <c r="E1194" s="5" t="str">
        <f t="shared" si="36"/>
        <v>_</v>
      </c>
      <c r="F1194" s="5" t="str">
        <f t="shared" si="37"/>
        <v>__</v>
      </c>
    </row>
    <row r="1195" spans="5:6" ht="16.2" customHeight="1" x14ac:dyDescent="0.3">
      <c r="E1195" s="5" t="str">
        <f t="shared" si="36"/>
        <v>_</v>
      </c>
      <c r="F1195" s="5" t="str">
        <f t="shared" si="37"/>
        <v>__</v>
      </c>
    </row>
    <row r="1196" spans="5:6" ht="16.2" customHeight="1" x14ac:dyDescent="0.3">
      <c r="E1196" s="5" t="str">
        <f t="shared" si="36"/>
        <v>_</v>
      </c>
      <c r="F1196" s="5" t="str">
        <f t="shared" si="37"/>
        <v>__</v>
      </c>
    </row>
    <row r="1197" spans="5:6" ht="16.2" customHeight="1" x14ac:dyDescent="0.3">
      <c r="E1197" s="5" t="str">
        <f t="shared" si="36"/>
        <v>_</v>
      </c>
      <c r="F1197" s="5" t="str">
        <f t="shared" si="37"/>
        <v>__</v>
      </c>
    </row>
    <row r="1198" spans="5:6" ht="16.2" customHeight="1" x14ac:dyDescent="0.3">
      <c r="E1198" s="5" t="str">
        <f t="shared" si="36"/>
        <v>_</v>
      </c>
      <c r="F1198" s="5" t="str">
        <f t="shared" si="37"/>
        <v>__</v>
      </c>
    </row>
    <row r="1199" spans="5:6" ht="16.2" customHeight="1" x14ac:dyDescent="0.3">
      <c r="E1199" s="5" t="str">
        <f t="shared" si="36"/>
        <v>_</v>
      </c>
      <c r="F1199" s="5" t="str">
        <f t="shared" si="37"/>
        <v>__</v>
      </c>
    </row>
    <row r="1200" spans="5:6" ht="16.2" customHeight="1" x14ac:dyDescent="0.3">
      <c r="E1200" s="5" t="str">
        <f t="shared" si="36"/>
        <v>_</v>
      </c>
      <c r="F1200" s="5" t="str">
        <f t="shared" si="37"/>
        <v>__</v>
      </c>
    </row>
    <row r="1201" spans="5:6" ht="16.2" customHeight="1" x14ac:dyDescent="0.3">
      <c r="E1201" s="5" t="str">
        <f t="shared" si="36"/>
        <v>_</v>
      </c>
      <c r="F1201" s="5" t="str">
        <f t="shared" si="37"/>
        <v>__</v>
      </c>
    </row>
    <row r="1202" spans="5:6" ht="16.2" customHeight="1" x14ac:dyDescent="0.3">
      <c r="E1202" s="5" t="str">
        <f t="shared" si="36"/>
        <v>_</v>
      </c>
      <c r="F1202" s="5" t="str">
        <f t="shared" si="37"/>
        <v>__</v>
      </c>
    </row>
    <row r="1203" spans="5:6" ht="16.2" customHeight="1" x14ac:dyDescent="0.3">
      <c r="E1203" s="5" t="str">
        <f t="shared" si="36"/>
        <v>_</v>
      </c>
      <c r="F1203" s="5" t="str">
        <f t="shared" si="37"/>
        <v>__</v>
      </c>
    </row>
    <row r="1204" spans="5:6" ht="16.2" customHeight="1" x14ac:dyDescent="0.3">
      <c r="E1204" s="5" t="str">
        <f t="shared" si="36"/>
        <v>_</v>
      </c>
      <c r="F1204" s="5" t="str">
        <f t="shared" si="37"/>
        <v>__</v>
      </c>
    </row>
    <row r="1205" spans="5:6" ht="16.2" customHeight="1" x14ac:dyDescent="0.3">
      <c r="E1205" s="5" t="str">
        <f t="shared" ref="E1205:E1268" si="38">C1205&amp;"_"&amp;D1205</f>
        <v>_</v>
      </c>
      <c r="F1205" s="5" t="str">
        <f t="shared" ref="F1205:F1268" si="39">C1205&amp;"_"&amp;D1205&amp;"_"&amp;B1205</f>
        <v>__</v>
      </c>
    </row>
    <row r="1206" spans="5:6" ht="16.2" customHeight="1" x14ac:dyDescent="0.3">
      <c r="E1206" s="5" t="str">
        <f t="shared" si="38"/>
        <v>_</v>
      </c>
      <c r="F1206" s="5" t="str">
        <f t="shared" si="39"/>
        <v>__</v>
      </c>
    </row>
    <row r="1207" spans="5:6" ht="16.2" customHeight="1" x14ac:dyDescent="0.3">
      <c r="E1207" s="5" t="str">
        <f t="shared" si="38"/>
        <v>_</v>
      </c>
      <c r="F1207" s="5" t="str">
        <f t="shared" si="39"/>
        <v>__</v>
      </c>
    </row>
    <row r="1208" spans="5:6" ht="16.2" customHeight="1" x14ac:dyDescent="0.3">
      <c r="E1208" s="5" t="str">
        <f t="shared" si="38"/>
        <v>_</v>
      </c>
      <c r="F1208" s="5" t="str">
        <f t="shared" si="39"/>
        <v>__</v>
      </c>
    </row>
    <row r="1209" spans="5:6" ht="16.2" customHeight="1" x14ac:dyDescent="0.3">
      <c r="E1209" s="5" t="str">
        <f t="shared" si="38"/>
        <v>_</v>
      </c>
      <c r="F1209" s="5" t="str">
        <f t="shared" si="39"/>
        <v>__</v>
      </c>
    </row>
    <row r="1210" spans="5:6" ht="16.2" customHeight="1" x14ac:dyDescent="0.3">
      <c r="E1210" s="5" t="str">
        <f t="shared" si="38"/>
        <v>_</v>
      </c>
      <c r="F1210" s="5" t="str">
        <f t="shared" si="39"/>
        <v>__</v>
      </c>
    </row>
    <row r="1211" spans="5:6" ht="16.2" customHeight="1" x14ac:dyDescent="0.3">
      <c r="E1211" s="5" t="str">
        <f t="shared" si="38"/>
        <v>_</v>
      </c>
      <c r="F1211" s="5" t="str">
        <f t="shared" si="39"/>
        <v>__</v>
      </c>
    </row>
    <row r="1212" spans="5:6" ht="16.2" customHeight="1" x14ac:dyDescent="0.3">
      <c r="E1212" s="5" t="str">
        <f t="shared" si="38"/>
        <v>_</v>
      </c>
      <c r="F1212" s="5" t="str">
        <f t="shared" si="39"/>
        <v>__</v>
      </c>
    </row>
    <row r="1213" spans="5:6" ht="16.2" customHeight="1" x14ac:dyDescent="0.3">
      <c r="E1213" s="5" t="str">
        <f t="shared" si="38"/>
        <v>_</v>
      </c>
      <c r="F1213" s="5" t="str">
        <f t="shared" si="39"/>
        <v>__</v>
      </c>
    </row>
    <row r="1214" spans="5:6" ht="16.2" customHeight="1" x14ac:dyDescent="0.3">
      <c r="E1214" s="5" t="str">
        <f t="shared" si="38"/>
        <v>_</v>
      </c>
      <c r="F1214" s="5" t="str">
        <f t="shared" si="39"/>
        <v>__</v>
      </c>
    </row>
    <row r="1215" spans="5:6" ht="16.2" customHeight="1" x14ac:dyDescent="0.3">
      <c r="E1215" s="5" t="str">
        <f t="shared" si="38"/>
        <v>_</v>
      </c>
      <c r="F1215" s="5" t="str">
        <f t="shared" si="39"/>
        <v>__</v>
      </c>
    </row>
    <row r="1216" spans="5:6" ht="16.2" customHeight="1" x14ac:dyDescent="0.3">
      <c r="E1216" s="5" t="str">
        <f t="shared" si="38"/>
        <v>_</v>
      </c>
      <c r="F1216" s="5" t="str">
        <f t="shared" si="39"/>
        <v>__</v>
      </c>
    </row>
    <row r="1217" spans="5:6" ht="16.2" customHeight="1" x14ac:dyDescent="0.3">
      <c r="E1217" s="5" t="str">
        <f t="shared" si="38"/>
        <v>_</v>
      </c>
      <c r="F1217" s="5" t="str">
        <f t="shared" si="39"/>
        <v>__</v>
      </c>
    </row>
    <row r="1218" spans="5:6" ht="16.2" customHeight="1" x14ac:dyDescent="0.3">
      <c r="E1218" s="5" t="str">
        <f t="shared" si="38"/>
        <v>_</v>
      </c>
      <c r="F1218" s="5" t="str">
        <f t="shared" si="39"/>
        <v>__</v>
      </c>
    </row>
    <row r="1219" spans="5:6" ht="16.2" customHeight="1" x14ac:dyDescent="0.3">
      <c r="E1219" s="5" t="str">
        <f t="shared" si="38"/>
        <v>_</v>
      </c>
      <c r="F1219" s="5" t="str">
        <f t="shared" si="39"/>
        <v>__</v>
      </c>
    </row>
    <row r="1220" spans="5:6" ht="16.2" customHeight="1" x14ac:dyDescent="0.3">
      <c r="E1220" s="5" t="str">
        <f t="shared" si="38"/>
        <v>_</v>
      </c>
      <c r="F1220" s="5" t="str">
        <f t="shared" si="39"/>
        <v>__</v>
      </c>
    </row>
    <row r="1221" spans="5:6" ht="16.2" customHeight="1" x14ac:dyDescent="0.3">
      <c r="E1221" s="5" t="str">
        <f t="shared" si="38"/>
        <v>_</v>
      </c>
      <c r="F1221" s="5" t="str">
        <f t="shared" si="39"/>
        <v>__</v>
      </c>
    </row>
    <row r="1222" spans="5:6" ht="16.2" customHeight="1" x14ac:dyDescent="0.3">
      <c r="E1222" s="5" t="str">
        <f t="shared" si="38"/>
        <v>_</v>
      </c>
      <c r="F1222" s="5" t="str">
        <f t="shared" si="39"/>
        <v>__</v>
      </c>
    </row>
    <row r="1223" spans="5:6" ht="16.2" customHeight="1" x14ac:dyDescent="0.3">
      <c r="E1223" s="5" t="str">
        <f t="shared" si="38"/>
        <v>_</v>
      </c>
      <c r="F1223" s="5" t="str">
        <f t="shared" si="39"/>
        <v>__</v>
      </c>
    </row>
    <row r="1224" spans="5:6" ht="16.2" customHeight="1" x14ac:dyDescent="0.3">
      <c r="E1224" s="5" t="str">
        <f t="shared" si="38"/>
        <v>_</v>
      </c>
      <c r="F1224" s="5" t="str">
        <f t="shared" si="39"/>
        <v>__</v>
      </c>
    </row>
    <row r="1225" spans="5:6" ht="16.2" customHeight="1" x14ac:dyDescent="0.3">
      <c r="E1225" s="5" t="str">
        <f t="shared" si="38"/>
        <v>_</v>
      </c>
      <c r="F1225" s="5" t="str">
        <f t="shared" si="39"/>
        <v>__</v>
      </c>
    </row>
    <row r="1226" spans="5:6" ht="16.2" customHeight="1" x14ac:dyDescent="0.3">
      <c r="E1226" s="5" t="str">
        <f t="shared" si="38"/>
        <v>_</v>
      </c>
      <c r="F1226" s="5" t="str">
        <f t="shared" si="39"/>
        <v>__</v>
      </c>
    </row>
    <row r="1227" spans="5:6" ht="16.2" customHeight="1" x14ac:dyDescent="0.3">
      <c r="E1227" s="5" t="str">
        <f t="shared" si="38"/>
        <v>_</v>
      </c>
      <c r="F1227" s="5" t="str">
        <f t="shared" si="39"/>
        <v>__</v>
      </c>
    </row>
    <row r="1228" spans="5:6" ht="16.2" customHeight="1" x14ac:dyDescent="0.3">
      <c r="E1228" s="5" t="str">
        <f t="shared" si="38"/>
        <v>_</v>
      </c>
      <c r="F1228" s="5" t="str">
        <f t="shared" si="39"/>
        <v>__</v>
      </c>
    </row>
    <row r="1229" spans="5:6" ht="16.2" customHeight="1" x14ac:dyDescent="0.3">
      <c r="E1229" s="5" t="str">
        <f t="shared" si="38"/>
        <v>_</v>
      </c>
      <c r="F1229" s="5" t="str">
        <f t="shared" si="39"/>
        <v>__</v>
      </c>
    </row>
    <row r="1230" spans="5:6" ht="16.2" customHeight="1" x14ac:dyDescent="0.3">
      <c r="E1230" s="5" t="str">
        <f t="shared" si="38"/>
        <v>_</v>
      </c>
      <c r="F1230" s="5" t="str">
        <f t="shared" si="39"/>
        <v>__</v>
      </c>
    </row>
    <row r="1231" spans="5:6" ht="16.2" customHeight="1" x14ac:dyDescent="0.3">
      <c r="E1231" s="5" t="str">
        <f t="shared" si="38"/>
        <v>_</v>
      </c>
      <c r="F1231" s="5" t="str">
        <f t="shared" si="39"/>
        <v>__</v>
      </c>
    </row>
    <row r="1232" spans="5:6" ht="16.2" customHeight="1" x14ac:dyDescent="0.3">
      <c r="E1232" s="5" t="str">
        <f t="shared" si="38"/>
        <v>_</v>
      </c>
      <c r="F1232" s="5" t="str">
        <f t="shared" si="39"/>
        <v>__</v>
      </c>
    </row>
    <row r="1233" spans="5:6" ht="16.2" customHeight="1" x14ac:dyDescent="0.3">
      <c r="E1233" s="5" t="str">
        <f t="shared" si="38"/>
        <v>_</v>
      </c>
      <c r="F1233" s="5" t="str">
        <f t="shared" si="39"/>
        <v>__</v>
      </c>
    </row>
    <row r="1234" spans="5:6" ht="16.2" customHeight="1" x14ac:dyDescent="0.3">
      <c r="E1234" s="5" t="str">
        <f t="shared" si="38"/>
        <v>_</v>
      </c>
      <c r="F1234" s="5" t="str">
        <f t="shared" si="39"/>
        <v>__</v>
      </c>
    </row>
    <row r="1235" spans="5:6" ht="16.2" customHeight="1" x14ac:dyDescent="0.3">
      <c r="E1235" s="5" t="str">
        <f t="shared" si="38"/>
        <v>_</v>
      </c>
      <c r="F1235" s="5" t="str">
        <f t="shared" si="39"/>
        <v>__</v>
      </c>
    </row>
    <row r="1236" spans="5:6" ht="16.2" customHeight="1" x14ac:dyDescent="0.3">
      <c r="E1236" s="5" t="str">
        <f t="shared" si="38"/>
        <v>_</v>
      </c>
      <c r="F1236" s="5" t="str">
        <f t="shared" si="39"/>
        <v>__</v>
      </c>
    </row>
    <row r="1237" spans="5:6" ht="16.2" customHeight="1" x14ac:dyDescent="0.3">
      <c r="E1237" s="5" t="str">
        <f t="shared" si="38"/>
        <v>_</v>
      </c>
      <c r="F1237" s="5" t="str">
        <f t="shared" si="39"/>
        <v>__</v>
      </c>
    </row>
    <row r="1238" spans="5:6" ht="16.2" customHeight="1" x14ac:dyDescent="0.3">
      <c r="E1238" s="5" t="str">
        <f t="shared" si="38"/>
        <v>_</v>
      </c>
      <c r="F1238" s="5" t="str">
        <f t="shared" si="39"/>
        <v>__</v>
      </c>
    </row>
    <row r="1239" spans="5:6" ht="16.2" customHeight="1" x14ac:dyDescent="0.3">
      <c r="E1239" s="5" t="str">
        <f t="shared" si="38"/>
        <v>_</v>
      </c>
      <c r="F1239" s="5" t="str">
        <f t="shared" si="39"/>
        <v>__</v>
      </c>
    </row>
    <row r="1240" spans="5:6" ht="16.2" customHeight="1" x14ac:dyDescent="0.3">
      <c r="E1240" s="5" t="str">
        <f t="shared" si="38"/>
        <v>_</v>
      </c>
      <c r="F1240" s="5" t="str">
        <f t="shared" si="39"/>
        <v>__</v>
      </c>
    </row>
    <row r="1241" spans="5:6" ht="16.2" customHeight="1" x14ac:dyDescent="0.3">
      <c r="E1241" s="5" t="str">
        <f t="shared" si="38"/>
        <v>_</v>
      </c>
      <c r="F1241" s="5" t="str">
        <f t="shared" si="39"/>
        <v>__</v>
      </c>
    </row>
    <row r="1242" spans="5:6" ht="16.2" customHeight="1" x14ac:dyDescent="0.3">
      <c r="E1242" s="5" t="str">
        <f t="shared" si="38"/>
        <v>_</v>
      </c>
      <c r="F1242" s="5" t="str">
        <f t="shared" si="39"/>
        <v>__</v>
      </c>
    </row>
    <row r="1243" spans="5:6" ht="16.2" customHeight="1" x14ac:dyDescent="0.3">
      <c r="E1243" s="5" t="str">
        <f t="shared" si="38"/>
        <v>_</v>
      </c>
      <c r="F1243" s="5" t="str">
        <f t="shared" si="39"/>
        <v>__</v>
      </c>
    </row>
    <row r="1244" spans="5:6" ht="16.2" customHeight="1" x14ac:dyDescent="0.3">
      <c r="E1244" s="5" t="str">
        <f t="shared" si="38"/>
        <v>_</v>
      </c>
      <c r="F1244" s="5" t="str">
        <f t="shared" si="39"/>
        <v>__</v>
      </c>
    </row>
    <row r="1245" spans="5:6" ht="16.2" customHeight="1" x14ac:dyDescent="0.3">
      <c r="E1245" s="5" t="str">
        <f t="shared" si="38"/>
        <v>_</v>
      </c>
      <c r="F1245" s="5" t="str">
        <f t="shared" si="39"/>
        <v>__</v>
      </c>
    </row>
    <row r="1246" spans="5:6" ht="16.2" customHeight="1" x14ac:dyDescent="0.3">
      <c r="E1246" s="5" t="str">
        <f t="shared" si="38"/>
        <v>_</v>
      </c>
      <c r="F1246" s="5" t="str">
        <f t="shared" si="39"/>
        <v>__</v>
      </c>
    </row>
    <row r="1247" spans="5:6" ht="16.2" customHeight="1" x14ac:dyDescent="0.3">
      <c r="E1247" s="5" t="str">
        <f t="shared" si="38"/>
        <v>_</v>
      </c>
      <c r="F1247" s="5" t="str">
        <f t="shared" si="39"/>
        <v>__</v>
      </c>
    </row>
    <row r="1248" spans="5:6" ht="16.2" customHeight="1" x14ac:dyDescent="0.3">
      <c r="E1248" s="5" t="str">
        <f t="shared" si="38"/>
        <v>_</v>
      </c>
      <c r="F1248" s="5" t="str">
        <f t="shared" si="39"/>
        <v>__</v>
      </c>
    </row>
    <row r="1249" spans="5:6" ht="16.2" customHeight="1" x14ac:dyDescent="0.3">
      <c r="E1249" s="5" t="str">
        <f t="shared" si="38"/>
        <v>_</v>
      </c>
      <c r="F1249" s="5" t="str">
        <f t="shared" si="39"/>
        <v>__</v>
      </c>
    </row>
    <row r="1250" spans="5:6" ht="16.2" customHeight="1" x14ac:dyDescent="0.3">
      <c r="E1250" s="5" t="str">
        <f t="shared" si="38"/>
        <v>_</v>
      </c>
      <c r="F1250" s="5" t="str">
        <f t="shared" si="39"/>
        <v>__</v>
      </c>
    </row>
    <row r="1251" spans="5:6" ht="16.2" customHeight="1" x14ac:dyDescent="0.3">
      <c r="E1251" s="5" t="str">
        <f t="shared" si="38"/>
        <v>_</v>
      </c>
      <c r="F1251" s="5" t="str">
        <f t="shared" si="39"/>
        <v>__</v>
      </c>
    </row>
    <row r="1252" spans="5:6" ht="16.2" customHeight="1" x14ac:dyDescent="0.3">
      <c r="E1252" s="5" t="str">
        <f t="shared" si="38"/>
        <v>_</v>
      </c>
      <c r="F1252" s="5" t="str">
        <f t="shared" si="39"/>
        <v>__</v>
      </c>
    </row>
    <row r="1253" spans="5:6" ht="16.2" customHeight="1" x14ac:dyDescent="0.3">
      <c r="E1253" s="5" t="str">
        <f t="shared" si="38"/>
        <v>_</v>
      </c>
      <c r="F1253" s="5" t="str">
        <f t="shared" si="39"/>
        <v>__</v>
      </c>
    </row>
    <row r="1254" spans="5:6" ht="16.2" customHeight="1" x14ac:dyDescent="0.3">
      <c r="E1254" s="5" t="str">
        <f t="shared" si="38"/>
        <v>_</v>
      </c>
      <c r="F1254" s="5" t="str">
        <f t="shared" si="39"/>
        <v>__</v>
      </c>
    </row>
    <row r="1255" spans="5:6" ht="16.2" customHeight="1" x14ac:dyDescent="0.3">
      <c r="E1255" s="5" t="str">
        <f t="shared" si="38"/>
        <v>_</v>
      </c>
      <c r="F1255" s="5" t="str">
        <f t="shared" si="39"/>
        <v>__</v>
      </c>
    </row>
    <row r="1256" spans="5:6" ht="16.2" customHeight="1" x14ac:dyDescent="0.3">
      <c r="E1256" s="5" t="str">
        <f t="shared" si="38"/>
        <v>_</v>
      </c>
      <c r="F1256" s="5" t="str">
        <f t="shared" si="39"/>
        <v>__</v>
      </c>
    </row>
    <row r="1257" spans="5:6" ht="16.2" customHeight="1" x14ac:dyDescent="0.3">
      <c r="E1257" s="5" t="str">
        <f t="shared" si="38"/>
        <v>_</v>
      </c>
      <c r="F1257" s="5" t="str">
        <f t="shared" si="39"/>
        <v>__</v>
      </c>
    </row>
    <row r="1258" spans="5:6" ht="16.2" customHeight="1" x14ac:dyDescent="0.3">
      <c r="E1258" s="5" t="str">
        <f t="shared" si="38"/>
        <v>_</v>
      </c>
      <c r="F1258" s="5" t="str">
        <f t="shared" si="39"/>
        <v>__</v>
      </c>
    </row>
    <row r="1259" spans="5:6" ht="16.2" customHeight="1" x14ac:dyDescent="0.3">
      <c r="E1259" s="5" t="str">
        <f t="shared" si="38"/>
        <v>_</v>
      </c>
      <c r="F1259" s="5" t="str">
        <f t="shared" si="39"/>
        <v>__</v>
      </c>
    </row>
    <row r="1260" spans="5:6" ht="16.2" customHeight="1" x14ac:dyDescent="0.3">
      <c r="E1260" s="5" t="str">
        <f t="shared" si="38"/>
        <v>_</v>
      </c>
      <c r="F1260" s="5" t="str">
        <f t="shared" si="39"/>
        <v>__</v>
      </c>
    </row>
    <row r="1261" spans="5:6" ht="16.2" customHeight="1" x14ac:dyDescent="0.3">
      <c r="E1261" s="5" t="str">
        <f t="shared" si="38"/>
        <v>_</v>
      </c>
      <c r="F1261" s="5" t="str">
        <f t="shared" si="39"/>
        <v>__</v>
      </c>
    </row>
    <row r="1262" spans="5:6" ht="16.2" customHeight="1" x14ac:dyDescent="0.3">
      <c r="E1262" s="5" t="str">
        <f t="shared" si="38"/>
        <v>_</v>
      </c>
      <c r="F1262" s="5" t="str">
        <f t="shared" si="39"/>
        <v>__</v>
      </c>
    </row>
    <row r="1263" spans="5:6" ht="16.2" customHeight="1" x14ac:dyDescent="0.3">
      <c r="E1263" s="5" t="str">
        <f t="shared" si="38"/>
        <v>_</v>
      </c>
      <c r="F1263" s="5" t="str">
        <f t="shared" si="39"/>
        <v>__</v>
      </c>
    </row>
    <row r="1264" spans="5:6" ht="16.2" customHeight="1" x14ac:dyDescent="0.3">
      <c r="E1264" s="5" t="str">
        <f t="shared" si="38"/>
        <v>_</v>
      </c>
      <c r="F1264" s="5" t="str">
        <f t="shared" si="39"/>
        <v>__</v>
      </c>
    </row>
    <row r="1265" spans="5:6" ht="16.2" customHeight="1" x14ac:dyDescent="0.3">
      <c r="E1265" s="5" t="str">
        <f t="shared" si="38"/>
        <v>_</v>
      </c>
      <c r="F1265" s="5" t="str">
        <f t="shared" si="39"/>
        <v>__</v>
      </c>
    </row>
    <row r="1266" spans="5:6" ht="16.2" customHeight="1" x14ac:dyDescent="0.3">
      <c r="E1266" s="5" t="str">
        <f t="shared" si="38"/>
        <v>_</v>
      </c>
      <c r="F1266" s="5" t="str">
        <f t="shared" si="39"/>
        <v>__</v>
      </c>
    </row>
    <row r="1267" spans="5:6" ht="16.2" customHeight="1" x14ac:dyDescent="0.3">
      <c r="E1267" s="5" t="str">
        <f t="shared" si="38"/>
        <v>_</v>
      </c>
      <c r="F1267" s="5" t="str">
        <f t="shared" si="39"/>
        <v>__</v>
      </c>
    </row>
    <row r="1268" spans="5:6" ht="16.2" customHeight="1" x14ac:dyDescent="0.3">
      <c r="E1268" s="5" t="str">
        <f t="shared" si="38"/>
        <v>_</v>
      </c>
      <c r="F1268" s="5" t="str">
        <f t="shared" si="39"/>
        <v>__</v>
      </c>
    </row>
    <row r="1269" spans="5:6" ht="16.2" customHeight="1" x14ac:dyDescent="0.3">
      <c r="E1269" s="5" t="str">
        <f t="shared" ref="E1269:E1332" si="40">C1269&amp;"_"&amp;D1269</f>
        <v>_</v>
      </c>
      <c r="F1269" s="5" t="str">
        <f t="shared" ref="F1269:F1332" si="41">C1269&amp;"_"&amp;D1269&amp;"_"&amp;B1269</f>
        <v>__</v>
      </c>
    </row>
    <row r="1270" spans="5:6" ht="16.2" customHeight="1" x14ac:dyDescent="0.3">
      <c r="E1270" s="5" t="str">
        <f t="shared" si="40"/>
        <v>_</v>
      </c>
      <c r="F1270" s="5" t="str">
        <f t="shared" si="41"/>
        <v>__</v>
      </c>
    </row>
    <row r="1271" spans="5:6" ht="16.2" customHeight="1" x14ac:dyDescent="0.3">
      <c r="E1271" s="5" t="str">
        <f t="shared" si="40"/>
        <v>_</v>
      </c>
      <c r="F1271" s="5" t="str">
        <f t="shared" si="41"/>
        <v>__</v>
      </c>
    </row>
    <row r="1272" spans="5:6" ht="16.2" customHeight="1" x14ac:dyDescent="0.3">
      <c r="E1272" s="5" t="str">
        <f t="shared" si="40"/>
        <v>_</v>
      </c>
      <c r="F1272" s="5" t="str">
        <f t="shared" si="41"/>
        <v>__</v>
      </c>
    </row>
    <row r="1273" spans="5:6" ht="16.2" customHeight="1" x14ac:dyDescent="0.3">
      <c r="E1273" s="5" t="str">
        <f t="shared" si="40"/>
        <v>_</v>
      </c>
      <c r="F1273" s="5" t="str">
        <f t="shared" si="41"/>
        <v>__</v>
      </c>
    </row>
    <row r="1274" spans="5:6" ht="16.2" customHeight="1" x14ac:dyDescent="0.3">
      <c r="E1274" s="5" t="str">
        <f t="shared" si="40"/>
        <v>_</v>
      </c>
      <c r="F1274" s="5" t="str">
        <f t="shared" si="41"/>
        <v>__</v>
      </c>
    </row>
    <row r="1275" spans="5:6" ht="16.2" customHeight="1" x14ac:dyDescent="0.3">
      <c r="E1275" s="5" t="str">
        <f t="shared" si="40"/>
        <v>_</v>
      </c>
      <c r="F1275" s="5" t="str">
        <f t="shared" si="41"/>
        <v>__</v>
      </c>
    </row>
    <row r="1276" spans="5:6" ht="16.2" customHeight="1" x14ac:dyDescent="0.3">
      <c r="E1276" s="5" t="str">
        <f t="shared" si="40"/>
        <v>_</v>
      </c>
      <c r="F1276" s="5" t="str">
        <f t="shared" si="41"/>
        <v>__</v>
      </c>
    </row>
    <row r="1277" spans="5:6" ht="16.2" customHeight="1" x14ac:dyDescent="0.3">
      <c r="E1277" s="5" t="str">
        <f t="shared" si="40"/>
        <v>_</v>
      </c>
      <c r="F1277" s="5" t="str">
        <f t="shared" si="41"/>
        <v>__</v>
      </c>
    </row>
    <row r="1278" spans="5:6" ht="16.2" customHeight="1" x14ac:dyDescent="0.3">
      <c r="E1278" s="5" t="str">
        <f t="shared" si="40"/>
        <v>_</v>
      </c>
      <c r="F1278" s="5" t="str">
        <f t="shared" si="41"/>
        <v>__</v>
      </c>
    </row>
    <row r="1279" spans="5:6" ht="16.2" customHeight="1" x14ac:dyDescent="0.3">
      <c r="E1279" s="5" t="str">
        <f t="shared" si="40"/>
        <v>_</v>
      </c>
      <c r="F1279" s="5" t="str">
        <f t="shared" si="41"/>
        <v>__</v>
      </c>
    </row>
    <row r="1280" spans="5:6" ht="16.2" customHeight="1" x14ac:dyDescent="0.3">
      <c r="E1280" s="5" t="str">
        <f t="shared" si="40"/>
        <v>_</v>
      </c>
      <c r="F1280" s="5" t="str">
        <f t="shared" si="41"/>
        <v>__</v>
      </c>
    </row>
    <row r="1281" spans="5:6" ht="16.2" customHeight="1" x14ac:dyDescent="0.3">
      <c r="E1281" s="5" t="str">
        <f t="shared" si="40"/>
        <v>_</v>
      </c>
      <c r="F1281" s="5" t="str">
        <f t="shared" si="41"/>
        <v>__</v>
      </c>
    </row>
    <row r="1282" spans="5:6" ht="16.2" customHeight="1" x14ac:dyDescent="0.3">
      <c r="E1282" s="5" t="str">
        <f t="shared" si="40"/>
        <v>_</v>
      </c>
      <c r="F1282" s="5" t="str">
        <f t="shared" si="41"/>
        <v>__</v>
      </c>
    </row>
    <row r="1283" spans="5:6" ht="16.2" customHeight="1" x14ac:dyDescent="0.3">
      <c r="E1283" s="5" t="str">
        <f t="shared" si="40"/>
        <v>_</v>
      </c>
      <c r="F1283" s="5" t="str">
        <f t="shared" si="41"/>
        <v>__</v>
      </c>
    </row>
    <row r="1284" spans="5:6" ht="16.2" customHeight="1" x14ac:dyDescent="0.3">
      <c r="E1284" s="5" t="str">
        <f t="shared" si="40"/>
        <v>_</v>
      </c>
      <c r="F1284" s="5" t="str">
        <f t="shared" si="41"/>
        <v>__</v>
      </c>
    </row>
    <row r="1285" spans="5:6" ht="16.2" customHeight="1" x14ac:dyDescent="0.3">
      <c r="E1285" s="5" t="str">
        <f t="shared" si="40"/>
        <v>_</v>
      </c>
      <c r="F1285" s="5" t="str">
        <f t="shared" si="41"/>
        <v>__</v>
      </c>
    </row>
    <row r="1286" spans="5:6" ht="16.2" customHeight="1" x14ac:dyDescent="0.3">
      <c r="E1286" s="5" t="str">
        <f t="shared" si="40"/>
        <v>_</v>
      </c>
      <c r="F1286" s="5" t="str">
        <f t="shared" si="41"/>
        <v>__</v>
      </c>
    </row>
    <row r="1287" spans="5:6" ht="16.2" customHeight="1" x14ac:dyDescent="0.3">
      <c r="E1287" s="5" t="str">
        <f t="shared" si="40"/>
        <v>_</v>
      </c>
      <c r="F1287" s="5" t="str">
        <f t="shared" si="41"/>
        <v>__</v>
      </c>
    </row>
    <row r="1288" spans="5:6" ht="16.2" customHeight="1" x14ac:dyDescent="0.3">
      <c r="E1288" s="5" t="str">
        <f t="shared" si="40"/>
        <v>_</v>
      </c>
      <c r="F1288" s="5" t="str">
        <f t="shared" si="41"/>
        <v>__</v>
      </c>
    </row>
    <row r="1289" spans="5:6" ht="16.2" customHeight="1" x14ac:dyDescent="0.3">
      <c r="E1289" s="5" t="str">
        <f t="shared" si="40"/>
        <v>_</v>
      </c>
      <c r="F1289" s="5" t="str">
        <f t="shared" si="41"/>
        <v>__</v>
      </c>
    </row>
    <row r="1290" spans="5:6" ht="16.2" customHeight="1" x14ac:dyDescent="0.3">
      <c r="E1290" s="5" t="str">
        <f t="shared" si="40"/>
        <v>_</v>
      </c>
      <c r="F1290" s="5" t="str">
        <f t="shared" si="41"/>
        <v>__</v>
      </c>
    </row>
    <row r="1291" spans="5:6" ht="16.2" customHeight="1" x14ac:dyDescent="0.3">
      <c r="E1291" s="5" t="str">
        <f t="shared" si="40"/>
        <v>_</v>
      </c>
      <c r="F1291" s="5" t="str">
        <f t="shared" si="41"/>
        <v>__</v>
      </c>
    </row>
    <row r="1292" spans="5:6" ht="16.2" customHeight="1" x14ac:dyDescent="0.3">
      <c r="E1292" s="5" t="str">
        <f t="shared" si="40"/>
        <v>_</v>
      </c>
      <c r="F1292" s="5" t="str">
        <f t="shared" si="41"/>
        <v>__</v>
      </c>
    </row>
    <row r="1293" spans="5:6" ht="16.2" customHeight="1" x14ac:dyDescent="0.3">
      <c r="E1293" s="5" t="str">
        <f t="shared" si="40"/>
        <v>_</v>
      </c>
      <c r="F1293" s="5" t="str">
        <f t="shared" si="41"/>
        <v>__</v>
      </c>
    </row>
    <row r="1294" spans="5:6" ht="16.2" customHeight="1" x14ac:dyDescent="0.3">
      <c r="E1294" s="5" t="str">
        <f t="shared" si="40"/>
        <v>_</v>
      </c>
      <c r="F1294" s="5" t="str">
        <f t="shared" si="41"/>
        <v>__</v>
      </c>
    </row>
    <row r="1295" spans="5:6" ht="16.2" customHeight="1" x14ac:dyDescent="0.3">
      <c r="E1295" s="5" t="str">
        <f t="shared" si="40"/>
        <v>_</v>
      </c>
      <c r="F1295" s="5" t="str">
        <f t="shared" si="41"/>
        <v>__</v>
      </c>
    </row>
    <row r="1296" spans="5:6" ht="16.2" customHeight="1" x14ac:dyDescent="0.3">
      <c r="E1296" s="5" t="str">
        <f t="shared" si="40"/>
        <v>_</v>
      </c>
      <c r="F1296" s="5" t="str">
        <f t="shared" si="41"/>
        <v>__</v>
      </c>
    </row>
    <row r="1297" spans="5:6" ht="16.2" customHeight="1" x14ac:dyDescent="0.3">
      <c r="E1297" s="5" t="str">
        <f t="shared" si="40"/>
        <v>_</v>
      </c>
      <c r="F1297" s="5" t="str">
        <f t="shared" si="41"/>
        <v>__</v>
      </c>
    </row>
    <row r="1298" spans="5:6" ht="16.2" customHeight="1" x14ac:dyDescent="0.3">
      <c r="E1298" s="5" t="str">
        <f t="shared" si="40"/>
        <v>_</v>
      </c>
      <c r="F1298" s="5" t="str">
        <f t="shared" si="41"/>
        <v>__</v>
      </c>
    </row>
    <row r="1299" spans="5:6" ht="16.2" customHeight="1" x14ac:dyDescent="0.3">
      <c r="E1299" s="5" t="str">
        <f t="shared" si="40"/>
        <v>_</v>
      </c>
      <c r="F1299" s="5" t="str">
        <f t="shared" si="41"/>
        <v>__</v>
      </c>
    </row>
    <row r="1300" spans="5:6" ht="16.2" customHeight="1" x14ac:dyDescent="0.3">
      <c r="E1300" s="5" t="str">
        <f t="shared" si="40"/>
        <v>_</v>
      </c>
      <c r="F1300" s="5" t="str">
        <f t="shared" si="41"/>
        <v>__</v>
      </c>
    </row>
    <row r="1301" spans="5:6" ht="16.2" customHeight="1" x14ac:dyDescent="0.3">
      <c r="E1301" s="5" t="str">
        <f t="shared" si="40"/>
        <v>_</v>
      </c>
      <c r="F1301" s="5" t="str">
        <f t="shared" si="41"/>
        <v>__</v>
      </c>
    </row>
    <row r="1302" spans="5:6" ht="16.2" customHeight="1" x14ac:dyDescent="0.3">
      <c r="E1302" s="5" t="str">
        <f t="shared" si="40"/>
        <v>_</v>
      </c>
      <c r="F1302" s="5" t="str">
        <f t="shared" si="41"/>
        <v>__</v>
      </c>
    </row>
    <row r="1303" spans="5:6" ht="16.2" customHeight="1" x14ac:dyDescent="0.3">
      <c r="E1303" s="5" t="str">
        <f t="shared" si="40"/>
        <v>_</v>
      </c>
      <c r="F1303" s="5" t="str">
        <f t="shared" si="41"/>
        <v>__</v>
      </c>
    </row>
    <row r="1304" spans="5:6" ht="16.2" customHeight="1" x14ac:dyDescent="0.3">
      <c r="E1304" s="5" t="str">
        <f t="shared" si="40"/>
        <v>_</v>
      </c>
      <c r="F1304" s="5" t="str">
        <f t="shared" si="41"/>
        <v>__</v>
      </c>
    </row>
    <row r="1305" spans="5:6" ht="16.2" customHeight="1" x14ac:dyDescent="0.3">
      <c r="E1305" s="5" t="str">
        <f t="shared" si="40"/>
        <v>_</v>
      </c>
      <c r="F1305" s="5" t="str">
        <f t="shared" si="41"/>
        <v>__</v>
      </c>
    </row>
    <row r="1306" spans="5:6" ht="16.2" customHeight="1" x14ac:dyDescent="0.3">
      <c r="E1306" s="5" t="str">
        <f t="shared" si="40"/>
        <v>_</v>
      </c>
      <c r="F1306" s="5" t="str">
        <f t="shared" si="41"/>
        <v>__</v>
      </c>
    </row>
    <row r="1307" spans="5:6" ht="16.2" customHeight="1" x14ac:dyDescent="0.3">
      <c r="E1307" s="5" t="str">
        <f t="shared" si="40"/>
        <v>_</v>
      </c>
      <c r="F1307" s="5" t="str">
        <f t="shared" si="41"/>
        <v>__</v>
      </c>
    </row>
    <row r="1308" spans="5:6" ht="16.2" customHeight="1" x14ac:dyDescent="0.3">
      <c r="E1308" s="5" t="str">
        <f t="shared" si="40"/>
        <v>_</v>
      </c>
      <c r="F1308" s="5" t="str">
        <f t="shared" si="41"/>
        <v>__</v>
      </c>
    </row>
    <row r="1309" spans="5:6" ht="16.2" customHeight="1" x14ac:dyDescent="0.3">
      <c r="E1309" s="5" t="str">
        <f t="shared" si="40"/>
        <v>_</v>
      </c>
      <c r="F1309" s="5" t="str">
        <f t="shared" si="41"/>
        <v>__</v>
      </c>
    </row>
    <row r="1310" spans="5:6" ht="16.2" customHeight="1" x14ac:dyDescent="0.3">
      <c r="E1310" s="5" t="str">
        <f t="shared" si="40"/>
        <v>_</v>
      </c>
      <c r="F1310" s="5" t="str">
        <f t="shared" si="41"/>
        <v>__</v>
      </c>
    </row>
    <row r="1311" spans="5:6" ht="16.2" customHeight="1" x14ac:dyDescent="0.3">
      <c r="E1311" s="5" t="str">
        <f t="shared" si="40"/>
        <v>_</v>
      </c>
      <c r="F1311" s="5" t="str">
        <f t="shared" si="41"/>
        <v>__</v>
      </c>
    </row>
    <row r="1312" spans="5:6" ht="16.2" customHeight="1" x14ac:dyDescent="0.3">
      <c r="E1312" s="5" t="str">
        <f t="shared" si="40"/>
        <v>_</v>
      </c>
      <c r="F1312" s="5" t="str">
        <f t="shared" si="41"/>
        <v>__</v>
      </c>
    </row>
    <row r="1313" spans="5:6" ht="16.2" customHeight="1" x14ac:dyDescent="0.3">
      <c r="E1313" s="5" t="str">
        <f t="shared" si="40"/>
        <v>_</v>
      </c>
      <c r="F1313" s="5" t="str">
        <f t="shared" si="41"/>
        <v>__</v>
      </c>
    </row>
    <row r="1314" spans="5:6" ht="16.2" customHeight="1" x14ac:dyDescent="0.3">
      <c r="E1314" s="5" t="str">
        <f t="shared" si="40"/>
        <v>_</v>
      </c>
      <c r="F1314" s="5" t="str">
        <f t="shared" si="41"/>
        <v>__</v>
      </c>
    </row>
    <row r="1315" spans="5:6" ht="16.2" customHeight="1" x14ac:dyDescent="0.3">
      <c r="E1315" s="5" t="str">
        <f t="shared" si="40"/>
        <v>_</v>
      </c>
      <c r="F1315" s="5" t="str">
        <f t="shared" si="41"/>
        <v>__</v>
      </c>
    </row>
    <row r="1316" spans="5:6" ht="16.2" customHeight="1" x14ac:dyDescent="0.3">
      <c r="E1316" s="5" t="str">
        <f t="shared" si="40"/>
        <v>_</v>
      </c>
      <c r="F1316" s="5" t="str">
        <f t="shared" si="41"/>
        <v>__</v>
      </c>
    </row>
    <row r="1317" spans="5:6" ht="16.2" customHeight="1" x14ac:dyDescent="0.3">
      <c r="E1317" s="5" t="str">
        <f t="shared" si="40"/>
        <v>_</v>
      </c>
      <c r="F1317" s="5" t="str">
        <f t="shared" si="41"/>
        <v>__</v>
      </c>
    </row>
    <row r="1318" spans="5:6" ht="16.2" customHeight="1" x14ac:dyDescent="0.3">
      <c r="E1318" s="5" t="str">
        <f t="shared" si="40"/>
        <v>_</v>
      </c>
      <c r="F1318" s="5" t="str">
        <f t="shared" si="41"/>
        <v>__</v>
      </c>
    </row>
    <row r="1319" spans="5:6" ht="16.2" customHeight="1" x14ac:dyDescent="0.3">
      <c r="E1319" s="5" t="str">
        <f t="shared" si="40"/>
        <v>_</v>
      </c>
      <c r="F1319" s="5" t="str">
        <f t="shared" si="41"/>
        <v>__</v>
      </c>
    </row>
    <row r="1320" spans="5:6" ht="16.2" customHeight="1" x14ac:dyDescent="0.3">
      <c r="E1320" s="5" t="str">
        <f t="shared" si="40"/>
        <v>_</v>
      </c>
      <c r="F1320" s="5" t="str">
        <f t="shared" si="41"/>
        <v>__</v>
      </c>
    </row>
    <row r="1321" spans="5:6" ht="16.2" customHeight="1" x14ac:dyDescent="0.3">
      <c r="E1321" s="5" t="str">
        <f t="shared" si="40"/>
        <v>_</v>
      </c>
      <c r="F1321" s="5" t="str">
        <f t="shared" si="41"/>
        <v>__</v>
      </c>
    </row>
    <row r="1322" spans="5:6" ht="16.2" customHeight="1" x14ac:dyDescent="0.3">
      <c r="E1322" s="5" t="str">
        <f t="shared" si="40"/>
        <v>_</v>
      </c>
      <c r="F1322" s="5" t="str">
        <f t="shared" si="41"/>
        <v>__</v>
      </c>
    </row>
    <row r="1323" spans="5:6" ht="16.2" customHeight="1" x14ac:dyDescent="0.3">
      <c r="E1323" s="5" t="str">
        <f t="shared" si="40"/>
        <v>_</v>
      </c>
      <c r="F1323" s="5" t="str">
        <f t="shared" si="41"/>
        <v>__</v>
      </c>
    </row>
    <row r="1324" spans="5:6" ht="16.2" customHeight="1" x14ac:dyDescent="0.3">
      <c r="E1324" s="5" t="str">
        <f t="shared" si="40"/>
        <v>_</v>
      </c>
      <c r="F1324" s="5" t="str">
        <f t="shared" si="41"/>
        <v>__</v>
      </c>
    </row>
    <row r="1325" spans="5:6" ht="16.2" customHeight="1" x14ac:dyDescent="0.3">
      <c r="E1325" s="5" t="str">
        <f t="shared" si="40"/>
        <v>_</v>
      </c>
      <c r="F1325" s="5" t="str">
        <f t="shared" si="41"/>
        <v>__</v>
      </c>
    </row>
    <row r="1326" spans="5:6" ht="16.2" customHeight="1" x14ac:dyDescent="0.3">
      <c r="E1326" s="5" t="str">
        <f t="shared" si="40"/>
        <v>_</v>
      </c>
      <c r="F1326" s="5" t="str">
        <f t="shared" si="41"/>
        <v>__</v>
      </c>
    </row>
    <row r="1327" spans="5:6" ht="16.2" customHeight="1" x14ac:dyDescent="0.3">
      <c r="E1327" s="5" t="str">
        <f t="shared" si="40"/>
        <v>_</v>
      </c>
      <c r="F1327" s="5" t="str">
        <f t="shared" si="41"/>
        <v>__</v>
      </c>
    </row>
    <row r="1328" spans="5:6" ht="16.2" customHeight="1" x14ac:dyDescent="0.3">
      <c r="E1328" s="5" t="str">
        <f t="shared" si="40"/>
        <v>_</v>
      </c>
      <c r="F1328" s="5" t="str">
        <f t="shared" si="41"/>
        <v>__</v>
      </c>
    </row>
    <row r="1329" spans="5:6" ht="16.2" customHeight="1" x14ac:dyDescent="0.3">
      <c r="E1329" s="5" t="str">
        <f t="shared" si="40"/>
        <v>_</v>
      </c>
      <c r="F1329" s="5" t="str">
        <f t="shared" si="41"/>
        <v>__</v>
      </c>
    </row>
    <row r="1330" spans="5:6" ht="16.2" customHeight="1" x14ac:dyDescent="0.3">
      <c r="E1330" s="5" t="str">
        <f t="shared" si="40"/>
        <v>_</v>
      </c>
      <c r="F1330" s="5" t="str">
        <f t="shared" si="41"/>
        <v>__</v>
      </c>
    </row>
    <row r="1331" spans="5:6" ht="16.2" customHeight="1" x14ac:dyDescent="0.3">
      <c r="E1331" s="5" t="str">
        <f t="shared" si="40"/>
        <v>_</v>
      </c>
      <c r="F1331" s="5" t="str">
        <f t="shared" si="41"/>
        <v>__</v>
      </c>
    </row>
    <row r="1332" spans="5:6" ht="16.2" customHeight="1" x14ac:dyDescent="0.3">
      <c r="E1332" s="5" t="str">
        <f t="shared" si="40"/>
        <v>_</v>
      </c>
      <c r="F1332" s="5" t="str">
        <f t="shared" si="41"/>
        <v>__</v>
      </c>
    </row>
    <row r="1333" spans="5:6" ht="16.2" customHeight="1" x14ac:dyDescent="0.3">
      <c r="E1333" s="5" t="str">
        <f t="shared" ref="E1333:E1396" si="42">C1333&amp;"_"&amp;D1333</f>
        <v>_</v>
      </c>
      <c r="F1333" s="5" t="str">
        <f t="shared" ref="F1333:F1396" si="43">C1333&amp;"_"&amp;D1333&amp;"_"&amp;B1333</f>
        <v>__</v>
      </c>
    </row>
    <row r="1334" spans="5:6" ht="16.2" customHeight="1" x14ac:dyDescent="0.3">
      <c r="E1334" s="5" t="str">
        <f t="shared" si="42"/>
        <v>_</v>
      </c>
      <c r="F1334" s="5" t="str">
        <f t="shared" si="43"/>
        <v>__</v>
      </c>
    </row>
    <row r="1335" spans="5:6" ht="16.2" customHeight="1" x14ac:dyDescent="0.3">
      <c r="E1335" s="5" t="str">
        <f t="shared" si="42"/>
        <v>_</v>
      </c>
      <c r="F1335" s="5" t="str">
        <f t="shared" si="43"/>
        <v>__</v>
      </c>
    </row>
    <row r="1336" spans="5:6" ht="16.2" customHeight="1" x14ac:dyDescent="0.3">
      <c r="E1336" s="5" t="str">
        <f t="shared" si="42"/>
        <v>_</v>
      </c>
      <c r="F1336" s="5" t="str">
        <f t="shared" si="43"/>
        <v>__</v>
      </c>
    </row>
    <row r="1337" spans="5:6" ht="16.2" customHeight="1" x14ac:dyDescent="0.3">
      <c r="E1337" s="5" t="str">
        <f t="shared" si="42"/>
        <v>_</v>
      </c>
      <c r="F1337" s="5" t="str">
        <f t="shared" si="43"/>
        <v>__</v>
      </c>
    </row>
    <row r="1338" spans="5:6" ht="16.2" customHeight="1" x14ac:dyDescent="0.3">
      <c r="E1338" s="5" t="str">
        <f t="shared" si="42"/>
        <v>_</v>
      </c>
      <c r="F1338" s="5" t="str">
        <f t="shared" si="43"/>
        <v>__</v>
      </c>
    </row>
    <row r="1339" spans="5:6" ht="16.2" customHeight="1" x14ac:dyDescent="0.3">
      <c r="E1339" s="5" t="str">
        <f t="shared" si="42"/>
        <v>_</v>
      </c>
      <c r="F1339" s="5" t="str">
        <f t="shared" si="43"/>
        <v>__</v>
      </c>
    </row>
    <row r="1340" spans="5:6" ht="16.2" customHeight="1" x14ac:dyDescent="0.3">
      <c r="E1340" s="5" t="str">
        <f t="shared" si="42"/>
        <v>_</v>
      </c>
      <c r="F1340" s="5" t="str">
        <f t="shared" si="43"/>
        <v>__</v>
      </c>
    </row>
    <row r="1341" spans="5:6" ht="16.2" customHeight="1" x14ac:dyDescent="0.3">
      <c r="E1341" s="5" t="str">
        <f t="shared" si="42"/>
        <v>_</v>
      </c>
      <c r="F1341" s="5" t="str">
        <f t="shared" si="43"/>
        <v>__</v>
      </c>
    </row>
    <row r="1342" spans="5:6" ht="16.2" customHeight="1" x14ac:dyDescent="0.3">
      <c r="E1342" s="5" t="str">
        <f t="shared" si="42"/>
        <v>_</v>
      </c>
      <c r="F1342" s="5" t="str">
        <f t="shared" si="43"/>
        <v>__</v>
      </c>
    </row>
    <row r="1343" spans="5:6" ht="16.2" customHeight="1" x14ac:dyDescent="0.3">
      <c r="E1343" s="5" t="str">
        <f t="shared" si="42"/>
        <v>_</v>
      </c>
      <c r="F1343" s="5" t="str">
        <f t="shared" si="43"/>
        <v>__</v>
      </c>
    </row>
    <row r="1344" spans="5:6" ht="16.2" customHeight="1" x14ac:dyDescent="0.3">
      <c r="E1344" s="5" t="str">
        <f t="shared" si="42"/>
        <v>_</v>
      </c>
      <c r="F1344" s="5" t="str">
        <f t="shared" si="43"/>
        <v>__</v>
      </c>
    </row>
    <row r="1345" spans="5:6" ht="16.2" customHeight="1" x14ac:dyDescent="0.3">
      <c r="E1345" s="5" t="str">
        <f t="shared" si="42"/>
        <v>_</v>
      </c>
      <c r="F1345" s="5" t="str">
        <f t="shared" si="43"/>
        <v>__</v>
      </c>
    </row>
    <row r="1346" spans="5:6" ht="16.2" customHeight="1" x14ac:dyDescent="0.3">
      <c r="E1346" s="5" t="str">
        <f t="shared" si="42"/>
        <v>_</v>
      </c>
      <c r="F1346" s="5" t="str">
        <f t="shared" si="43"/>
        <v>__</v>
      </c>
    </row>
    <row r="1347" spans="5:6" ht="16.2" customHeight="1" x14ac:dyDescent="0.3">
      <c r="E1347" s="5" t="str">
        <f t="shared" si="42"/>
        <v>_</v>
      </c>
      <c r="F1347" s="5" t="str">
        <f t="shared" si="43"/>
        <v>__</v>
      </c>
    </row>
    <row r="1348" spans="5:6" ht="16.2" customHeight="1" x14ac:dyDescent="0.3">
      <c r="E1348" s="5" t="str">
        <f t="shared" si="42"/>
        <v>_</v>
      </c>
      <c r="F1348" s="5" t="str">
        <f t="shared" si="43"/>
        <v>__</v>
      </c>
    </row>
    <row r="1349" spans="5:6" ht="16.2" customHeight="1" x14ac:dyDescent="0.3">
      <c r="E1349" s="5" t="str">
        <f t="shared" si="42"/>
        <v>_</v>
      </c>
      <c r="F1349" s="5" t="str">
        <f t="shared" si="43"/>
        <v>__</v>
      </c>
    </row>
    <row r="1350" spans="5:6" ht="16.2" customHeight="1" x14ac:dyDescent="0.3">
      <c r="E1350" s="5" t="str">
        <f t="shared" si="42"/>
        <v>_</v>
      </c>
      <c r="F1350" s="5" t="str">
        <f t="shared" si="43"/>
        <v>__</v>
      </c>
    </row>
    <row r="1351" spans="5:6" ht="16.2" customHeight="1" x14ac:dyDescent="0.3">
      <c r="E1351" s="5" t="str">
        <f t="shared" si="42"/>
        <v>_</v>
      </c>
      <c r="F1351" s="5" t="str">
        <f t="shared" si="43"/>
        <v>__</v>
      </c>
    </row>
    <row r="1352" spans="5:6" ht="16.2" customHeight="1" x14ac:dyDescent="0.3">
      <c r="E1352" s="5" t="str">
        <f t="shared" si="42"/>
        <v>_</v>
      </c>
      <c r="F1352" s="5" t="str">
        <f t="shared" si="43"/>
        <v>__</v>
      </c>
    </row>
    <row r="1353" spans="5:6" ht="16.2" customHeight="1" x14ac:dyDescent="0.3">
      <c r="E1353" s="5" t="str">
        <f t="shared" si="42"/>
        <v>_</v>
      </c>
      <c r="F1353" s="5" t="str">
        <f t="shared" si="43"/>
        <v>__</v>
      </c>
    </row>
    <row r="1354" spans="5:6" ht="16.2" customHeight="1" x14ac:dyDescent="0.3">
      <c r="E1354" s="5" t="str">
        <f t="shared" si="42"/>
        <v>_</v>
      </c>
      <c r="F1354" s="5" t="str">
        <f t="shared" si="43"/>
        <v>__</v>
      </c>
    </row>
    <row r="1355" spans="5:6" ht="16.2" customHeight="1" x14ac:dyDescent="0.3">
      <c r="E1355" s="5" t="str">
        <f t="shared" si="42"/>
        <v>_</v>
      </c>
      <c r="F1355" s="5" t="str">
        <f t="shared" si="43"/>
        <v>__</v>
      </c>
    </row>
    <row r="1356" spans="5:6" ht="16.2" customHeight="1" x14ac:dyDescent="0.3">
      <c r="E1356" s="5" t="str">
        <f t="shared" si="42"/>
        <v>_</v>
      </c>
      <c r="F1356" s="5" t="str">
        <f t="shared" si="43"/>
        <v>__</v>
      </c>
    </row>
    <row r="1357" spans="5:6" ht="16.2" customHeight="1" x14ac:dyDescent="0.3">
      <c r="E1357" s="5" t="str">
        <f t="shared" si="42"/>
        <v>_</v>
      </c>
      <c r="F1357" s="5" t="str">
        <f t="shared" si="43"/>
        <v>__</v>
      </c>
    </row>
    <row r="1358" spans="5:6" ht="16.2" customHeight="1" x14ac:dyDescent="0.3">
      <c r="E1358" s="5" t="str">
        <f t="shared" si="42"/>
        <v>_</v>
      </c>
      <c r="F1358" s="5" t="str">
        <f t="shared" si="43"/>
        <v>__</v>
      </c>
    </row>
    <row r="1359" spans="5:6" ht="16.2" customHeight="1" x14ac:dyDescent="0.3">
      <c r="E1359" s="5" t="str">
        <f t="shared" si="42"/>
        <v>_</v>
      </c>
      <c r="F1359" s="5" t="str">
        <f t="shared" si="43"/>
        <v>__</v>
      </c>
    </row>
    <row r="1360" spans="5:6" ht="16.2" customHeight="1" x14ac:dyDescent="0.3">
      <c r="E1360" s="5" t="str">
        <f t="shared" si="42"/>
        <v>_</v>
      </c>
      <c r="F1360" s="5" t="str">
        <f t="shared" si="43"/>
        <v>__</v>
      </c>
    </row>
    <row r="1361" spans="5:6" ht="16.2" customHeight="1" x14ac:dyDescent="0.3">
      <c r="E1361" s="5" t="str">
        <f t="shared" si="42"/>
        <v>_</v>
      </c>
      <c r="F1361" s="5" t="str">
        <f t="shared" si="43"/>
        <v>__</v>
      </c>
    </row>
    <row r="1362" spans="5:6" ht="16.2" customHeight="1" x14ac:dyDescent="0.3">
      <c r="E1362" s="5" t="str">
        <f t="shared" si="42"/>
        <v>_</v>
      </c>
      <c r="F1362" s="5" t="str">
        <f t="shared" si="43"/>
        <v>__</v>
      </c>
    </row>
    <row r="1363" spans="5:6" ht="16.2" customHeight="1" x14ac:dyDescent="0.3">
      <c r="E1363" s="5" t="str">
        <f t="shared" si="42"/>
        <v>_</v>
      </c>
      <c r="F1363" s="5" t="str">
        <f t="shared" si="43"/>
        <v>__</v>
      </c>
    </row>
    <row r="1364" spans="5:6" ht="16.2" customHeight="1" x14ac:dyDescent="0.3">
      <c r="E1364" s="5" t="str">
        <f t="shared" si="42"/>
        <v>_</v>
      </c>
      <c r="F1364" s="5" t="str">
        <f t="shared" si="43"/>
        <v>__</v>
      </c>
    </row>
    <row r="1365" spans="5:6" ht="16.2" customHeight="1" x14ac:dyDescent="0.3">
      <c r="E1365" s="5" t="str">
        <f t="shared" si="42"/>
        <v>_</v>
      </c>
      <c r="F1365" s="5" t="str">
        <f t="shared" si="43"/>
        <v>__</v>
      </c>
    </row>
    <row r="1366" spans="5:6" ht="16.2" customHeight="1" x14ac:dyDescent="0.3">
      <c r="E1366" s="5" t="str">
        <f t="shared" si="42"/>
        <v>_</v>
      </c>
      <c r="F1366" s="5" t="str">
        <f t="shared" si="43"/>
        <v>__</v>
      </c>
    </row>
    <row r="1367" spans="5:6" ht="16.2" customHeight="1" x14ac:dyDescent="0.3">
      <c r="E1367" s="5" t="str">
        <f t="shared" si="42"/>
        <v>_</v>
      </c>
      <c r="F1367" s="5" t="str">
        <f t="shared" si="43"/>
        <v>__</v>
      </c>
    </row>
    <row r="1368" spans="5:6" ht="16.2" customHeight="1" x14ac:dyDescent="0.3">
      <c r="E1368" s="5" t="str">
        <f t="shared" si="42"/>
        <v>_</v>
      </c>
      <c r="F1368" s="5" t="str">
        <f t="shared" si="43"/>
        <v>__</v>
      </c>
    </row>
    <row r="1369" spans="5:6" ht="16.2" customHeight="1" x14ac:dyDescent="0.3">
      <c r="E1369" s="5" t="str">
        <f t="shared" si="42"/>
        <v>_</v>
      </c>
      <c r="F1369" s="5" t="str">
        <f t="shared" si="43"/>
        <v>__</v>
      </c>
    </row>
    <row r="1370" spans="5:6" ht="16.2" customHeight="1" x14ac:dyDescent="0.3">
      <c r="E1370" s="5" t="str">
        <f t="shared" si="42"/>
        <v>_</v>
      </c>
      <c r="F1370" s="5" t="str">
        <f t="shared" si="43"/>
        <v>__</v>
      </c>
    </row>
    <row r="1371" spans="5:6" ht="16.2" customHeight="1" x14ac:dyDescent="0.3">
      <c r="E1371" s="5" t="str">
        <f t="shared" si="42"/>
        <v>_</v>
      </c>
      <c r="F1371" s="5" t="str">
        <f t="shared" si="43"/>
        <v>__</v>
      </c>
    </row>
    <row r="1372" spans="5:6" ht="16.2" customHeight="1" x14ac:dyDescent="0.3">
      <c r="E1372" s="5" t="str">
        <f t="shared" si="42"/>
        <v>_</v>
      </c>
      <c r="F1372" s="5" t="str">
        <f t="shared" si="43"/>
        <v>__</v>
      </c>
    </row>
    <row r="1373" spans="5:6" ht="16.2" customHeight="1" x14ac:dyDescent="0.3">
      <c r="E1373" s="5" t="str">
        <f t="shared" si="42"/>
        <v>_</v>
      </c>
      <c r="F1373" s="5" t="str">
        <f t="shared" si="43"/>
        <v>__</v>
      </c>
    </row>
    <row r="1374" spans="5:6" ht="16.2" customHeight="1" x14ac:dyDescent="0.3">
      <c r="E1374" s="5" t="str">
        <f t="shared" si="42"/>
        <v>_</v>
      </c>
      <c r="F1374" s="5" t="str">
        <f t="shared" si="43"/>
        <v>__</v>
      </c>
    </row>
    <row r="1375" spans="5:6" ht="16.2" customHeight="1" x14ac:dyDescent="0.3">
      <c r="E1375" s="5" t="str">
        <f t="shared" si="42"/>
        <v>_</v>
      </c>
      <c r="F1375" s="5" t="str">
        <f t="shared" si="43"/>
        <v>__</v>
      </c>
    </row>
    <row r="1376" spans="5:6" ht="16.2" customHeight="1" x14ac:dyDescent="0.3">
      <c r="E1376" s="5" t="str">
        <f t="shared" si="42"/>
        <v>_</v>
      </c>
      <c r="F1376" s="5" t="str">
        <f t="shared" si="43"/>
        <v>__</v>
      </c>
    </row>
    <row r="1377" spans="5:6" ht="16.2" customHeight="1" x14ac:dyDescent="0.3">
      <c r="E1377" s="5" t="str">
        <f t="shared" si="42"/>
        <v>_</v>
      </c>
      <c r="F1377" s="5" t="str">
        <f t="shared" si="43"/>
        <v>__</v>
      </c>
    </row>
    <row r="1378" spans="5:6" ht="16.2" customHeight="1" x14ac:dyDescent="0.3">
      <c r="E1378" s="5" t="str">
        <f t="shared" si="42"/>
        <v>_</v>
      </c>
      <c r="F1378" s="5" t="str">
        <f t="shared" si="43"/>
        <v>__</v>
      </c>
    </row>
    <row r="1379" spans="5:6" ht="16.2" customHeight="1" x14ac:dyDescent="0.3">
      <c r="E1379" s="5" t="str">
        <f t="shared" si="42"/>
        <v>_</v>
      </c>
      <c r="F1379" s="5" t="str">
        <f t="shared" si="43"/>
        <v>__</v>
      </c>
    </row>
    <row r="1380" spans="5:6" ht="16.2" customHeight="1" x14ac:dyDescent="0.3">
      <c r="E1380" s="5" t="str">
        <f t="shared" si="42"/>
        <v>_</v>
      </c>
      <c r="F1380" s="5" t="str">
        <f t="shared" si="43"/>
        <v>__</v>
      </c>
    </row>
    <row r="1381" spans="5:6" ht="16.2" customHeight="1" x14ac:dyDescent="0.3">
      <c r="E1381" s="5" t="str">
        <f t="shared" si="42"/>
        <v>_</v>
      </c>
      <c r="F1381" s="5" t="str">
        <f t="shared" si="43"/>
        <v>__</v>
      </c>
    </row>
    <row r="1382" spans="5:6" ht="16.2" customHeight="1" x14ac:dyDescent="0.3">
      <c r="E1382" s="5" t="str">
        <f t="shared" si="42"/>
        <v>_</v>
      </c>
      <c r="F1382" s="5" t="str">
        <f t="shared" si="43"/>
        <v>__</v>
      </c>
    </row>
    <row r="1383" spans="5:6" ht="16.2" customHeight="1" x14ac:dyDescent="0.3">
      <c r="E1383" s="5" t="str">
        <f t="shared" si="42"/>
        <v>_</v>
      </c>
      <c r="F1383" s="5" t="str">
        <f t="shared" si="43"/>
        <v>__</v>
      </c>
    </row>
    <row r="1384" spans="5:6" ht="16.2" customHeight="1" x14ac:dyDescent="0.3">
      <c r="E1384" s="5" t="str">
        <f t="shared" si="42"/>
        <v>_</v>
      </c>
      <c r="F1384" s="5" t="str">
        <f t="shared" si="43"/>
        <v>__</v>
      </c>
    </row>
    <row r="1385" spans="5:6" ht="16.2" customHeight="1" x14ac:dyDescent="0.3">
      <c r="E1385" s="5" t="str">
        <f t="shared" si="42"/>
        <v>_</v>
      </c>
      <c r="F1385" s="5" t="str">
        <f t="shared" si="43"/>
        <v>__</v>
      </c>
    </row>
    <row r="1386" spans="5:6" ht="16.2" customHeight="1" x14ac:dyDescent="0.3">
      <c r="E1386" s="5" t="str">
        <f t="shared" si="42"/>
        <v>_</v>
      </c>
      <c r="F1386" s="5" t="str">
        <f t="shared" si="43"/>
        <v>__</v>
      </c>
    </row>
    <row r="1387" spans="5:6" ht="16.2" customHeight="1" x14ac:dyDescent="0.3">
      <c r="E1387" s="5" t="str">
        <f t="shared" si="42"/>
        <v>_</v>
      </c>
      <c r="F1387" s="5" t="str">
        <f t="shared" si="43"/>
        <v>__</v>
      </c>
    </row>
    <row r="1388" spans="5:6" ht="16.2" customHeight="1" x14ac:dyDescent="0.3">
      <c r="E1388" s="5" t="str">
        <f t="shared" si="42"/>
        <v>_</v>
      </c>
      <c r="F1388" s="5" t="str">
        <f t="shared" si="43"/>
        <v>__</v>
      </c>
    </row>
    <row r="1389" spans="5:6" ht="16.2" customHeight="1" x14ac:dyDescent="0.3">
      <c r="E1389" s="5" t="str">
        <f t="shared" si="42"/>
        <v>_</v>
      </c>
      <c r="F1389" s="5" t="str">
        <f t="shared" si="43"/>
        <v>__</v>
      </c>
    </row>
    <row r="1390" spans="5:6" ht="16.2" customHeight="1" x14ac:dyDescent="0.3">
      <c r="E1390" s="5" t="str">
        <f t="shared" si="42"/>
        <v>_</v>
      </c>
      <c r="F1390" s="5" t="str">
        <f t="shared" si="43"/>
        <v>__</v>
      </c>
    </row>
    <row r="1391" spans="5:6" ht="16.2" customHeight="1" x14ac:dyDescent="0.3">
      <c r="E1391" s="5" t="str">
        <f t="shared" si="42"/>
        <v>_</v>
      </c>
      <c r="F1391" s="5" t="str">
        <f t="shared" si="43"/>
        <v>__</v>
      </c>
    </row>
    <row r="1392" spans="5:6" ht="16.2" customHeight="1" x14ac:dyDescent="0.3">
      <c r="E1392" s="5" t="str">
        <f t="shared" si="42"/>
        <v>_</v>
      </c>
      <c r="F1392" s="5" t="str">
        <f t="shared" si="43"/>
        <v>__</v>
      </c>
    </row>
    <row r="1393" spans="5:6" ht="16.2" customHeight="1" x14ac:dyDescent="0.3">
      <c r="E1393" s="5" t="str">
        <f t="shared" si="42"/>
        <v>_</v>
      </c>
      <c r="F1393" s="5" t="str">
        <f t="shared" si="43"/>
        <v>__</v>
      </c>
    </row>
    <row r="1394" spans="5:6" ht="16.2" customHeight="1" x14ac:dyDescent="0.3">
      <c r="E1394" s="5" t="str">
        <f t="shared" si="42"/>
        <v>_</v>
      </c>
      <c r="F1394" s="5" t="str">
        <f t="shared" si="43"/>
        <v>__</v>
      </c>
    </row>
    <row r="1395" spans="5:6" ht="16.2" customHeight="1" x14ac:dyDescent="0.3">
      <c r="E1395" s="5" t="str">
        <f t="shared" si="42"/>
        <v>_</v>
      </c>
      <c r="F1395" s="5" t="str">
        <f t="shared" si="43"/>
        <v>__</v>
      </c>
    </row>
    <row r="1396" spans="5:6" ht="16.2" customHeight="1" x14ac:dyDescent="0.3">
      <c r="E1396" s="5" t="str">
        <f t="shared" si="42"/>
        <v>_</v>
      </c>
      <c r="F1396" s="5" t="str">
        <f t="shared" si="43"/>
        <v>__</v>
      </c>
    </row>
    <row r="1397" spans="5:6" ht="16.2" customHeight="1" x14ac:dyDescent="0.3">
      <c r="E1397" s="5" t="str">
        <f t="shared" ref="E1397:E1460" si="44">C1397&amp;"_"&amp;D1397</f>
        <v>_</v>
      </c>
      <c r="F1397" s="5" t="str">
        <f t="shared" ref="F1397:F1460" si="45">C1397&amp;"_"&amp;D1397&amp;"_"&amp;B1397</f>
        <v>__</v>
      </c>
    </row>
    <row r="1398" spans="5:6" ht="16.2" customHeight="1" x14ac:dyDescent="0.3">
      <c r="E1398" s="5" t="str">
        <f t="shared" si="44"/>
        <v>_</v>
      </c>
      <c r="F1398" s="5" t="str">
        <f t="shared" si="45"/>
        <v>__</v>
      </c>
    </row>
    <row r="1399" spans="5:6" ht="16.2" customHeight="1" x14ac:dyDescent="0.3">
      <c r="E1399" s="5" t="str">
        <f t="shared" si="44"/>
        <v>_</v>
      </c>
      <c r="F1399" s="5" t="str">
        <f t="shared" si="45"/>
        <v>__</v>
      </c>
    </row>
    <row r="1400" spans="5:6" ht="16.2" customHeight="1" x14ac:dyDescent="0.3">
      <c r="E1400" s="5" t="str">
        <f t="shared" si="44"/>
        <v>_</v>
      </c>
      <c r="F1400" s="5" t="str">
        <f t="shared" si="45"/>
        <v>__</v>
      </c>
    </row>
    <row r="1401" spans="5:6" ht="16.2" customHeight="1" x14ac:dyDescent="0.3">
      <c r="E1401" s="5" t="str">
        <f t="shared" si="44"/>
        <v>_</v>
      </c>
      <c r="F1401" s="5" t="str">
        <f t="shared" si="45"/>
        <v>__</v>
      </c>
    </row>
    <row r="1402" spans="5:6" ht="16.2" customHeight="1" x14ac:dyDescent="0.3">
      <c r="E1402" s="5" t="str">
        <f t="shared" si="44"/>
        <v>_</v>
      </c>
      <c r="F1402" s="5" t="str">
        <f t="shared" si="45"/>
        <v>__</v>
      </c>
    </row>
    <row r="1403" spans="5:6" ht="16.2" customHeight="1" x14ac:dyDescent="0.3">
      <c r="E1403" s="5" t="str">
        <f t="shared" si="44"/>
        <v>_</v>
      </c>
      <c r="F1403" s="5" t="str">
        <f t="shared" si="45"/>
        <v>__</v>
      </c>
    </row>
    <row r="1404" spans="5:6" ht="16.2" customHeight="1" x14ac:dyDescent="0.3">
      <c r="E1404" s="5" t="str">
        <f t="shared" si="44"/>
        <v>_</v>
      </c>
      <c r="F1404" s="5" t="str">
        <f t="shared" si="45"/>
        <v>__</v>
      </c>
    </row>
    <row r="1405" spans="5:6" ht="16.2" customHeight="1" x14ac:dyDescent="0.3">
      <c r="E1405" s="5" t="str">
        <f t="shared" si="44"/>
        <v>_</v>
      </c>
      <c r="F1405" s="5" t="str">
        <f t="shared" si="45"/>
        <v>__</v>
      </c>
    </row>
    <row r="1406" spans="5:6" ht="16.2" customHeight="1" x14ac:dyDescent="0.3">
      <c r="E1406" s="5" t="str">
        <f t="shared" si="44"/>
        <v>_</v>
      </c>
      <c r="F1406" s="5" t="str">
        <f t="shared" si="45"/>
        <v>__</v>
      </c>
    </row>
    <row r="1407" spans="5:6" ht="16.2" customHeight="1" x14ac:dyDescent="0.3">
      <c r="E1407" s="5" t="str">
        <f t="shared" si="44"/>
        <v>_</v>
      </c>
      <c r="F1407" s="5" t="str">
        <f t="shared" si="45"/>
        <v>__</v>
      </c>
    </row>
    <row r="1408" spans="5:6" ht="16.2" customHeight="1" x14ac:dyDescent="0.3">
      <c r="E1408" s="5" t="str">
        <f t="shared" si="44"/>
        <v>_</v>
      </c>
      <c r="F1408" s="5" t="str">
        <f t="shared" si="45"/>
        <v>__</v>
      </c>
    </row>
    <row r="1409" spans="5:6" ht="16.2" customHeight="1" x14ac:dyDescent="0.3">
      <c r="E1409" s="5" t="str">
        <f t="shared" si="44"/>
        <v>_</v>
      </c>
      <c r="F1409" s="5" t="str">
        <f t="shared" si="45"/>
        <v>__</v>
      </c>
    </row>
    <row r="1410" spans="5:6" ht="16.2" customHeight="1" x14ac:dyDescent="0.3">
      <c r="E1410" s="5" t="str">
        <f t="shared" si="44"/>
        <v>_</v>
      </c>
      <c r="F1410" s="5" t="str">
        <f t="shared" si="45"/>
        <v>__</v>
      </c>
    </row>
    <row r="1411" spans="5:6" ht="16.2" customHeight="1" x14ac:dyDescent="0.3">
      <c r="E1411" s="5" t="str">
        <f t="shared" si="44"/>
        <v>_</v>
      </c>
      <c r="F1411" s="5" t="str">
        <f t="shared" si="45"/>
        <v>__</v>
      </c>
    </row>
    <row r="1412" spans="5:6" ht="16.2" customHeight="1" x14ac:dyDescent="0.3">
      <c r="E1412" s="5" t="str">
        <f t="shared" si="44"/>
        <v>_</v>
      </c>
      <c r="F1412" s="5" t="str">
        <f t="shared" si="45"/>
        <v>__</v>
      </c>
    </row>
    <row r="1413" spans="5:6" ht="16.2" customHeight="1" x14ac:dyDescent="0.3">
      <c r="E1413" s="5" t="str">
        <f t="shared" si="44"/>
        <v>_</v>
      </c>
      <c r="F1413" s="5" t="str">
        <f t="shared" si="45"/>
        <v>__</v>
      </c>
    </row>
    <row r="1414" spans="5:6" ht="16.2" customHeight="1" x14ac:dyDescent="0.3">
      <c r="E1414" s="5" t="str">
        <f t="shared" si="44"/>
        <v>_</v>
      </c>
      <c r="F1414" s="5" t="str">
        <f t="shared" si="45"/>
        <v>__</v>
      </c>
    </row>
    <row r="1415" spans="5:6" ht="16.2" customHeight="1" x14ac:dyDescent="0.3">
      <c r="E1415" s="5" t="str">
        <f t="shared" si="44"/>
        <v>_</v>
      </c>
      <c r="F1415" s="5" t="str">
        <f t="shared" si="45"/>
        <v>__</v>
      </c>
    </row>
    <row r="1416" spans="5:6" ht="16.2" customHeight="1" x14ac:dyDescent="0.3">
      <c r="E1416" s="5" t="str">
        <f t="shared" si="44"/>
        <v>_</v>
      </c>
      <c r="F1416" s="5" t="str">
        <f t="shared" si="45"/>
        <v>__</v>
      </c>
    </row>
    <row r="1417" spans="5:6" ht="16.2" customHeight="1" x14ac:dyDescent="0.3">
      <c r="E1417" s="5" t="str">
        <f t="shared" si="44"/>
        <v>_</v>
      </c>
      <c r="F1417" s="5" t="str">
        <f t="shared" si="45"/>
        <v>__</v>
      </c>
    </row>
    <row r="1418" spans="5:6" ht="16.2" customHeight="1" x14ac:dyDescent="0.3">
      <c r="E1418" s="5" t="str">
        <f t="shared" si="44"/>
        <v>_</v>
      </c>
      <c r="F1418" s="5" t="str">
        <f t="shared" si="45"/>
        <v>__</v>
      </c>
    </row>
    <row r="1419" spans="5:6" ht="16.2" customHeight="1" x14ac:dyDescent="0.3">
      <c r="E1419" s="5" t="str">
        <f t="shared" si="44"/>
        <v>_</v>
      </c>
      <c r="F1419" s="5" t="str">
        <f t="shared" si="45"/>
        <v>__</v>
      </c>
    </row>
    <row r="1420" spans="5:6" ht="16.2" customHeight="1" x14ac:dyDescent="0.3">
      <c r="E1420" s="5" t="str">
        <f t="shared" si="44"/>
        <v>_</v>
      </c>
      <c r="F1420" s="5" t="str">
        <f t="shared" si="45"/>
        <v>__</v>
      </c>
    </row>
    <row r="1421" spans="5:6" ht="16.2" customHeight="1" x14ac:dyDescent="0.3">
      <c r="E1421" s="5" t="str">
        <f t="shared" si="44"/>
        <v>_</v>
      </c>
      <c r="F1421" s="5" t="str">
        <f t="shared" si="45"/>
        <v>__</v>
      </c>
    </row>
    <row r="1422" spans="5:6" ht="16.2" customHeight="1" x14ac:dyDescent="0.3">
      <c r="E1422" s="5" t="str">
        <f t="shared" si="44"/>
        <v>_</v>
      </c>
      <c r="F1422" s="5" t="str">
        <f t="shared" si="45"/>
        <v>__</v>
      </c>
    </row>
    <row r="1423" spans="5:6" ht="16.2" customHeight="1" x14ac:dyDescent="0.3">
      <c r="E1423" s="5" t="str">
        <f t="shared" si="44"/>
        <v>_</v>
      </c>
      <c r="F1423" s="5" t="str">
        <f t="shared" si="45"/>
        <v>__</v>
      </c>
    </row>
    <row r="1424" spans="5:6" ht="16.2" customHeight="1" x14ac:dyDescent="0.3">
      <c r="E1424" s="5" t="str">
        <f t="shared" si="44"/>
        <v>_</v>
      </c>
      <c r="F1424" s="5" t="str">
        <f t="shared" si="45"/>
        <v>__</v>
      </c>
    </row>
    <row r="1425" spans="5:6" ht="16.2" customHeight="1" x14ac:dyDescent="0.3">
      <c r="E1425" s="5" t="str">
        <f t="shared" si="44"/>
        <v>_</v>
      </c>
      <c r="F1425" s="5" t="str">
        <f t="shared" si="45"/>
        <v>__</v>
      </c>
    </row>
    <row r="1426" spans="5:6" ht="16.2" customHeight="1" x14ac:dyDescent="0.3">
      <c r="E1426" s="5" t="str">
        <f t="shared" si="44"/>
        <v>_</v>
      </c>
      <c r="F1426" s="5" t="str">
        <f t="shared" si="45"/>
        <v>__</v>
      </c>
    </row>
    <row r="1427" spans="5:6" ht="16.2" customHeight="1" x14ac:dyDescent="0.3">
      <c r="E1427" s="5" t="str">
        <f t="shared" si="44"/>
        <v>_</v>
      </c>
      <c r="F1427" s="5" t="str">
        <f t="shared" si="45"/>
        <v>__</v>
      </c>
    </row>
    <row r="1428" spans="5:6" ht="16.2" customHeight="1" x14ac:dyDescent="0.3">
      <c r="E1428" s="5" t="str">
        <f t="shared" si="44"/>
        <v>_</v>
      </c>
      <c r="F1428" s="5" t="str">
        <f t="shared" si="45"/>
        <v>__</v>
      </c>
    </row>
    <row r="1429" spans="5:6" ht="16.2" customHeight="1" x14ac:dyDescent="0.3">
      <c r="E1429" s="5" t="str">
        <f t="shared" si="44"/>
        <v>_</v>
      </c>
      <c r="F1429" s="5" t="str">
        <f t="shared" si="45"/>
        <v>__</v>
      </c>
    </row>
    <row r="1430" spans="5:6" ht="16.2" customHeight="1" x14ac:dyDescent="0.3">
      <c r="E1430" s="5" t="str">
        <f t="shared" si="44"/>
        <v>_</v>
      </c>
      <c r="F1430" s="5" t="str">
        <f t="shared" si="45"/>
        <v>__</v>
      </c>
    </row>
    <row r="1431" spans="5:6" ht="16.2" customHeight="1" x14ac:dyDescent="0.3">
      <c r="E1431" s="5" t="str">
        <f t="shared" si="44"/>
        <v>_</v>
      </c>
      <c r="F1431" s="5" t="str">
        <f t="shared" si="45"/>
        <v>__</v>
      </c>
    </row>
    <row r="1432" spans="5:6" ht="16.2" customHeight="1" x14ac:dyDescent="0.3">
      <c r="E1432" s="5" t="str">
        <f t="shared" si="44"/>
        <v>_</v>
      </c>
      <c r="F1432" s="5" t="str">
        <f t="shared" si="45"/>
        <v>__</v>
      </c>
    </row>
    <row r="1433" spans="5:6" ht="16.2" customHeight="1" x14ac:dyDescent="0.3">
      <c r="E1433" s="5" t="str">
        <f t="shared" si="44"/>
        <v>_</v>
      </c>
      <c r="F1433" s="5" t="str">
        <f t="shared" si="45"/>
        <v>__</v>
      </c>
    </row>
    <row r="1434" spans="5:6" ht="16.2" customHeight="1" x14ac:dyDescent="0.3">
      <c r="E1434" s="5" t="str">
        <f t="shared" si="44"/>
        <v>_</v>
      </c>
      <c r="F1434" s="5" t="str">
        <f t="shared" si="45"/>
        <v>__</v>
      </c>
    </row>
    <row r="1435" spans="5:6" ht="16.2" customHeight="1" x14ac:dyDescent="0.3">
      <c r="E1435" s="5" t="str">
        <f t="shared" si="44"/>
        <v>_</v>
      </c>
      <c r="F1435" s="5" t="str">
        <f t="shared" si="45"/>
        <v>__</v>
      </c>
    </row>
    <row r="1436" spans="5:6" ht="16.2" customHeight="1" x14ac:dyDescent="0.3">
      <c r="E1436" s="5" t="str">
        <f t="shared" si="44"/>
        <v>_</v>
      </c>
      <c r="F1436" s="5" t="str">
        <f t="shared" si="45"/>
        <v>__</v>
      </c>
    </row>
    <row r="1437" spans="5:6" ht="16.2" customHeight="1" x14ac:dyDescent="0.3">
      <c r="E1437" s="5" t="str">
        <f t="shared" si="44"/>
        <v>_</v>
      </c>
      <c r="F1437" s="5" t="str">
        <f t="shared" si="45"/>
        <v>__</v>
      </c>
    </row>
    <row r="1438" spans="5:6" ht="16.2" customHeight="1" x14ac:dyDescent="0.3">
      <c r="E1438" s="5" t="str">
        <f t="shared" si="44"/>
        <v>_</v>
      </c>
      <c r="F1438" s="5" t="str">
        <f t="shared" si="45"/>
        <v>__</v>
      </c>
    </row>
    <row r="1439" spans="5:6" ht="16.2" customHeight="1" x14ac:dyDescent="0.3">
      <c r="E1439" s="5" t="str">
        <f t="shared" si="44"/>
        <v>_</v>
      </c>
      <c r="F1439" s="5" t="str">
        <f t="shared" si="45"/>
        <v>__</v>
      </c>
    </row>
    <row r="1440" spans="5:6" ht="16.2" customHeight="1" x14ac:dyDescent="0.3">
      <c r="E1440" s="5" t="str">
        <f t="shared" si="44"/>
        <v>_</v>
      </c>
      <c r="F1440" s="5" t="str">
        <f t="shared" si="45"/>
        <v>__</v>
      </c>
    </row>
    <row r="1441" spans="5:6" ht="16.2" customHeight="1" x14ac:dyDescent="0.3">
      <c r="E1441" s="5" t="str">
        <f t="shared" si="44"/>
        <v>_</v>
      </c>
      <c r="F1441" s="5" t="str">
        <f t="shared" si="45"/>
        <v>__</v>
      </c>
    </row>
    <row r="1442" spans="5:6" ht="16.2" customHeight="1" x14ac:dyDescent="0.3">
      <c r="E1442" s="5" t="str">
        <f t="shared" si="44"/>
        <v>_</v>
      </c>
      <c r="F1442" s="5" t="str">
        <f t="shared" si="45"/>
        <v>__</v>
      </c>
    </row>
    <row r="1443" spans="5:6" ht="16.2" customHeight="1" x14ac:dyDescent="0.3">
      <c r="E1443" s="5" t="str">
        <f t="shared" si="44"/>
        <v>_</v>
      </c>
      <c r="F1443" s="5" t="str">
        <f t="shared" si="45"/>
        <v>__</v>
      </c>
    </row>
    <row r="1444" spans="5:6" ht="16.2" customHeight="1" x14ac:dyDescent="0.3">
      <c r="E1444" s="5" t="str">
        <f t="shared" si="44"/>
        <v>_</v>
      </c>
      <c r="F1444" s="5" t="str">
        <f t="shared" si="45"/>
        <v>__</v>
      </c>
    </row>
    <row r="1445" spans="5:6" ht="16.2" customHeight="1" x14ac:dyDescent="0.3">
      <c r="E1445" s="5" t="str">
        <f t="shared" si="44"/>
        <v>_</v>
      </c>
      <c r="F1445" s="5" t="str">
        <f t="shared" si="45"/>
        <v>__</v>
      </c>
    </row>
    <row r="1446" spans="5:6" ht="16.2" customHeight="1" x14ac:dyDescent="0.3">
      <c r="E1446" s="5" t="str">
        <f t="shared" si="44"/>
        <v>_</v>
      </c>
      <c r="F1446" s="5" t="str">
        <f t="shared" si="45"/>
        <v>__</v>
      </c>
    </row>
    <row r="1447" spans="5:6" ht="16.2" customHeight="1" x14ac:dyDescent="0.3">
      <c r="E1447" s="5" t="str">
        <f t="shared" si="44"/>
        <v>_</v>
      </c>
      <c r="F1447" s="5" t="str">
        <f t="shared" si="45"/>
        <v>__</v>
      </c>
    </row>
    <row r="1448" spans="5:6" ht="16.2" customHeight="1" x14ac:dyDescent="0.3">
      <c r="E1448" s="5" t="str">
        <f t="shared" si="44"/>
        <v>_</v>
      </c>
      <c r="F1448" s="5" t="str">
        <f t="shared" si="45"/>
        <v>__</v>
      </c>
    </row>
    <row r="1449" spans="5:6" ht="16.2" customHeight="1" x14ac:dyDescent="0.3">
      <c r="E1449" s="5" t="str">
        <f t="shared" si="44"/>
        <v>_</v>
      </c>
      <c r="F1449" s="5" t="str">
        <f t="shared" si="45"/>
        <v>__</v>
      </c>
    </row>
    <row r="1450" spans="5:6" ht="16.2" customHeight="1" x14ac:dyDescent="0.3">
      <c r="E1450" s="5" t="str">
        <f t="shared" si="44"/>
        <v>_</v>
      </c>
      <c r="F1450" s="5" t="str">
        <f t="shared" si="45"/>
        <v>__</v>
      </c>
    </row>
    <row r="1451" spans="5:6" ht="16.2" customHeight="1" x14ac:dyDescent="0.3">
      <c r="E1451" s="5" t="str">
        <f t="shared" si="44"/>
        <v>_</v>
      </c>
      <c r="F1451" s="5" t="str">
        <f t="shared" si="45"/>
        <v>__</v>
      </c>
    </row>
    <row r="1452" spans="5:6" ht="16.2" customHeight="1" x14ac:dyDescent="0.3">
      <c r="E1452" s="5" t="str">
        <f t="shared" si="44"/>
        <v>_</v>
      </c>
      <c r="F1452" s="5" t="str">
        <f t="shared" si="45"/>
        <v>__</v>
      </c>
    </row>
    <row r="1453" spans="5:6" ht="16.2" customHeight="1" x14ac:dyDescent="0.3">
      <c r="E1453" s="5" t="str">
        <f t="shared" si="44"/>
        <v>_</v>
      </c>
      <c r="F1453" s="5" t="str">
        <f t="shared" si="45"/>
        <v>__</v>
      </c>
    </row>
    <row r="1454" spans="5:6" ht="16.2" customHeight="1" x14ac:dyDescent="0.3">
      <c r="E1454" s="5" t="str">
        <f t="shared" si="44"/>
        <v>_</v>
      </c>
      <c r="F1454" s="5" t="str">
        <f t="shared" si="45"/>
        <v>__</v>
      </c>
    </row>
    <row r="1455" spans="5:6" ht="16.2" customHeight="1" x14ac:dyDescent="0.3">
      <c r="E1455" s="5" t="str">
        <f t="shared" si="44"/>
        <v>_</v>
      </c>
      <c r="F1455" s="5" t="str">
        <f t="shared" si="45"/>
        <v>__</v>
      </c>
    </row>
    <row r="1456" spans="5:6" ht="16.2" customHeight="1" x14ac:dyDescent="0.3">
      <c r="E1456" s="5" t="str">
        <f t="shared" si="44"/>
        <v>_</v>
      </c>
      <c r="F1456" s="5" t="str">
        <f t="shared" si="45"/>
        <v>__</v>
      </c>
    </row>
    <row r="1457" spans="5:6" ht="16.2" customHeight="1" x14ac:dyDescent="0.3">
      <c r="E1457" s="5" t="str">
        <f t="shared" si="44"/>
        <v>_</v>
      </c>
      <c r="F1457" s="5" t="str">
        <f t="shared" si="45"/>
        <v>__</v>
      </c>
    </row>
    <row r="1458" spans="5:6" ht="16.2" customHeight="1" x14ac:dyDescent="0.3">
      <c r="E1458" s="5" t="str">
        <f t="shared" si="44"/>
        <v>_</v>
      </c>
      <c r="F1458" s="5" t="str">
        <f t="shared" si="45"/>
        <v>__</v>
      </c>
    </row>
    <row r="1459" spans="5:6" ht="16.2" customHeight="1" x14ac:dyDescent="0.3">
      <c r="E1459" s="5" t="str">
        <f t="shared" si="44"/>
        <v>_</v>
      </c>
      <c r="F1459" s="5" t="str">
        <f t="shared" si="45"/>
        <v>__</v>
      </c>
    </row>
    <row r="1460" spans="5:6" ht="16.2" customHeight="1" x14ac:dyDescent="0.3">
      <c r="E1460" s="5" t="str">
        <f t="shared" si="44"/>
        <v>_</v>
      </c>
      <c r="F1460" s="5" t="str">
        <f t="shared" si="45"/>
        <v>__</v>
      </c>
    </row>
    <row r="1461" spans="5:6" ht="16.2" customHeight="1" x14ac:dyDescent="0.3">
      <c r="E1461" s="5" t="str">
        <f t="shared" ref="E1461:E1524" si="46">C1461&amp;"_"&amp;D1461</f>
        <v>_</v>
      </c>
      <c r="F1461" s="5" t="str">
        <f t="shared" ref="F1461:F1524" si="47">C1461&amp;"_"&amp;D1461&amp;"_"&amp;B1461</f>
        <v>__</v>
      </c>
    </row>
    <row r="1462" spans="5:6" ht="16.2" customHeight="1" x14ac:dyDescent="0.3">
      <c r="E1462" s="5" t="str">
        <f t="shared" si="46"/>
        <v>_</v>
      </c>
      <c r="F1462" s="5" t="str">
        <f t="shared" si="47"/>
        <v>__</v>
      </c>
    </row>
    <row r="1463" spans="5:6" ht="16.2" customHeight="1" x14ac:dyDescent="0.3">
      <c r="E1463" s="5" t="str">
        <f t="shared" si="46"/>
        <v>_</v>
      </c>
      <c r="F1463" s="5" t="str">
        <f t="shared" si="47"/>
        <v>__</v>
      </c>
    </row>
    <row r="1464" spans="5:6" ht="16.2" customHeight="1" x14ac:dyDescent="0.3">
      <c r="E1464" s="5" t="str">
        <f t="shared" si="46"/>
        <v>_</v>
      </c>
      <c r="F1464" s="5" t="str">
        <f t="shared" si="47"/>
        <v>__</v>
      </c>
    </row>
    <row r="1465" spans="5:6" ht="16.2" customHeight="1" x14ac:dyDescent="0.3">
      <c r="E1465" s="5" t="str">
        <f t="shared" si="46"/>
        <v>_</v>
      </c>
      <c r="F1465" s="5" t="str">
        <f t="shared" si="47"/>
        <v>__</v>
      </c>
    </row>
    <row r="1466" spans="5:6" ht="16.2" customHeight="1" x14ac:dyDescent="0.3">
      <c r="E1466" s="5" t="str">
        <f t="shared" si="46"/>
        <v>_</v>
      </c>
      <c r="F1466" s="5" t="str">
        <f t="shared" si="47"/>
        <v>__</v>
      </c>
    </row>
    <row r="1467" spans="5:6" ht="16.2" customHeight="1" x14ac:dyDescent="0.3">
      <c r="E1467" s="5" t="str">
        <f t="shared" si="46"/>
        <v>_</v>
      </c>
      <c r="F1467" s="5" t="str">
        <f t="shared" si="47"/>
        <v>__</v>
      </c>
    </row>
    <row r="1468" spans="5:6" ht="16.2" customHeight="1" x14ac:dyDescent="0.3">
      <c r="E1468" s="5" t="str">
        <f t="shared" si="46"/>
        <v>_</v>
      </c>
      <c r="F1468" s="5" t="str">
        <f t="shared" si="47"/>
        <v>__</v>
      </c>
    </row>
    <row r="1469" spans="5:6" ht="16.2" customHeight="1" x14ac:dyDescent="0.3">
      <c r="E1469" s="5" t="str">
        <f t="shared" si="46"/>
        <v>_</v>
      </c>
      <c r="F1469" s="5" t="str">
        <f t="shared" si="47"/>
        <v>__</v>
      </c>
    </row>
    <row r="1470" spans="5:6" ht="16.2" customHeight="1" x14ac:dyDescent="0.3">
      <c r="E1470" s="5" t="str">
        <f t="shared" si="46"/>
        <v>_</v>
      </c>
      <c r="F1470" s="5" t="str">
        <f t="shared" si="47"/>
        <v>__</v>
      </c>
    </row>
    <row r="1471" spans="5:6" ht="16.2" customHeight="1" x14ac:dyDescent="0.3">
      <c r="E1471" s="5" t="str">
        <f t="shared" si="46"/>
        <v>_</v>
      </c>
      <c r="F1471" s="5" t="str">
        <f t="shared" si="47"/>
        <v>__</v>
      </c>
    </row>
    <row r="1472" spans="5:6" ht="16.2" customHeight="1" x14ac:dyDescent="0.3">
      <c r="E1472" s="5" t="str">
        <f t="shared" si="46"/>
        <v>_</v>
      </c>
      <c r="F1472" s="5" t="str">
        <f t="shared" si="47"/>
        <v>__</v>
      </c>
    </row>
    <row r="1473" spans="5:6" ht="16.2" customHeight="1" x14ac:dyDescent="0.3">
      <c r="E1473" s="5" t="str">
        <f t="shared" si="46"/>
        <v>_</v>
      </c>
      <c r="F1473" s="5" t="str">
        <f t="shared" si="47"/>
        <v>__</v>
      </c>
    </row>
    <row r="1474" spans="5:6" ht="16.2" customHeight="1" x14ac:dyDescent="0.3">
      <c r="E1474" s="5" t="str">
        <f t="shared" si="46"/>
        <v>_</v>
      </c>
      <c r="F1474" s="5" t="str">
        <f t="shared" si="47"/>
        <v>__</v>
      </c>
    </row>
    <row r="1475" spans="5:6" ht="16.2" customHeight="1" x14ac:dyDescent="0.3">
      <c r="E1475" s="5" t="str">
        <f t="shared" si="46"/>
        <v>_</v>
      </c>
      <c r="F1475" s="5" t="str">
        <f t="shared" si="47"/>
        <v>__</v>
      </c>
    </row>
    <row r="1476" spans="5:6" ht="16.2" customHeight="1" x14ac:dyDescent="0.3">
      <c r="E1476" s="5" t="str">
        <f t="shared" si="46"/>
        <v>_</v>
      </c>
      <c r="F1476" s="5" t="str">
        <f t="shared" si="47"/>
        <v>__</v>
      </c>
    </row>
    <row r="1477" spans="5:6" ht="16.2" customHeight="1" x14ac:dyDescent="0.3">
      <c r="E1477" s="5" t="str">
        <f t="shared" si="46"/>
        <v>_</v>
      </c>
      <c r="F1477" s="5" t="str">
        <f t="shared" si="47"/>
        <v>__</v>
      </c>
    </row>
    <row r="1478" spans="5:6" ht="16.2" customHeight="1" x14ac:dyDescent="0.3">
      <c r="E1478" s="5" t="str">
        <f t="shared" si="46"/>
        <v>_</v>
      </c>
      <c r="F1478" s="5" t="str">
        <f t="shared" si="47"/>
        <v>__</v>
      </c>
    </row>
    <row r="1479" spans="5:6" ht="16.2" customHeight="1" x14ac:dyDescent="0.3">
      <c r="E1479" s="5" t="str">
        <f t="shared" si="46"/>
        <v>_</v>
      </c>
      <c r="F1479" s="5" t="str">
        <f t="shared" si="47"/>
        <v>__</v>
      </c>
    </row>
    <row r="1480" spans="5:6" ht="16.2" customHeight="1" x14ac:dyDescent="0.3">
      <c r="E1480" s="5" t="str">
        <f t="shared" si="46"/>
        <v>_</v>
      </c>
      <c r="F1480" s="5" t="str">
        <f t="shared" si="47"/>
        <v>__</v>
      </c>
    </row>
    <row r="1481" spans="5:6" ht="16.2" customHeight="1" x14ac:dyDescent="0.3">
      <c r="E1481" s="5" t="str">
        <f t="shared" si="46"/>
        <v>_</v>
      </c>
      <c r="F1481" s="5" t="str">
        <f t="shared" si="47"/>
        <v>__</v>
      </c>
    </row>
    <row r="1482" spans="5:6" ht="16.2" customHeight="1" x14ac:dyDescent="0.3">
      <c r="E1482" s="5" t="str">
        <f t="shared" si="46"/>
        <v>_</v>
      </c>
      <c r="F1482" s="5" t="str">
        <f t="shared" si="47"/>
        <v>__</v>
      </c>
    </row>
    <row r="1483" spans="5:6" ht="16.2" customHeight="1" x14ac:dyDescent="0.3">
      <c r="E1483" s="5" t="str">
        <f t="shared" si="46"/>
        <v>_</v>
      </c>
      <c r="F1483" s="5" t="str">
        <f t="shared" si="47"/>
        <v>__</v>
      </c>
    </row>
    <row r="1484" spans="5:6" ht="16.2" customHeight="1" x14ac:dyDescent="0.3">
      <c r="E1484" s="5" t="str">
        <f t="shared" si="46"/>
        <v>_</v>
      </c>
      <c r="F1484" s="5" t="str">
        <f t="shared" si="47"/>
        <v>__</v>
      </c>
    </row>
    <row r="1485" spans="5:6" ht="16.2" customHeight="1" x14ac:dyDescent="0.3">
      <c r="E1485" s="5" t="str">
        <f t="shared" si="46"/>
        <v>_</v>
      </c>
      <c r="F1485" s="5" t="str">
        <f t="shared" si="47"/>
        <v>__</v>
      </c>
    </row>
    <row r="1486" spans="5:6" ht="16.2" customHeight="1" x14ac:dyDescent="0.3">
      <c r="E1486" s="5" t="str">
        <f t="shared" si="46"/>
        <v>_</v>
      </c>
      <c r="F1486" s="5" t="str">
        <f t="shared" si="47"/>
        <v>__</v>
      </c>
    </row>
    <row r="1487" spans="5:6" ht="16.2" customHeight="1" x14ac:dyDescent="0.3">
      <c r="E1487" s="5" t="str">
        <f t="shared" si="46"/>
        <v>_</v>
      </c>
      <c r="F1487" s="5" t="str">
        <f t="shared" si="47"/>
        <v>__</v>
      </c>
    </row>
    <row r="1488" spans="5:6" ht="16.2" customHeight="1" x14ac:dyDescent="0.3">
      <c r="E1488" s="5" t="str">
        <f t="shared" si="46"/>
        <v>_</v>
      </c>
      <c r="F1488" s="5" t="str">
        <f t="shared" si="47"/>
        <v>__</v>
      </c>
    </row>
    <row r="1489" spans="5:6" ht="16.2" customHeight="1" x14ac:dyDescent="0.3">
      <c r="E1489" s="5" t="str">
        <f t="shared" si="46"/>
        <v>_</v>
      </c>
      <c r="F1489" s="5" t="str">
        <f t="shared" si="47"/>
        <v>__</v>
      </c>
    </row>
    <row r="1490" spans="5:6" ht="16.2" customHeight="1" x14ac:dyDescent="0.3">
      <c r="E1490" s="5" t="str">
        <f t="shared" si="46"/>
        <v>_</v>
      </c>
      <c r="F1490" s="5" t="str">
        <f t="shared" si="47"/>
        <v>__</v>
      </c>
    </row>
    <row r="1491" spans="5:6" ht="16.2" customHeight="1" x14ac:dyDescent="0.3">
      <c r="E1491" s="5" t="str">
        <f t="shared" si="46"/>
        <v>_</v>
      </c>
      <c r="F1491" s="5" t="str">
        <f t="shared" si="47"/>
        <v>__</v>
      </c>
    </row>
    <row r="1492" spans="5:6" ht="16.2" customHeight="1" x14ac:dyDescent="0.3">
      <c r="E1492" s="5" t="str">
        <f t="shared" si="46"/>
        <v>_</v>
      </c>
      <c r="F1492" s="5" t="str">
        <f t="shared" si="47"/>
        <v>__</v>
      </c>
    </row>
    <row r="1493" spans="5:6" ht="16.2" customHeight="1" x14ac:dyDescent="0.3">
      <c r="E1493" s="5" t="str">
        <f t="shared" si="46"/>
        <v>_</v>
      </c>
      <c r="F1493" s="5" t="str">
        <f t="shared" si="47"/>
        <v>__</v>
      </c>
    </row>
    <row r="1494" spans="5:6" ht="16.2" customHeight="1" x14ac:dyDescent="0.3">
      <c r="E1494" s="5" t="str">
        <f t="shared" si="46"/>
        <v>_</v>
      </c>
      <c r="F1494" s="5" t="str">
        <f t="shared" si="47"/>
        <v>__</v>
      </c>
    </row>
    <row r="1495" spans="5:6" ht="16.2" customHeight="1" x14ac:dyDescent="0.3">
      <c r="E1495" s="5" t="str">
        <f t="shared" si="46"/>
        <v>_</v>
      </c>
      <c r="F1495" s="5" t="str">
        <f t="shared" si="47"/>
        <v>__</v>
      </c>
    </row>
    <row r="1496" spans="5:6" ht="16.2" customHeight="1" x14ac:dyDescent="0.3">
      <c r="E1496" s="5" t="str">
        <f t="shared" si="46"/>
        <v>_</v>
      </c>
      <c r="F1496" s="5" t="str">
        <f t="shared" si="47"/>
        <v>__</v>
      </c>
    </row>
    <row r="1497" spans="5:6" ht="16.2" customHeight="1" x14ac:dyDescent="0.3">
      <c r="E1497" s="5" t="str">
        <f t="shared" si="46"/>
        <v>_</v>
      </c>
      <c r="F1497" s="5" t="str">
        <f t="shared" si="47"/>
        <v>__</v>
      </c>
    </row>
    <row r="1498" spans="5:6" ht="16.2" customHeight="1" x14ac:dyDescent="0.3">
      <c r="E1498" s="5" t="str">
        <f t="shared" si="46"/>
        <v>_</v>
      </c>
      <c r="F1498" s="5" t="str">
        <f t="shared" si="47"/>
        <v>__</v>
      </c>
    </row>
    <row r="1499" spans="5:6" ht="16.2" customHeight="1" x14ac:dyDescent="0.3">
      <c r="E1499" s="5" t="str">
        <f t="shared" si="46"/>
        <v>_</v>
      </c>
      <c r="F1499" s="5" t="str">
        <f t="shared" si="47"/>
        <v>__</v>
      </c>
    </row>
    <row r="1500" spans="5:6" ht="16.2" customHeight="1" x14ac:dyDescent="0.3">
      <c r="E1500" s="5" t="str">
        <f t="shared" si="46"/>
        <v>_</v>
      </c>
      <c r="F1500" s="5" t="str">
        <f t="shared" si="47"/>
        <v>__</v>
      </c>
    </row>
    <row r="1501" spans="5:6" ht="16.2" customHeight="1" x14ac:dyDescent="0.3">
      <c r="E1501" s="5" t="str">
        <f t="shared" si="46"/>
        <v>_</v>
      </c>
      <c r="F1501" s="5" t="str">
        <f t="shared" si="47"/>
        <v>__</v>
      </c>
    </row>
    <row r="1502" spans="5:6" ht="16.2" customHeight="1" x14ac:dyDescent="0.3">
      <c r="E1502" s="5" t="str">
        <f t="shared" si="46"/>
        <v>_</v>
      </c>
      <c r="F1502" s="5" t="str">
        <f t="shared" si="47"/>
        <v>__</v>
      </c>
    </row>
    <row r="1503" spans="5:6" ht="16.2" customHeight="1" x14ac:dyDescent="0.3">
      <c r="E1503" s="5" t="str">
        <f t="shared" si="46"/>
        <v>_</v>
      </c>
      <c r="F1503" s="5" t="str">
        <f t="shared" si="47"/>
        <v>__</v>
      </c>
    </row>
    <row r="1504" spans="5:6" ht="16.2" customHeight="1" x14ac:dyDescent="0.3">
      <c r="E1504" s="5" t="str">
        <f t="shared" si="46"/>
        <v>_</v>
      </c>
      <c r="F1504" s="5" t="str">
        <f t="shared" si="47"/>
        <v>__</v>
      </c>
    </row>
    <row r="1505" spans="5:6" ht="16.2" customHeight="1" x14ac:dyDescent="0.3">
      <c r="E1505" s="5" t="str">
        <f t="shared" si="46"/>
        <v>_</v>
      </c>
      <c r="F1505" s="5" t="str">
        <f t="shared" si="47"/>
        <v>__</v>
      </c>
    </row>
    <row r="1506" spans="5:6" ht="16.2" customHeight="1" x14ac:dyDescent="0.3">
      <c r="E1506" s="5" t="str">
        <f t="shared" si="46"/>
        <v>_</v>
      </c>
      <c r="F1506" s="5" t="str">
        <f t="shared" si="47"/>
        <v>__</v>
      </c>
    </row>
    <row r="1507" spans="5:6" ht="16.2" customHeight="1" x14ac:dyDescent="0.3">
      <c r="E1507" s="5" t="str">
        <f t="shared" si="46"/>
        <v>_</v>
      </c>
      <c r="F1507" s="5" t="str">
        <f t="shared" si="47"/>
        <v>__</v>
      </c>
    </row>
    <row r="1508" spans="5:6" ht="16.2" customHeight="1" x14ac:dyDescent="0.3">
      <c r="E1508" s="5" t="str">
        <f t="shared" si="46"/>
        <v>_</v>
      </c>
      <c r="F1508" s="5" t="str">
        <f t="shared" si="47"/>
        <v>__</v>
      </c>
    </row>
    <row r="1509" spans="5:6" ht="16.2" customHeight="1" x14ac:dyDescent="0.3">
      <c r="E1509" s="5" t="str">
        <f t="shared" si="46"/>
        <v>_</v>
      </c>
      <c r="F1509" s="5" t="str">
        <f t="shared" si="47"/>
        <v>__</v>
      </c>
    </row>
    <row r="1510" spans="5:6" ht="16.2" customHeight="1" x14ac:dyDescent="0.3">
      <c r="E1510" s="5" t="str">
        <f t="shared" si="46"/>
        <v>_</v>
      </c>
      <c r="F1510" s="5" t="str">
        <f t="shared" si="47"/>
        <v>__</v>
      </c>
    </row>
    <row r="1511" spans="5:6" ht="16.2" customHeight="1" x14ac:dyDescent="0.3">
      <c r="E1511" s="5" t="str">
        <f t="shared" si="46"/>
        <v>_</v>
      </c>
      <c r="F1511" s="5" t="str">
        <f t="shared" si="47"/>
        <v>__</v>
      </c>
    </row>
    <row r="1512" spans="5:6" ht="16.2" customHeight="1" x14ac:dyDescent="0.3">
      <c r="E1512" s="5" t="str">
        <f t="shared" si="46"/>
        <v>_</v>
      </c>
      <c r="F1512" s="5" t="str">
        <f t="shared" si="47"/>
        <v>__</v>
      </c>
    </row>
    <row r="1513" spans="5:6" ht="16.2" customHeight="1" x14ac:dyDescent="0.3">
      <c r="E1513" s="5" t="str">
        <f t="shared" si="46"/>
        <v>_</v>
      </c>
      <c r="F1513" s="5" t="str">
        <f t="shared" si="47"/>
        <v>__</v>
      </c>
    </row>
    <row r="1514" spans="5:6" ht="16.2" customHeight="1" x14ac:dyDescent="0.3">
      <c r="E1514" s="5" t="str">
        <f t="shared" si="46"/>
        <v>_</v>
      </c>
      <c r="F1514" s="5" t="str">
        <f t="shared" si="47"/>
        <v>__</v>
      </c>
    </row>
    <row r="1515" spans="5:6" ht="16.2" customHeight="1" x14ac:dyDescent="0.3">
      <c r="E1515" s="5" t="str">
        <f t="shared" si="46"/>
        <v>_</v>
      </c>
      <c r="F1515" s="5" t="str">
        <f t="shared" si="47"/>
        <v>__</v>
      </c>
    </row>
    <row r="1516" spans="5:6" ht="16.2" customHeight="1" x14ac:dyDescent="0.3">
      <c r="E1516" s="5" t="str">
        <f t="shared" si="46"/>
        <v>_</v>
      </c>
      <c r="F1516" s="5" t="str">
        <f t="shared" si="47"/>
        <v>__</v>
      </c>
    </row>
    <row r="1517" spans="5:6" ht="16.2" customHeight="1" x14ac:dyDescent="0.3">
      <c r="E1517" s="5" t="str">
        <f t="shared" si="46"/>
        <v>_</v>
      </c>
      <c r="F1517" s="5" t="str">
        <f t="shared" si="47"/>
        <v>__</v>
      </c>
    </row>
    <row r="1518" spans="5:6" ht="16.2" customHeight="1" x14ac:dyDescent="0.3">
      <c r="E1518" s="5" t="str">
        <f t="shared" si="46"/>
        <v>_</v>
      </c>
      <c r="F1518" s="5" t="str">
        <f t="shared" si="47"/>
        <v>__</v>
      </c>
    </row>
    <row r="1519" spans="5:6" ht="16.2" customHeight="1" x14ac:dyDescent="0.3">
      <c r="E1519" s="5" t="str">
        <f t="shared" si="46"/>
        <v>_</v>
      </c>
      <c r="F1519" s="5" t="str">
        <f t="shared" si="47"/>
        <v>__</v>
      </c>
    </row>
    <row r="1520" spans="5:6" ht="16.2" customHeight="1" x14ac:dyDescent="0.3">
      <c r="E1520" s="5" t="str">
        <f t="shared" si="46"/>
        <v>_</v>
      </c>
      <c r="F1520" s="5" t="str">
        <f t="shared" si="47"/>
        <v>__</v>
      </c>
    </row>
    <row r="1521" spans="5:6" ht="16.2" customHeight="1" x14ac:dyDescent="0.3">
      <c r="E1521" s="5" t="str">
        <f t="shared" si="46"/>
        <v>_</v>
      </c>
      <c r="F1521" s="5" t="str">
        <f t="shared" si="47"/>
        <v>__</v>
      </c>
    </row>
    <row r="1522" spans="5:6" ht="16.2" customHeight="1" x14ac:dyDescent="0.3">
      <c r="E1522" s="5" t="str">
        <f t="shared" si="46"/>
        <v>_</v>
      </c>
      <c r="F1522" s="5" t="str">
        <f t="shared" si="47"/>
        <v>__</v>
      </c>
    </row>
    <row r="1523" spans="5:6" ht="16.2" customHeight="1" x14ac:dyDescent="0.3">
      <c r="E1523" s="5" t="str">
        <f t="shared" si="46"/>
        <v>_</v>
      </c>
      <c r="F1523" s="5" t="str">
        <f t="shared" si="47"/>
        <v>__</v>
      </c>
    </row>
    <row r="1524" spans="5:6" ht="16.2" customHeight="1" x14ac:dyDescent="0.3">
      <c r="E1524" s="5" t="str">
        <f t="shared" si="46"/>
        <v>_</v>
      </c>
      <c r="F1524" s="5" t="str">
        <f t="shared" si="47"/>
        <v>__</v>
      </c>
    </row>
    <row r="1525" spans="5:6" ht="16.2" customHeight="1" x14ac:dyDescent="0.3">
      <c r="E1525" s="5" t="str">
        <f t="shared" ref="E1525:E1588" si="48">C1525&amp;"_"&amp;D1525</f>
        <v>_</v>
      </c>
      <c r="F1525" s="5" t="str">
        <f t="shared" ref="F1525:F1588" si="49">C1525&amp;"_"&amp;D1525&amp;"_"&amp;B1525</f>
        <v>__</v>
      </c>
    </row>
    <row r="1526" spans="5:6" ht="16.2" customHeight="1" x14ac:dyDescent="0.3">
      <c r="E1526" s="5" t="str">
        <f t="shared" si="48"/>
        <v>_</v>
      </c>
      <c r="F1526" s="5" t="str">
        <f t="shared" si="49"/>
        <v>__</v>
      </c>
    </row>
    <row r="1527" spans="5:6" ht="16.2" customHeight="1" x14ac:dyDescent="0.3">
      <c r="E1527" s="5" t="str">
        <f t="shared" si="48"/>
        <v>_</v>
      </c>
      <c r="F1527" s="5" t="str">
        <f t="shared" si="49"/>
        <v>__</v>
      </c>
    </row>
    <row r="1528" spans="5:6" ht="16.2" customHeight="1" x14ac:dyDescent="0.3">
      <c r="E1528" s="5" t="str">
        <f t="shared" si="48"/>
        <v>_</v>
      </c>
      <c r="F1528" s="5" t="str">
        <f t="shared" si="49"/>
        <v>__</v>
      </c>
    </row>
    <row r="1529" spans="5:6" ht="16.2" customHeight="1" x14ac:dyDescent="0.3">
      <c r="E1529" s="5" t="str">
        <f t="shared" si="48"/>
        <v>_</v>
      </c>
      <c r="F1529" s="5" t="str">
        <f t="shared" si="49"/>
        <v>__</v>
      </c>
    </row>
    <row r="1530" spans="5:6" ht="16.2" customHeight="1" x14ac:dyDescent="0.3">
      <c r="E1530" s="5" t="str">
        <f t="shared" si="48"/>
        <v>_</v>
      </c>
      <c r="F1530" s="5" t="str">
        <f t="shared" si="49"/>
        <v>__</v>
      </c>
    </row>
    <row r="1531" spans="5:6" ht="16.2" customHeight="1" x14ac:dyDescent="0.3">
      <c r="E1531" s="5" t="str">
        <f t="shared" si="48"/>
        <v>_</v>
      </c>
      <c r="F1531" s="5" t="str">
        <f t="shared" si="49"/>
        <v>__</v>
      </c>
    </row>
    <row r="1532" spans="5:6" ht="16.2" customHeight="1" x14ac:dyDescent="0.3">
      <c r="E1532" s="5" t="str">
        <f t="shared" si="48"/>
        <v>_</v>
      </c>
      <c r="F1532" s="5" t="str">
        <f t="shared" si="49"/>
        <v>__</v>
      </c>
    </row>
    <row r="1533" spans="5:6" ht="16.2" customHeight="1" x14ac:dyDescent="0.3">
      <c r="E1533" s="5" t="str">
        <f t="shared" si="48"/>
        <v>_</v>
      </c>
      <c r="F1533" s="5" t="str">
        <f t="shared" si="49"/>
        <v>__</v>
      </c>
    </row>
    <row r="1534" spans="5:6" ht="16.2" customHeight="1" x14ac:dyDescent="0.3">
      <c r="E1534" s="5" t="str">
        <f t="shared" si="48"/>
        <v>_</v>
      </c>
      <c r="F1534" s="5" t="str">
        <f t="shared" si="49"/>
        <v>__</v>
      </c>
    </row>
    <row r="1535" spans="5:6" ht="16.2" customHeight="1" x14ac:dyDescent="0.3">
      <c r="E1535" s="5" t="str">
        <f t="shared" si="48"/>
        <v>_</v>
      </c>
      <c r="F1535" s="5" t="str">
        <f t="shared" si="49"/>
        <v>__</v>
      </c>
    </row>
    <row r="1536" spans="5:6" ht="16.2" customHeight="1" x14ac:dyDescent="0.3">
      <c r="E1536" s="5" t="str">
        <f t="shared" si="48"/>
        <v>_</v>
      </c>
      <c r="F1536" s="5" t="str">
        <f t="shared" si="49"/>
        <v>__</v>
      </c>
    </row>
    <row r="1537" spans="5:6" ht="16.2" customHeight="1" x14ac:dyDescent="0.3">
      <c r="E1537" s="5" t="str">
        <f t="shared" si="48"/>
        <v>_</v>
      </c>
      <c r="F1537" s="5" t="str">
        <f t="shared" si="49"/>
        <v>__</v>
      </c>
    </row>
    <row r="1538" spans="5:6" ht="16.2" customHeight="1" x14ac:dyDescent="0.3">
      <c r="E1538" s="5" t="str">
        <f t="shared" si="48"/>
        <v>_</v>
      </c>
      <c r="F1538" s="5" t="str">
        <f t="shared" si="49"/>
        <v>__</v>
      </c>
    </row>
    <row r="1539" spans="5:6" ht="16.2" customHeight="1" x14ac:dyDescent="0.3">
      <c r="E1539" s="5" t="str">
        <f t="shared" si="48"/>
        <v>_</v>
      </c>
      <c r="F1539" s="5" t="str">
        <f t="shared" si="49"/>
        <v>__</v>
      </c>
    </row>
    <row r="1540" spans="5:6" ht="16.2" customHeight="1" x14ac:dyDescent="0.3">
      <c r="E1540" s="5" t="str">
        <f t="shared" si="48"/>
        <v>_</v>
      </c>
      <c r="F1540" s="5" t="str">
        <f t="shared" si="49"/>
        <v>__</v>
      </c>
    </row>
    <row r="1541" spans="5:6" ht="16.2" customHeight="1" x14ac:dyDescent="0.3">
      <c r="E1541" s="5" t="str">
        <f t="shared" si="48"/>
        <v>_</v>
      </c>
      <c r="F1541" s="5" t="str">
        <f t="shared" si="49"/>
        <v>__</v>
      </c>
    </row>
    <row r="1542" spans="5:6" ht="16.2" customHeight="1" x14ac:dyDescent="0.3">
      <c r="E1542" s="5" t="str">
        <f t="shared" si="48"/>
        <v>_</v>
      </c>
      <c r="F1542" s="5" t="str">
        <f t="shared" si="49"/>
        <v>__</v>
      </c>
    </row>
    <row r="1543" spans="5:6" ht="16.2" customHeight="1" x14ac:dyDescent="0.3">
      <c r="E1543" s="5" t="str">
        <f t="shared" si="48"/>
        <v>_</v>
      </c>
      <c r="F1543" s="5" t="str">
        <f t="shared" si="49"/>
        <v>__</v>
      </c>
    </row>
    <row r="1544" spans="5:6" ht="16.2" customHeight="1" x14ac:dyDescent="0.3">
      <c r="E1544" s="5" t="str">
        <f t="shared" si="48"/>
        <v>_</v>
      </c>
      <c r="F1544" s="5" t="str">
        <f t="shared" si="49"/>
        <v>__</v>
      </c>
    </row>
    <row r="1545" spans="5:6" ht="16.2" customHeight="1" x14ac:dyDescent="0.3">
      <c r="E1545" s="5" t="str">
        <f t="shared" si="48"/>
        <v>_</v>
      </c>
      <c r="F1545" s="5" t="str">
        <f t="shared" si="49"/>
        <v>__</v>
      </c>
    </row>
    <row r="1546" spans="5:6" ht="16.2" customHeight="1" x14ac:dyDescent="0.3">
      <c r="E1546" s="5" t="str">
        <f t="shared" si="48"/>
        <v>_</v>
      </c>
      <c r="F1546" s="5" t="str">
        <f t="shared" si="49"/>
        <v>__</v>
      </c>
    </row>
    <row r="1547" spans="5:6" ht="16.2" customHeight="1" x14ac:dyDescent="0.3">
      <c r="E1547" s="5" t="str">
        <f t="shared" si="48"/>
        <v>_</v>
      </c>
      <c r="F1547" s="5" t="str">
        <f t="shared" si="49"/>
        <v>__</v>
      </c>
    </row>
    <row r="1548" spans="5:6" ht="16.2" customHeight="1" x14ac:dyDescent="0.3">
      <c r="E1548" s="5" t="str">
        <f t="shared" si="48"/>
        <v>_</v>
      </c>
      <c r="F1548" s="5" t="str">
        <f t="shared" si="49"/>
        <v>__</v>
      </c>
    </row>
    <row r="1549" spans="5:6" ht="16.2" customHeight="1" x14ac:dyDescent="0.3">
      <c r="E1549" s="5" t="str">
        <f t="shared" si="48"/>
        <v>_</v>
      </c>
      <c r="F1549" s="5" t="str">
        <f t="shared" si="49"/>
        <v>__</v>
      </c>
    </row>
    <row r="1550" spans="5:6" ht="16.2" customHeight="1" x14ac:dyDescent="0.3">
      <c r="E1550" s="5" t="str">
        <f t="shared" si="48"/>
        <v>_</v>
      </c>
      <c r="F1550" s="5" t="str">
        <f t="shared" si="49"/>
        <v>__</v>
      </c>
    </row>
    <row r="1551" spans="5:6" ht="16.2" customHeight="1" x14ac:dyDescent="0.3">
      <c r="E1551" s="5" t="str">
        <f t="shared" si="48"/>
        <v>_</v>
      </c>
      <c r="F1551" s="5" t="str">
        <f t="shared" si="49"/>
        <v>__</v>
      </c>
    </row>
    <row r="1552" spans="5:6" ht="16.2" customHeight="1" x14ac:dyDescent="0.3">
      <c r="E1552" s="5" t="str">
        <f t="shared" si="48"/>
        <v>_</v>
      </c>
      <c r="F1552" s="5" t="str">
        <f t="shared" si="49"/>
        <v>__</v>
      </c>
    </row>
    <row r="1553" spans="5:6" ht="16.2" customHeight="1" x14ac:dyDescent="0.3">
      <c r="E1553" s="5" t="str">
        <f t="shared" si="48"/>
        <v>_</v>
      </c>
      <c r="F1553" s="5" t="str">
        <f t="shared" si="49"/>
        <v>__</v>
      </c>
    </row>
    <row r="1554" spans="5:6" ht="16.2" customHeight="1" x14ac:dyDescent="0.3">
      <c r="E1554" s="5" t="str">
        <f t="shared" si="48"/>
        <v>_</v>
      </c>
      <c r="F1554" s="5" t="str">
        <f t="shared" si="49"/>
        <v>__</v>
      </c>
    </row>
    <row r="1555" spans="5:6" ht="16.2" customHeight="1" x14ac:dyDescent="0.3">
      <c r="E1555" s="5" t="str">
        <f t="shared" si="48"/>
        <v>_</v>
      </c>
      <c r="F1555" s="5" t="str">
        <f t="shared" si="49"/>
        <v>__</v>
      </c>
    </row>
    <row r="1556" spans="5:6" ht="16.2" customHeight="1" x14ac:dyDescent="0.3">
      <c r="E1556" s="5" t="str">
        <f t="shared" si="48"/>
        <v>_</v>
      </c>
      <c r="F1556" s="5" t="str">
        <f t="shared" si="49"/>
        <v>__</v>
      </c>
    </row>
    <row r="1557" spans="5:6" ht="16.2" customHeight="1" x14ac:dyDescent="0.3">
      <c r="E1557" s="5" t="str">
        <f t="shared" si="48"/>
        <v>_</v>
      </c>
      <c r="F1557" s="5" t="str">
        <f t="shared" si="49"/>
        <v>__</v>
      </c>
    </row>
    <row r="1558" spans="5:6" ht="16.2" customHeight="1" x14ac:dyDescent="0.3">
      <c r="E1558" s="5" t="str">
        <f t="shared" si="48"/>
        <v>_</v>
      </c>
      <c r="F1558" s="5" t="str">
        <f t="shared" si="49"/>
        <v>__</v>
      </c>
    </row>
    <row r="1559" spans="5:6" ht="16.2" customHeight="1" x14ac:dyDescent="0.3">
      <c r="E1559" s="5" t="str">
        <f t="shared" si="48"/>
        <v>_</v>
      </c>
      <c r="F1559" s="5" t="str">
        <f t="shared" si="49"/>
        <v>__</v>
      </c>
    </row>
    <row r="1560" spans="5:6" ht="16.2" customHeight="1" x14ac:dyDescent="0.3">
      <c r="E1560" s="5" t="str">
        <f t="shared" si="48"/>
        <v>_</v>
      </c>
      <c r="F1560" s="5" t="str">
        <f t="shared" si="49"/>
        <v>__</v>
      </c>
    </row>
    <row r="1561" spans="5:6" ht="16.2" customHeight="1" x14ac:dyDescent="0.3">
      <c r="E1561" s="5" t="str">
        <f t="shared" si="48"/>
        <v>_</v>
      </c>
      <c r="F1561" s="5" t="str">
        <f t="shared" si="49"/>
        <v>__</v>
      </c>
    </row>
    <row r="1562" spans="5:6" ht="16.2" customHeight="1" x14ac:dyDescent="0.3">
      <c r="E1562" s="5" t="str">
        <f t="shared" si="48"/>
        <v>_</v>
      </c>
      <c r="F1562" s="5" t="str">
        <f t="shared" si="49"/>
        <v>__</v>
      </c>
    </row>
    <row r="1563" spans="5:6" ht="16.2" customHeight="1" x14ac:dyDescent="0.3">
      <c r="E1563" s="5" t="str">
        <f t="shared" si="48"/>
        <v>_</v>
      </c>
      <c r="F1563" s="5" t="str">
        <f t="shared" si="49"/>
        <v>__</v>
      </c>
    </row>
    <row r="1564" spans="5:6" ht="16.2" customHeight="1" x14ac:dyDescent="0.3">
      <c r="E1564" s="5" t="str">
        <f t="shared" si="48"/>
        <v>_</v>
      </c>
      <c r="F1564" s="5" t="str">
        <f t="shared" si="49"/>
        <v>__</v>
      </c>
    </row>
    <row r="1565" spans="5:6" ht="16.2" customHeight="1" x14ac:dyDescent="0.3">
      <c r="E1565" s="5" t="str">
        <f t="shared" si="48"/>
        <v>_</v>
      </c>
      <c r="F1565" s="5" t="str">
        <f t="shared" si="49"/>
        <v>__</v>
      </c>
    </row>
    <row r="1566" spans="5:6" ht="16.2" customHeight="1" x14ac:dyDescent="0.3">
      <c r="E1566" s="5" t="str">
        <f t="shared" si="48"/>
        <v>_</v>
      </c>
      <c r="F1566" s="5" t="str">
        <f t="shared" si="49"/>
        <v>__</v>
      </c>
    </row>
    <row r="1567" spans="5:6" ht="16.2" customHeight="1" x14ac:dyDescent="0.3">
      <c r="E1567" s="5" t="str">
        <f t="shared" si="48"/>
        <v>_</v>
      </c>
      <c r="F1567" s="5" t="str">
        <f t="shared" si="49"/>
        <v>__</v>
      </c>
    </row>
    <row r="1568" spans="5:6" ht="16.2" customHeight="1" x14ac:dyDescent="0.3">
      <c r="E1568" s="5" t="str">
        <f t="shared" si="48"/>
        <v>_</v>
      </c>
      <c r="F1568" s="5" t="str">
        <f t="shared" si="49"/>
        <v>__</v>
      </c>
    </row>
    <row r="1569" spans="5:6" ht="16.2" customHeight="1" x14ac:dyDescent="0.3">
      <c r="E1569" s="5" t="str">
        <f t="shared" si="48"/>
        <v>_</v>
      </c>
      <c r="F1569" s="5" t="str">
        <f t="shared" si="49"/>
        <v>__</v>
      </c>
    </row>
    <row r="1570" spans="5:6" ht="16.2" customHeight="1" x14ac:dyDescent="0.3">
      <c r="E1570" s="5" t="str">
        <f t="shared" si="48"/>
        <v>_</v>
      </c>
      <c r="F1570" s="5" t="str">
        <f t="shared" si="49"/>
        <v>__</v>
      </c>
    </row>
    <row r="1571" spans="5:6" ht="16.2" customHeight="1" x14ac:dyDescent="0.3">
      <c r="E1571" s="5" t="str">
        <f t="shared" si="48"/>
        <v>_</v>
      </c>
      <c r="F1571" s="5" t="str">
        <f t="shared" si="49"/>
        <v>__</v>
      </c>
    </row>
    <row r="1572" spans="5:6" ht="16.2" customHeight="1" x14ac:dyDescent="0.3">
      <c r="E1572" s="5" t="str">
        <f t="shared" si="48"/>
        <v>_</v>
      </c>
      <c r="F1572" s="5" t="str">
        <f t="shared" si="49"/>
        <v>__</v>
      </c>
    </row>
    <row r="1573" spans="5:6" ht="16.2" customHeight="1" x14ac:dyDescent="0.3">
      <c r="E1573" s="5" t="str">
        <f t="shared" si="48"/>
        <v>_</v>
      </c>
      <c r="F1573" s="5" t="str">
        <f t="shared" si="49"/>
        <v>__</v>
      </c>
    </row>
    <row r="1574" spans="5:6" ht="16.2" customHeight="1" x14ac:dyDescent="0.3">
      <c r="E1574" s="5" t="str">
        <f t="shared" si="48"/>
        <v>_</v>
      </c>
      <c r="F1574" s="5" t="str">
        <f t="shared" si="49"/>
        <v>__</v>
      </c>
    </row>
    <row r="1575" spans="5:6" ht="16.2" customHeight="1" x14ac:dyDescent="0.3">
      <c r="E1575" s="5" t="str">
        <f t="shared" si="48"/>
        <v>_</v>
      </c>
      <c r="F1575" s="5" t="str">
        <f t="shared" si="49"/>
        <v>__</v>
      </c>
    </row>
    <row r="1576" spans="5:6" ht="16.2" customHeight="1" x14ac:dyDescent="0.3">
      <c r="E1576" s="5" t="str">
        <f t="shared" si="48"/>
        <v>_</v>
      </c>
      <c r="F1576" s="5" t="str">
        <f t="shared" si="49"/>
        <v>__</v>
      </c>
    </row>
    <row r="1577" spans="5:6" ht="16.2" customHeight="1" x14ac:dyDescent="0.3">
      <c r="E1577" s="5" t="str">
        <f t="shared" si="48"/>
        <v>_</v>
      </c>
      <c r="F1577" s="5" t="str">
        <f t="shared" si="49"/>
        <v>__</v>
      </c>
    </row>
    <row r="1578" spans="5:6" ht="16.2" customHeight="1" x14ac:dyDescent="0.3">
      <c r="E1578" s="5" t="str">
        <f t="shared" si="48"/>
        <v>_</v>
      </c>
      <c r="F1578" s="5" t="str">
        <f t="shared" si="49"/>
        <v>__</v>
      </c>
    </row>
    <row r="1579" spans="5:6" ht="16.2" customHeight="1" x14ac:dyDescent="0.3">
      <c r="E1579" s="5" t="str">
        <f t="shared" si="48"/>
        <v>_</v>
      </c>
      <c r="F1579" s="5" t="str">
        <f t="shared" si="49"/>
        <v>__</v>
      </c>
    </row>
    <row r="1580" spans="5:6" ht="16.2" customHeight="1" x14ac:dyDescent="0.3">
      <c r="E1580" s="5" t="str">
        <f t="shared" si="48"/>
        <v>_</v>
      </c>
      <c r="F1580" s="5" t="str">
        <f t="shared" si="49"/>
        <v>__</v>
      </c>
    </row>
    <row r="1581" spans="5:6" ht="16.2" customHeight="1" x14ac:dyDescent="0.3">
      <c r="E1581" s="5" t="str">
        <f t="shared" si="48"/>
        <v>_</v>
      </c>
      <c r="F1581" s="5" t="str">
        <f t="shared" si="49"/>
        <v>__</v>
      </c>
    </row>
    <row r="1582" spans="5:6" ht="16.2" customHeight="1" x14ac:dyDescent="0.3">
      <c r="E1582" s="5" t="str">
        <f t="shared" si="48"/>
        <v>_</v>
      </c>
      <c r="F1582" s="5" t="str">
        <f t="shared" si="49"/>
        <v>__</v>
      </c>
    </row>
    <row r="1583" spans="5:6" ht="16.2" customHeight="1" x14ac:dyDescent="0.3">
      <c r="E1583" s="5" t="str">
        <f t="shared" si="48"/>
        <v>_</v>
      </c>
      <c r="F1583" s="5" t="str">
        <f t="shared" si="49"/>
        <v>__</v>
      </c>
    </row>
    <row r="1584" spans="5:6" ht="16.2" customHeight="1" x14ac:dyDescent="0.3">
      <c r="E1584" s="5" t="str">
        <f t="shared" si="48"/>
        <v>_</v>
      </c>
      <c r="F1584" s="5" t="str">
        <f t="shared" si="49"/>
        <v>__</v>
      </c>
    </row>
    <row r="1585" spans="5:6" ht="16.2" customHeight="1" x14ac:dyDescent="0.3">
      <c r="E1585" s="5" t="str">
        <f t="shared" si="48"/>
        <v>_</v>
      </c>
      <c r="F1585" s="5" t="str">
        <f t="shared" si="49"/>
        <v>__</v>
      </c>
    </row>
    <row r="1586" spans="5:6" ht="16.2" customHeight="1" x14ac:dyDescent="0.3">
      <c r="E1586" s="5" t="str">
        <f t="shared" si="48"/>
        <v>_</v>
      </c>
      <c r="F1586" s="5" t="str">
        <f t="shared" si="49"/>
        <v>__</v>
      </c>
    </row>
    <row r="1587" spans="5:6" ht="16.2" customHeight="1" x14ac:dyDescent="0.3">
      <c r="E1587" s="5" t="str">
        <f t="shared" si="48"/>
        <v>_</v>
      </c>
      <c r="F1587" s="5" t="str">
        <f t="shared" si="49"/>
        <v>__</v>
      </c>
    </row>
    <row r="1588" spans="5:6" ht="16.2" customHeight="1" x14ac:dyDescent="0.3">
      <c r="E1588" s="5" t="str">
        <f t="shared" si="48"/>
        <v>_</v>
      </c>
      <c r="F1588" s="5" t="str">
        <f t="shared" si="49"/>
        <v>__</v>
      </c>
    </row>
    <row r="1589" spans="5:6" ht="16.2" customHeight="1" x14ac:dyDescent="0.3">
      <c r="E1589" s="5" t="str">
        <f t="shared" ref="E1589:E1652" si="50">C1589&amp;"_"&amp;D1589</f>
        <v>_</v>
      </c>
      <c r="F1589" s="5" t="str">
        <f t="shared" ref="F1589:F1652" si="51">C1589&amp;"_"&amp;D1589&amp;"_"&amp;B1589</f>
        <v>__</v>
      </c>
    </row>
    <row r="1590" spans="5:6" ht="16.2" customHeight="1" x14ac:dyDescent="0.3">
      <c r="E1590" s="5" t="str">
        <f t="shared" si="50"/>
        <v>_</v>
      </c>
      <c r="F1590" s="5" t="str">
        <f t="shared" si="51"/>
        <v>__</v>
      </c>
    </row>
    <row r="1591" spans="5:6" ht="16.2" customHeight="1" x14ac:dyDescent="0.3">
      <c r="E1591" s="5" t="str">
        <f t="shared" si="50"/>
        <v>_</v>
      </c>
      <c r="F1591" s="5" t="str">
        <f t="shared" si="51"/>
        <v>__</v>
      </c>
    </row>
    <row r="1592" spans="5:6" ht="16.2" customHeight="1" x14ac:dyDescent="0.3">
      <c r="E1592" s="5" t="str">
        <f t="shared" si="50"/>
        <v>_</v>
      </c>
      <c r="F1592" s="5" t="str">
        <f t="shared" si="51"/>
        <v>__</v>
      </c>
    </row>
    <row r="1593" spans="5:6" ht="16.2" customHeight="1" x14ac:dyDescent="0.3">
      <c r="E1593" s="5" t="str">
        <f t="shared" si="50"/>
        <v>_</v>
      </c>
      <c r="F1593" s="5" t="str">
        <f t="shared" si="51"/>
        <v>__</v>
      </c>
    </row>
    <row r="1594" spans="5:6" ht="16.2" customHeight="1" x14ac:dyDescent="0.3">
      <c r="E1594" s="5" t="str">
        <f t="shared" si="50"/>
        <v>_</v>
      </c>
      <c r="F1594" s="5" t="str">
        <f t="shared" si="51"/>
        <v>__</v>
      </c>
    </row>
    <row r="1595" spans="5:6" ht="16.2" customHeight="1" x14ac:dyDescent="0.3">
      <c r="E1595" s="5" t="str">
        <f t="shared" si="50"/>
        <v>_</v>
      </c>
      <c r="F1595" s="5" t="str">
        <f t="shared" si="51"/>
        <v>__</v>
      </c>
    </row>
    <row r="1596" spans="5:6" ht="16.2" customHeight="1" x14ac:dyDescent="0.3">
      <c r="E1596" s="5" t="str">
        <f t="shared" si="50"/>
        <v>_</v>
      </c>
      <c r="F1596" s="5" t="str">
        <f t="shared" si="51"/>
        <v>__</v>
      </c>
    </row>
    <row r="1597" spans="5:6" ht="16.2" customHeight="1" x14ac:dyDescent="0.3">
      <c r="E1597" s="5" t="str">
        <f t="shared" si="50"/>
        <v>_</v>
      </c>
      <c r="F1597" s="5" t="str">
        <f t="shared" si="51"/>
        <v>__</v>
      </c>
    </row>
    <row r="1598" spans="5:6" ht="16.2" customHeight="1" x14ac:dyDescent="0.3">
      <c r="E1598" s="5" t="str">
        <f t="shared" si="50"/>
        <v>_</v>
      </c>
      <c r="F1598" s="5" t="str">
        <f t="shared" si="51"/>
        <v>__</v>
      </c>
    </row>
    <row r="1599" spans="5:6" ht="16.2" customHeight="1" x14ac:dyDescent="0.3">
      <c r="E1599" s="5" t="str">
        <f t="shared" si="50"/>
        <v>_</v>
      </c>
      <c r="F1599" s="5" t="str">
        <f t="shared" si="51"/>
        <v>__</v>
      </c>
    </row>
    <row r="1600" spans="5:6" ht="16.2" customHeight="1" x14ac:dyDescent="0.3">
      <c r="E1600" s="5" t="str">
        <f t="shared" si="50"/>
        <v>_</v>
      </c>
      <c r="F1600" s="5" t="str">
        <f t="shared" si="51"/>
        <v>__</v>
      </c>
    </row>
    <row r="1601" spans="5:6" ht="16.2" customHeight="1" x14ac:dyDescent="0.3">
      <c r="E1601" s="5" t="str">
        <f t="shared" si="50"/>
        <v>_</v>
      </c>
      <c r="F1601" s="5" t="str">
        <f t="shared" si="51"/>
        <v>__</v>
      </c>
    </row>
    <row r="1602" spans="5:6" ht="16.2" customHeight="1" x14ac:dyDescent="0.3">
      <c r="E1602" s="5" t="str">
        <f t="shared" si="50"/>
        <v>_</v>
      </c>
      <c r="F1602" s="5" t="str">
        <f t="shared" si="51"/>
        <v>__</v>
      </c>
    </row>
    <row r="1603" spans="5:6" ht="16.2" customHeight="1" x14ac:dyDescent="0.3">
      <c r="E1603" s="5" t="str">
        <f t="shared" si="50"/>
        <v>_</v>
      </c>
      <c r="F1603" s="5" t="str">
        <f t="shared" si="51"/>
        <v>__</v>
      </c>
    </row>
    <row r="1604" spans="5:6" ht="16.2" customHeight="1" x14ac:dyDescent="0.3">
      <c r="E1604" s="5" t="str">
        <f t="shared" si="50"/>
        <v>_</v>
      </c>
      <c r="F1604" s="5" t="str">
        <f t="shared" si="51"/>
        <v>__</v>
      </c>
    </row>
    <row r="1605" spans="5:6" ht="16.2" customHeight="1" x14ac:dyDescent="0.3">
      <c r="E1605" s="5" t="str">
        <f t="shared" si="50"/>
        <v>_</v>
      </c>
      <c r="F1605" s="5" t="str">
        <f t="shared" si="51"/>
        <v>__</v>
      </c>
    </row>
    <row r="1606" spans="5:6" ht="16.2" customHeight="1" x14ac:dyDescent="0.3">
      <c r="E1606" s="5" t="str">
        <f t="shared" si="50"/>
        <v>_</v>
      </c>
      <c r="F1606" s="5" t="str">
        <f t="shared" si="51"/>
        <v>__</v>
      </c>
    </row>
    <row r="1607" spans="5:6" ht="16.2" customHeight="1" x14ac:dyDescent="0.3">
      <c r="E1607" s="5" t="str">
        <f t="shared" si="50"/>
        <v>_</v>
      </c>
      <c r="F1607" s="5" t="str">
        <f t="shared" si="51"/>
        <v>__</v>
      </c>
    </row>
    <row r="1608" spans="5:6" ht="16.2" customHeight="1" x14ac:dyDescent="0.3">
      <c r="E1608" s="5" t="str">
        <f t="shared" si="50"/>
        <v>_</v>
      </c>
      <c r="F1608" s="5" t="str">
        <f t="shared" si="51"/>
        <v>__</v>
      </c>
    </row>
    <row r="1609" spans="5:6" ht="16.2" customHeight="1" x14ac:dyDescent="0.3">
      <c r="E1609" s="5" t="str">
        <f t="shared" si="50"/>
        <v>_</v>
      </c>
      <c r="F1609" s="5" t="str">
        <f t="shared" si="51"/>
        <v>__</v>
      </c>
    </row>
    <row r="1610" spans="5:6" ht="16.2" customHeight="1" x14ac:dyDescent="0.3">
      <c r="E1610" s="5" t="str">
        <f t="shared" si="50"/>
        <v>_</v>
      </c>
      <c r="F1610" s="5" t="str">
        <f t="shared" si="51"/>
        <v>__</v>
      </c>
    </row>
    <row r="1611" spans="5:6" ht="16.2" customHeight="1" x14ac:dyDescent="0.3">
      <c r="E1611" s="5" t="str">
        <f t="shared" si="50"/>
        <v>_</v>
      </c>
      <c r="F1611" s="5" t="str">
        <f t="shared" si="51"/>
        <v>__</v>
      </c>
    </row>
    <row r="1612" spans="5:6" ht="16.2" customHeight="1" x14ac:dyDescent="0.3">
      <c r="E1612" s="5" t="str">
        <f t="shared" si="50"/>
        <v>_</v>
      </c>
      <c r="F1612" s="5" t="str">
        <f t="shared" si="51"/>
        <v>__</v>
      </c>
    </row>
    <row r="1613" spans="5:6" ht="16.2" customHeight="1" x14ac:dyDescent="0.3">
      <c r="E1613" s="5" t="str">
        <f t="shared" si="50"/>
        <v>_</v>
      </c>
      <c r="F1613" s="5" t="str">
        <f t="shared" si="51"/>
        <v>__</v>
      </c>
    </row>
    <row r="1614" spans="5:6" ht="16.2" customHeight="1" x14ac:dyDescent="0.3">
      <c r="E1614" s="5" t="str">
        <f t="shared" si="50"/>
        <v>_</v>
      </c>
      <c r="F1614" s="5" t="str">
        <f t="shared" si="51"/>
        <v>__</v>
      </c>
    </row>
    <row r="1615" spans="5:6" ht="16.2" customHeight="1" x14ac:dyDescent="0.3">
      <c r="E1615" s="5" t="str">
        <f t="shared" si="50"/>
        <v>_</v>
      </c>
      <c r="F1615" s="5" t="str">
        <f t="shared" si="51"/>
        <v>__</v>
      </c>
    </row>
    <row r="1616" spans="5:6" ht="16.2" customHeight="1" x14ac:dyDescent="0.3">
      <c r="E1616" s="5" t="str">
        <f t="shared" si="50"/>
        <v>_</v>
      </c>
      <c r="F1616" s="5" t="str">
        <f t="shared" si="51"/>
        <v>__</v>
      </c>
    </row>
    <row r="1617" spans="5:6" ht="16.2" customHeight="1" x14ac:dyDescent="0.3">
      <c r="E1617" s="5" t="str">
        <f t="shared" si="50"/>
        <v>_</v>
      </c>
      <c r="F1617" s="5" t="str">
        <f t="shared" si="51"/>
        <v>__</v>
      </c>
    </row>
    <row r="1618" spans="5:6" ht="16.2" customHeight="1" x14ac:dyDescent="0.3">
      <c r="E1618" s="5" t="str">
        <f t="shared" si="50"/>
        <v>_</v>
      </c>
      <c r="F1618" s="5" t="str">
        <f t="shared" si="51"/>
        <v>__</v>
      </c>
    </row>
    <row r="1619" spans="5:6" ht="16.2" customHeight="1" x14ac:dyDescent="0.3">
      <c r="E1619" s="5" t="str">
        <f t="shared" si="50"/>
        <v>_</v>
      </c>
      <c r="F1619" s="5" t="str">
        <f t="shared" si="51"/>
        <v>__</v>
      </c>
    </row>
    <row r="1620" spans="5:6" ht="16.2" customHeight="1" x14ac:dyDescent="0.3">
      <c r="E1620" s="5" t="str">
        <f t="shared" si="50"/>
        <v>_</v>
      </c>
      <c r="F1620" s="5" t="str">
        <f t="shared" si="51"/>
        <v>__</v>
      </c>
    </row>
    <row r="1621" spans="5:6" ht="16.2" customHeight="1" x14ac:dyDescent="0.3">
      <c r="E1621" s="5" t="str">
        <f t="shared" si="50"/>
        <v>_</v>
      </c>
      <c r="F1621" s="5" t="str">
        <f t="shared" si="51"/>
        <v>__</v>
      </c>
    </row>
    <row r="1622" spans="5:6" ht="16.2" customHeight="1" x14ac:dyDescent="0.3">
      <c r="E1622" s="5" t="str">
        <f t="shared" si="50"/>
        <v>_</v>
      </c>
      <c r="F1622" s="5" t="str">
        <f t="shared" si="51"/>
        <v>__</v>
      </c>
    </row>
    <row r="1623" spans="5:6" ht="16.2" customHeight="1" x14ac:dyDescent="0.3">
      <c r="E1623" s="5" t="str">
        <f t="shared" si="50"/>
        <v>_</v>
      </c>
      <c r="F1623" s="5" t="str">
        <f t="shared" si="51"/>
        <v>__</v>
      </c>
    </row>
    <row r="1624" spans="5:6" ht="16.2" customHeight="1" x14ac:dyDescent="0.3">
      <c r="E1624" s="5" t="str">
        <f t="shared" si="50"/>
        <v>_</v>
      </c>
      <c r="F1624" s="5" t="str">
        <f t="shared" si="51"/>
        <v>__</v>
      </c>
    </row>
    <row r="1625" spans="5:6" ht="16.2" customHeight="1" x14ac:dyDescent="0.3">
      <c r="E1625" s="5" t="str">
        <f t="shared" si="50"/>
        <v>_</v>
      </c>
      <c r="F1625" s="5" t="str">
        <f t="shared" si="51"/>
        <v>__</v>
      </c>
    </row>
    <row r="1626" spans="5:6" ht="16.2" customHeight="1" x14ac:dyDescent="0.3">
      <c r="E1626" s="5" t="str">
        <f t="shared" si="50"/>
        <v>_</v>
      </c>
      <c r="F1626" s="5" t="str">
        <f t="shared" si="51"/>
        <v>__</v>
      </c>
    </row>
    <row r="1627" spans="5:6" ht="16.2" customHeight="1" x14ac:dyDescent="0.3">
      <c r="E1627" s="5" t="str">
        <f t="shared" si="50"/>
        <v>_</v>
      </c>
      <c r="F1627" s="5" t="str">
        <f t="shared" si="51"/>
        <v>__</v>
      </c>
    </row>
    <row r="1628" spans="5:6" ht="16.2" customHeight="1" x14ac:dyDescent="0.3">
      <c r="E1628" s="5" t="str">
        <f t="shared" si="50"/>
        <v>_</v>
      </c>
      <c r="F1628" s="5" t="str">
        <f t="shared" si="51"/>
        <v>__</v>
      </c>
    </row>
    <row r="1629" spans="5:6" ht="16.2" customHeight="1" x14ac:dyDescent="0.3">
      <c r="E1629" s="5" t="str">
        <f t="shared" si="50"/>
        <v>_</v>
      </c>
      <c r="F1629" s="5" t="str">
        <f t="shared" si="51"/>
        <v>__</v>
      </c>
    </row>
    <row r="1630" spans="5:6" ht="16.2" customHeight="1" x14ac:dyDescent="0.3">
      <c r="E1630" s="5" t="str">
        <f t="shared" si="50"/>
        <v>_</v>
      </c>
      <c r="F1630" s="5" t="str">
        <f t="shared" si="51"/>
        <v>__</v>
      </c>
    </row>
    <row r="1631" spans="5:6" ht="16.2" customHeight="1" x14ac:dyDescent="0.3">
      <c r="E1631" s="5" t="str">
        <f t="shared" si="50"/>
        <v>_</v>
      </c>
      <c r="F1631" s="5" t="str">
        <f t="shared" si="51"/>
        <v>__</v>
      </c>
    </row>
    <row r="1632" spans="5:6" ht="16.2" customHeight="1" x14ac:dyDescent="0.3">
      <c r="E1632" s="5" t="str">
        <f t="shared" si="50"/>
        <v>_</v>
      </c>
      <c r="F1632" s="5" t="str">
        <f t="shared" si="51"/>
        <v>__</v>
      </c>
    </row>
    <row r="1633" spans="5:6" ht="16.2" customHeight="1" x14ac:dyDescent="0.3">
      <c r="E1633" s="5" t="str">
        <f t="shared" si="50"/>
        <v>_</v>
      </c>
      <c r="F1633" s="5" t="str">
        <f t="shared" si="51"/>
        <v>__</v>
      </c>
    </row>
    <row r="1634" spans="5:6" ht="16.2" customHeight="1" x14ac:dyDescent="0.3">
      <c r="E1634" s="5" t="str">
        <f t="shared" si="50"/>
        <v>_</v>
      </c>
      <c r="F1634" s="5" t="str">
        <f t="shared" si="51"/>
        <v>__</v>
      </c>
    </row>
    <row r="1635" spans="5:6" ht="16.2" customHeight="1" x14ac:dyDescent="0.3">
      <c r="E1635" s="5" t="str">
        <f t="shared" si="50"/>
        <v>_</v>
      </c>
      <c r="F1635" s="5" t="str">
        <f t="shared" si="51"/>
        <v>__</v>
      </c>
    </row>
    <row r="1636" spans="5:6" ht="16.2" customHeight="1" x14ac:dyDescent="0.3">
      <c r="E1636" s="5" t="str">
        <f t="shared" si="50"/>
        <v>_</v>
      </c>
      <c r="F1636" s="5" t="str">
        <f t="shared" si="51"/>
        <v>__</v>
      </c>
    </row>
    <row r="1637" spans="5:6" ht="16.2" customHeight="1" x14ac:dyDescent="0.3">
      <c r="E1637" s="5" t="str">
        <f t="shared" si="50"/>
        <v>_</v>
      </c>
      <c r="F1637" s="5" t="str">
        <f t="shared" si="51"/>
        <v>__</v>
      </c>
    </row>
    <row r="1638" spans="5:6" ht="16.2" customHeight="1" x14ac:dyDescent="0.3">
      <c r="E1638" s="5" t="str">
        <f t="shared" si="50"/>
        <v>_</v>
      </c>
      <c r="F1638" s="5" t="str">
        <f t="shared" si="51"/>
        <v>__</v>
      </c>
    </row>
    <row r="1639" spans="5:6" ht="16.2" customHeight="1" x14ac:dyDescent="0.3">
      <c r="E1639" s="5" t="str">
        <f t="shared" si="50"/>
        <v>_</v>
      </c>
      <c r="F1639" s="5" t="str">
        <f t="shared" si="51"/>
        <v>__</v>
      </c>
    </row>
    <row r="1640" spans="5:6" ht="16.2" customHeight="1" x14ac:dyDescent="0.3">
      <c r="E1640" s="5" t="str">
        <f t="shared" si="50"/>
        <v>_</v>
      </c>
      <c r="F1640" s="5" t="str">
        <f t="shared" si="51"/>
        <v>__</v>
      </c>
    </row>
    <row r="1641" spans="5:6" ht="16.2" customHeight="1" x14ac:dyDescent="0.3">
      <c r="E1641" s="5" t="str">
        <f t="shared" si="50"/>
        <v>_</v>
      </c>
      <c r="F1641" s="5" t="str">
        <f t="shared" si="51"/>
        <v>__</v>
      </c>
    </row>
    <row r="1642" spans="5:6" ht="16.2" customHeight="1" x14ac:dyDescent="0.3">
      <c r="E1642" s="5" t="str">
        <f t="shared" si="50"/>
        <v>_</v>
      </c>
      <c r="F1642" s="5" t="str">
        <f t="shared" si="51"/>
        <v>__</v>
      </c>
    </row>
    <row r="1643" spans="5:6" ht="16.2" customHeight="1" x14ac:dyDescent="0.3">
      <c r="E1643" s="5" t="str">
        <f t="shared" si="50"/>
        <v>_</v>
      </c>
      <c r="F1643" s="5" t="str">
        <f t="shared" si="51"/>
        <v>__</v>
      </c>
    </row>
    <row r="1644" spans="5:6" ht="16.2" customHeight="1" x14ac:dyDescent="0.3">
      <c r="E1644" s="5" t="str">
        <f t="shared" si="50"/>
        <v>_</v>
      </c>
      <c r="F1644" s="5" t="str">
        <f t="shared" si="51"/>
        <v>__</v>
      </c>
    </row>
    <row r="1645" spans="5:6" ht="16.2" customHeight="1" x14ac:dyDescent="0.3">
      <c r="E1645" s="5" t="str">
        <f t="shared" si="50"/>
        <v>_</v>
      </c>
      <c r="F1645" s="5" t="str">
        <f t="shared" si="51"/>
        <v>__</v>
      </c>
    </row>
    <row r="1646" spans="5:6" ht="16.2" customHeight="1" x14ac:dyDescent="0.3">
      <c r="E1646" s="5" t="str">
        <f t="shared" si="50"/>
        <v>_</v>
      </c>
      <c r="F1646" s="5" t="str">
        <f t="shared" si="51"/>
        <v>__</v>
      </c>
    </row>
    <row r="1647" spans="5:6" ht="16.2" customHeight="1" x14ac:dyDescent="0.3">
      <c r="E1647" s="5" t="str">
        <f t="shared" si="50"/>
        <v>_</v>
      </c>
      <c r="F1647" s="5" t="str">
        <f t="shared" si="51"/>
        <v>__</v>
      </c>
    </row>
    <row r="1648" spans="5:6" ht="16.2" customHeight="1" x14ac:dyDescent="0.3">
      <c r="E1648" s="5" t="str">
        <f t="shared" si="50"/>
        <v>_</v>
      </c>
      <c r="F1648" s="5" t="str">
        <f t="shared" si="51"/>
        <v>__</v>
      </c>
    </row>
    <row r="1649" spans="5:6" ht="16.2" customHeight="1" x14ac:dyDescent="0.3">
      <c r="E1649" s="5" t="str">
        <f t="shared" si="50"/>
        <v>_</v>
      </c>
      <c r="F1649" s="5" t="str">
        <f t="shared" si="51"/>
        <v>__</v>
      </c>
    </row>
    <row r="1650" spans="5:6" ht="16.2" customHeight="1" x14ac:dyDescent="0.3">
      <c r="E1650" s="5" t="str">
        <f t="shared" si="50"/>
        <v>_</v>
      </c>
      <c r="F1650" s="5" t="str">
        <f t="shared" si="51"/>
        <v>__</v>
      </c>
    </row>
    <row r="1651" spans="5:6" ht="16.2" customHeight="1" x14ac:dyDescent="0.3">
      <c r="E1651" s="5" t="str">
        <f t="shared" si="50"/>
        <v>_</v>
      </c>
      <c r="F1651" s="5" t="str">
        <f t="shared" si="51"/>
        <v>__</v>
      </c>
    </row>
    <row r="1652" spans="5:6" ht="16.2" customHeight="1" x14ac:dyDescent="0.3">
      <c r="E1652" s="5" t="str">
        <f t="shared" si="50"/>
        <v>_</v>
      </c>
      <c r="F1652" s="5" t="str">
        <f t="shared" si="51"/>
        <v>__</v>
      </c>
    </row>
    <row r="1653" spans="5:6" ht="16.2" customHeight="1" x14ac:dyDescent="0.3">
      <c r="E1653" s="5" t="str">
        <f t="shared" ref="E1653:E1716" si="52">C1653&amp;"_"&amp;D1653</f>
        <v>_</v>
      </c>
      <c r="F1653" s="5" t="str">
        <f t="shared" ref="F1653:F1716" si="53">C1653&amp;"_"&amp;D1653&amp;"_"&amp;B1653</f>
        <v>__</v>
      </c>
    </row>
    <row r="1654" spans="5:6" ht="16.2" customHeight="1" x14ac:dyDescent="0.3">
      <c r="E1654" s="5" t="str">
        <f t="shared" si="52"/>
        <v>_</v>
      </c>
      <c r="F1654" s="5" t="str">
        <f t="shared" si="53"/>
        <v>__</v>
      </c>
    </row>
    <row r="1655" spans="5:6" ht="16.2" customHeight="1" x14ac:dyDescent="0.3">
      <c r="E1655" s="5" t="str">
        <f t="shared" si="52"/>
        <v>_</v>
      </c>
      <c r="F1655" s="5" t="str">
        <f t="shared" si="53"/>
        <v>__</v>
      </c>
    </row>
    <row r="1656" spans="5:6" ht="16.2" customHeight="1" x14ac:dyDescent="0.3">
      <c r="E1656" s="5" t="str">
        <f t="shared" si="52"/>
        <v>_</v>
      </c>
      <c r="F1656" s="5" t="str">
        <f t="shared" si="53"/>
        <v>__</v>
      </c>
    </row>
    <row r="1657" spans="5:6" ht="16.2" customHeight="1" x14ac:dyDescent="0.3">
      <c r="E1657" s="5" t="str">
        <f t="shared" si="52"/>
        <v>_</v>
      </c>
      <c r="F1657" s="5" t="str">
        <f t="shared" si="53"/>
        <v>__</v>
      </c>
    </row>
    <row r="1658" spans="5:6" ht="16.2" customHeight="1" x14ac:dyDescent="0.3">
      <c r="E1658" s="5" t="str">
        <f t="shared" si="52"/>
        <v>_</v>
      </c>
      <c r="F1658" s="5" t="str">
        <f t="shared" si="53"/>
        <v>__</v>
      </c>
    </row>
    <row r="1659" spans="5:6" ht="16.2" customHeight="1" x14ac:dyDescent="0.3">
      <c r="E1659" s="5" t="str">
        <f t="shared" si="52"/>
        <v>_</v>
      </c>
      <c r="F1659" s="5" t="str">
        <f t="shared" si="53"/>
        <v>__</v>
      </c>
    </row>
    <row r="1660" spans="5:6" ht="16.2" customHeight="1" x14ac:dyDescent="0.3">
      <c r="E1660" s="5" t="str">
        <f t="shared" si="52"/>
        <v>_</v>
      </c>
      <c r="F1660" s="5" t="str">
        <f t="shared" si="53"/>
        <v>__</v>
      </c>
    </row>
    <row r="1661" spans="5:6" ht="16.2" customHeight="1" x14ac:dyDescent="0.3">
      <c r="E1661" s="5" t="str">
        <f t="shared" si="52"/>
        <v>_</v>
      </c>
      <c r="F1661" s="5" t="str">
        <f t="shared" si="53"/>
        <v>__</v>
      </c>
    </row>
    <row r="1662" spans="5:6" ht="16.2" customHeight="1" x14ac:dyDescent="0.3">
      <c r="E1662" s="5" t="str">
        <f t="shared" si="52"/>
        <v>_</v>
      </c>
      <c r="F1662" s="5" t="str">
        <f t="shared" si="53"/>
        <v>__</v>
      </c>
    </row>
    <row r="1663" spans="5:6" ht="16.2" customHeight="1" x14ac:dyDescent="0.3">
      <c r="E1663" s="5" t="str">
        <f t="shared" si="52"/>
        <v>_</v>
      </c>
      <c r="F1663" s="5" t="str">
        <f t="shared" si="53"/>
        <v>__</v>
      </c>
    </row>
    <row r="1664" spans="5:6" ht="16.2" customHeight="1" x14ac:dyDescent="0.3">
      <c r="E1664" s="5" t="str">
        <f t="shared" si="52"/>
        <v>_</v>
      </c>
      <c r="F1664" s="5" t="str">
        <f t="shared" si="53"/>
        <v>__</v>
      </c>
    </row>
    <row r="1665" spans="5:6" ht="16.2" customHeight="1" x14ac:dyDescent="0.3">
      <c r="E1665" s="5" t="str">
        <f t="shared" si="52"/>
        <v>_</v>
      </c>
      <c r="F1665" s="5" t="str">
        <f t="shared" si="53"/>
        <v>__</v>
      </c>
    </row>
    <row r="1666" spans="5:6" ht="16.2" customHeight="1" x14ac:dyDescent="0.3">
      <c r="E1666" s="5" t="str">
        <f t="shared" si="52"/>
        <v>_</v>
      </c>
      <c r="F1666" s="5" t="str">
        <f t="shared" si="53"/>
        <v>__</v>
      </c>
    </row>
    <row r="1667" spans="5:6" ht="16.2" customHeight="1" x14ac:dyDescent="0.3">
      <c r="E1667" s="5" t="str">
        <f t="shared" si="52"/>
        <v>_</v>
      </c>
      <c r="F1667" s="5" t="str">
        <f t="shared" si="53"/>
        <v>__</v>
      </c>
    </row>
    <row r="1668" spans="5:6" ht="16.2" customHeight="1" x14ac:dyDescent="0.3">
      <c r="E1668" s="5" t="str">
        <f t="shared" si="52"/>
        <v>_</v>
      </c>
      <c r="F1668" s="5" t="str">
        <f t="shared" si="53"/>
        <v>__</v>
      </c>
    </row>
    <row r="1669" spans="5:6" ht="16.2" customHeight="1" x14ac:dyDescent="0.3">
      <c r="E1669" s="5" t="str">
        <f t="shared" si="52"/>
        <v>_</v>
      </c>
      <c r="F1669" s="5" t="str">
        <f t="shared" si="53"/>
        <v>__</v>
      </c>
    </row>
    <row r="1670" spans="5:6" ht="16.2" customHeight="1" x14ac:dyDescent="0.3">
      <c r="E1670" s="5" t="str">
        <f t="shared" si="52"/>
        <v>_</v>
      </c>
      <c r="F1670" s="5" t="str">
        <f t="shared" si="53"/>
        <v>__</v>
      </c>
    </row>
    <row r="1671" spans="5:6" ht="16.2" customHeight="1" x14ac:dyDescent="0.3">
      <c r="E1671" s="5" t="str">
        <f t="shared" si="52"/>
        <v>_</v>
      </c>
      <c r="F1671" s="5" t="str">
        <f t="shared" si="53"/>
        <v>__</v>
      </c>
    </row>
    <row r="1672" spans="5:6" ht="16.2" customHeight="1" x14ac:dyDescent="0.3">
      <c r="E1672" s="5" t="str">
        <f t="shared" si="52"/>
        <v>_</v>
      </c>
      <c r="F1672" s="5" t="str">
        <f t="shared" si="53"/>
        <v>__</v>
      </c>
    </row>
    <row r="1673" spans="5:6" ht="16.2" customHeight="1" x14ac:dyDescent="0.3">
      <c r="E1673" s="5" t="str">
        <f t="shared" si="52"/>
        <v>_</v>
      </c>
      <c r="F1673" s="5" t="str">
        <f t="shared" si="53"/>
        <v>__</v>
      </c>
    </row>
    <row r="1674" spans="5:6" ht="16.2" customHeight="1" x14ac:dyDescent="0.3">
      <c r="E1674" s="5" t="str">
        <f t="shared" si="52"/>
        <v>_</v>
      </c>
      <c r="F1674" s="5" t="str">
        <f t="shared" si="53"/>
        <v>__</v>
      </c>
    </row>
    <row r="1675" spans="5:6" ht="16.2" customHeight="1" x14ac:dyDescent="0.3">
      <c r="E1675" s="5" t="str">
        <f t="shared" si="52"/>
        <v>_</v>
      </c>
      <c r="F1675" s="5" t="str">
        <f t="shared" si="53"/>
        <v>__</v>
      </c>
    </row>
    <row r="1676" spans="5:6" ht="16.2" customHeight="1" x14ac:dyDescent="0.3">
      <c r="E1676" s="5" t="str">
        <f t="shared" si="52"/>
        <v>_</v>
      </c>
      <c r="F1676" s="5" t="str">
        <f t="shared" si="53"/>
        <v>__</v>
      </c>
    </row>
    <row r="1677" spans="5:6" ht="16.2" customHeight="1" x14ac:dyDescent="0.3">
      <c r="E1677" s="5" t="str">
        <f t="shared" si="52"/>
        <v>_</v>
      </c>
      <c r="F1677" s="5" t="str">
        <f t="shared" si="53"/>
        <v>__</v>
      </c>
    </row>
    <row r="1678" spans="5:6" ht="16.2" customHeight="1" x14ac:dyDescent="0.3">
      <c r="E1678" s="5" t="str">
        <f t="shared" si="52"/>
        <v>_</v>
      </c>
      <c r="F1678" s="5" t="str">
        <f t="shared" si="53"/>
        <v>__</v>
      </c>
    </row>
    <row r="1679" spans="5:6" ht="16.2" customHeight="1" x14ac:dyDescent="0.3">
      <c r="E1679" s="5" t="str">
        <f t="shared" si="52"/>
        <v>_</v>
      </c>
      <c r="F1679" s="5" t="str">
        <f t="shared" si="53"/>
        <v>__</v>
      </c>
    </row>
    <row r="1680" spans="5:6" ht="16.2" customHeight="1" x14ac:dyDescent="0.3">
      <c r="E1680" s="5" t="str">
        <f t="shared" si="52"/>
        <v>_</v>
      </c>
      <c r="F1680" s="5" t="str">
        <f t="shared" si="53"/>
        <v>__</v>
      </c>
    </row>
    <row r="1681" spans="5:6" ht="16.2" customHeight="1" x14ac:dyDescent="0.3">
      <c r="E1681" s="5" t="str">
        <f t="shared" si="52"/>
        <v>_</v>
      </c>
      <c r="F1681" s="5" t="str">
        <f t="shared" si="53"/>
        <v>__</v>
      </c>
    </row>
    <row r="1682" spans="5:6" ht="16.2" customHeight="1" x14ac:dyDescent="0.3">
      <c r="E1682" s="5" t="str">
        <f t="shared" si="52"/>
        <v>_</v>
      </c>
      <c r="F1682" s="5" t="str">
        <f t="shared" si="53"/>
        <v>__</v>
      </c>
    </row>
    <row r="1683" spans="5:6" ht="16.2" customHeight="1" x14ac:dyDescent="0.3">
      <c r="E1683" s="5" t="str">
        <f t="shared" si="52"/>
        <v>_</v>
      </c>
      <c r="F1683" s="5" t="str">
        <f t="shared" si="53"/>
        <v>__</v>
      </c>
    </row>
    <row r="1684" spans="5:6" ht="16.2" customHeight="1" x14ac:dyDescent="0.3">
      <c r="E1684" s="5" t="str">
        <f t="shared" si="52"/>
        <v>_</v>
      </c>
      <c r="F1684" s="5" t="str">
        <f t="shared" si="53"/>
        <v>__</v>
      </c>
    </row>
    <row r="1685" spans="5:6" ht="16.2" customHeight="1" x14ac:dyDescent="0.3">
      <c r="E1685" s="5" t="str">
        <f t="shared" si="52"/>
        <v>_</v>
      </c>
      <c r="F1685" s="5" t="str">
        <f t="shared" si="53"/>
        <v>__</v>
      </c>
    </row>
    <row r="1686" spans="5:6" ht="16.2" customHeight="1" x14ac:dyDescent="0.3">
      <c r="E1686" s="5" t="str">
        <f t="shared" si="52"/>
        <v>_</v>
      </c>
      <c r="F1686" s="5" t="str">
        <f t="shared" si="53"/>
        <v>__</v>
      </c>
    </row>
    <row r="1687" spans="5:6" ht="16.2" customHeight="1" x14ac:dyDescent="0.3">
      <c r="E1687" s="5" t="str">
        <f t="shared" si="52"/>
        <v>_</v>
      </c>
      <c r="F1687" s="5" t="str">
        <f t="shared" si="53"/>
        <v>__</v>
      </c>
    </row>
    <row r="1688" spans="5:6" ht="16.2" customHeight="1" x14ac:dyDescent="0.3">
      <c r="E1688" s="5" t="str">
        <f t="shared" si="52"/>
        <v>_</v>
      </c>
      <c r="F1688" s="5" t="str">
        <f t="shared" si="53"/>
        <v>__</v>
      </c>
    </row>
    <row r="1689" spans="5:6" ht="16.2" customHeight="1" x14ac:dyDescent="0.3">
      <c r="E1689" s="5" t="str">
        <f t="shared" si="52"/>
        <v>_</v>
      </c>
      <c r="F1689" s="5" t="str">
        <f t="shared" si="53"/>
        <v>__</v>
      </c>
    </row>
    <row r="1690" spans="5:6" ht="16.2" customHeight="1" x14ac:dyDescent="0.3">
      <c r="E1690" s="5" t="str">
        <f t="shared" si="52"/>
        <v>_</v>
      </c>
      <c r="F1690" s="5" t="str">
        <f t="shared" si="53"/>
        <v>__</v>
      </c>
    </row>
    <row r="1691" spans="5:6" ht="16.2" customHeight="1" x14ac:dyDescent="0.3">
      <c r="E1691" s="5" t="str">
        <f t="shared" si="52"/>
        <v>_</v>
      </c>
      <c r="F1691" s="5" t="str">
        <f t="shared" si="53"/>
        <v>__</v>
      </c>
    </row>
    <row r="1692" spans="5:6" ht="16.2" customHeight="1" x14ac:dyDescent="0.3">
      <c r="E1692" s="5" t="str">
        <f t="shared" si="52"/>
        <v>_</v>
      </c>
      <c r="F1692" s="5" t="str">
        <f t="shared" si="53"/>
        <v>__</v>
      </c>
    </row>
    <row r="1693" spans="5:6" ht="16.2" customHeight="1" x14ac:dyDescent="0.3">
      <c r="E1693" s="5" t="str">
        <f t="shared" si="52"/>
        <v>_</v>
      </c>
      <c r="F1693" s="5" t="str">
        <f t="shared" si="53"/>
        <v>__</v>
      </c>
    </row>
    <row r="1694" spans="5:6" ht="16.2" customHeight="1" x14ac:dyDescent="0.3">
      <c r="E1694" s="5" t="str">
        <f t="shared" si="52"/>
        <v>_</v>
      </c>
      <c r="F1694" s="5" t="str">
        <f t="shared" si="53"/>
        <v>__</v>
      </c>
    </row>
    <row r="1695" spans="5:6" ht="16.2" customHeight="1" x14ac:dyDescent="0.3">
      <c r="E1695" s="5" t="str">
        <f t="shared" si="52"/>
        <v>_</v>
      </c>
      <c r="F1695" s="5" t="str">
        <f t="shared" si="53"/>
        <v>__</v>
      </c>
    </row>
    <row r="1696" spans="5:6" ht="16.2" customHeight="1" x14ac:dyDescent="0.3">
      <c r="E1696" s="5" t="str">
        <f t="shared" si="52"/>
        <v>_</v>
      </c>
      <c r="F1696" s="5" t="str">
        <f t="shared" si="53"/>
        <v>__</v>
      </c>
    </row>
    <row r="1697" spans="5:6" ht="16.2" customHeight="1" x14ac:dyDescent="0.3">
      <c r="E1697" s="5" t="str">
        <f t="shared" si="52"/>
        <v>_</v>
      </c>
      <c r="F1697" s="5" t="str">
        <f t="shared" si="53"/>
        <v>__</v>
      </c>
    </row>
    <row r="1698" spans="5:6" ht="16.2" customHeight="1" x14ac:dyDescent="0.3">
      <c r="E1698" s="5" t="str">
        <f t="shared" si="52"/>
        <v>_</v>
      </c>
      <c r="F1698" s="5" t="str">
        <f t="shared" si="53"/>
        <v>__</v>
      </c>
    </row>
    <row r="1699" spans="5:6" ht="16.2" customHeight="1" x14ac:dyDescent="0.3">
      <c r="E1699" s="5" t="str">
        <f t="shared" si="52"/>
        <v>_</v>
      </c>
      <c r="F1699" s="5" t="str">
        <f t="shared" si="53"/>
        <v>__</v>
      </c>
    </row>
    <row r="1700" spans="5:6" ht="16.2" customHeight="1" x14ac:dyDescent="0.3">
      <c r="E1700" s="5" t="str">
        <f t="shared" si="52"/>
        <v>_</v>
      </c>
      <c r="F1700" s="5" t="str">
        <f t="shared" si="53"/>
        <v>__</v>
      </c>
    </row>
    <row r="1701" spans="5:6" ht="16.2" customHeight="1" x14ac:dyDescent="0.3">
      <c r="E1701" s="5" t="str">
        <f t="shared" si="52"/>
        <v>_</v>
      </c>
      <c r="F1701" s="5" t="str">
        <f t="shared" si="53"/>
        <v>__</v>
      </c>
    </row>
    <row r="1702" spans="5:6" ht="16.2" customHeight="1" x14ac:dyDescent="0.3">
      <c r="E1702" s="5" t="str">
        <f t="shared" si="52"/>
        <v>_</v>
      </c>
      <c r="F1702" s="5" t="str">
        <f t="shared" si="53"/>
        <v>__</v>
      </c>
    </row>
    <row r="1703" spans="5:6" ht="16.2" customHeight="1" x14ac:dyDescent="0.3">
      <c r="E1703" s="5" t="str">
        <f t="shared" si="52"/>
        <v>_</v>
      </c>
      <c r="F1703" s="5" t="str">
        <f t="shared" si="53"/>
        <v>__</v>
      </c>
    </row>
    <row r="1704" spans="5:6" ht="16.2" customHeight="1" x14ac:dyDescent="0.3">
      <c r="E1704" s="5" t="str">
        <f t="shared" si="52"/>
        <v>_</v>
      </c>
      <c r="F1704" s="5" t="str">
        <f t="shared" si="53"/>
        <v>__</v>
      </c>
    </row>
    <row r="1705" spans="5:6" ht="16.2" customHeight="1" x14ac:dyDescent="0.3">
      <c r="E1705" s="5" t="str">
        <f t="shared" si="52"/>
        <v>_</v>
      </c>
      <c r="F1705" s="5" t="str">
        <f t="shared" si="53"/>
        <v>__</v>
      </c>
    </row>
    <row r="1706" spans="5:6" ht="16.2" customHeight="1" x14ac:dyDescent="0.3">
      <c r="E1706" s="5" t="str">
        <f t="shared" si="52"/>
        <v>_</v>
      </c>
      <c r="F1706" s="5" t="str">
        <f t="shared" si="53"/>
        <v>__</v>
      </c>
    </row>
    <row r="1707" spans="5:6" ht="16.2" customHeight="1" x14ac:dyDescent="0.3">
      <c r="E1707" s="5" t="str">
        <f t="shared" si="52"/>
        <v>_</v>
      </c>
      <c r="F1707" s="5" t="str">
        <f t="shared" si="53"/>
        <v>__</v>
      </c>
    </row>
    <row r="1708" spans="5:6" ht="16.2" customHeight="1" x14ac:dyDescent="0.3">
      <c r="E1708" s="5" t="str">
        <f t="shared" si="52"/>
        <v>_</v>
      </c>
      <c r="F1708" s="5" t="str">
        <f t="shared" si="53"/>
        <v>__</v>
      </c>
    </row>
    <row r="1709" spans="5:6" ht="16.2" customHeight="1" x14ac:dyDescent="0.3">
      <c r="E1709" s="5" t="str">
        <f t="shared" si="52"/>
        <v>_</v>
      </c>
      <c r="F1709" s="5" t="str">
        <f t="shared" si="53"/>
        <v>__</v>
      </c>
    </row>
    <row r="1710" spans="5:6" ht="16.2" customHeight="1" x14ac:dyDescent="0.3">
      <c r="E1710" s="5" t="str">
        <f t="shared" si="52"/>
        <v>_</v>
      </c>
      <c r="F1710" s="5" t="str">
        <f t="shared" si="53"/>
        <v>__</v>
      </c>
    </row>
    <row r="1711" spans="5:6" ht="16.2" customHeight="1" x14ac:dyDescent="0.3">
      <c r="E1711" s="5" t="str">
        <f t="shared" si="52"/>
        <v>_</v>
      </c>
      <c r="F1711" s="5" t="str">
        <f t="shared" si="53"/>
        <v>__</v>
      </c>
    </row>
    <row r="1712" spans="5:6" ht="16.2" customHeight="1" x14ac:dyDescent="0.3">
      <c r="E1712" s="5" t="str">
        <f t="shared" si="52"/>
        <v>_</v>
      </c>
      <c r="F1712" s="5" t="str">
        <f t="shared" si="53"/>
        <v>__</v>
      </c>
    </row>
    <row r="1713" spans="5:6" ht="16.2" customHeight="1" x14ac:dyDescent="0.3">
      <c r="E1713" s="5" t="str">
        <f t="shared" si="52"/>
        <v>_</v>
      </c>
      <c r="F1713" s="5" t="str">
        <f t="shared" si="53"/>
        <v>__</v>
      </c>
    </row>
    <row r="1714" spans="5:6" ht="16.2" customHeight="1" x14ac:dyDescent="0.3">
      <c r="E1714" s="5" t="str">
        <f t="shared" si="52"/>
        <v>_</v>
      </c>
      <c r="F1714" s="5" t="str">
        <f t="shared" si="53"/>
        <v>__</v>
      </c>
    </row>
    <row r="1715" spans="5:6" ht="16.2" customHeight="1" x14ac:dyDescent="0.3">
      <c r="E1715" s="5" t="str">
        <f t="shared" si="52"/>
        <v>_</v>
      </c>
      <c r="F1715" s="5" t="str">
        <f t="shared" si="53"/>
        <v>__</v>
      </c>
    </row>
    <row r="1716" spans="5:6" ht="16.2" customHeight="1" x14ac:dyDescent="0.3">
      <c r="E1716" s="5" t="str">
        <f t="shared" si="52"/>
        <v>_</v>
      </c>
      <c r="F1716" s="5" t="str">
        <f t="shared" si="53"/>
        <v>__</v>
      </c>
    </row>
    <row r="1717" spans="5:6" ht="16.2" customHeight="1" x14ac:dyDescent="0.3">
      <c r="E1717" s="5" t="str">
        <f t="shared" ref="E1717:E1780" si="54">C1717&amp;"_"&amp;D1717</f>
        <v>_</v>
      </c>
      <c r="F1717" s="5" t="str">
        <f t="shared" ref="F1717:F1780" si="55">C1717&amp;"_"&amp;D1717&amp;"_"&amp;B1717</f>
        <v>__</v>
      </c>
    </row>
    <row r="1718" spans="5:6" ht="16.2" customHeight="1" x14ac:dyDescent="0.3">
      <c r="E1718" s="5" t="str">
        <f t="shared" si="54"/>
        <v>_</v>
      </c>
      <c r="F1718" s="5" t="str">
        <f t="shared" si="55"/>
        <v>__</v>
      </c>
    </row>
    <row r="1719" spans="5:6" ht="16.2" customHeight="1" x14ac:dyDescent="0.3">
      <c r="E1719" s="5" t="str">
        <f t="shared" si="54"/>
        <v>_</v>
      </c>
      <c r="F1719" s="5" t="str">
        <f t="shared" si="55"/>
        <v>__</v>
      </c>
    </row>
    <row r="1720" spans="5:6" ht="16.2" customHeight="1" x14ac:dyDescent="0.3">
      <c r="E1720" s="5" t="str">
        <f t="shared" si="54"/>
        <v>_</v>
      </c>
      <c r="F1720" s="5" t="str">
        <f t="shared" si="55"/>
        <v>__</v>
      </c>
    </row>
    <row r="1721" spans="5:6" ht="16.2" customHeight="1" x14ac:dyDescent="0.3">
      <c r="E1721" s="5" t="str">
        <f t="shared" si="54"/>
        <v>_</v>
      </c>
      <c r="F1721" s="5" t="str">
        <f t="shared" si="55"/>
        <v>__</v>
      </c>
    </row>
    <row r="1722" spans="5:6" ht="16.2" customHeight="1" x14ac:dyDescent="0.3">
      <c r="E1722" s="5" t="str">
        <f t="shared" si="54"/>
        <v>_</v>
      </c>
      <c r="F1722" s="5" t="str">
        <f t="shared" si="55"/>
        <v>__</v>
      </c>
    </row>
    <row r="1723" spans="5:6" ht="16.2" customHeight="1" x14ac:dyDescent="0.3">
      <c r="E1723" s="5" t="str">
        <f t="shared" si="54"/>
        <v>_</v>
      </c>
      <c r="F1723" s="5" t="str">
        <f t="shared" si="55"/>
        <v>__</v>
      </c>
    </row>
    <row r="1724" spans="5:6" ht="16.2" customHeight="1" x14ac:dyDescent="0.3">
      <c r="E1724" s="5" t="str">
        <f t="shared" si="54"/>
        <v>_</v>
      </c>
      <c r="F1724" s="5" t="str">
        <f t="shared" si="55"/>
        <v>__</v>
      </c>
    </row>
    <row r="1725" spans="5:6" ht="16.2" customHeight="1" x14ac:dyDescent="0.3">
      <c r="E1725" s="5" t="str">
        <f t="shared" si="54"/>
        <v>_</v>
      </c>
      <c r="F1725" s="5" t="str">
        <f t="shared" si="55"/>
        <v>__</v>
      </c>
    </row>
    <row r="1726" spans="5:6" ht="16.2" customHeight="1" x14ac:dyDescent="0.3">
      <c r="E1726" s="5" t="str">
        <f t="shared" si="54"/>
        <v>_</v>
      </c>
      <c r="F1726" s="5" t="str">
        <f t="shared" si="55"/>
        <v>__</v>
      </c>
    </row>
    <row r="1727" spans="5:6" ht="16.2" customHeight="1" x14ac:dyDescent="0.3">
      <c r="E1727" s="5" t="str">
        <f t="shared" si="54"/>
        <v>_</v>
      </c>
      <c r="F1727" s="5" t="str">
        <f t="shared" si="55"/>
        <v>__</v>
      </c>
    </row>
    <row r="1728" spans="5:6" ht="16.2" customHeight="1" x14ac:dyDescent="0.3">
      <c r="E1728" s="5" t="str">
        <f t="shared" si="54"/>
        <v>_</v>
      </c>
      <c r="F1728" s="5" t="str">
        <f t="shared" si="55"/>
        <v>__</v>
      </c>
    </row>
    <row r="1729" spans="5:6" ht="16.2" customHeight="1" x14ac:dyDescent="0.3">
      <c r="E1729" s="5" t="str">
        <f t="shared" si="54"/>
        <v>_</v>
      </c>
      <c r="F1729" s="5" t="str">
        <f t="shared" si="55"/>
        <v>__</v>
      </c>
    </row>
    <row r="1730" spans="5:6" ht="16.2" customHeight="1" x14ac:dyDescent="0.3">
      <c r="E1730" s="5" t="str">
        <f t="shared" si="54"/>
        <v>_</v>
      </c>
      <c r="F1730" s="5" t="str">
        <f t="shared" si="55"/>
        <v>__</v>
      </c>
    </row>
    <row r="1731" spans="5:6" ht="16.2" customHeight="1" x14ac:dyDescent="0.3">
      <c r="E1731" s="5" t="str">
        <f t="shared" si="54"/>
        <v>_</v>
      </c>
      <c r="F1731" s="5" t="str">
        <f t="shared" si="55"/>
        <v>__</v>
      </c>
    </row>
    <row r="1732" spans="5:6" ht="16.2" customHeight="1" x14ac:dyDescent="0.3">
      <c r="E1732" s="5" t="str">
        <f t="shared" si="54"/>
        <v>_</v>
      </c>
      <c r="F1732" s="5" t="str">
        <f t="shared" si="55"/>
        <v>__</v>
      </c>
    </row>
    <row r="1733" spans="5:6" ht="16.2" customHeight="1" x14ac:dyDescent="0.3">
      <c r="E1733" s="5" t="str">
        <f t="shared" si="54"/>
        <v>_</v>
      </c>
      <c r="F1733" s="5" t="str">
        <f t="shared" si="55"/>
        <v>__</v>
      </c>
    </row>
    <row r="1734" spans="5:6" ht="16.2" customHeight="1" x14ac:dyDescent="0.3">
      <c r="E1734" s="5" t="str">
        <f t="shared" si="54"/>
        <v>_</v>
      </c>
      <c r="F1734" s="5" t="str">
        <f t="shared" si="55"/>
        <v>__</v>
      </c>
    </row>
    <row r="1735" spans="5:6" ht="16.2" customHeight="1" x14ac:dyDescent="0.3">
      <c r="E1735" s="5" t="str">
        <f t="shared" si="54"/>
        <v>_</v>
      </c>
      <c r="F1735" s="5" t="str">
        <f t="shared" si="55"/>
        <v>__</v>
      </c>
    </row>
    <row r="1736" spans="5:6" ht="16.2" customHeight="1" x14ac:dyDescent="0.3">
      <c r="E1736" s="5" t="str">
        <f t="shared" si="54"/>
        <v>_</v>
      </c>
      <c r="F1736" s="5" t="str">
        <f t="shared" si="55"/>
        <v>__</v>
      </c>
    </row>
    <row r="1737" spans="5:6" ht="16.2" customHeight="1" x14ac:dyDescent="0.3">
      <c r="E1737" s="5" t="str">
        <f t="shared" si="54"/>
        <v>_</v>
      </c>
      <c r="F1737" s="5" t="str">
        <f t="shared" si="55"/>
        <v>__</v>
      </c>
    </row>
    <row r="1738" spans="5:6" ht="16.2" customHeight="1" x14ac:dyDescent="0.3">
      <c r="E1738" s="5" t="str">
        <f t="shared" si="54"/>
        <v>_</v>
      </c>
      <c r="F1738" s="5" t="str">
        <f t="shared" si="55"/>
        <v>__</v>
      </c>
    </row>
    <row r="1739" spans="5:6" ht="16.2" customHeight="1" x14ac:dyDescent="0.3">
      <c r="E1739" s="5" t="str">
        <f t="shared" si="54"/>
        <v>_</v>
      </c>
      <c r="F1739" s="5" t="str">
        <f t="shared" si="55"/>
        <v>__</v>
      </c>
    </row>
    <row r="1740" spans="5:6" ht="16.2" customHeight="1" x14ac:dyDescent="0.3">
      <c r="E1740" s="5" t="str">
        <f t="shared" si="54"/>
        <v>_</v>
      </c>
      <c r="F1740" s="5" t="str">
        <f t="shared" si="55"/>
        <v>__</v>
      </c>
    </row>
    <row r="1741" spans="5:6" ht="16.2" customHeight="1" x14ac:dyDescent="0.3">
      <c r="E1741" s="5" t="str">
        <f t="shared" si="54"/>
        <v>_</v>
      </c>
      <c r="F1741" s="5" t="str">
        <f t="shared" si="55"/>
        <v>__</v>
      </c>
    </row>
    <row r="1742" spans="5:6" ht="16.2" customHeight="1" x14ac:dyDescent="0.3">
      <c r="E1742" s="5" t="str">
        <f t="shared" si="54"/>
        <v>_</v>
      </c>
      <c r="F1742" s="5" t="str">
        <f t="shared" si="55"/>
        <v>__</v>
      </c>
    </row>
    <row r="1743" spans="5:6" ht="16.2" customHeight="1" x14ac:dyDescent="0.3">
      <c r="E1743" s="5" t="str">
        <f t="shared" si="54"/>
        <v>_</v>
      </c>
      <c r="F1743" s="5" t="str">
        <f t="shared" si="55"/>
        <v>__</v>
      </c>
    </row>
    <row r="1744" spans="5:6" ht="16.2" customHeight="1" x14ac:dyDescent="0.3">
      <c r="E1744" s="5" t="str">
        <f t="shared" si="54"/>
        <v>_</v>
      </c>
      <c r="F1744" s="5" t="str">
        <f t="shared" si="55"/>
        <v>__</v>
      </c>
    </row>
    <row r="1745" spans="5:6" ht="16.2" customHeight="1" x14ac:dyDescent="0.3">
      <c r="E1745" s="5" t="str">
        <f t="shared" si="54"/>
        <v>_</v>
      </c>
      <c r="F1745" s="5" t="str">
        <f t="shared" si="55"/>
        <v>__</v>
      </c>
    </row>
    <row r="1746" spans="5:6" ht="16.2" customHeight="1" x14ac:dyDescent="0.3">
      <c r="E1746" s="5" t="str">
        <f t="shared" si="54"/>
        <v>_</v>
      </c>
      <c r="F1746" s="5" t="str">
        <f t="shared" si="55"/>
        <v>__</v>
      </c>
    </row>
    <row r="1747" spans="5:6" ht="16.2" customHeight="1" x14ac:dyDescent="0.3">
      <c r="E1747" s="5" t="str">
        <f t="shared" si="54"/>
        <v>_</v>
      </c>
      <c r="F1747" s="5" t="str">
        <f t="shared" si="55"/>
        <v>__</v>
      </c>
    </row>
    <row r="1748" spans="5:6" ht="16.2" customHeight="1" x14ac:dyDescent="0.3">
      <c r="E1748" s="5" t="str">
        <f t="shared" si="54"/>
        <v>_</v>
      </c>
      <c r="F1748" s="5" t="str">
        <f t="shared" si="55"/>
        <v>__</v>
      </c>
    </row>
    <row r="1749" spans="5:6" ht="16.2" customHeight="1" x14ac:dyDescent="0.3">
      <c r="E1749" s="5" t="str">
        <f t="shared" si="54"/>
        <v>_</v>
      </c>
      <c r="F1749" s="5" t="str">
        <f t="shared" si="55"/>
        <v>__</v>
      </c>
    </row>
    <row r="1750" spans="5:6" ht="16.2" customHeight="1" x14ac:dyDescent="0.3">
      <c r="E1750" s="5" t="str">
        <f t="shared" si="54"/>
        <v>_</v>
      </c>
      <c r="F1750" s="5" t="str">
        <f t="shared" si="55"/>
        <v>__</v>
      </c>
    </row>
    <row r="1751" spans="5:6" ht="16.2" customHeight="1" x14ac:dyDescent="0.3">
      <c r="E1751" s="5" t="str">
        <f t="shared" si="54"/>
        <v>_</v>
      </c>
      <c r="F1751" s="5" t="str">
        <f t="shared" si="55"/>
        <v>__</v>
      </c>
    </row>
    <row r="1752" spans="5:6" ht="16.2" customHeight="1" x14ac:dyDescent="0.3">
      <c r="E1752" s="5" t="str">
        <f t="shared" si="54"/>
        <v>_</v>
      </c>
      <c r="F1752" s="5" t="str">
        <f t="shared" si="55"/>
        <v>__</v>
      </c>
    </row>
    <row r="1753" spans="5:6" ht="16.2" customHeight="1" x14ac:dyDescent="0.3">
      <c r="E1753" s="5" t="str">
        <f t="shared" si="54"/>
        <v>_</v>
      </c>
      <c r="F1753" s="5" t="str">
        <f t="shared" si="55"/>
        <v>__</v>
      </c>
    </row>
    <row r="1754" spans="5:6" ht="16.2" customHeight="1" x14ac:dyDescent="0.3">
      <c r="E1754" s="5" t="str">
        <f t="shared" si="54"/>
        <v>_</v>
      </c>
      <c r="F1754" s="5" t="str">
        <f t="shared" si="55"/>
        <v>__</v>
      </c>
    </row>
    <row r="1755" spans="5:6" ht="16.2" customHeight="1" x14ac:dyDescent="0.3">
      <c r="E1755" s="5" t="str">
        <f t="shared" si="54"/>
        <v>_</v>
      </c>
      <c r="F1755" s="5" t="str">
        <f t="shared" si="55"/>
        <v>__</v>
      </c>
    </row>
    <row r="1756" spans="5:6" ht="16.2" customHeight="1" x14ac:dyDescent="0.3">
      <c r="E1756" s="5" t="str">
        <f t="shared" si="54"/>
        <v>_</v>
      </c>
      <c r="F1756" s="5" t="str">
        <f t="shared" si="55"/>
        <v>__</v>
      </c>
    </row>
    <row r="1757" spans="5:6" ht="16.2" customHeight="1" x14ac:dyDescent="0.3">
      <c r="E1757" s="5" t="str">
        <f t="shared" si="54"/>
        <v>_</v>
      </c>
      <c r="F1757" s="5" t="str">
        <f t="shared" si="55"/>
        <v>__</v>
      </c>
    </row>
    <row r="1758" spans="5:6" ht="16.2" customHeight="1" x14ac:dyDescent="0.3">
      <c r="E1758" s="5" t="str">
        <f t="shared" si="54"/>
        <v>_</v>
      </c>
      <c r="F1758" s="5" t="str">
        <f t="shared" si="55"/>
        <v>__</v>
      </c>
    </row>
    <row r="1759" spans="5:6" ht="16.2" customHeight="1" x14ac:dyDescent="0.3">
      <c r="E1759" s="5" t="str">
        <f t="shared" si="54"/>
        <v>_</v>
      </c>
      <c r="F1759" s="5" t="str">
        <f t="shared" si="55"/>
        <v>__</v>
      </c>
    </row>
    <row r="1760" spans="5:6" ht="16.2" customHeight="1" x14ac:dyDescent="0.3">
      <c r="E1760" s="5" t="str">
        <f t="shared" si="54"/>
        <v>_</v>
      </c>
      <c r="F1760" s="5" t="str">
        <f t="shared" si="55"/>
        <v>__</v>
      </c>
    </row>
    <row r="1761" spans="5:6" ht="16.2" customHeight="1" x14ac:dyDescent="0.3">
      <c r="E1761" s="5" t="str">
        <f t="shared" si="54"/>
        <v>_</v>
      </c>
      <c r="F1761" s="5" t="str">
        <f t="shared" si="55"/>
        <v>__</v>
      </c>
    </row>
    <row r="1762" spans="5:6" ht="16.2" customHeight="1" x14ac:dyDescent="0.3">
      <c r="E1762" s="5" t="str">
        <f t="shared" si="54"/>
        <v>_</v>
      </c>
      <c r="F1762" s="5" t="str">
        <f t="shared" si="55"/>
        <v>__</v>
      </c>
    </row>
    <row r="1763" spans="5:6" ht="16.2" customHeight="1" x14ac:dyDescent="0.3">
      <c r="E1763" s="5" t="str">
        <f t="shared" si="54"/>
        <v>_</v>
      </c>
      <c r="F1763" s="5" t="str">
        <f t="shared" si="55"/>
        <v>__</v>
      </c>
    </row>
    <row r="1764" spans="5:6" ht="16.2" customHeight="1" x14ac:dyDescent="0.3">
      <c r="E1764" s="5" t="str">
        <f t="shared" si="54"/>
        <v>_</v>
      </c>
      <c r="F1764" s="5" t="str">
        <f t="shared" si="55"/>
        <v>__</v>
      </c>
    </row>
    <row r="1765" spans="5:6" ht="16.2" customHeight="1" x14ac:dyDescent="0.3">
      <c r="E1765" s="5" t="str">
        <f t="shared" si="54"/>
        <v>_</v>
      </c>
      <c r="F1765" s="5" t="str">
        <f t="shared" si="55"/>
        <v>__</v>
      </c>
    </row>
    <row r="1766" spans="5:6" ht="16.2" customHeight="1" x14ac:dyDescent="0.3">
      <c r="E1766" s="5" t="str">
        <f t="shared" si="54"/>
        <v>_</v>
      </c>
      <c r="F1766" s="5" t="str">
        <f t="shared" si="55"/>
        <v>__</v>
      </c>
    </row>
    <row r="1767" spans="5:6" ht="16.2" customHeight="1" x14ac:dyDescent="0.3">
      <c r="E1767" s="5" t="str">
        <f t="shared" si="54"/>
        <v>_</v>
      </c>
      <c r="F1767" s="5" t="str">
        <f t="shared" si="55"/>
        <v>__</v>
      </c>
    </row>
    <row r="1768" spans="5:6" ht="16.2" customHeight="1" x14ac:dyDescent="0.3">
      <c r="E1768" s="5" t="str">
        <f t="shared" si="54"/>
        <v>_</v>
      </c>
      <c r="F1768" s="5" t="str">
        <f t="shared" si="55"/>
        <v>__</v>
      </c>
    </row>
    <row r="1769" spans="5:6" ht="16.2" customHeight="1" x14ac:dyDescent="0.3">
      <c r="E1769" s="5" t="str">
        <f t="shared" si="54"/>
        <v>_</v>
      </c>
      <c r="F1769" s="5" t="str">
        <f t="shared" si="55"/>
        <v>__</v>
      </c>
    </row>
    <row r="1770" spans="5:6" ht="16.2" customHeight="1" x14ac:dyDescent="0.3">
      <c r="E1770" s="5" t="str">
        <f t="shared" si="54"/>
        <v>_</v>
      </c>
      <c r="F1770" s="5" t="str">
        <f t="shared" si="55"/>
        <v>__</v>
      </c>
    </row>
    <row r="1771" spans="5:6" ht="16.2" customHeight="1" x14ac:dyDescent="0.3">
      <c r="E1771" s="5" t="str">
        <f t="shared" si="54"/>
        <v>_</v>
      </c>
      <c r="F1771" s="5" t="str">
        <f t="shared" si="55"/>
        <v>__</v>
      </c>
    </row>
    <row r="1772" spans="5:6" ht="16.2" customHeight="1" x14ac:dyDescent="0.3">
      <c r="E1772" s="5" t="str">
        <f t="shared" si="54"/>
        <v>_</v>
      </c>
      <c r="F1772" s="5" t="str">
        <f t="shared" si="55"/>
        <v>__</v>
      </c>
    </row>
    <row r="1773" spans="5:6" ht="16.2" customHeight="1" x14ac:dyDescent="0.3">
      <c r="E1773" s="5" t="str">
        <f t="shared" si="54"/>
        <v>_</v>
      </c>
      <c r="F1773" s="5" t="str">
        <f t="shared" si="55"/>
        <v>__</v>
      </c>
    </row>
    <row r="1774" spans="5:6" ht="16.2" customHeight="1" x14ac:dyDescent="0.3">
      <c r="E1774" s="5" t="str">
        <f t="shared" si="54"/>
        <v>_</v>
      </c>
      <c r="F1774" s="5" t="str">
        <f t="shared" si="55"/>
        <v>__</v>
      </c>
    </row>
    <row r="1775" spans="5:6" ht="16.2" customHeight="1" x14ac:dyDescent="0.3">
      <c r="E1775" s="5" t="str">
        <f t="shared" si="54"/>
        <v>_</v>
      </c>
      <c r="F1775" s="5" t="str">
        <f t="shared" si="55"/>
        <v>__</v>
      </c>
    </row>
    <row r="1776" spans="5:6" ht="16.2" customHeight="1" x14ac:dyDescent="0.3">
      <c r="E1776" s="5" t="str">
        <f t="shared" si="54"/>
        <v>_</v>
      </c>
      <c r="F1776" s="5" t="str">
        <f t="shared" si="55"/>
        <v>__</v>
      </c>
    </row>
    <row r="1777" spans="5:6" ht="16.2" customHeight="1" x14ac:dyDescent="0.3">
      <c r="E1777" s="5" t="str">
        <f t="shared" si="54"/>
        <v>_</v>
      </c>
      <c r="F1777" s="5" t="str">
        <f t="shared" si="55"/>
        <v>__</v>
      </c>
    </row>
    <row r="1778" spans="5:6" ht="16.2" customHeight="1" x14ac:dyDescent="0.3">
      <c r="E1778" s="5" t="str">
        <f t="shared" si="54"/>
        <v>_</v>
      </c>
      <c r="F1778" s="5" t="str">
        <f t="shared" si="55"/>
        <v>__</v>
      </c>
    </row>
    <row r="1779" spans="5:6" ht="16.2" customHeight="1" x14ac:dyDescent="0.3">
      <c r="E1779" s="5" t="str">
        <f t="shared" si="54"/>
        <v>_</v>
      </c>
      <c r="F1779" s="5" t="str">
        <f t="shared" si="55"/>
        <v>__</v>
      </c>
    </row>
    <row r="1780" spans="5:6" ht="16.2" customHeight="1" x14ac:dyDescent="0.3">
      <c r="E1780" s="5" t="str">
        <f t="shared" si="54"/>
        <v>_</v>
      </c>
      <c r="F1780" s="5" t="str">
        <f t="shared" si="55"/>
        <v>__</v>
      </c>
    </row>
    <row r="1781" spans="5:6" ht="16.2" customHeight="1" x14ac:dyDescent="0.3">
      <c r="E1781" s="5" t="str">
        <f t="shared" ref="E1781:E1844" si="56">C1781&amp;"_"&amp;D1781</f>
        <v>_</v>
      </c>
      <c r="F1781" s="5" t="str">
        <f t="shared" ref="F1781:F1844" si="57">C1781&amp;"_"&amp;D1781&amp;"_"&amp;B1781</f>
        <v>__</v>
      </c>
    </row>
    <row r="1782" spans="5:6" ht="16.2" customHeight="1" x14ac:dyDescent="0.3">
      <c r="E1782" s="5" t="str">
        <f t="shared" si="56"/>
        <v>_</v>
      </c>
      <c r="F1782" s="5" t="str">
        <f t="shared" si="57"/>
        <v>__</v>
      </c>
    </row>
    <row r="1783" spans="5:6" ht="16.2" customHeight="1" x14ac:dyDescent="0.3">
      <c r="E1783" s="5" t="str">
        <f t="shared" si="56"/>
        <v>_</v>
      </c>
      <c r="F1783" s="5" t="str">
        <f t="shared" si="57"/>
        <v>__</v>
      </c>
    </row>
    <row r="1784" spans="5:6" ht="16.2" customHeight="1" x14ac:dyDescent="0.3">
      <c r="E1784" s="5" t="str">
        <f t="shared" si="56"/>
        <v>_</v>
      </c>
      <c r="F1784" s="5" t="str">
        <f t="shared" si="57"/>
        <v>__</v>
      </c>
    </row>
    <row r="1785" spans="5:6" ht="16.2" customHeight="1" x14ac:dyDescent="0.3">
      <c r="E1785" s="5" t="str">
        <f t="shared" si="56"/>
        <v>_</v>
      </c>
      <c r="F1785" s="5" t="str">
        <f t="shared" si="57"/>
        <v>__</v>
      </c>
    </row>
    <row r="1786" spans="5:6" ht="16.2" customHeight="1" x14ac:dyDescent="0.3">
      <c r="E1786" s="5" t="str">
        <f t="shared" si="56"/>
        <v>_</v>
      </c>
      <c r="F1786" s="5" t="str">
        <f t="shared" si="57"/>
        <v>__</v>
      </c>
    </row>
    <row r="1787" spans="5:6" ht="16.2" customHeight="1" x14ac:dyDescent="0.3">
      <c r="E1787" s="5" t="str">
        <f t="shared" si="56"/>
        <v>_</v>
      </c>
      <c r="F1787" s="5" t="str">
        <f t="shared" si="57"/>
        <v>__</v>
      </c>
    </row>
    <row r="1788" spans="5:6" ht="16.2" customHeight="1" x14ac:dyDescent="0.3">
      <c r="E1788" s="5" t="str">
        <f t="shared" si="56"/>
        <v>_</v>
      </c>
      <c r="F1788" s="5" t="str">
        <f t="shared" si="57"/>
        <v>__</v>
      </c>
    </row>
    <row r="1789" spans="5:6" ht="16.2" customHeight="1" x14ac:dyDescent="0.3">
      <c r="E1789" s="5" t="str">
        <f t="shared" si="56"/>
        <v>_</v>
      </c>
      <c r="F1789" s="5" t="str">
        <f t="shared" si="57"/>
        <v>__</v>
      </c>
    </row>
    <row r="1790" spans="5:6" ht="16.2" customHeight="1" x14ac:dyDescent="0.3">
      <c r="E1790" s="5" t="str">
        <f t="shared" si="56"/>
        <v>_</v>
      </c>
      <c r="F1790" s="5" t="str">
        <f t="shared" si="57"/>
        <v>__</v>
      </c>
    </row>
    <row r="1791" spans="5:6" ht="16.2" customHeight="1" x14ac:dyDescent="0.3">
      <c r="E1791" s="5" t="str">
        <f t="shared" si="56"/>
        <v>_</v>
      </c>
      <c r="F1791" s="5" t="str">
        <f t="shared" si="57"/>
        <v>__</v>
      </c>
    </row>
    <row r="1792" spans="5:6" ht="16.2" customHeight="1" x14ac:dyDescent="0.3">
      <c r="E1792" s="5" t="str">
        <f t="shared" si="56"/>
        <v>_</v>
      </c>
      <c r="F1792" s="5" t="str">
        <f t="shared" si="57"/>
        <v>__</v>
      </c>
    </row>
    <row r="1793" spans="5:6" ht="16.2" customHeight="1" x14ac:dyDescent="0.3">
      <c r="E1793" s="5" t="str">
        <f t="shared" si="56"/>
        <v>_</v>
      </c>
      <c r="F1793" s="5" t="str">
        <f t="shared" si="57"/>
        <v>__</v>
      </c>
    </row>
    <row r="1794" spans="5:6" ht="16.2" customHeight="1" x14ac:dyDescent="0.3">
      <c r="E1794" s="5" t="str">
        <f t="shared" si="56"/>
        <v>_</v>
      </c>
      <c r="F1794" s="5" t="str">
        <f t="shared" si="57"/>
        <v>__</v>
      </c>
    </row>
    <row r="1795" spans="5:6" ht="16.2" customHeight="1" x14ac:dyDescent="0.3">
      <c r="E1795" s="5" t="str">
        <f t="shared" si="56"/>
        <v>_</v>
      </c>
      <c r="F1795" s="5" t="str">
        <f t="shared" si="57"/>
        <v>__</v>
      </c>
    </row>
    <row r="1796" spans="5:6" ht="16.2" customHeight="1" x14ac:dyDescent="0.3">
      <c r="E1796" s="5" t="str">
        <f t="shared" si="56"/>
        <v>_</v>
      </c>
      <c r="F1796" s="5" t="str">
        <f t="shared" si="57"/>
        <v>__</v>
      </c>
    </row>
    <row r="1797" spans="5:6" ht="16.2" customHeight="1" x14ac:dyDescent="0.3">
      <c r="E1797" s="5" t="str">
        <f t="shared" si="56"/>
        <v>_</v>
      </c>
      <c r="F1797" s="5" t="str">
        <f t="shared" si="57"/>
        <v>__</v>
      </c>
    </row>
    <row r="1798" spans="5:6" ht="16.2" customHeight="1" x14ac:dyDescent="0.3">
      <c r="E1798" s="5" t="str">
        <f t="shared" si="56"/>
        <v>_</v>
      </c>
      <c r="F1798" s="5" t="str">
        <f t="shared" si="57"/>
        <v>__</v>
      </c>
    </row>
    <row r="1799" spans="5:6" ht="16.2" customHeight="1" x14ac:dyDescent="0.3">
      <c r="E1799" s="5" t="str">
        <f t="shared" si="56"/>
        <v>_</v>
      </c>
      <c r="F1799" s="5" t="str">
        <f t="shared" si="57"/>
        <v>__</v>
      </c>
    </row>
    <row r="1800" spans="5:6" ht="16.2" customHeight="1" x14ac:dyDescent="0.3">
      <c r="E1800" s="5" t="str">
        <f t="shared" si="56"/>
        <v>_</v>
      </c>
      <c r="F1800" s="5" t="str">
        <f t="shared" si="57"/>
        <v>__</v>
      </c>
    </row>
    <row r="1801" spans="5:6" ht="16.2" customHeight="1" x14ac:dyDescent="0.3">
      <c r="E1801" s="5" t="str">
        <f t="shared" si="56"/>
        <v>_</v>
      </c>
      <c r="F1801" s="5" t="str">
        <f t="shared" si="57"/>
        <v>__</v>
      </c>
    </row>
    <row r="1802" spans="5:6" ht="16.2" customHeight="1" x14ac:dyDescent="0.3">
      <c r="E1802" s="5" t="str">
        <f t="shared" si="56"/>
        <v>_</v>
      </c>
      <c r="F1802" s="5" t="str">
        <f t="shared" si="57"/>
        <v>__</v>
      </c>
    </row>
    <row r="1803" spans="5:6" ht="16.2" customHeight="1" x14ac:dyDescent="0.3">
      <c r="E1803" s="5" t="str">
        <f t="shared" si="56"/>
        <v>_</v>
      </c>
      <c r="F1803" s="5" t="str">
        <f t="shared" si="57"/>
        <v>__</v>
      </c>
    </row>
    <row r="1804" spans="5:6" ht="16.2" customHeight="1" x14ac:dyDescent="0.3">
      <c r="E1804" s="5" t="str">
        <f t="shared" si="56"/>
        <v>_</v>
      </c>
      <c r="F1804" s="5" t="str">
        <f t="shared" si="57"/>
        <v>__</v>
      </c>
    </row>
    <row r="1805" spans="5:6" ht="16.2" customHeight="1" x14ac:dyDescent="0.3">
      <c r="E1805" s="5" t="str">
        <f t="shared" si="56"/>
        <v>_</v>
      </c>
      <c r="F1805" s="5" t="str">
        <f t="shared" si="57"/>
        <v>__</v>
      </c>
    </row>
    <row r="1806" spans="5:6" ht="16.2" customHeight="1" x14ac:dyDescent="0.3">
      <c r="E1806" s="5" t="str">
        <f t="shared" si="56"/>
        <v>_</v>
      </c>
      <c r="F1806" s="5" t="str">
        <f t="shared" si="57"/>
        <v>__</v>
      </c>
    </row>
    <row r="1807" spans="5:6" ht="16.2" customHeight="1" x14ac:dyDescent="0.3">
      <c r="E1807" s="5" t="str">
        <f t="shared" si="56"/>
        <v>_</v>
      </c>
      <c r="F1807" s="5" t="str">
        <f t="shared" si="57"/>
        <v>__</v>
      </c>
    </row>
    <row r="1808" spans="5:6" ht="16.2" customHeight="1" x14ac:dyDescent="0.3">
      <c r="E1808" s="5" t="str">
        <f t="shared" si="56"/>
        <v>_</v>
      </c>
      <c r="F1808" s="5" t="str">
        <f t="shared" si="57"/>
        <v>__</v>
      </c>
    </row>
    <row r="1809" spans="5:6" ht="16.2" customHeight="1" x14ac:dyDescent="0.3">
      <c r="E1809" s="5" t="str">
        <f t="shared" si="56"/>
        <v>_</v>
      </c>
      <c r="F1809" s="5" t="str">
        <f t="shared" si="57"/>
        <v>__</v>
      </c>
    </row>
    <row r="1810" spans="5:6" ht="16.2" customHeight="1" x14ac:dyDescent="0.3">
      <c r="E1810" s="5" t="str">
        <f t="shared" si="56"/>
        <v>_</v>
      </c>
      <c r="F1810" s="5" t="str">
        <f t="shared" si="57"/>
        <v>__</v>
      </c>
    </row>
    <row r="1811" spans="5:6" ht="16.2" customHeight="1" x14ac:dyDescent="0.3">
      <c r="E1811" s="5" t="str">
        <f t="shared" si="56"/>
        <v>_</v>
      </c>
      <c r="F1811" s="5" t="str">
        <f t="shared" si="57"/>
        <v>__</v>
      </c>
    </row>
    <row r="1812" spans="5:6" ht="16.2" customHeight="1" x14ac:dyDescent="0.3">
      <c r="E1812" s="5" t="str">
        <f t="shared" si="56"/>
        <v>_</v>
      </c>
      <c r="F1812" s="5" t="str">
        <f t="shared" si="57"/>
        <v>__</v>
      </c>
    </row>
    <row r="1813" spans="5:6" ht="16.2" customHeight="1" x14ac:dyDescent="0.3">
      <c r="E1813" s="5" t="str">
        <f t="shared" si="56"/>
        <v>_</v>
      </c>
      <c r="F1813" s="5" t="str">
        <f t="shared" si="57"/>
        <v>__</v>
      </c>
    </row>
    <row r="1814" spans="5:6" ht="16.2" customHeight="1" x14ac:dyDescent="0.3">
      <c r="E1814" s="5" t="str">
        <f t="shared" si="56"/>
        <v>_</v>
      </c>
      <c r="F1814" s="5" t="str">
        <f t="shared" si="57"/>
        <v>__</v>
      </c>
    </row>
    <row r="1815" spans="5:6" ht="16.2" customHeight="1" x14ac:dyDescent="0.3">
      <c r="E1815" s="5" t="str">
        <f t="shared" si="56"/>
        <v>_</v>
      </c>
      <c r="F1815" s="5" t="str">
        <f t="shared" si="57"/>
        <v>__</v>
      </c>
    </row>
    <row r="1816" spans="5:6" ht="16.2" customHeight="1" x14ac:dyDescent="0.3">
      <c r="E1816" s="5" t="str">
        <f t="shared" si="56"/>
        <v>_</v>
      </c>
      <c r="F1816" s="5" t="str">
        <f t="shared" si="57"/>
        <v>__</v>
      </c>
    </row>
    <row r="1817" spans="5:6" ht="16.2" customHeight="1" x14ac:dyDescent="0.3">
      <c r="E1817" s="5" t="str">
        <f t="shared" si="56"/>
        <v>_</v>
      </c>
      <c r="F1817" s="5" t="str">
        <f t="shared" si="57"/>
        <v>__</v>
      </c>
    </row>
    <row r="1818" spans="5:6" ht="16.2" customHeight="1" x14ac:dyDescent="0.3">
      <c r="E1818" s="5" t="str">
        <f t="shared" si="56"/>
        <v>_</v>
      </c>
      <c r="F1818" s="5" t="str">
        <f t="shared" si="57"/>
        <v>__</v>
      </c>
    </row>
    <row r="1819" spans="5:6" ht="16.2" customHeight="1" x14ac:dyDescent="0.3">
      <c r="E1819" s="5" t="str">
        <f t="shared" si="56"/>
        <v>_</v>
      </c>
      <c r="F1819" s="5" t="str">
        <f t="shared" si="57"/>
        <v>__</v>
      </c>
    </row>
    <row r="1820" spans="5:6" ht="16.2" customHeight="1" x14ac:dyDescent="0.3">
      <c r="E1820" s="5" t="str">
        <f t="shared" si="56"/>
        <v>_</v>
      </c>
      <c r="F1820" s="5" t="str">
        <f t="shared" si="57"/>
        <v>__</v>
      </c>
    </row>
    <row r="1821" spans="5:6" ht="16.2" customHeight="1" x14ac:dyDescent="0.3">
      <c r="E1821" s="5" t="str">
        <f t="shared" si="56"/>
        <v>_</v>
      </c>
      <c r="F1821" s="5" t="str">
        <f t="shared" si="57"/>
        <v>__</v>
      </c>
    </row>
    <row r="1822" spans="5:6" ht="16.2" customHeight="1" x14ac:dyDescent="0.3">
      <c r="E1822" s="5" t="str">
        <f t="shared" si="56"/>
        <v>_</v>
      </c>
      <c r="F1822" s="5" t="str">
        <f t="shared" si="57"/>
        <v>__</v>
      </c>
    </row>
    <row r="1823" spans="5:6" ht="16.2" customHeight="1" x14ac:dyDescent="0.3">
      <c r="E1823" s="5" t="str">
        <f t="shared" si="56"/>
        <v>_</v>
      </c>
      <c r="F1823" s="5" t="str">
        <f t="shared" si="57"/>
        <v>__</v>
      </c>
    </row>
    <row r="1824" spans="5:6" ht="16.2" customHeight="1" x14ac:dyDescent="0.3">
      <c r="E1824" s="5" t="str">
        <f t="shared" si="56"/>
        <v>_</v>
      </c>
      <c r="F1824" s="5" t="str">
        <f t="shared" si="57"/>
        <v>__</v>
      </c>
    </row>
    <row r="1825" spans="5:6" ht="16.2" customHeight="1" x14ac:dyDescent="0.3">
      <c r="E1825" s="5" t="str">
        <f t="shared" si="56"/>
        <v>_</v>
      </c>
      <c r="F1825" s="5" t="str">
        <f t="shared" si="57"/>
        <v>__</v>
      </c>
    </row>
    <row r="1826" spans="5:6" ht="16.2" customHeight="1" x14ac:dyDescent="0.3">
      <c r="E1826" s="5" t="str">
        <f t="shared" si="56"/>
        <v>_</v>
      </c>
      <c r="F1826" s="5" t="str">
        <f t="shared" si="57"/>
        <v>__</v>
      </c>
    </row>
    <row r="1827" spans="5:6" ht="16.2" customHeight="1" x14ac:dyDescent="0.3">
      <c r="E1827" s="5" t="str">
        <f t="shared" si="56"/>
        <v>_</v>
      </c>
      <c r="F1827" s="5" t="str">
        <f t="shared" si="57"/>
        <v>__</v>
      </c>
    </row>
    <row r="1828" spans="5:6" ht="16.2" customHeight="1" x14ac:dyDescent="0.3">
      <c r="E1828" s="5" t="str">
        <f t="shared" si="56"/>
        <v>_</v>
      </c>
      <c r="F1828" s="5" t="str">
        <f t="shared" si="57"/>
        <v>__</v>
      </c>
    </row>
    <row r="1829" spans="5:6" ht="16.2" customHeight="1" x14ac:dyDescent="0.3">
      <c r="E1829" s="5" t="str">
        <f t="shared" si="56"/>
        <v>_</v>
      </c>
      <c r="F1829" s="5" t="str">
        <f t="shared" si="57"/>
        <v>__</v>
      </c>
    </row>
    <row r="1830" spans="5:6" ht="16.2" customHeight="1" x14ac:dyDescent="0.3">
      <c r="E1830" s="5" t="str">
        <f t="shared" si="56"/>
        <v>_</v>
      </c>
      <c r="F1830" s="5" t="str">
        <f t="shared" si="57"/>
        <v>__</v>
      </c>
    </row>
    <row r="1831" spans="5:6" ht="16.2" customHeight="1" x14ac:dyDescent="0.3">
      <c r="E1831" s="5" t="str">
        <f t="shared" si="56"/>
        <v>_</v>
      </c>
      <c r="F1831" s="5" t="str">
        <f t="shared" si="57"/>
        <v>__</v>
      </c>
    </row>
    <row r="1832" spans="5:6" ht="16.2" customHeight="1" x14ac:dyDescent="0.3">
      <c r="E1832" s="5" t="str">
        <f t="shared" si="56"/>
        <v>_</v>
      </c>
      <c r="F1832" s="5" t="str">
        <f t="shared" si="57"/>
        <v>__</v>
      </c>
    </row>
    <row r="1833" spans="5:6" ht="16.2" customHeight="1" x14ac:dyDescent="0.3">
      <c r="E1833" s="5" t="str">
        <f t="shared" si="56"/>
        <v>_</v>
      </c>
      <c r="F1833" s="5" t="str">
        <f t="shared" si="57"/>
        <v>__</v>
      </c>
    </row>
    <row r="1834" spans="5:6" ht="16.2" customHeight="1" x14ac:dyDescent="0.3">
      <c r="E1834" s="5" t="str">
        <f t="shared" si="56"/>
        <v>_</v>
      </c>
      <c r="F1834" s="5" t="str">
        <f t="shared" si="57"/>
        <v>__</v>
      </c>
    </row>
    <row r="1835" spans="5:6" ht="16.2" customHeight="1" x14ac:dyDescent="0.3">
      <c r="E1835" s="5" t="str">
        <f t="shared" si="56"/>
        <v>_</v>
      </c>
      <c r="F1835" s="5" t="str">
        <f t="shared" si="57"/>
        <v>__</v>
      </c>
    </row>
    <row r="1836" spans="5:6" ht="16.2" customHeight="1" x14ac:dyDescent="0.3">
      <c r="E1836" s="5" t="str">
        <f t="shared" si="56"/>
        <v>_</v>
      </c>
      <c r="F1836" s="5" t="str">
        <f t="shared" si="57"/>
        <v>__</v>
      </c>
    </row>
    <row r="1837" spans="5:6" ht="16.2" customHeight="1" x14ac:dyDescent="0.3">
      <c r="E1837" s="5" t="str">
        <f t="shared" si="56"/>
        <v>_</v>
      </c>
      <c r="F1837" s="5" t="str">
        <f t="shared" si="57"/>
        <v>__</v>
      </c>
    </row>
    <row r="1838" spans="5:6" ht="16.2" customHeight="1" x14ac:dyDescent="0.3">
      <c r="E1838" s="5" t="str">
        <f t="shared" si="56"/>
        <v>_</v>
      </c>
      <c r="F1838" s="5" t="str">
        <f t="shared" si="57"/>
        <v>__</v>
      </c>
    </row>
    <row r="1839" spans="5:6" ht="16.2" customHeight="1" x14ac:dyDescent="0.3">
      <c r="E1839" s="5" t="str">
        <f t="shared" si="56"/>
        <v>_</v>
      </c>
      <c r="F1839" s="5" t="str">
        <f t="shared" si="57"/>
        <v>__</v>
      </c>
    </row>
    <row r="1840" spans="5:6" ht="16.2" customHeight="1" x14ac:dyDescent="0.3">
      <c r="E1840" s="5" t="str">
        <f t="shared" si="56"/>
        <v>_</v>
      </c>
      <c r="F1840" s="5" t="str">
        <f t="shared" si="57"/>
        <v>__</v>
      </c>
    </row>
    <row r="1841" spans="5:6" ht="16.2" customHeight="1" x14ac:dyDescent="0.3">
      <c r="E1841" s="5" t="str">
        <f t="shared" si="56"/>
        <v>_</v>
      </c>
      <c r="F1841" s="5" t="str">
        <f t="shared" si="57"/>
        <v>__</v>
      </c>
    </row>
    <row r="1842" spans="5:6" ht="16.2" customHeight="1" x14ac:dyDescent="0.3">
      <c r="E1842" s="5" t="str">
        <f t="shared" si="56"/>
        <v>_</v>
      </c>
      <c r="F1842" s="5" t="str">
        <f t="shared" si="57"/>
        <v>__</v>
      </c>
    </row>
    <row r="1843" spans="5:6" ht="16.2" customHeight="1" x14ac:dyDescent="0.3">
      <c r="E1843" s="5" t="str">
        <f t="shared" si="56"/>
        <v>_</v>
      </c>
      <c r="F1843" s="5" t="str">
        <f t="shared" si="57"/>
        <v>__</v>
      </c>
    </row>
    <row r="1844" spans="5:6" ht="16.2" customHeight="1" x14ac:dyDescent="0.3">
      <c r="E1844" s="5" t="str">
        <f t="shared" si="56"/>
        <v>_</v>
      </c>
      <c r="F1844" s="5" t="str">
        <f t="shared" si="57"/>
        <v>__</v>
      </c>
    </row>
    <row r="1845" spans="5:6" ht="16.2" customHeight="1" x14ac:dyDescent="0.3">
      <c r="E1845" s="5" t="str">
        <f t="shared" ref="E1845:E1908" si="58">C1845&amp;"_"&amp;D1845</f>
        <v>_</v>
      </c>
      <c r="F1845" s="5" t="str">
        <f t="shared" ref="F1845:F1908" si="59">C1845&amp;"_"&amp;D1845&amp;"_"&amp;B1845</f>
        <v>__</v>
      </c>
    </row>
    <row r="1846" spans="5:6" ht="16.2" customHeight="1" x14ac:dyDescent="0.3">
      <c r="E1846" s="5" t="str">
        <f t="shared" si="58"/>
        <v>_</v>
      </c>
      <c r="F1846" s="5" t="str">
        <f t="shared" si="59"/>
        <v>__</v>
      </c>
    </row>
    <row r="1847" spans="5:6" ht="16.2" customHeight="1" x14ac:dyDescent="0.3">
      <c r="E1847" s="5" t="str">
        <f t="shared" si="58"/>
        <v>_</v>
      </c>
      <c r="F1847" s="5" t="str">
        <f t="shared" si="59"/>
        <v>__</v>
      </c>
    </row>
    <row r="1848" spans="5:6" ht="16.2" customHeight="1" x14ac:dyDescent="0.3">
      <c r="E1848" s="5" t="str">
        <f t="shared" si="58"/>
        <v>_</v>
      </c>
      <c r="F1848" s="5" t="str">
        <f t="shared" si="59"/>
        <v>__</v>
      </c>
    </row>
    <row r="1849" spans="5:6" ht="16.2" customHeight="1" x14ac:dyDescent="0.3">
      <c r="E1849" s="5" t="str">
        <f t="shared" si="58"/>
        <v>_</v>
      </c>
      <c r="F1849" s="5" t="str">
        <f t="shared" si="59"/>
        <v>__</v>
      </c>
    </row>
    <row r="1850" spans="5:6" ht="16.2" customHeight="1" x14ac:dyDescent="0.3">
      <c r="E1850" s="5" t="str">
        <f t="shared" si="58"/>
        <v>_</v>
      </c>
      <c r="F1850" s="5" t="str">
        <f t="shared" si="59"/>
        <v>__</v>
      </c>
    </row>
    <row r="1851" spans="5:6" ht="16.2" customHeight="1" x14ac:dyDescent="0.3">
      <c r="E1851" s="5" t="str">
        <f t="shared" si="58"/>
        <v>_</v>
      </c>
      <c r="F1851" s="5" t="str">
        <f t="shared" si="59"/>
        <v>__</v>
      </c>
    </row>
    <row r="1852" spans="5:6" ht="16.2" customHeight="1" x14ac:dyDescent="0.3">
      <c r="E1852" s="5" t="str">
        <f t="shared" si="58"/>
        <v>_</v>
      </c>
      <c r="F1852" s="5" t="str">
        <f t="shared" si="59"/>
        <v>__</v>
      </c>
    </row>
    <row r="1853" spans="5:6" ht="16.2" customHeight="1" x14ac:dyDescent="0.3">
      <c r="E1853" s="5" t="str">
        <f t="shared" si="58"/>
        <v>_</v>
      </c>
      <c r="F1853" s="5" t="str">
        <f t="shared" si="59"/>
        <v>__</v>
      </c>
    </row>
    <row r="1854" spans="5:6" ht="16.2" customHeight="1" x14ac:dyDescent="0.3">
      <c r="E1854" s="5" t="str">
        <f t="shared" si="58"/>
        <v>_</v>
      </c>
      <c r="F1854" s="5" t="str">
        <f t="shared" si="59"/>
        <v>__</v>
      </c>
    </row>
    <row r="1855" spans="5:6" ht="16.2" customHeight="1" x14ac:dyDescent="0.3">
      <c r="E1855" s="5" t="str">
        <f t="shared" si="58"/>
        <v>_</v>
      </c>
      <c r="F1855" s="5" t="str">
        <f t="shared" si="59"/>
        <v>__</v>
      </c>
    </row>
    <row r="1856" spans="5:6" ht="16.2" customHeight="1" x14ac:dyDescent="0.3">
      <c r="E1856" s="5" t="str">
        <f t="shared" si="58"/>
        <v>_</v>
      </c>
      <c r="F1856" s="5" t="str">
        <f t="shared" si="59"/>
        <v>__</v>
      </c>
    </row>
    <row r="1857" spans="5:6" ht="16.2" customHeight="1" x14ac:dyDescent="0.3">
      <c r="E1857" s="5" t="str">
        <f t="shared" si="58"/>
        <v>_</v>
      </c>
      <c r="F1857" s="5" t="str">
        <f t="shared" si="59"/>
        <v>__</v>
      </c>
    </row>
    <row r="1858" spans="5:6" ht="16.2" customHeight="1" x14ac:dyDescent="0.3">
      <c r="E1858" s="5" t="str">
        <f t="shared" si="58"/>
        <v>_</v>
      </c>
      <c r="F1858" s="5" t="str">
        <f t="shared" si="59"/>
        <v>__</v>
      </c>
    </row>
    <row r="1859" spans="5:6" ht="16.2" customHeight="1" x14ac:dyDescent="0.3">
      <c r="E1859" s="5" t="str">
        <f t="shared" si="58"/>
        <v>_</v>
      </c>
      <c r="F1859" s="5" t="str">
        <f t="shared" si="59"/>
        <v>__</v>
      </c>
    </row>
    <row r="1860" spans="5:6" ht="16.2" customHeight="1" x14ac:dyDescent="0.3">
      <c r="E1860" s="5" t="str">
        <f t="shared" si="58"/>
        <v>_</v>
      </c>
      <c r="F1860" s="5" t="str">
        <f t="shared" si="59"/>
        <v>__</v>
      </c>
    </row>
    <row r="1861" spans="5:6" ht="16.2" customHeight="1" x14ac:dyDescent="0.3">
      <c r="E1861" s="5" t="str">
        <f t="shared" si="58"/>
        <v>_</v>
      </c>
      <c r="F1861" s="5" t="str">
        <f t="shared" si="59"/>
        <v>__</v>
      </c>
    </row>
    <row r="1862" spans="5:6" ht="16.2" customHeight="1" x14ac:dyDescent="0.3">
      <c r="E1862" s="5" t="str">
        <f t="shared" si="58"/>
        <v>_</v>
      </c>
      <c r="F1862" s="5" t="str">
        <f t="shared" si="59"/>
        <v>__</v>
      </c>
    </row>
    <row r="1863" spans="5:6" ht="16.2" customHeight="1" x14ac:dyDescent="0.3">
      <c r="E1863" s="5" t="str">
        <f t="shared" si="58"/>
        <v>_</v>
      </c>
      <c r="F1863" s="5" t="str">
        <f t="shared" si="59"/>
        <v>__</v>
      </c>
    </row>
    <row r="1864" spans="5:6" ht="16.2" customHeight="1" x14ac:dyDescent="0.3">
      <c r="E1864" s="5" t="str">
        <f t="shared" si="58"/>
        <v>_</v>
      </c>
      <c r="F1864" s="5" t="str">
        <f t="shared" si="59"/>
        <v>__</v>
      </c>
    </row>
    <row r="1865" spans="5:6" ht="16.2" customHeight="1" x14ac:dyDescent="0.3">
      <c r="E1865" s="5" t="str">
        <f t="shared" si="58"/>
        <v>_</v>
      </c>
      <c r="F1865" s="5" t="str">
        <f t="shared" si="59"/>
        <v>__</v>
      </c>
    </row>
    <row r="1866" spans="5:6" ht="16.2" customHeight="1" x14ac:dyDescent="0.3">
      <c r="E1866" s="5" t="str">
        <f t="shared" si="58"/>
        <v>_</v>
      </c>
      <c r="F1866" s="5" t="str">
        <f t="shared" si="59"/>
        <v>__</v>
      </c>
    </row>
    <row r="1867" spans="5:6" ht="16.2" customHeight="1" x14ac:dyDescent="0.3">
      <c r="E1867" s="5" t="str">
        <f t="shared" si="58"/>
        <v>_</v>
      </c>
      <c r="F1867" s="5" t="str">
        <f t="shared" si="59"/>
        <v>__</v>
      </c>
    </row>
    <row r="1868" spans="5:6" ht="16.2" customHeight="1" x14ac:dyDescent="0.3">
      <c r="E1868" s="5" t="str">
        <f t="shared" si="58"/>
        <v>_</v>
      </c>
      <c r="F1868" s="5" t="str">
        <f t="shared" si="59"/>
        <v>__</v>
      </c>
    </row>
    <row r="1869" spans="5:6" ht="16.2" customHeight="1" x14ac:dyDescent="0.3">
      <c r="E1869" s="5" t="str">
        <f t="shared" si="58"/>
        <v>_</v>
      </c>
      <c r="F1869" s="5" t="str">
        <f t="shared" si="59"/>
        <v>__</v>
      </c>
    </row>
    <row r="1870" spans="5:6" ht="16.2" customHeight="1" x14ac:dyDescent="0.3">
      <c r="E1870" s="5" t="str">
        <f t="shared" si="58"/>
        <v>_</v>
      </c>
      <c r="F1870" s="5" t="str">
        <f t="shared" si="59"/>
        <v>__</v>
      </c>
    </row>
    <row r="1871" spans="5:6" ht="16.2" customHeight="1" x14ac:dyDescent="0.3">
      <c r="E1871" s="5" t="str">
        <f t="shared" si="58"/>
        <v>_</v>
      </c>
      <c r="F1871" s="5" t="str">
        <f t="shared" si="59"/>
        <v>__</v>
      </c>
    </row>
    <row r="1872" spans="5:6" ht="16.2" customHeight="1" x14ac:dyDescent="0.3">
      <c r="E1872" s="5" t="str">
        <f t="shared" si="58"/>
        <v>_</v>
      </c>
      <c r="F1872" s="5" t="str">
        <f t="shared" si="59"/>
        <v>__</v>
      </c>
    </row>
    <row r="1873" spans="5:6" ht="16.2" customHeight="1" x14ac:dyDescent="0.3">
      <c r="E1873" s="5" t="str">
        <f t="shared" si="58"/>
        <v>_</v>
      </c>
      <c r="F1873" s="5" t="str">
        <f t="shared" si="59"/>
        <v>__</v>
      </c>
    </row>
    <row r="1874" spans="5:6" ht="16.2" customHeight="1" x14ac:dyDescent="0.3">
      <c r="E1874" s="5" t="str">
        <f t="shared" si="58"/>
        <v>_</v>
      </c>
      <c r="F1874" s="5" t="str">
        <f t="shared" si="59"/>
        <v>__</v>
      </c>
    </row>
    <row r="1875" spans="5:6" ht="16.2" customHeight="1" x14ac:dyDescent="0.3">
      <c r="E1875" s="5" t="str">
        <f t="shared" si="58"/>
        <v>_</v>
      </c>
      <c r="F1875" s="5" t="str">
        <f t="shared" si="59"/>
        <v>__</v>
      </c>
    </row>
    <row r="1876" spans="5:6" ht="16.2" customHeight="1" x14ac:dyDescent="0.3">
      <c r="E1876" s="5" t="str">
        <f t="shared" si="58"/>
        <v>_</v>
      </c>
      <c r="F1876" s="5" t="str">
        <f t="shared" si="59"/>
        <v>__</v>
      </c>
    </row>
    <row r="1877" spans="5:6" ht="16.2" customHeight="1" x14ac:dyDescent="0.3">
      <c r="E1877" s="5" t="str">
        <f t="shared" si="58"/>
        <v>_</v>
      </c>
      <c r="F1877" s="5" t="str">
        <f t="shared" si="59"/>
        <v>__</v>
      </c>
    </row>
    <row r="1878" spans="5:6" ht="16.2" customHeight="1" x14ac:dyDescent="0.3">
      <c r="E1878" s="5" t="str">
        <f t="shared" si="58"/>
        <v>_</v>
      </c>
      <c r="F1878" s="5" t="str">
        <f t="shared" si="59"/>
        <v>__</v>
      </c>
    </row>
    <row r="1879" spans="5:6" ht="16.2" customHeight="1" x14ac:dyDescent="0.3">
      <c r="E1879" s="5" t="str">
        <f t="shared" si="58"/>
        <v>_</v>
      </c>
      <c r="F1879" s="5" t="str">
        <f t="shared" si="59"/>
        <v>__</v>
      </c>
    </row>
    <row r="1880" spans="5:6" ht="16.2" customHeight="1" x14ac:dyDescent="0.3">
      <c r="E1880" s="5" t="str">
        <f t="shared" si="58"/>
        <v>_</v>
      </c>
      <c r="F1880" s="5" t="str">
        <f t="shared" si="59"/>
        <v>__</v>
      </c>
    </row>
    <row r="1881" spans="5:6" ht="16.2" customHeight="1" x14ac:dyDescent="0.3">
      <c r="E1881" s="5" t="str">
        <f t="shared" si="58"/>
        <v>_</v>
      </c>
      <c r="F1881" s="5" t="str">
        <f t="shared" si="59"/>
        <v>__</v>
      </c>
    </row>
    <row r="1882" spans="5:6" ht="16.2" customHeight="1" x14ac:dyDescent="0.3">
      <c r="E1882" s="5" t="str">
        <f t="shared" si="58"/>
        <v>_</v>
      </c>
      <c r="F1882" s="5" t="str">
        <f t="shared" si="59"/>
        <v>__</v>
      </c>
    </row>
    <row r="1883" spans="5:6" ht="16.2" customHeight="1" x14ac:dyDescent="0.3">
      <c r="E1883" s="5" t="str">
        <f t="shared" si="58"/>
        <v>_</v>
      </c>
      <c r="F1883" s="5" t="str">
        <f t="shared" si="59"/>
        <v>__</v>
      </c>
    </row>
    <row r="1884" spans="5:6" ht="16.2" customHeight="1" x14ac:dyDescent="0.3">
      <c r="E1884" s="5" t="str">
        <f t="shared" si="58"/>
        <v>_</v>
      </c>
      <c r="F1884" s="5" t="str">
        <f t="shared" si="59"/>
        <v>__</v>
      </c>
    </row>
    <row r="1885" spans="5:6" ht="16.2" customHeight="1" x14ac:dyDescent="0.3">
      <c r="E1885" s="5" t="str">
        <f t="shared" si="58"/>
        <v>_</v>
      </c>
      <c r="F1885" s="5" t="str">
        <f t="shared" si="59"/>
        <v>__</v>
      </c>
    </row>
    <row r="1886" spans="5:6" ht="16.2" customHeight="1" x14ac:dyDescent="0.3">
      <c r="E1886" s="5" t="str">
        <f t="shared" si="58"/>
        <v>_</v>
      </c>
      <c r="F1886" s="5" t="str">
        <f t="shared" si="59"/>
        <v>__</v>
      </c>
    </row>
    <row r="1887" spans="5:6" ht="16.2" customHeight="1" x14ac:dyDescent="0.3">
      <c r="E1887" s="5" t="str">
        <f t="shared" si="58"/>
        <v>_</v>
      </c>
      <c r="F1887" s="5" t="str">
        <f t="shared" si="59"/>
        <v>__</v>
      </c>
    </row>
    <row r="1888" spans="5:6" ht="16.2" customHeight="1" x14ac:dyDescent="0.3">
      <c r="E1888" s="5" t="str">
        <f t="shared" si="58"/>
        <v>_</v>
      </c>
      <c r="F1888" s="5" t="str">
        <f t="shared" si="59"/>
        <v>__</v>
      </c>
    </row>
    <row r="1889" spans="5:6" ht="16.2" customHeight="1" x14ac:dyDescent="0.3">
      <c r="E1889" s="5" t="str">
        <f t="shared" si="58"/>
        <v>_</v>
      </c>
      <c r="F1889" s="5" t="str">
        <f t="shared" si="59"/>
        <v>__</v>
      </c>
    </row>
    <row r="1890" spans="5:6" ht="16.2" customHeight="1" x14ac:dyDescent="0.3">
      <c r="E1890" s="5" t="str">
        <f t="shared" si="58"/>
        <v>_</v>
      </c>
      <c r="F1890" s="5" t="str">
        <f t="shared" si="59"/>
        <v>__</v>
      </c>
    </row>
    <row r="1891" spans="5:6" ht="16.2" customHeight="1" x14ac:dyDescent="0.3">
      <c r="E1891" s="5" t="str">
        <f t="shared" si="58"/>
        <v>_</v>
      </c>
      <c r="F1891" s="5" t="str">
        <f t="shared" si="59"/>
        <v>__</v>
      </c>
    </row>
    <row r="1892" spans="5:6" ht="16.2" customHeight="1" x14ac:dyDescent="0.3">
      <c r="E1892" s="5" t="str">
        <f t="shared" si="58"/>
        <v>_</v>
      </c>
      <c r="F1892" s="5" t="str">
        <f t="shared" si="59"/>
        <v>__</v>
      </c>
    </row>
    <row r="1893" spans="5:6" ht="16.2" customHeight="1" x14ac:dyDescent="0.3">
      <c r="E1893" s="5" t="str">
        <f t="shared" si="58"/>
        <v>_</v>
      </c>
      <c r="F1893" s="5" t="str">
        <f t="shared" si="59"/>
        <v>__</v>
      </c>
    </row>
    <row r="1894" spans="5:6" ht="16.2" customHeight="1" x14ac:dyDescent="0.3">
      <c r="E1894" s="5" t="str">
        <f t="shared" si="58"/>
        <v>_</v>
      </c>
      <c r="F1894" s="5" t="str">
        <f t="shared" si="59"/>
        <v>__</v>
      </c>
    </row>
    <row r="1895" spans="5:6" ht="16.2" customHeight="1" x14ac:dyDescent="0.3">
      <c r="E1895" s="5" t="str">
        <f t="shared" si="58"/>
        <v>_</v>
      </c>
      <c r="F1895" s="5" t="str">
        <f t="shared" si="59"/>
        <v>__</v>
      </c>
    </row>
    <row r="1896" spans="5:6" ht="16.2" customHeight="1" x14ac:dyDescent="0.3">
      <c r="E1896" s="5" t="str">
        <f t="shared" si="58"/>
        <v>_</v>
      </c>
      <c r="F1896" s="5" t="str">
        <f t="shared" si="59"/>
        <v>__</v>
      </c>
    </row>
    <row r="1897" spans="5:6" ht="16.2" customHeight="1" x14ac:dyDescent="0.3">
      <c r="E1897" s="5" t="str">
        <f t="shared" si="58"/>
        <v>_</v>
      </c>
      <c r="F1897" s="5" t="str">
        <f t="shared" si="59"/>
        <v>__</v>
      </c>
    </row>
    <row r="1898" spans="5:6" ht="16.2" customHeight="1" x14ac:dyDescent="0.3">
      <c r="E1898" s="5" t="str">
        <f t="shared" si="58"/>
        <v>_</v>
      </c>
      <c r="F1898" s="5" t="str">
        <f t="shared" si="59"/>
        <v>__</v>
      </c>
    </row>
    <row r="1899" spans="5:6" ht="16.2" customHeight="1" x14ac:dyDescent="0.3">
      <c r="E1899" s="5" t="str">
        <f t="shared" si="58"/>
        <v>_</v>
      </c>
      <c r="F1899" s="5" t="str">
        <f t="shared" si="59"/>
        <v>__</v>
      </c>
    </row>
    <row r="1900" spans="5:6" ht="16.2" customHeight="1" x14ac:dyDescent="0.3">
      <c r="E1900" s="5" t="str">
        <f t="shared" si="58"/>
        <v>_</v>
      </c>
      <c r="F1900" s="5" t="str">
        <f t="shared" si="59"/>
        <v>__</v>
      </c>
    </row>
    <row r="1901" spans="5:6" ht="16.2" customHeight="1" x14ac:dyDescent="0.3">
      <c r="E1901" s="5" t="str">
        <f t="shared" si="58"/>
        <v>_</v>
      </c>
      <c r="F1901" s="5" t="str">
        <f t="shared" si="59"/>
        <v>__</v>
      </c>
    </row>
    <row r="1902" spans="5:6" ht="16.2" customHeight="1" x14ac:dyDescent="0.3">
      <c r="E1902" s="5" t="str">
        <f t="shared" si="58"/>
        <v>_</v>
      </c>
      <c r="F1902" s="5" t="str">
        <f t="shared" si="59"/>
        <v>__</v>
      </c>
    </row>
    <row r="1903" spans="5:6" ht="16.2" customHeight="1" x14ac:dyDescent="0.3">
      <c r="E1903" s="5" t="str">
        <f t="shared" si="58"/>
        <v>_</v>
      </c>
      <c r="F1903" s="5" t="str">
        <f t="shared" si="59"/>
        <v>__</v>
      </c>
    </row>
    <row r="1904" spans="5:6" ht="16.2" customHeight="1" x14ac:dyDescent="0.3">
      <c r="E1904" s="5" t="str">
        <f t="shared" si="58"/>
        <v>_</v>
      </c>
      <c r="F1904" s="5" t="str">
        <f t="shared" si="59"/>
        <v>__</v>
      </c>
    </row>
    <row r="1905" spans="5:6" ht="16.2" customHeight="1" x14ac:dyDescent="0.3">
      <c r="E1905" s="5" t="str">
        <f t="shared" si="58"/>
        <v>_</v>
      </c>
      <c r="F1905" s="5" t="str">
        <f t="shared" si="59"/>
        <v>__</v>
      </c>
    </row>
    <row r="1906" spans="5:6" ht="16.2" customHeight="1" x14ac:dyDescent="0.3">
      <c r="E1906" s="5" t="str">
        <f t="shared" si="58"/>
        <v>_</v>
      </c>
      <c r="F1906" s="5" t="str">
        <f t="shared" si="59"/>
        <v>__</v>
      </c>
    </row>
    <row r="1907" spans="5:6" ht="16.2" customHeight="1" x14ac:dyDescent="0.3">
      <c r="E1907" s="5" t="str">
        <f t="shared" si="58"/>
        <v>_</v>
      </c>
      <c r="F1907" s="5" t="str">
        <f t="shared" si="59"/>
        <v>__</v>
      </c>
    </row>
    <row r="1908" spans="5:6" ht="16.2" customHeight="1" x14ac:dyDescent="0.3">
      <c r="E1908" s="5" t="str">
        <f t="shared" si="58"/>
        <v>_</v>
      </c>
      <c r="F1908" s="5" t="str">
        <f t="shared" si="59"/>
        <v>__</v>
      </c>
    </row>
    <row r="1909" spans="5:6" ht="16.2" customHeight="1" x14ac:dyDescent="0.3">
      <c r="E1909" s="5" t="str">
        <f t="shared" ref="E1909:E1972" si="60">C1909&amp;"_"&amp;D1909</f>
        <v>_</v>
      </c>
      <c r="F1909" s="5" t="str">
        <f t="shared" ref="F1909:F1972" si="61">C1909&amp;"_"&amp;D1909&amp;"_"&amp;B1909</f>
        <v>__</v>
      </c>
    </row>
    <row r="1910" spans="5:6" ht="16.2" customHeight="1" x14ac:dyDescent="0.3">
      <c r="E1910" s="5" t="str">
        <f t="shared" si="60"/>
        <v>_</v>
      </c>
      <c r="F1910" s="5" t="str">
        <f t="shared" si="61"/>
        <v>__</v>
      </c>
    </row>
    <row r="1911" spans="5:6" ht="16.2" customHeight="1" x14ac:dyDescent="0.3">
      <c r="E1911" s="5" t="str">
        <f t="shared" si="60"/>
        <v>_</v>
      </c>
      <c r="F1911" s="5" t="str">
        <f t="shared" si="61"/>
        <v>__</v>
      </c>
    </row>
    <row r="1912" spans="5:6" ht="16.2" customHeight="1" x14ac:dyDescent="0.3">
      <c r="E1912" s="5" t="str">
        <f t="shared" si="60"/>
        <v>_</v>
      </c>
      <c r="F1912" s="5" t="str">
        <f t="shared" si="61"/>
        <v>__</v>
      </c>
    </row>
    <row r="1913" spans="5:6" ht="16.2" customHeight="1" x14ac:dyDescent="0.3">
      <c r="E1913" s="5" t="str">
        <f t="shared" si="60"/>
        <v>_</v>
      </c>
      <c r="F1913" s="5" t="str">
        <f t="shared" si="61"/>
        <v>__</v>
      </c>
    </row>
    <row r="1914" spans="5:6" ht="16.2" customHeight="1" x14ac:dyDescent="0.3">
      <c r="E1914" s="5" t="str">
        <f t="shared" si="60"/>
        <v>_</v>
      </c>
      <c r="F1914" s="5" t="str">
        <f t="shared" si="61"/>
        <v>__</v>
      </c>
    </row>
    <row r="1915" spans="5:6" ht="16.2" customHeight="1" x14ac:dyDescent="0.3">
      <c r="E1915" s="5" t="str">
        <f t="shared" si="60"/>
        <v>_</v>
      </c>
      <c r="F1915" s="5" t="str">
        <f t="shared" si="61"/>
        <v>__</v>
      </c>
    </row>
    <row r="1916" spans="5:6" ht="16.2" customHeight="1" x14ac:dyDescent="0.3">
      <c r="E1916" s="5" t="str">
        <f t="shared" si="60"/>
        <v>_</v>
      </c>
      <c r="F1916" s="5" t="str">
        <f t="shared" si="61"/>
        <v>__</v>
      </c>
    </row>
    <row r="1917" spans="5:6" ht="16.2" customHeight="1" x14ac:dyDescent="0.3">
      <c r="E1917" s="5" t="str">
        <f t="shared" si="60"/>
        <v>_</v>
      </c>
      <c r="F1917" s="5" t="str">
        <f t="shared" si="61"/>
        <v>__</v>
      </c>
    </row>
    <row r="1918" spans="5:6" ht="16.2" customHeight="1" x14ac:dyDescent="0.3">
      <c r="E1918" s="5" t="str">
        <f t="shared" si="60"/>
        <v>_</v>
      </c>
      <c r="F1918" s="5" t="str">
        <f t="shared" si="61"/>
        <v>__</v>
      </c>
    </row>
    <row r="1919" spans="5:6" ht="16.2" customHeight="1" x14ac:dyDescent="0.3">
      <c r="E1919" s="5" t="str">
        <f t="shared" si="60"/>
        <v>_</v>
      </c>
      <c r="F1919" s="5" t="str">
        <f t="shared" si="61"/>
        <v>__</v>
      </c>
    </row>
    <row r="1920" spans="5:6" ht="16.2" customHeight="1" x14ac:dyDescent="0.3">
      <c r="E1920" s="5" t="str">
        <f t="shared" si="60"/>
        <v>_</v>
      </c>
      <c r="F1920" s="5" t="str">
        <f t="shared" si="61"/>
        <v>__</v>
      </c>
    </row>
    <row r="1921" spans="5:6" ht="16.2" customHeight="1" x14ac:dyDescent="0.3">
      <c r="E1921" s="5" t="str">
        <f t="shared" si="60"/>
        <v>_</v>
      </c>
      <c r="F1921" s="5" t="str">
        <f t="shared" si="61"/>
        <v>__</v>
      </c>
    </row>
    <row r="1922" spans="5:6" ht="16.2" customHeight="1" x14ac:dyDescent="0.3">
      <c r="E1922" s="5" t="str">
        <f t="shared" si="60"/>
        <v>_</v>
      </c>
      <c r="F1922" s="5" t="str">
        <f t="shared" si="61"/>
        <v>__</v>
      </c>
    </row>
    <row r="1923" spans="5:6" ht="16.2" customHeight="1" x14ac:dyDescent="0.3">
      <c r="E1923" s="5" t="str">
        <f t="shared" si="60"/>
        <v>_</v>
      </c>
      <c r="F1923" s="5" t="str">
        <f t="shared" si="61"/>
        <v>__</v>
      </c>
    </row>
    <row r="1924" spans="5:6" ht="16.2" customHeight="1" x14ac:dyDescent="0.3">
      <c r="E1924" s="5" t="str">
        <f t="shared" si="60"/>
        <v>_</v>
      </c>
      <c r="F1924" s="5" t="str">
        <f t="shared" si="61"/>
        <v>__</v>
      </c>
    </row>
    <row r="1925" spans="5:6" ht="16.2" customHeight="1" x14ac:dyDescent="0.3">
      <c r="E1925" s="5" t="str">
        <f t="shared" si="60"/>
        <v>_</v>
      </c>
      <c r="F1925" s="5" t="str">
        <f t="shared" si="61"/>
        <v>__</v>
      </c>
    </row>
    <row r="1926" spans="5:6" ht="16.2" customHeight="1" x14ac:dyDescent="0.3">
      <c r="E1926" s="5" t="str">
        <f t="shared" si="60"/>
        <v>_</v>
      </c>
      <c r="F1926" s="5" t="str">
        <f t="shared" si="61"/>
        <v>__</v>
      </c>
    </row>
    <row r="1927" spans="5:6" ht="16.2" customHeight="1" x14ac:dyDescent="0.3">
      <c r="E1927" s="5" t="str">
        <f t="shared" si="60"/>
        <v>_</v>
      </c>
      <c r="F1927" s="5" t="str">
        <f t="shared" si="61"/>
        <v>__</v>
      </c>
    </row>
    <row r="1928" spans="5:6" ht="16.2" customHeight="1" x14ac:dyDescent="0.3">
      <c r="E1928" s="5" t="str">
        <f t="shared" si="60"/>
        <v>_</v>
      </c>
      <c r="F1928" s="5" t="str">
        <f t="shared" si="61"/>
        <v>__</v>
      </c>
    </row>
    <row r="1929" spans="5:6" ht="16.2" customHeight="1" x14ac:dyDescent="0.3">
      <c r="E1929" s="5" t="str">
        <f t="shared" si="60"/>
        <v>_</v>
      </c>
      <c r="F1929" s="5" t="str">
        <f t="shared" si="61"/>
        <v>__</v>
      </c>
    </row>
    <row r="1930" spans="5:6" ht="16.2" customHeight="1" x14ac:dyDescent="0.3">
      <c r="E1930" s="5" t="str">
        <f t="shared" si="60"/>
        <v>_</v>
      </c>
      <c r="F1930" s="5" t="str">
        <f t="shared" si="61"/>
        <v>__</v>
      </c>
    </row>
    <row r="1931" spans="5:6" ht="16.2" customHeight="1" x14ac:dyDescent="0.3">
      <c r="E1931" s="5" t="str">
        <f t="shared" si="60"/>
        <v>_</v>
      </c>
      <c r="F1931" s="5" t="str">
        <f t="shared" si="61"/>
        <v>__</v>
      </c>
    </row>
    <row r="1932" spans="5:6" ht="16.2" customHeight="1" x14ac:dyDescent="0.3">
      <c r="E1932" s="5" t="str">
        <f t="shared" si="60"/>
        <v>_</v>
      </c>
      <c r="F1932" s="5" t="str">
        <f t="shared" si="61"/>
        <v>__</v>
      </c>
    </row>
    <row r="1933" spans="5:6" ht="16.2" customHeight="1" x14ac:dyDescent="0.3">
      <c r="E1933" s="5" t="str">
        <f t="shared" si="60"/>
        <v>_</v>
      </c>
      <c r="F1933" s="5" t="str">
        <f t="shared" si="61"/>
        <v>__</v>
      </c>
    </row>
    <row r="1934" spans="5:6" ht="16.2" customHeight="1" x14ac:dyDescent="0.3">
      <c r="E1934" s="5" t="str">
        <f t="shared" si="60"/>
        <v>_</v>
      </c>
      <c r="F1934" s="5" t="str">
        <f t="shared" si="61"/>
        <v>__</v>
      </c>
    </row>
    <row r="1935" spans="5:6" ht="16.2" customHeight="1" x14ac:dyDescent="0.3">
      <c r="E1935" s="5" t="str">
        <f t="shared" si="60"/>
        <v>_</v>
      </c>
      <c r="F1935" s="5" t="str">
        <f t="shared" si="61"/>
        <v>__</v>
      </c>
    </row>
    <row r="1936" spans="5:6" ht="16.2" customHeight="1" x14ac:dyDescent="0.3">
      <c r="E1936" s="5" t="str">
        <f t="shared" si="60"/>
        <v>_</v>
      </c>
      <c r="F1936" s="5" t="str">
        <f t="shared" si="61"/>
        <v>__</v>
      </c>
    </row>
    <row r="1937" spans="5:6" ht="16.2" customHeight="1" x14ac:dyDescent="0.3">
      <c r="E1937" s="5" t="str">
        <f t="shared" si="60"/>
        <v>_</v>
      </c>
      <c r="F1937" s="5" t="str">
        <f t="shared" si="61"/>
        <v>__</v>
      </c>
    </row>
    <row r="1938" spans="5:6" ht="16.2" customHeight="1" x14ac:dyDescent="0.3">
      <c r="E1938" s="5" t="str">
        <f t="shared" si="60"/>
        <v>_</v>
      </c>
      <c r="F1938" s="5" t="str">
        <f t="shared" si="61"/>
        <v>__</v>
      </c>
    </row>
    <row r="1939" spans="5:6" ht="16.2" customHeight="1" x14ac:dyDescent="0.3">
      <c r="E1939" s="5" t="str">
        <f t="shared" si="60"/>
        <v>_</v>
      </c>
      <c r="F1939" s="5" t="str">
        <f t="shared" si="61"/>
        <v>__</v>
      </c>
    </row>
    <row r="1940" spans="5:6" ht="16.2" customHeight="1" x14ac:dyDescent="0.3">
      <c r="E1940" s="5" t="str">
        <f t="shared" si="60"/>
        <v>_</v>
      </c>
      <c r="F1940" s="5" t="str">
        <f t="shared" si="61"/>
        <v>__</v>
      </c>
    </row>
    <row r="1941" spans="5:6" ht="16.2" customHeight="1" x14ac:dyDescent="0.3">
      <c r="E1941" s="5" t="str">
        <f t="shared" si="60"/>
        <v>_</v>
      </c>
      <c r="F1941" s="5" t="str">
        <f t="shared" si="61"/>
        <v>__</v>
      </c>
    </row>
    <row r="1942" spans="5:6" ht="16.2" customHeight="1" x14ac:dyDescent="0.3">
      <c r="E1942" s="5" t="str">
        <f t="shared" si="60"/>
        <v>_</v>
      </c>
      <c r="F1942" s="5" t="str">
        <f t="shared" si="61"/>
        <v>__</v>
      </c>
    </row>
    <row r="1943" spans="5:6" ht="16.2" customHeight="1" x14ac:dyDescent="0.3">
      <c r="E1943" s="5" t="str">
        <f t="shared" si="60"/>
        <v>_</v>
      </c>
      <c r="F1943" s="5" t="str">
        <f t="shared" si="61"/>
        <v>__</v>
      </c>
    </row>
    <row r="1944" spans="5:6" ht="16.2" customHeight="1" x14ac:dyDescent="0.3">
      <c r="E1944" s="5" t="str">
        <f t="shared" si="60"/>
        <v>_</v>
      </c>
      <c r="F1944" s="5" t="str">
        <f t="shared" si="61"/>
        <v>__</v>
      </c>
    </row>
    <row r="1945" spans="5:6" ht="16.2" customHeight="1" x14ac:dyDescent="0.3">
      <c r="E1945" s="5" t="str">
        <f t="shared" si="60"/>
        <v>_</v>
      </c>
      <c r="F1945" s="5" t="str">
        <f t="shared" si="61"/>
        <v>__</v>
      </c>
    </row>
    <row r="1946" spans="5:6" ht="16.2" customHeight="1" x14ac:dyDescent="0.3">
      <c r="E1946" s="5" t="str">
        <f t="shared" si="60"/>
        <v>_</v>
      </c>
      <c r="F1946" s="5" t="str">
        <f t="shared" si="61"/>
        <v>__</v>
      </c>
    </row>
    <row r="1947" spans="5:6" ht="16.2" customHeight="1" x14ac:dyDescent="0.3">
      <c r="E1947" s="5" t="str">
        <f t="shared" si="60"/>
        <v>_</v>
      </c>
      <c r="F1947" s="5" t="str">
        <f t="shared" si="61"/>
        <v>__</v>
      </c>
    </row>
    <row r="1948" spans="5:6" ht="16.2" customHeight="1" x14ac:dyDescent="0.3">
      <c r="E1948" s="5" t="str">
        <f t="shared" si="60"/>
        <v>_</v>
      </c>
      <c r="F1948" s="5" t="str">
        <f t="shared" si="61"/>
        <v>__</v>
      </c>
    </row>
    <row r="1949" spans="5:6" ht="16.2" customHeight="1" x14ac:dyDescent="0.3">
      <c r="E1949" s="5" t="str">
        <f t="shared" si="60"/>
        <v>_</v>
      </c>
      <c r="F1949" s="5" t="str">
        <f t="shared" si="61"/>
        <v>__</v>
      </c>
    </row>
    <row r="1950" spans="5:6" ht="16.2" customHeight="1" x14ac:dyDescent="0.3">
      <c r="E1950" s="5" t="str">
        <f t="shared" si="60"/>
        <v>_</v>
      </c>
      <c r="F1950" s="5" t="str">
        <f t="shared" si="61"/>
        <v>__</v>
      </c>
    </row>
    <row r="1951" spans="5:6" ht="16.2" customHeight="1" x14ac:dyDescent="0.3">
      <c r="E1951" s="5" t="str">
        <f t="shared" si="60"/>
        <v>_</v>
      </c>
      <c r="F1951" s="5" t="str">
        <f t="shared" si="61"/>
        <v>__</v>
      </c>
    </row>
    <row r="1952" spans="5:6" ht="16.2" customHeight="1" x14ac:dyDescent="0.3">
      <c r="E1952" s="5" t="str">
        <f t="shared" si="60"/>
        <v>_</v>
      </c>
      <c r="F1952" s="5" t="str">
        <f t="shared" si="61"/>
        <v>__</v>
      </c>
    </row>
    <row r="1953" spans="5:6" ht="16.2" customHeight="1" x14ac:dyDescent="0.3">
      <c r="E1953" s="5" t="str">
        <f t="shared" si="60"/>
        <v>_</v>
      </c>
      <c r="F1953" s="5" t="str">
        <f t="shared" si="61"/>
        <v>__</v>
      </c>
    </row>
    <row r="1954" spans="5:6" ht="16.2" customHeight="1" x14ac:dyDescent="0.3">
      <c r="E1954" s="5" t="str">
        <f t="shared" si="60"/>
        <v>_</v>
      </c>
      <c r="F1954" s="5" t="str">
        <f t="shared" si="61"/>
        <v>__</v>
      </c>
    </row>
    <row r="1955" spans="5:6" ht="16.2" customHeight="1" x14ac:dyDescent="0.3">
      <c r="E1955" s="5" t="str">
        <f t="shared" si="60"/>
        <v>_</v>
      </c>
      <c r="F1955" s="5" t="str">
        <f t="shared" si="61"/>
        <v>__</v>
      </c>
    </row>
    <row r="1956" spans="5:6" ht="16.2" customHeight="1" x14ac:dyDescent="0.3">
      <c r="E1956" s="5" t="str">
        <f t="shared" si="60"/>
        <v>_</v>
      </c>
      <c r="F1956" s="5" t="str">
        <f t="shared" si="61"/>
        <v>__</v>
      </c>
    </row>
    <row r="1957" spans="5:6" ht="16.2" customHeight="1" x14ac:dyDescent="0.3">
      <c r="E1957" s="5" t="str">
        <f t="shared" si="60"/>
        <v>_</v>
      </c>
      <c r="F1957" s="5" t="str">
        <f t="shared" si="61"/>
        <v>__</v>
      </c>
    </row>
    <row r="1958" spans="5:6" ht="16.2" customHeight="1" x14ac:dyDescent="0.3">
      <c r="E1958" s="5" t="str">
        <f t="shared" si="60"/>
        <v>_</v>
      </c>
      <c r="F1958" s="5" t="str">
        <f t="shared" si="61"/>
        <v>__</v>
      </c>
    </row>
    <row r="1959" spans="5:6" ht="16.2" customHeight="1" x14ac:dyDescent="0.3">
      <c r="E1959" s="5" t="str">
        <f t="shared" si="60"/>
        <v>_</v>
      </c>
      <c r="F1959" s="5" t="str">
        <f t="shared" si="61"/>
        <v>__</v>
      </c>
    </row>
    <row r="1960" spans="5:6" ht="16.2" customHeight="1" x14ac:dyDescent="0.3">
      <c r="E1960" s="5" t="str">
        <f t="shared" si="60"/>
        <v>_</v>
      </c>
      <c r="F1960" s="5" t="str">
        <f t="shared" si="61"/>
        <v>__</v>
      </c>
    </row>
    <row r="1961" spans="5:6" ht="16.2" customHeight="1" x14ac:dyDescent="0.3">
      <c r="E1961" s="5" t="str">
        <f t="shared" si="60"/>
        <v>_</v>
      </c>
      <c r="F1961" s="5" t="str">
        <f t="shared" si="61"/>
        <v>__</v>
      </c>
    </row>
    <row r="1962" spans="5:6" ht="16.2" customHeight="1" x14ac:dyDescent="0.3">
      <c r="E1962" s="5" t="str">
        <f t="shared" si="60"/>
        <v>_</v>
      </c>
      <c r="F1962" s="5" t="str">
        <f t="shared" si="61"/>
        <v>__</v>
      </c>
    </row>
    <row r="1963" spans="5:6" ht="16.2" customHeight="1" x14ac:dyDescent="0.3">
      <c r="E1963" s="5" t="str">
        <f t="shared" si="60"/>
        <v>_</v>
      </c>
      <c r="F1963" s="5" t="str">
        <f t="shared" si="61"/>
        <v>__</v>
      </c>
    </row>
    <row r="1964" spans="5:6" ht="16.2" customHeight="1" x14ac:dyDescent="0.3">
      <c r="E1964" s="5" t="str">
        <f t="shared" si="60"/>
        <v>_</v>
      </c>
      <c r="F1964" s="5" t="str">
        <f t="shared" si="61"/>
        <v>__</v>
      </c>
    </row>
    <row r="1965" spans="5:6" ht="16.2" customHeight="1" x14ac:dyDescent="0.3">
      <c r="E1965" s="5" t="str">
        <f t="shared" si="60"/>
        <v>_</v>
      </c>
      <c r="F1965" s="5" t="str">
        <f t="shared" si="61"/>
        <v>__</v>
      </c>
    </row>
    <row r="1966" spans="5:6" ht="16.2" customHeight="1" x14ac:dyDescent="0.3">
      <c r="E1966" s="5" t="str">
        <f t="shared" si="60"/>
        <v>_</v>
      </c>
      <c r="F1966" s="5" t="str">
        <f t="shared" si="61"/>
        <v>__</v>
      </c>
    </row>
    <row r="1967" spans="5:6" ht="16.2" customHeight="1" x14ac:dyDescent="0.3">
      <c r="E1967" s="5" t="str">
        <f t="shared" si="60"/>
        <v>_</v>
      </c>
      <c r="F1967" s="5" t="str">
        <f t="shared" si="61"/>
        <v>__</v>
      </c>
    </row>
    <row r="1968" spans="5:6" ht="16.2" customHeight="1" x14ac:dyDescent="0.3">
      <c r="E1968" s="5" t="str">
        <f t="shared" si="60"/>
        <v>_</v>
      </c>
      <c r="F1968" s="5" t="str">
        <f t="shared" si="61"/>
        <v>__</v>
      </c>
    </row>
    <row r="1969" spans="5:6" ht="16.2" customHeight="1" x14ac:dyDescent="0.3">
      <c r="E1969" s="5" t="str">
        <f t="shared" si="60"/>
        <v>_</v>
      </c>
      <c r="F1969" s="5" t="str">
        <f t="shared" si="61"/>
        <v>__</v>
      </c>
    </row>
    <row r="1970" spans="5:6" ht="16.2" customHeight="1" x14ac:dyDescent="0.3">
      <c r="E1970" s="5" t="str">
        <f t="shared" si="60"/>
        <v>_</v>
      </c>
      <c r="F1970" s="5" t="str">
        <f t="shared" si="61"/>
        <v>__</v>
      </c>
    </row>
    <row r="1971" spans="5:6" ht="16.2" customHeight="1" x14ac:dyDescent="0.3">
      <c r="E1971" s="5" t="str">
        <f t="shared" si="60"/>
        <v>_</v>
      </c>
      <c r="F1971" s="5" t="str">
        <f t="shared" si="61"/>
        <v>__</v>
      </c>
    </row>
    <row r="1972" spans="5:6" ht="16.2" customHeight="1" x14ac:dyDescent="0.3">
      <c r="E1972" s="5" t="str">
        <f t="shared" si="60"/>
        <v>_</v>
      </c>
      <c r="F1972" s="5" t="str">
        <f t="shared" si="61"/>
        <v>__</v>
      </c>
    </row>
    <row r="1973" spans="5:6" ht="16.2" customHeight="1" x14ac:dyDescent="0.3">
      <c r="E1973" s="5" t="str">
        <f t="shared" ref="E1973:E2036" si="62">C1973&amp;"_"&amp;D1973</f>
        <v>_</v>
      </c>
      <c r="F1973" s="5" t="str">
        <f t="shared" ref="F1973:F2036" si="63">C1973&amp;"_"&amp;D1973&amp;"_"&amp;B1973</f>
        <v>__</v>
      </c>
    </row>
    <row r="1974" spans="5:6" ht="16.2" customHeight="1" x14ac:dyDescent="0.3">
      <c r="E1974" s="5" t="str">
        <f t="shared" si="62"/>
        <v>_</v>
      </c>
      <c r="F1974" s="5" t="str">
        <f t="shared" si="63"/>
        <v>__</v>
      </c>
    </row>
    <row r="1975" spans="5:6" ht="16.2" customHeight="1" x14ac:dyDescent="0.3">
      <c r="E1975" s="5" t="str">
        <f t="shared" si="62"/>
        <v>_</v>
      </c>
      <c r="F1975" s="5" t="str">
        <f t="shared" si="63"/>
        <v>__</v>
      </c>
    </row>
    <row r="1976" spans="5:6" ht="16.2" customHeight="1" x14ac:dyDescent="0.3">
      <c r="E1976" s="5" t="str">
        <f t="shared" si="62"/>
        <v>_</v>
      </c>
      <c r="F1976" s="5" t="str">
        <f t="shared" si="63"/>
        <v>__</v>
      </c>
    </row>
    <row r="1977" spans="5:6" ht="16.2" customHeight="1" x14ac:dyDescent="0.3">
      <c r="E1977" s="5" t="str">
        <f t="shared" si="62"/>
        <v>_</v>
      </c>
      <c r="F1977" s="5" t="str">
        <f t="shared" si="63"/>
        <v>__</v>
      </c>
    </row>
    <row r="1978" spans="5:6" ht="16.2" customHeight="1" x14ac:dyDescent="0.3">
      <c r="E1978" s="5" t="str">
        <f t="shared" si="62"/>
        <v>_</v>
      </c>
      <c r="F1978" s="5" t="str">
        <f t="shared" si="63"/>
        <v>__</v>
      </c>
    </row>
    <row r="1979" spans="5:6" ht="16.2" customHeight="1" x14ac:dyDescent="0.3">
      <c r="E1979" s="5" t="str">
        <f t="shared" si="62"/>
        <v>_</v>
      </c>
      <c r="F1979" s="5" t="str">
        <f t="shared" si="63"/>
        <v>__</v>
      </c>
    </row>
    <row r="1980" spans="5:6" ht="16.2" customHeight="1" x14ac:dyDescent="0.3">
      <c r="E1980" s="5" t="str">
        <f t="shared" si="62"/>
        <v>_</v>
      </c>
      <c r="F1980" s="5" t="str">
        <f t="shared" si="63"/>
        <v>__</v>
      </c>
    </row>
    <row r="1981" spans="5:6" ht="16.2" customHeight="1" x14ac:dyDescent="0.3">
      <c r="E1981" s="5" t="str">
        <f t="shared" si="62"/>
        <v>_</v>
      </c>
      <c r="F1981" s="5" t="str">
        <f t="shared" si="63"/>
        <v>__</v>
      </c>
    </row>
    <row r="1982" spans="5:6" ht="16.2" customHeight="1" x14ac:dyDescent="0.3">
      <c r="E1982" s="5" t="str">
        <f t="shared" si="62"/>
        <v>_</v>
      </c>
      <c r="F1982" s="5" t="str">
        <f t="shared" si="63"/>
        <v>__</v>
      </c>
    </row>
    <row r="1983" spans="5:6" ht="16.2" customHeight="1" x14ac:dyDescent="0.3">
      <c r="E1983" s="5" t="str">
        <f t="shared" si="62"/>
        <v>_</v>
      </c>
      <c r="F1983" s="5" t="str">
        <f t="shared" si="63"/>
        <v>__</v>
      </c>
    </row>
    <row r="1984" spans="5:6" ht="16.2" customHeight="1" x14ac:dyDescent="0.3">
      <c r="E1984" s="5" t="str">
        <f t="shared" si="62"/>
        <v>_</v>
      </c>
      <c r="F1984" s="5" t="str">
        <f t="shared" si="63"/>
        <v>__</v>
      </c>
    </row>
    <row r="1985" spans="5:6" ht="16.2" customHeight="1" x14ac:dyDescent="0.3">
      <c r="E1985" s="5" t="str">
        <f t="shared" si="62"/>
        <v>_</v>
      </c>
      <c r="F1985" s="5" t="str">
        <f t="shared" si="63"/>
        <v>__</v>
      </c>
    </row>
    <row r="1986" spans="5:6" ht="16.2" customHeight="1" x14ac:dyDescent="0.3">
      <c r="E1986" s="5" t="str">
        <f t="shared" si="62"/>
        <v>_</v>
      </c>
      <c r="F1986" s="5" t="str">
        <f t="shared" si="63"/>
        <v>__</v>
      </c>
    </row>
    <row r="1987" spans="5:6" ht="16.2" customHeight="1" x14ac:dyDescent="0.3">
      <c r="E1987" s="5" t="str">
        <f t="shared" si="62"/>
        <v>_</v>
      </c>
      <c r="F1987" s="5" t="str">
        <f t="shared" si="63"/>
        <v>__</v>
      </c>
    </row>
    <row r="1988" spans="5:6" ht="16.2" customHeight="1" x14ac:dyDescent="0.3">
      <c r="E1988" s="5" t="str">
        <f t="shared" si="62"/>
        <v>_</v>
      </c>
      <c r="F1988" s="5" t="str">
        <f t="shared" si="63"/>
        <v>__</v>
      </c>
    </row>
    <row r="1989" spans="5:6" ht="16.2" customHeight="1" x14ac:dyDescent="0.3">
      <c r="E1989" s="5" t="str">
        <f t="shared" si="62"/>
        <v>_</v>
      </c>
      <c r="F1989" s="5" t="str">
        <f t="shared" si="63"/>
        <v>__</v>
      </c>
    </row>
    <row r="1990" spans="5:6" ht="16.2" customHeight="1" x14ac:dyDescent="0.3">
      <c r="E1990" s="5" t="str">
        <f t="shared" si="62"/>
        <v>_</v>
      </c>
      <c r="F1990" s="5" t="str">
        <f t="shared" si="63"/>
        <v>__</v>
      </c>
    </row>
    <row r="1991" spans="5:6" ht="16.2" customHeight="1" x14ac:dyDescent="0.3">
      <c r="E1991" s="5" t="str">
        <f t="shared" si="62"/>
        <v>_</v>
      </c>
      <c r="F1991" s="5" t="str">
        <f t="shared" si="63"/>
        <v>__</v>
      </c>
    </row>
    <row r="1992" spans="5:6" ht="16.2" customHeight="1" x14ac:dyDescent="0.3">
      <c r="E1992" s="5" t="str">
        <f t="shared" si="62"/>
        <v>_</v>
      </c>
      <c r="F1992" s="5" t="str">
        <f t="shared" si="63"/>
        <v>__</v>
      </c>
    </row>
    <row r="1993" spans="5:6" ht="16.2" customHeight="1" x14ac:dyDescent="0.3">
      <c r="E1993" s="5" t="str">
        <f t="shared" si="62"/>
        <v>_</v>
      </c>
      <c r="F1993" s="5" t="str">
        <f t="shared" si="63"/>
        <v>__</v>
      </c>
    </row>
    <row r="1994" spans="5:6" ht="16.2" customHeight="1" x14ac:dyDescent="0.3">
      <c r="E1994" s="5" t="str">
        <f t="shared" si="62"/>
        <v>_</v>
      </c>
      <c r="F1994" s="5" t="str">
        <f t="shared" si="63"/>
        <v>__</v>
      </c>
    </row>
    <row r="1995" spans="5:6" ht="16.2" customHeight="1" x14ac:dyDescent="0.3">
      <c r="E1995" s="5" t="str">
        <f t="shared" si="62"/>
        <v>_</v>
      </c>
      <c r="F1995" s="5" t="str">
        <f t="shared" si="63"/>
        <v>__</v>
      </c>
    </row>
    <row r="1996" spans="5:6" ht="16.2" customHeight="1" x14ac:dyDescent="0.3">
      <c r="E1996" s="5" t="str">
        <f t="shared" si="62"/>
        <v>_</v>
      </c>
      <c r="F1996" s="5" t="str">
        <f t="shared" si="63"/>
        <v>__</v>
      </c>
    </row>
    <row r="1997" spans="5:6" ht="16.2" customHeight="1" x14ac:dyDescent="0.3">
      <c r="E1997" s="5" t="str">
        <f t="shared" si="62"/>
        <v>_</v>
      </c>
      <c r="F1997" s="5" t="str">
        <f t="shared" si="63"/>
        <v>__</v>
      </c>
    </row>
    <row r="1998" spans="5:6" ht="16.2" customHeight="1" x14ac:dyDescent="0.3">
      <c r="E1998" s="5" t="str">
        <f t="shared" si="62"/>
        <v>_</v>
      </c>
      <c r="F1998" s="5" t="str">
        <f t="shared" si="63"/>
        <v>__</v>
      </c>
    </row>
    <row r="1999" spans="5:6" ht="16.2" customHeight="1" x14ac:dyDescent="0.3">
      <c r="E1999" s="5" t="str">
        <f t="shared" si="62"/>
        <v>_</v>
      </c>
      <c r="F1999" s="5" t="str">
        <f t="shared" si="63"/>
        <v>__</v>
      </c>
    </row>
    <row r="2000" spans="5:6" ht="16.2" customHeight="1" x14ac:dyDescent="0.3">
      <c r="E2000" s="5" t="str">
        <f t="shared" si="62"/>
        <v>_</v>
      </c>
      <c r="F2000" s="5" t="str">
        <f t="shared" si="63"/>
        <v>__</v>
      </c>
    </row>
    <row r="2001" spans="5:6" ht="16.2" customHeight="1" x14ac:dyDescent="0.3">
      <c r="E2001" s="5" t="str">
        <f t="shared" si="62"/>
        <v>_</v>
      </c>
      <c r="F2001" s="5" t="str">
        <f t="shared" si="63"/>
        <v>__</v>
      </c>
    </row>
    <row r="2002" spans="5:6" ht="16.2" customHeight="1" x14ac:dyDescent="0.3">
      <c r="E2002" s="5" t="str">
        <f t="shared" si="62"/>
        <v>_</v>
      </c>
      <c r="F2002" s="5" t="str">
        <f t="shared" si="63"/>
        <v>__</v>
      </c>
    </row>
    <row r="2003" spans="5:6" ht="16.2" customHeight="1" x14ac:dyDescent="0.3">
      <c r="E2003" s="5" t="str">
        <f t="shared" si="62"/>
        <v>_</v>
      </c>
      <c r="F2003" s="5" t="str">
        <f t="shared" si="63"/>
        <v>__</v>
      </c>
    </row>
    <row r="2004" spans="5:6" ht="16.2" customHeight="1" x14ac:dyDescent="0.3">
      <c r="E2004" s="5" t="str">
        <f t="shared" si="62"/>
        <v>_</v>
      </c>
      <c r="F2004" s="5" t="str">
        <f t="shared" si="63"/>
        <v>__</v>
      </c>
    </row>
    <row r="2005" spans="5:6" ht="16.2" customHeight="1" x14ac:dyDescent="0.3">
      <c r="E2005" s="5" t="str">
        <f t="shared" si="62"/>
        <v>_</v>
      </c>
      <c r="F2005" s="5" t="str">
        <f t="shared" si="63"/>
        <v>__</v>
      </c>
    </row>
    <row r="2006" spans="5:6" ht="16.2" customHeight="1" x14ac:dyDescent="0.3">
      <c r="E2006" s="5" t="str">
        <f t="shared" si="62"/>
        <v>_</v>
      </c>
      <c r="F2006" s="5" t="str">
        <f t="shared" si="63"/>
        <v>__</v>
      </c>
    </row>
    <row r="2007" spans="5:6" ht="16.2" customHeight="1" x14ac:dyDescent="0.3">
      <c r="E2007" s="5" t="str">
        <f t="shared" si="62"/>
        <v>_</v>
      </c>
      <c r="F2007" s="5" t="str">
        <f t="shared" si="63"/>
        <v>__</v>
      </c>
    </row>
    <row r="2008" spans="5:6" ht="16.2" customHeight="1" x14ac:dyDescent="0.3">
      <c r="E2008" s="5" t="str">
        <f t="shared" si="62"/>
        <v>_</v>
      </c>
      <c r="F2008" s="5" t="str">
        <f t="shared" si="63"/>
        <v>__</v>
      </c>
    </row>
    <row r="2009" spans="5:6" ht="16.2" customHeight="1" x14ac:dyDescent="0.3">
      <c r="E2009" s="5" t="str">
        <f t="shared" si="62"/>
        <v>_</v>
      </c>
      <c r="F2009" s="5" t="str">
        <f t="shared" si="63"/>
        <v>__</v>
      </c>
    </row>
    <row r="2010" spans="5:6" ht="16.2" customHeight="1" x14ac:dyDescent="0.3">
      <c r="E2010" s="5" t="str">
        <f t="shared" si="62"/>
        <v>_</v>
      </c>
      <c r="F2010" s="5" t="str">
        <f t="shared" si="63"/>
        <v>__</v>
      </c>
    </row>
    <row r="2011" spans="5:6" ht="16.2" customHeight="1" x14ac:dyDescent="0.3">
      <c r="E2011" s="5" t="str">
        <f t="shared" si="62"/>
        <v>_</v>
      </c>
      <c r="F2011" s="5" t="str">
        <f t="shared" si="63"/>
        <v>__</v>
      </c>
    </row>
    <row r="2012" spans="5:6" ht="16.2" customHeight="1" x14ac:dyDescent="0.3">
      <c r="E2012" s="5" t="str">
        <f t="shared" si="62"/>
        <v>_</v>
      </c>
      <c r="F2012" s="5" t="str">
        <f t="shared" si="63"/>
        <v>__</v>
      </c>
    </row>
    <row r="2013" spans="5:6" ht="16.2" customHeight="1" x14ac:dyDescent="0.3">
      <c r="E2013" s="5" t="str">
        <f t="shared" si="62"/>
        <v>_</v>
      </c>
      <c r="F2013" s="5" t="str">
        <f t="shared" si="63"/>
        <v>__</v>
      </c>
    </row>
    <row r="2014" spans="5:6" ht="16.2" customHeight="1" x14ac:dyDescent="0.3">
      <c r="E2014" s="5" t="str">
        <f t="shared" si="62"/>
        <v>_</v>
      </c>
      <c r="F2014" s="5" t="str">
        <f t="shared" si="63"/>
        <v>__</v>
      </c>
    </row>
    <row r="2015" spans="5:6" ht="16.2" customHeight="1" x14ac:dyDescent="0.3">
      <c r="E2015" s="5" t="str">
        <f t="shared" si="62"/>
        <v>_</v>
      </c>
      <c r="F2015" s="5" t="str">
        <f t="shared" si="63"/>
        <v>__</v>
      </c>
    </row>
    <row r="2016" spans="5:6" ht="16.2" customHeight="1" x14ac:dyDescent="0.3">
      <c r="E2016" s="5" t="str">
        <f t="shared" si="62"/>
        <v>_</v>
      </c>
      <c r="F2016" s="5" t="str">
        <f t="shared" si="63"/>
        <v>__</v>
      </c>
    </row>
    <row r="2017" spans="5:6" ht="16.2" customHeight="1" x14ac:dyDescent="0.3">
      <c r="E2017" s="5" t="str">
        <f t="shared" si="62"/>
        <v>_</v>
      </c>
      <c r="F2017" s="5" t="str">
        <f t="shared" si="63"/>
        <v>__</v>
      </c>
    </row>
    <row r="2018" spans="5:6" ht="16.2" customHeight="1" x14ac:dyDescent="0.3">
      <c r="E2018" s="5" t="str">
        <f t="shared" si="62"/>
        <v>_</v>
      </c>
      <c r="F2018" s="5" t="str">
        <f t="shared" si="63"/>
        <v>__</v>
      </c>
    </row>
    <row r="2019" spans="5:6" ht="16.2" customHeight="1" x14ac:dyDescent="0.3">
      <c r="E2019" s="5" t="str">
        <f t="shared" si="62"/>
        <v>_</v>
      </c>
      <c r="F2019" s="5" t="str">
        <f t="shared" si="63"/>
        <v>__</v>
      </c>
    </row>
    <row r="2020" spans="5:6" ht="16.2" customHeight="1" x14ac:dyDescent="0.3">
      <c r="E2020" s="5" t="str">
        <f t="shared" si="62"/>
        <v>_</v>
      </c>
      <c r="F2020" s="5" t="str">
        <f t="shared" si="63"/>
        <v>__</v>
      </c>
    </row>
    <row r="2021" spans="5:6" ht="16.2" customHeight="1" x14ac:dyDescent="0.3">
      <c r="E2021" s="5" t="str">
        <f t="shared" si="62"/>
        <v>_</v>
      </c>
      <c r="F2021" s="5" t="str">
        <f t="shared" si="63"/>
        <v>__</v>
      </c>
    </row>
    <row r="2022" spans="5:6" ht="16.2" customHeight="1" x14ac:dyDescent="0.3">
      <c r="E2022" s="5" t="str">
        <f t="shared" si="62"/>
        <v>_</v>
      </c>
      <c r="F2022" s="5" t="str">
        <f t="shared" si="63"/>
        <v>__</v>
      </c>
    </row>
    <row r="2023" spans="5:6" ht="16.2" customHeight="1" x14ac:dyDescent="0.3">
      <c r="E2023" s="5" t="str">
        <f t="shared" si="62"/>
        <v>_</v>
      </c>
      <c r="F2023" s="5" t="str">
        <f t="shared" si="63"/>
        <v>__</v>
      </c>
    </row>
    <row r="2024" spans="5:6" ht="16.2" customHeight="1" x14ac:dyDescent="0.3">
      <c r="E2024" s="5" t="str">
        <f t="shared" si="62"/>
        <v>_</v>
      </c>
      <c r="F2024" s="5" t="str">
        <f t="shared" si="63"/>
        <v>__</v>
      </c>
    </row>
    <row r="2025" spans="5:6" ht="16.2" customHeight="1" x14ac:dyDescent="0.3">
      <c r="E2025" s="5" t="str">
        <f t="shared" si="62"/>
        <v>_</v>
      </c>
      <c r="F2025" s="5" t="str">
        <f t="shared" si="63"/>
        <v>__</v>
      </c>
    </row>
    <row r="2026" spans="5:6" ht="16.2" customHeight="1" x14ac:dyDescent="0.3">
      <c r="E2026" s="5" t="str">
        <f t="shared" si="62"/>
        <v>_</v>
      </c>
      <c r="F2026" s="5" t="str">
        <f t="shared" si="63"/>
        <v>__</v>
      </c>
    </row>
    <row r="2027" spans="5:6" ht="16.2" customHeight="1" x14ac:dyDescent="0.3">
      <c r="E2027" s="5" t="str">
        <f t="shared" si="62"/>
        <v>_</v>
      </c>
      <c r="F2027" s="5" t="str">
        <f t="shared" si="63"/>
        <v>__</v>
      </c>
    </row>
    <row r="2028" spans="5:6" ht="16.2" customHeight="1" x14ac:dyDescent="0.3">
      <c r="E2028" s="5" t="str">
        <f t="shared" si="62"/>
        <v>_</v>
      </c>
      <c r="F2028" s="5" t="str">
        <f t="shared" si="63"/>
        <v>__</v>
      </c>
    </row>
    <row r="2029" spans="5:6" ht="16.2" customHeight="1" x14ac:dyDescent="0.3">
      <c r="E2029" s="5" t="str">
        <f t="shared" si="62"/>
        <v>_</v>
      </c>
      <c r="F2029" s="5" t="str">
        <f t="shared" si="63"/>
        <v>__</v>
      </c>
    </row>
    <row r="2030" spans="5:6" ht="16.2" customHeight="1" x14ac:dyDescent="0.3">
      <c r="E2030" s="5" t="str">
        <f t="shared" si="62"/>
        <v>_</v>
      </c>
      <c r="F2030" s="5" t="str">
        <f t="shared" si="63"/>
        <v>__</v>
      </c>
    </row>
    <row r="2031" spans="5:6" ht="16.2" customHeight="1" x14ac:dyDescent="0.3">
      <c r="E2031" s="5" t="str">
        <f t="shared" si="62"/>
        <v>_</v>
      </c>
      <c r="F2031" s="5" t="str">
        <f t="shared" si="63"/>
        <v>__</v>
      </c>
    </row>
    <row r="2032" spans="5:6" ht="16.2" customHeight="1" x14ac:dyDescent="0.3">
      <c r="E2032" s="5" t="str">
        <f t="shared" si="62"/>
        <v>_</v>
      </c>
      <c r="F2032" s="5" t="str">
        <f t="shared" si="63"/>
        <v>__</v>
      </c>
    </row>
    <row r="2033" spans="5:6" ht="16.2" customHeight="1" x14ac:dyDescent="0.3">
      <c r="E2033" s="5" t="str">
        <f t="shared" si="62"/>
        <v>_</v>
      </c>
      <c r="F2033" s="5" t="str">
        <f t="shared" si="63"/>
        <v>__</v>
      </c>
    </row>
    <row r="2034" spans="5:6" ht="16.2" customHeight="1" x14ac:dyDescent="0.3">
      <c r="E2034" s="5" t="str">
        <f t="shared" si="62"/>
        <v>_</v>
      </c>
      <c r="F2034" s="5" t="str">
        <f t="shared" si="63"/>
        <v>__</v>
      </c>
    </row>
    <row r="2035" spans="5:6" ht="16.2" customHeight="1" x14ac:dyDescent="0.3">
      <c r="E2035" s="5" t="str">
        <f t="shared" si="62"/>
        <v>_</v>
      </c>
      <c r="F2035" s="5" t="str">
        <f t="shared" si="63"/>
        <v>__</v>
      </c>
    </row>
    <row r="2036" spans="5:6" ht="16.2" customHeight="1" x14ac:dyDescent="0.3">
      <c r="E2036" s="5" t="str">
        <f t="shared" si="62"/>
        <v>_</v>
      </c>
      <c r="F2036" s="5" t="str">
        <f t="shared" si="63"/>
        <v>__</v>
      </c>
    </row>
    <row r="2037" spans="5:6" ht="16.2" customHeight="1" x14ac:dyDescent="0.3">
      <c r="E2037" s="5" t="str">
        <f t="shared" ref="E2037:E2100" si="64">C2037&amp;"_"&amp;D2037</f>
        <v>_</v>
      </c>
      <c r="F2037" s="5" t="str">
        <f t="shared" ref="F2037:F2100" si="65">C2037&amp;"_"&amp;D2037&amp;"_"&amp;B2037</f>
        <v>__</v>
      </c>
    </row>
    <row r="2038" spans="5:6" ht="16.2" customHeight="1" x14ac:dyDescent="0.3">
      <c r="E2038" s="5" t="str">
        <f t="shared" si="64"/>
        <v>_</v>
      </c>
      <c r="F2038" s="5" t="str">
        <f t="shared" si="65"/>
        <v>__</v>
      </c>
    </row>
    <row r="2039" spans="5:6" ht="16.2" customHeight="1" x14ac:dyDescent="0.3">
      <c r="E2039" s="5" t="str">
        <f t="shared" si="64"/>
        <v>_</v>
      </c>
      <c r="F2039" s="5" t="str">
        <f t="shared" si="65"/>
        <v>__</v>
      </c>
    </row>
    <row r="2040" spans="5:6" ht="16.2" customHeight="1" x14ac:dyDescent="0.3">
      <c r="E2040" s="5" t="str">
        <f t="shared" si="64"/>
        <v>_</v>
      </c>
      <c r="F2040" s="5" t="str">
        <f t="shared" si="65"/>
        <v>__</v>
      </c>
    </row>
    <row r="2041" spans="5:6" ht="16.2" customHeight="1" x14ac:dyDescent="0.3">
      <c r="E2041" s="5" t="str">
        <f t="shared" si="64"/>
        <v>_</v>
      </c>
      <c r="F2041" s="5" t="str">
        <f t="shared" si="65"/>
        <v>__</v>
      </c>
    </row>
    <row r="2042" spans="5:6" ht="16.2" customHeight="1" x14ac:dyDescent="0.3">
      <c r="E2042" s="5" t="str">
        <f t="shared" si="64"/>
        <v>_</v>
      </c>
      <c r="F2042" s="5" t="str">
        <f t="shared" si="65"/>
        <v>__</v>
      </c>
    </row>
    <row r="2043" spans="5:6" ht="16.2" customHeight="1" x14ac:dyDescent="0.3">
      <c r="E2043" s="5" t="str">
        <f t="shared" si="64"/>
        <v>_</v>
      </c>
      <c r="F2043" s="5" t="str">
        <f t="shared" si="65"/>
        <v>__</v>
      </c>
    </row>
    <row r="2044" spans="5:6" ht="16.2" customHeight="1" x14ac:dyDescent="0.3">
      <c r="E2044" s="5" t="str">
        <f t="shared" si="64"/>
        <v>_</v>
      </c>
      <c r="F2044" s="5" t="str">
        <f t="shared" si="65"/>
        <v>__</v>
      </c>
    </row>
    <row r="2045" spans="5:6" ht="16.2" customHeight="1" x14ac:dyDescent="0.3">
      <c r="E2045" s="5" t="str">
        <f t="shared" si="64"/>
        <v>_</v>
      </c>
      <c r="F2045" s="5" t="str">
        <f t="shared" si="65"/>
        <v>__</v>
      </c>
    </row>
    <row r="2046" spans="5:6" ht="16.2" customHeight="1" x14ac:dyDescent="0.3">
      <c r="E2046" s="5" t="str">
        <f t="shared" si="64"/>
        <v>_</v>
      </c>
      <c r="F2046" s="5" t="str">
        <f t="shared" si="65"/>
        <v>__</v>
      </c>
    </row>
    <row r="2047" spans="5:6" ht="16.2" customHeight="1" x14ac:dyDescent="0.3">
      <c r="E2047" s="5" t="str">
        <f t="shared" si="64"/>
        <v>_</v>
      </c>
      <c r="F2047" s="5" t="str">
        <f t="shared" si="65"/>
        <v>__</v>
      </c>
    </row>
    <row r="2048" spans="5:6" ht="16.2" customHeight="1" x14ac:dyDescent="0.3">
      <c r="E2048" s="5" t="str">
        <f t="shared" si="64"/>
        <v>_</v>
      </c>
      <c r="F2048" s="5" t="str">
        <f t="shared" si="65"/>
        <v>__</v>
      </c>
    </row>
    <row r="2049" spans="5:6" ht="16.2" customHeight="1" x14ac:dyDescent="0.3">
      <c r="E2049" s="5" t="str">
        <f t="shared" si="64"/>
        <v>_</v>
      </c>
      <c r="F2049" s="5" t="str">
        <f t="shared" si="65"/>
        <v>__</v>
      </c>
    </row>
    <row r="2050" spans="5:6" ht="16.2" customHeight="1" x14ac:dyDescent="0.3">
      <c r="E2050" s="5" t="str">
        <f t="shared" si="64"/>
        <v>_</v>
      </c>
      <c r="F2050" s="5" t="str">
        <f t="shared" si="65"/>
        <v>__</v>
      </c>
    </row>
    <row r="2051" spans="5:6" ht="16.2" customHeight="1" x14ac:dyDescent="0.3">
      <c r="E2051" s="5" t="str">
        <f t="shared" si="64"/>
        <v>_</v>
      </c>
      <c r="F2051" s="5" t="str">
        <f t="shared" si="65"/>
        <v>__</v>
      </c>
    </row>
    <row r="2052" spans="5:6" ht="16.2" customHeight="1" x14ac:dyDescent="0.3">
      <c r="E2052" s="5" t="str">
        <f t="shared" si="64"/>
        <v>_</v>
      </c>
      <c r="F2052" s="5" t="str">
        <f t="shared" si="65"/>
        <v>__</v>
      </c>
    </row>
    <row r="2053" spans="5:6" ht="16.2" customHeight="1" x14ac:dyDescent="0.3">
      <c r="E2053" s="5" t="str">
        <f t="shared" si="64"/>
        <v>_</v>
      </c>
      <c r="F2053" s="5" t="str">
        <f t="shared" si="65"/>
        <v>__</v>
      </c>
    </row>
    <row r="2054" spans="5:6" ht="16.2" customHeight="1" x14ac:dyDescent="0.3">
      <c r="E2054" s="5" t="str">
        <f t="shared" si="64"/>
        <v>_</v>
      </c>
      <c r="F2054" s="5" t="str">
        <f t="shared" si="65"/>
        <v>__</v>
      </c>
    </row>
    <row r="2055" spans="5:6" ht="16.2" customHeight="1" x14ac:dyDescent="0.3">
      <c r="E2055" s="5" t="str">
        <f t="shared" si="64"/>
        <v>_</v>
      </c>
      <c r="F2055" s="5" t="str">
        <f t="shared" si="65"/>
        <v>__</v>
      </c>
    </row>
    <row r="2056" spans="5:6" ht="16.2" customHeight="1" x14ac:dyDescent="0.3">
      <c r="E2056" s="5" t="str">
        <f t="shared" si="64"/>
        <v>_</v>
      </c>
      <c r="F2056" s="5" t="str">
        <f t="shared" si="65"/>
        <v>__</v>
      </c>
    </row>
    <row r="2057" spans="5:6" ht="16.2" customHeight="1" x14ac:dyDescent="0.3">
      <c r="E2057" s="5" t="str">
        <f t="shared" si="64"/>
        <v>_</v>
      </c>
      <c r="F2057" s="5" t="str">
        <f t="shared" si="65"/>
        <v>__</v>
      </c>
    </row>
    <row r="2058" spans="5:6" ht="16.2" customHeight="1" x14ac:dyDescent="0.3">
      <c r="E2058" s="5" t="str">
        <f t="shared" si="64"/>
        <v>_</v>
      </c>
      <c r="F2058" s="5" t="str">
        <f t="shared" si="65"/>
        <v>__</v>
      </c>
    </row>
    <row r="2059" spans="5:6" ht="16.2" customHeight="1" x14ac:dyDescent="0.3">
      <c r="E2059" s="5" t="str">
        <f t="shared" si="64"/>
        <v>_</v>
      </c>
      <c r="F2059" s="5" t="str">
        <f t="shared" si="65"/>
        <v>__</v>
      </c>
    </row>
    <row r="2060" spans="5:6" ht="16.2" customHeight="1" x14ac:dyDescent="0.3">
      <c r="E2060" s="5" t="str">
        <f t="shared" si="64"/>
        <v>_</v>
      </c>
      <c r="F2060" s="5" t="str">
        <f t="shared" si="65"/>
        <v>__</v>
      </c>
    </row>
    <row r="2061" spans="5:6" ht="16.2" customHeight="1" x14ac:dyDescent="0.3">
      <c r="E2061" s="5" t="str">
        <f t="shared" si="64"/>
        <v>_</v>
      </c>
      <c r="F2061" s="5" t="str">
        <f t="shared" si="65"/>
        <v>__</v>
      </c>
    </row>
    <row r="2062" spans="5:6" ht="16.2" customHeight="1" x14ac:dyDescent="0.3">
      <c r="E2062" s="5" t="str">
        <f t="shared" si="64"/>
        <v>_</v>
      </c>
      <c r="F2062" s="5" t="str">
        <f t="shared" si="65"/>
        <v>__</v>
      </c>
    </row>
    <row r="2063" spans="5:6" ht="16.2" customHeight="1" x14ac:dyDescent="0.3">
      <c r="E2063" s="5" t="str">
        <f t="shared" si="64"/>
        <v>_</v>
      </c>
      <c r="F2063" s="5" t="str">
        <f t="shared" si="65"/>
        <v>__</v>
      </c>
    </row>
    <row r="2064" spans="5:6" ht="16.2" customHeight="1" x14ac:dyDescent="0.3">
      <c r="E2064" s="5" t="str">
        <f t="shared" si="64"/>
        <v>_</v>
      </c>
      <c r="F2064" s="5" t="str">
        <f t="shared" si="65"/>
        <v>__</v>
      </c>
    </row>
    <row r="2065" spans="5:6" ht="16.2" customHeight="1" x14ac:dyDescent="0.3">
      <c r="E2065" s="5" t="str">
        <f t="shared" si="64"/>
        <v>_</v>
      </c>
      <c r="F2065" s="5" t="str">
        <f t="shared" si="65"/>
        <v>__</v>
      </c>
    </row>
    <row r="2066" spans="5:6" ht="16.2" customHeight="1" x14ac:dyDescent="0.3">
      <c r="E2066" s="5" t="str">
        <f t="shared" si="64"/>
        <v>_</v>
      </c>
      <c r="F2066" s="5" t="str">
        <f t="shared" si="65"/>
        <v>__</v>
      </c>
    </row>
    <row r="2067" spans="5:6" ht="16.2" customHeight="1" x14ac:dyDescent="0.3">
      <c r="E2067" s="5" t="str">
        <f t="shared" si="64"/>
        <v>_</v>
      </c>
      <c r="F2067" s="5" t="str">
        <f t="shared" si="65"/>
        <v>__</v>
      </c>
    </row>
    <row r="2068" spans="5:6" ht="16.2" customHeight="1" x14ac:dyDescent="0.3">
      <c r="E2068" s="5" t="str">
        <f t="shared" si="64"/>
        <v>_</v>
      </c>
      <c r="F2068" s="5" t="str">
        <f t="shared" si="65"/>
        <v>__</v>
      </c>
    </row>
    <row r="2069" spans="5:6" ht="16.2" customHeight="1" x14ac:dyDescent="0.3">
      <c r="E2069" s="5" t="str">
        <f t="shared" si="64"/>
        <v>_</v>
      </c>
      <c r="F2069" s="5" t="str">
        <f t="shared" si="65"/>
        <v>__</v>
      </c>
    </row>
    <row r="2070" spans="5:6" ht="16.2" customHeight="1" x14ac:dyDescent="0.3">
      <c r="E2070" s="5" t="str">
        <f t="shared" si="64"/>
        <v>_</v>
      </c>
      <c r="F2070" s="5" t="str">
        <f t="shared" si="65"/>
        <v>__</v>
      </c>
    </row>
    <row r="2071" spans="5:6" ht="16.2" customHeight="1" x14ac:dyDescent="0.3">
      <c r="E2071" s="5" t="str">
        <f t="shared" si="64"/>
        <v>_</v>
      </c>
      <c r="F2071" s="5" t="str">
        <f t="shared" si="65"/>
        <v>__</v>
      </c>
    </row>
    <row r="2072" spans="5:6" ht="16.2" customHeight="1" x14ac:dyDescent="0.3">
      <c r="E2072" s="5" t="str">
        <f t="shared" si="64"/>
        <v>_</v>
      </c>
      <c r="F2072" s="5" t="str">
        <f t="shared" si="65"/>
        <v>__</v>
      </c>
    </row>
    <row r="2073" spans="5:6" ht="16.2" customHeight="1" x14ac:dyDescent="0.3">
      <c r="E2073" s="5" t="str">
        <f t="shared" si="64"/>
        <v>_</v>
      </c>
      <c r="F2073" s="5" t="str">
        <f t="shared" si="65"/>
        <v>__</v>
      </c>
    </row>
    <row r="2074" spans="5:6" ht="16.2" customHeight="1" x14ac:dyDescent="0.3">
      <c r="E2074" s="5" t="str">
        <f t="shared" si="64"/>
        <v>_</v>
      </c>
      <c r="F2074" s="5" t="str">
        <f t="shared" si="65"/>
        <v>__</v>
      </c>
    </row>
    <row r="2075" spans="5:6" ht="16.2" customHeight="1" x14ac:dyDescent="0.3">
      <c r="E2075" s="5" t="str">
        <f t="shared" si="64"/>
        <v>_</v>
      </c>
      <c r="F2075" s="5" t="str">
        <f t="shared" si="65"/>
        <v>__</v>
      </c>
    </row>
    <row r="2076" spans="5:6" ht="16.2" customHeight="1" x14ac:dyDescent="0.3">
      <c r="E2076" s="5" t="str">
        <f t="shared" si="64"/>
        <v>_</v>
      </c>
      <c r="F2076" s="5" t="str">
        <f t="shared" si="65"/>
        <v>__</v>
      </c>
    </row>
    <row r="2077" spans="5:6" ht="16.2" customHeight="1" x14ac:dyDescent="0.3">
      <c r="E2077" s="5" t="str">
        <f t="shared" si="64"/>
        <v>_</v>
      </c>
      <c r="F2077" s="5" t="str">
        <f t="shared" si="65"/>
        <v>__</v>
      </c>
    </row>
    <row r="2078" spans="5:6" ht="16.2" customHeight="1" x14ac:dyDescent="0.3">
      <c r="E2078" s="5" t="str">
        <f t="shared" si="64"/>
        <v>_</v>
      </c>
      <c r="F2078" s="5" t="str">
        <f t="shared" si="65"/>
        <v>__</v>
      </c>
    </row>
    <row r="2079" spans="5:6" ht="16.2" customHeight="1" x14ac:dyDescent="0.3">
      <c r="E2079" s="5" t="str">
        <f t="shared" si="64"/>
        <v>_</v>
      </c>
      <c r="F2079" s="5" t="str">
        <f t="shared" si="65"/>
        <v>__</v>
      </c>
    </row>
    <row r="2080" spans="5:6" ht="16.2" customHeight="1" x14ac:dyDescent="0.3">
      <c r="E2080" s="5" t="str">
        <f t="shared" si="64"/>
        <v>_</v>
      </c>
      <c r="F2080" s="5" t="str">
        <f t="shared" si="65"/>
        <v>__</v>
      </c>
    </row>
    <row r="2081" spans="5:6" ht="16.2" customHeight="1" x14ac:dyDescent="0.3">
      <c r="E2081" s="5" t="str">
        <f t="shared" si="64"/>
        <v>_</v>
      </c>
      <c r="F2081" s="5" t="str">
        <f t="shared" si="65"/>
        <v>__</v>
      </c>
    </row>
    <row r="2082" spans="5:6" ht="16.2" customHeight="1" x14ac:dyDescent="0.3">
      <c r="E2082" s="5" t="str">
        <f t="shared" si="64"/>
        <v>_</v>
      </c>
      <c r="F2082" s="5" t="str">
        <f t="shared" si="65"/>
        <v>__</v>
      </c>
    </row>
    <row r="2083" spans="5:6" ht="16.2" customHeight="1" x14ac:dyDescent="0.3">
      <c r="E2083" s="5" t="str">
        <f t="shared" si="64"/>
        <v>_</v>
      </c>
      <c r="F2083" s="5" t="str">
        <f t="shared" si="65"/>
        <v>__</v>
      </c>
    </row>
    <row r="2084" spans="5:6" ht="16.2" customHeight="1" x14ac:dyDescent="0.3">
      <c r="E2084" s="5" t="str">
        <f t="shared" si="64"/>
        <v>_</v>
      </c>
      <c r="F2084" s="5" t="str">
        <f t="shared" si="65"/>
        <v>__</v>
      </c>
    </row>
    <row r="2085" spans="5:6" ht="16.2" customHeight="1" x14ac:dyDescent="0.3">
      <c r="E2085" s="5" t="str">
        <f t="shared" si="64"/>
        <v>_</v>
      </c>
      <c r="F2085" s="5" t="str">
        <f t="shared" si="65"/>
        <v>__</v>
      </c>
    </row>
    <row r="2086" spans="5:6" ht="16.2" customHeight="1" x14ac:dyDescent="0.3">
      <c r="E2086" s="5" t="str">
        <f t="shared" si="64"/>
        <v>_</v>
      </c>
      <c r="F2086" s="5" t="str">
        <f t="shared" si="65"/>
        <v>__</v>
      </c>
    </row>
    <row r="2087" spans="5:6" ht="16.2" customHeight="1" x14ac:dyDescent="0.3">
      <c r="E2087" s="5" t="str">
        <f t="shared" si="64"/>
        <v>_</v>
      </c>
      <c r="F2087" s="5" t="str">
        <f t="shared" si="65"/>
        <v>__</v>
      </c>
    </row>
    <row r="2088" spans="5:6" ht="16.2" customHeight="1" x14ac:dyDescent="0.3">
      <c r="E2088" s="5" t="str">
        <f t="shared" si="64"/>
        <v>_</v>
      </c>
      <c r="F2088" s="5" t="str">
        <f t="shared" si="65"/>
        <v>__</v>
      </c>
    </row>
    <row r="2089" spans="5:6" ht="16.2" customHeight="1" x14ac:dyDescent="0.3">
      <c r="E2089" s="5" t="str">
        <f t="shared" si="64"/>
        <v>_</v>
      </c>
      <c r="F2089" s="5" t="str">
        <f t="shared" si="65"/>
        <v>__</v>
      </c>
    </row>
    <row r="2090" spans="5:6" ht="16.2" customHeight="1" x14ac:dyDescent="0.3">
      <c r="E2090" s="5" t="str">
        <f t="shared" si="64"/>
        <v>_</v>
      </c>
      <c r="F2090" s="5" t="str">
        <f t="shared" si="65"/>
        <v>__</v>
      </c>
    </row>
    <row r="2091" spans="5:6" ht="16.2" customHeight="1" x14ac:dyDescent="0.3">
      <c r="E2091" s="5" t="str">
        <f t="shared" si="64"/>
        <v>_</v>
      </c>
      <c r="F2091" s="5" t="str">
        <f t="shared" si="65"/>
        <v>__</v>
      </c>
    </row>
    <row r="2092" spans="5:6" ht="16.2" customHeight="1" x14ac:dyDescent="0.3">
      <c r="E2092" s="5" t="str">
        <f t="shared" si="64"/>
        <v>_</v>
      </c>
      <c r="F2092" s="5" t="str">
        <f t="shared" si="65"/>
        <v>__</v>
      </c>
    </row>
    <row r="2093" spans="5:6" ht="16.2" customHeight="1" x14ac:dyDescent="0.3">
      <c r="E2093" s="5" t="str">
        <f t="shared" si="64"/>
        <v>_</v>
      </c>
      <c r="F2093" s="5" t="str">
        <f t="shared" si="65"/>
        <v>__</v>
      </c>
    </row>
    <row r="2094" spans="5:6" ht="16.2" customHeight="1" x14ac:dyDescent="0.3">
      <c r="E2094" s="5" t="str">
        <f t="shared" si="64"/>
        <v>_</v>
      </c>
      <c r="F2094" s="5" t="str">
        <f t="shared" si="65"/>
        <v>__</v>
      </c>
    </row>
    <row r="2095" spans="5:6" ht="16.2" customHeight="1" x14ac:dyDescent="0.3">
      <c r="E2095" s="5" t="str">
        <f t="shared" si="64"/>
        <v>_</v>
      </c>
      <c r="F2095" s="5" t="str">
        <f t="shared" si="65"/>
        <v>__</v>
      </c>
    </row>
    <row r="2096" spans="5:6" ht="16.2" customHeight="1" x14ac:dyDescent="0.3">
      <c r="E2096" s="5" t="str">
        <f t="shared" si="64"/>
        <v>_</v>
      </c>
      <c r="F2096" s="5" t="str">
        <f t="shared" si="65"/>
        <v>__</v>
      </c>
    </row>
    <row r="2097" spans="5:6" ht="16.2" customHeight="1" x14ac:dyDescent="0.3">
      <c r="E2097" s="5" t="str">
        <f t="shared" si="64"/>
        <v>_</v>
      </c>
      <c r="F2097" s="5" t="str">
        <f t="shared" si="65"/>
        <v>__</v>
      </c>
    </row>
    <row r="2098" spans="5:6" ht="16.2" customHeight="1" x14ac:dyDescent="0.3">
      <c r="E2098" s="5" t="str">
        <f t="shared" si="64"/>
        <v>_</v>
      </c>
      <c r="F2098" s="5" t="str">
        <f t="shared" si="65"/>
        <v>__</v>
      </c>
    </row>
    <row r="2099" spans="5:6" ht="16.2" customHeight="1" x14ac:dyDescent="0.3">
      <c r="E2099" s="5" t="str">
        <f t="shared" si="64"/>
        <v>_</v>
      </c>
      <c r="F2099" s="5" t="str">
        <f t="shared" si="65"/>
        <v>__</v>
      </c>
    </row>
    <row r="2100" spans="5:6" ht="16.2" customHeight="1" x14ac:dyDescent="0.3">
      <c r="E2100" s="5" t="str">
        <f t="shared" si="64"/>
        <v>_</v>
      </c>
      <c r="F2100" s="5" t="str">
        <f t="shared" si="65"/>
        <v>__</v>
      </c>
    </row>
    <row r="2101" spans="5:6" ht="16.2" customHeight="1" x14ac:dyDescent="0.3">
      <c r="E2101" s="5" t="str">
        <f t="shared" ref="E2101:E2164" si="66">C2101&amp;"_"&amp;D2101</f>
        <v>_</v>
      </c>
      <c r="F2101" s="5" t="str">
        <f t="shared" ref="F2101:F2164" si="67">C2101&amp;"_"&amp;D2101&amp;"_"&amp;B2101</f>
        <v>__</v>
      </c>
    </row>
    <row r="2102" spans="5:6" ht="16.2" customHeight="1" x14ac:dyDescent="0.3">
      <c r="E2102" s="5" t="str">
        <f t="shared" si="66"/>
        <v>_</v>
      </c>
      <c r="F2102" s="5" t="str">
        <f t="shared" si="67"/>
        <v>__</v>
      </c>
    </row>
    <row r="2103" spans="5:6" ht="16.2" customHeight="1" x14ac:dyDescent="0.3">
      <c r="E2103" s="5" t="str">
        <f t="shared" si="66"/>
        <v>_</v>
      </c>
      <c r="F2103" s="5" t="str">
        <f t="shared" si="67"/>
        <v>__</v>
      </c>
    </row>
    <row r="2104" spans="5:6" ht="16.2" customHeight="1" x14ac:dyDescent="0.3">
      <c r="E2104" s="5" t="str">
        <f t="shared" si="66"/>
        <v>_</v>
      </c>
      <c r="F2104" s="5" t="str">
        <f t="shared" si="67"/>
        <v>__</v>
      </c>
    </row>
    <row r="2105" spans="5:6" ht="16.2" customHeight="1" x14ac:dyDescent="0.3">
      <c r="E2105" s="5" t="str">
        <f t="shared" si="66"/>
        <v>_</v>
      </c>
      <c r="F2105" s="5" t="str">
        <f t="shared" si="67"/>
        <v>__</v>
      </c>
    </row>
    <row r="2106" spans="5:6" ht="16.2" customHeight="1" x14ac:dyDescent="0.3">
      <c r="E2106" s="5" t="str">
        <f t="shared" si="66"/>
        <v>_</v>
      </c>
      <c r="F2106" s="5" t="str">
        <f t="shared" si="67"/>
        <v>__</v>
      </c>
    </row>
    <row r="2107" spans="5:6" ht="16.2" customHeight="1" x14ac:dyDescent="0.3">
      <c r="E2107" s="5" t="str">
        <f t="shared" si="66"/>
        <v>_</v>
      </c>
      <c r="F2107" s="5" t="str">
        <f t="shared" si="67"/>
        <v>__</v>
      </c>
    </row>
    <row r="2108" spans="5:6" ht="16.2" customHeight="1" x14ac:dyDescent="0.3">
      <c r="E2108" s="5" t="str">
        <f t="shared" si="66"/>
        <v>_</v>
      </c>
      <c r="F2108" s="5" t="str">
        <f t="shared" si="67"/>
        <v>__</v>
      </c>
    </row>
    <row r="2109" spans="5:6" ht="16.2" customHeight="1" x14ac:dyDescent="0.3">
      <c r="E2109" s="5" t="str">
        <f t="shared" si="66"/>
        <v>_</v>
      </c>
      <c r="F2109" s="5" t="str">
        <f t="shared" si="67"/>
        <v>__</v>
      </c>
    </row>
    <row r="2110" spans="5:6" ht="16.2" customHeight="1" x14ac:dyDescent="0.3">
      <c r="E2110" s="5" t="str">
        <f t="shared" si="66"/>
        <v>_</v>
      </c>
      <c r="F2110" s="5" t="str">
        <f t="shared" si="67"/>
        <v>__</v>
      </c>
    </row>
    <row r="2111" spans="5:6" ht="16.2" customHeight="1" x14ac:dyDescent="0.3">
      <c r="E2111" s="5" t="str">
        <f t="shared" si="66"/>
        <v>_</v>
      </c>
      <c r="F2111" s="5" t="str">
        <f t="shared" si="67"/>
        <v>__</v>
      </c>
    </row>
    <row r="2112" spans="5:6" ht="16.2" customHeight="1" x14ac:dyDescent="0.3">
      <c r="E2112" s="5" t="str">
        <f t="shared" si="66"/>
        <v>_</v>
      </c>
      <c r="F2112" s="5" t="str">
        <f t="shared" si="67"/>
        <v>__</v>
      </c>
    </row>
    <row r="2113" spans="5:6" ht="16.2" customHeight="1" x14ac:dyDescent="0.3">
      <c r="E2113" s="5" t="str">
        <f t="shared" si="66"/>
        <v>_</v>
      </c>
      <c r="F2113" s="5" t="str">
        <f t="shared" si="67"/>
        <v>__</v>
      </c>
    </row>
    <row r="2114" spans="5:6" ht="16.2" customHeight="1" x14ac:dyDescent="0.3">
      <c r="E2114" s="5" t="str">
        <f t="shared" si="66"/>
        <v>_</v>
      </c>
      <c r="F2114" s="5" t="str">
        <f t="shared" si="67"/>
        <v>__</v>
      </c>
    </row>
    <row r="2115" spans="5:6" ht="16.2" customHeight="1" x14ac:dyDescent="0.3">
      <c r="E2115" s="5" t="str">
        <f t="shared" si="66"/>
        <v>_</v>
      </c>
      <c r="F2115" s="5" t="str">
        <f t="shared" si="67"/>
        <v>__</v>
      </c>
    </row>
    <row r="2116" spans="5:6" ht="16.2" customHeight="1" x14ac:dyDescent="0.3">
      <c r="E2116" s="5" t="str">
        <f t="shared" si="66"/>
        <v>_</v>
      </c>
      <c r="F2116" s="5" t="str">
        <f t="shared" si="67"/>
        <v>__</v>
      </c>
    </row>
    <row r="2117" spans="5:6" ht="16.2" customHeight="1" x14ac:dyDescent="0.3">
      <c r="E2117" s="5" t="str">
        <f t="shared" si="66"/>
        <v>_</v>
      </c>
      <c r="F2117" s="5" t="str">
        <f t="shared" si="67"/>
        <v>__</v>
      </c>
    </row>
    <row r="2118" spans="5:6" ht="16.2" customHeight="1" x14ac:dyDescent="0.3">
      <c r="E2118" s="5" t="str">
        <f t="shared" si="66"/>
        <v>_</v>
      </c>
      <c r="F2118" s="5" t="str">
        <f t="shared" si="67"/>
        <v>__</v>
      </c>
    </row>
    <row r="2119" spans="5:6" ht="16.2" customHeight="1" x14ac:dyDescent="0.3">
      <c r="E2119" s="5" t="str">
        <f t="shared" si="66"/>
        <v>_</v>
      </c>
      <c r="F2119" s="5" t="str">
        <f t="shared" si="67"/>
        <v>__</v>
      </c>
    </row>
    <row r="2120" spans="5:6" ht="16.2" customHeight="1" x14ac:dyDescent="0.3">
      <c r="E2120" s="5" t="str">
        <f t="shared" si="66"/>
        <v>_</v>
      </c>
      <c r="F2120" s="5" t="str">
        <f t="shared" si="67"/>
        <v>__</v>
      </c>
    </row>
    <row r="2121" spans="5:6" ht="16.2" customHeight="1" x14ac:dyDescent="0.3">
      <c r="E2121" s="5" t="str">
        <f t="shared" si="66"/>
        <v>_</v>
      </c>
      <c r="F2121" s="5" t="str">
        <f t="shared" si="67"/>
        <v>__</v>
      </c>
    </row>
    <row r="2122" spans="5:6" ht="16.2" customHeight="1" x14ac:dyDescent="0.3">
      <c r="E2122" s="5" t="str">
        <f t="shared" si="66"/>
        <v>_</v>
      </c>
      <c r="F2122" s="5" t="str">
        <f t="shared" si="67"/>
        <v>__</v>
      </c>
    </row>
    <row r="2123" spans="5:6" ht="16.2" customHeight="1" x14ac:dyDescent="0.3">
      <c r="E2123" s="5" t="str">
        <f t="shared" si="66"/>
        <v>_</v>
      </c>
      <c r="F2123" s="5" t="str">
        <f t="shared" si="67"/>
        <v>__</v>
      </c>
    </row>
    <row r="2124" spans="5:6" ht="16.2" customHeight="1" x14ac:dyDescent="0.3">
      <c r="E2124" s="5" t="str">
        <f t="shared" si="66"/>
        <v>_</v>
      </c>
      <c r="F2124" s="5" t="str">
        <f t="shared" si="67"/>
        <v>__</v>
      </c>
    </row>
    <row r="2125" spans="5:6" ht="16.2" customHeight="1" x14ac:dyDescent="0.3">
      <c r="E2125" s="5" t="str">
        <f t="shared" si="66"/>
        <v>_</v>
      </c>
      <c r="F2125" s="5" t="str">
        <f t="shared" si="67"/>
        <v>__</v>
      </c>
    </row>
    <row r="2126" spans="5:6" ht="16.2" customHeight="1" x14ac:dyDescent="0.3">
      <c r="E2126" s="5" t="str">
        <f t="shared" si="66"/>
        <v>_</v>
      </c>
      <c r="F2126" s="5" t="str">
        <f t="shared" si="67"/>
        <v>__</v>
      </c>
    </row>
    <row r="2127" spans="5:6" ht="16.2" customHeight="1" x14ac:dyDescent="0.3">
      <c r="E2127" s="5" t="str">
        <f t="shared" si="66"/>
        <v>_</v>
      </c>
      <c r="F2127" s="5" t="str">
        <f t="shared" si="67"/>
        <v>__</v>
      </c>
    </row>
    <row r="2128" spans="5:6" ht="16.2" customHeight="1" x14ac:dyDescent="0.3">
      <c r="E2128" s="5" t="str">
        <f t="shared" si="66"/>
        <v>_</v>
      </c>
      <c r="F2128" s="5" t="str">
        <f t="shared" si="67"/>
        <v>__</v>
      </c>
    </row>
    <row r="2129" spans="5:6" ht="16.2" customHeight="1" x14ac:dyDescent="0.3">
      <c r="E2129" s="5" t="str">
        <f t="shared" si="66"/>
        <v>_</v>
      </c>
      <c r="F2129" s="5" t="str">
        <f t="shared" si="67"/>
        <v>__</v>
      </c>
    </row>
    <row r="2130" spans="5:6" ht="16.2" customHeight="1" x14ac:dyDescent="0.3">
      <c r="E2130" s="5" t="str">
        <f t="shared" si="66"/>
        <v>_</v>
      </c>
      <c r="F2130" s="5" t="str">
        <f t="shared" si="67"/>
        <v>__</v>
      </c>
    </row>
    <row r="2131" spans="5:6" ht="16.2" customHeight="1" x14ac:dyDescent="0.3">
      <c r="E2131" s="5" t="str">
        <f t="shared" si="66"/>
        <v>_</v>
      </c>
      <c r="F2131" s="5" t="str">
        <f t="shared" si="67"/>
        <v>__</v>
      </c>
    </row>
    <row r="2132" spans="5:6" ht="16.2" customHeight="1" x14ac:dyDescent="0.3">
      <c r="E2132" s="5" t="str">
        <f t="shared" si="66"/>
        <v>_</v>
      </c>
      <c r="F2132" s="5" t="str">
        <f t="shared" si="67"/>
        <v>__</v>
      </c>
    </row>
    <row r="2133" spans="5:6" ht="16.2" customHeight="1" x14ac:dyDescent="0.3">
      <c r="E2133" s="5" t="str">
        <f t="shared" si="66"/>
        <v>_</v>
      </c>
      <c r="F2133" s="5" t="str">
        <f t="shared" si="67"/>
        <v>__</v>
      </c>
    </row>
    <row r="2134" spans="5:6" ht="16.2" customHeight="1" x14ac:dyDescent="0.3">
      <c r="E2134" s="5" t="str">
        <f t="shared" si="66"/>
        <v>_</v>
      </c>
      <c r="F2134" s="5" t="str">
        <f t="shared" si="67"/>
        <v>__</v>
      </c>
    </row>
    <row r="2135" spans="5:6" ht="16.2" customHeight="1" x14ac:dyDescent="0.3">
      <c r="E2135" s="5" t="str">
        <f t="shared" si="66"/>
        <v>_</v>
      </c>
      <c r="F2135" s="5" t="str">
        <f t="shared" si="67"/>
        <v>__</v>
      </c>
    </row>
    <row r="2136" spans="5:6" ht="16.2" customHeight="1" x14ac:dyDescent="0.3">
      <c r="E2136" s="5" t="str">
        <f t="shared" si="66"/>
        <v>_</v>
      </c>
      <c r="F2136" s="5" t="str">
        <f t="shared" si="67"/>
        <v>__</v>
      </c>
    </row>
    <row r="2137" spans="5:6" ht="16.2" customHeight="1" x14ac:dyDescent="0.3">
      <c r="E2137" s="5" t="str">
        <f t="shared" si="66"/>
        <v>_</v>
      </c>
      <c r="F2137" s="5" t="str">
        <f t="shared" si="67"/>
        <v>__</v>
      </c>
    </row>
    <row r="2138" spans="5:6" ht="16.2" customHeight="1" x14ac:dyDescent="0.3">
      <c r="E2138" s="5" t="str">
        <f t="shared" si="66"/>
        <v>_</v>
      </c>
      <c r="F2138" s="5" t="str">
        <f t="shared" si="67"/>
        <v>__</v>
      </c>
    </row>
    <row r="2139" spans="5:6" ht="16.2" customHeight="1" x14ac:dyDescent="0.3">
      <c r="E2139" s="5" t="str">
        <f t="shared" si="66"/>
        <v>_</v>
      </c>
      <c r="F2139" s="5" t="str">
        <f t="shared" si="67"/>
        <v>__</v>
      </c>
    </row>
    <row r="2140" spans="5:6" ht="16.2" customHeight="1" x14ac:dyDescent="0.3">
      <c r="E2140" s="5" t="str">
        <f t="shared" si="66"/>
        <v>_</v>
      </c>
      <c r="F2140" s="5" t="str">
        <f t="shared" si="67"/>
        <v>__</v>
      </c>
    </row>
    <row r="2141" spans="5:6" ht="16.2" customHeight="1" x14ac:dyDescent="0.3">
      <c r="E2141" s="5" t="str">
        <f t="shared" si="66"/>
        <v>_</v>
      </c>
      <c r="F2141" s="5" t="str">
        <f t="shared" si="67"/>
        <v>__</v>
      </c>
    </row>
    <row r="2142" spans="5:6" ht="16.2" customHeight="1" x14ac:dyDescent="0.3">
      <c r="E2142" s="5" t="str">
        <f t="shared" si="66"/>
        <v>_</v>
      </c>
      <c r="F2142" s="5" t="str">
        <f t="shared" si="67"/>
        <v>__</v>
      </c>
    </row>
    <row r="2143" spans="5:6" ht="16.2" customHeight="1" x14ac:dyDescent="0.3">
      <c r="E2143" s="5" t="str">
        <f t="shared" si="66"/>
        <v>_</v>
      </c>
      <c r="F2143" s="5" t="str">
        <f t="shared" si="67"/>
        <v>__</v>
      </c>
    </row>
    <row r="2144" spans="5:6" ht="16.2" customHeight="1" x14ac:dyDescent="0.3">
      <c r="E2144" s="5" t="str">
        <f t="shared" si="66"/>
        <v>_</v>
      </c>
      <c r="F2144" s="5" t="str">
        <f t="shared" si="67"/>
        <v>__</v>
      </c>
    </row>
    <row r="2145" spans="5:6" ht="16.2" customHeight="1" x14ac:dyDescent="0.3">
      <c r="E2145" s="5" t="str">
        <f t="shared" si="66"/>
        <v>_</v>
      </c>
      <c r="F2145" s="5" t="str">
        <f t="shared" si="67"/>
        <v>__</v>
      </c>
    </row>
    <row r="2146" spans="5:6" ht="16.2" customHeight="1" x14ac:dyDescent="0.3">
      <c r="E2146" s="5" t="str">
        <f t="shared" si="66"/>
        <v>_</v>
      </c>
      <c r="F2146" s="5" t="str">
        <f t="shared" si="67"/>
        <v>__</v>
      </c>
    </row>
    <row r="2147" spans="5:6" ht="16.2" customHeight="1" x14ac:dyDescent="0.3">
      <c r="E2147" s="5" t="str">
        <f t="shared" si="66"/>
        <v>_</v>
      </c>
      <c r="F2147" s="5" t="str">
        <f t="shared" si="67"/>
        <v>__</v>
      </c>
    </row>
    <row r="2148" spans="5:6" ht="16.2" customHeight="1" x14ac:dyDescent="0.3">
      <c r="E2148" s="5" t="str">
        <f t="shared" si="66"/>
        <v>_</v>
      </c>
      <c r="F2148" s="5" t="str">
        <f t="shared" si="67"/>
        <v>__</v>
      </c>
    </row>
    <row r="2149" spans="5:6" ht="16.2" customHeight="1" x14ac:dyDescent="0.3">
      <c r="E2149" s="5" t="str">
        <f t="shared" si="66"/>
        <v>_</v>
      </c>
      <c r="F2149" s="5" t="str">
        <f t="shared" si="67"/>
        <v>__</v>
      </c>
    </row>
    <row r="2150" spans="5:6" ht="16.2" customHeight="1" x14ac:dyDescent="0.3">
      <c r="E2150" s="5" t="str">
        <f t="shared" si="66"/>
        <v>_</v>
      </c>
      <c r="F2150" s="5" t="str">
        <f t="shared" si="67"/>
        <v>__</v>
      </c>
    </row>
    <row r="2151" spans="5:6" ht="16.2" customHeight="1" x14ac:dyDescent="0.3">
      <c r="E2151" s="5" t="str">
        <f t="shared" si="66"/>
        <v>_</v>
      </c>
      <c r="F2151" s="5" t="str">
        <f t="shared" si="67"/>
        <v>__</v>
      </c>
    </row>
    <row r="2152" spans="5:6" ht="16.2" customHeight="1" x14ac:dyDescent="0.3">
      <c r="E2152" s="5" t="str">
        <f t="shared" si="66"/>
        <v>_</v>
      </c>
      <c r="F2152" s="5" t="str">
        <f t="shared" si="67"/>
        <v>__</v>
      </c>
    </row>
    <row r="2153" spans="5:6" ht="16.2" customHeight="1" x14ac:dyDescent="0.3">
      <c r="E2153" s="5" t="str">
        <f t="shared" si="66"/>
        <v>_</v>
      </c>
      <c r="F2153" s="5" t="str">
        <f t="shared" si="67"/>
        <v>__</v>
      </c>
    </row>
    <row r="2154" spans="5:6" ht="16.2" customHeight="1" x14ac:dyDescent="0.3">
      <c r="E2154" s="5" t="str">
        <f t="shared" si="66"/>
        <v>_</v>
      </c>
      <c r="F2154" s="5" t="str">
        <f t="shared" si="67"/>
        <v>__</v>
      </c>
    </row>
    <row r="2155" spans="5:6" ht="16.2" customHeight="1" x14ac:dyDescent="0.3">
      <c r="E2155" s="5" t="str">
        <f t="shared" si="66"/>
        <v>_</v>
      </c>
      <c r="F2155" s="5" t="str">
        <f t="shared" si="67"/>
        <v>__</v>
      </c>
    </row>
    <row r="2156" spans="5:6" ht="16.2" customHeight="1" x14ac:dyDescent="0.3">
      <c r="E2156" s="5" t="str">
        <f t="shared" si="66"/>
        <v>_</v>
      </c>
      <c r="F2156" s="5" t="str">
        <f t="shared" si="67"/>
        <v>__</v>
      </c>
    </row>
    <row r="2157" spans="5:6" ht="16.2" customHeight="1" x14ac:dyDescent="0.3">
      <c r="E2157" s="5" t="str">
        <f t="shared" si="66"/>
        <v>_</v>
      </c>
      <c r="F2157" s="5" t="str">
        <f t="shared" si="67"/>
        <v>__</v>
      </c>
    </row>
    <row r="2158" spans="5:6" ht="16.2" customHeight="1" x14ac:dyDescent="0.3">
      <c r="E2158" s="5" t="str">
        <f t="shared" si="66"/>
        <v>_</v>
      </c>
      <c r="F2158" s="5" t="str">
        <f t="shared" si="67"/>
        <v>__</v>
      </c>
    </row>
    <row r="2159" spans="5:6" ht="16.2" customHeight="1" x14ac:dyDescent="0.3">
      <c r="E2159" s="5" t="str">
        <f t="shared" si="66"/>
        <v>_</v>
      </c>
      <c r="F2159" s="5" t="str">
        <f t="shared" si="67"/>
        <v>__</v>
      </c>
    </row>
    <row r="2160" spans="5:6" ht="16.2" customHeight="1" x14ac:dyDescent="0.3">
      <c r="E2160" s="5" t="str">
        <f t="shared" si="66"/>
        <v>_</v>
      </c>
      <c r="F2160" s="5" t="str">
        <f t="shared" si="67"/>
        <v>__</v>
      </c>
    </row>
    <row r="2161" spans="5:6" ht="16.2" customHeight="1" x14ac:dyDescent="0.3">
      <c r="E2161" s="5" t="str">
        <f t="shared" si="66"/>
        <v>_</v>
      </c>
      <c r="F2161" s="5" t="str">
        <f t="shared" si="67"/>
        <v>__</v>
      </c>
    </row>
    <row r="2162" spans="5:6" ht="16.2" customHeight="1" x14ac:dyDescent="0.3">
      <c r="E2162" s="5" t="str">
        <f t="shared" si="66"/>
        <v>_</v>
      </c>
      <c r="F2162" s="5" t="str">
        <f t="shared" si="67"/>
        <v>__</v>
      </c>
    </row>
    <row r="2163" spans="5:6" ht="16.2" customHeight="1" x14ac:dyDescent="0.3">
      <c r="E2163" s="5" t="str">
        <f t="shared" si="66"/>
        <v>_</v>
      </c>
      <c r="F2163" s="5" t="str">
        <f t="shared" si="67"/>
        <v>__</v>
      </c>
    </row>
    <row r="2164" spans="5:6" ht="16.2" customHeight="1" x14ac:dyDescent="0.3">
      <c r="E2164" s="5" t="str">
        <f t="shared" si="66"/>
        <v>_</v>
      </c>
      <c r="F2164" s="5" t="str">
        <f t="shared" si="67"/>
        <v>__</v>
      </c>
    </row>
    <row r="2165" spans="5:6" ht="16.2" customHeight="1" x14ac:dyDescent="0.3">
      <c r="E2165" s="5" t="str">
        <f t="shared" ref="E2165:E2228" si="68">C2165&amp;"_"&amp;D2165</f>
        <v>_</v>
      </c>
      <c r="F2165" s="5" t="str">
        <f t="shared" ref="F2165:F2228" si="69">C2165&amp;"_"&amp;D2165&amp;"_"&amp;B2165</f>
        <v>__</v>
      </c>
    </row>
    <row r="2166" spans="5:6" ht="16.2" customHeight="1" x14ac:dyDescent="0.3">
      <c r="E2166" s="5" t="str">
        <f t="shared" si="68"/>
        <v>_</v>
      </c>
      <c r="F2166" s="5" t="str">
        <f t="shared" si="69"/>
        <v>__</v>
      </c>
    </row>
    <row r="2167" spans="5:6" ht="16.2" customHeight="1" x14ac:dyDescent="0.3">
      <c r="E2167" s="5" t="str">
        <f t="shared" si="68"/>
        <v>_</v>
      </c>
      <c r="F2167" s="5" t="str">
        <f t="shared" si="69"/>
        <v>__</v>
      </c>
    </row>
    <row r="2168" spans="5:6" ht="16.2" customHeight="1" x14ac:dyDescent="0.3">
      <c r="E2168" s="5" t="str">
        <f t="shared" si="68"/>
        <v>_</v>
      </c>
      <c r="F2168" s="5" t="str">
        <f t="shared" si="69"/>
        <v>__</v>
      </c>
    </row>
    <row r="2169" spans="5:6" ht="16.2" customHeight="1" x14ac:dyDescent="0.3">
      <c r="E2169" s="5" t="str">
        <f t="shared" si="68"/>
        <v>_</v>
      </c>
      <c r="F2169" s="5" t="str">
        <f t="shared" si="69"/>
        <v>__</v>
      </c>
    </row>
    <row r="2170" spans="5:6" ht="16.2" customHeight="1" x14ac:dyDescent="0.3">
      <c r="E2170" s="5" t="str">
        <f t="shared" si="68"/>
        <v>_</v>
      </c>
      <c r="F2170" s="5" t="str">
        <f t="shared" si="69"/>
        <v>__</v>
      </c>
    </row>
    <row r="2171" spans="5:6" ht="16.2" customHeight="1" x14ac:dyDescent="0.3">
      <c r="E2171" s="5" t="str">
        <f t="shared" si="68"/>
        <v>_</v>
      </c>
      <c r="F2171" s="5" t="str">
        <f t="shared" si="69"/>
        <v>__</v>
      </c>
    </row>
    <row r="2172" spans="5:6" ht="16.2" customHeight="1" x14ac:dyDescent="0.3">
      <c r="E2172" s="5" t="str">
        <f t="shared" si="68"/>
        <v>_</v>
      </c>
      <c r="F2172" s="5" t="str">
        <f t="shared" si="69"/>
        <v>__</v>
      </c>
    </row>
    <row r="2173" spans="5:6" ht="16.2" customHeight="1" x14ac:dyDescent="0.3">
      <c r="E2173" s="5" t="str">
        <f t="shared" si="68"/>
        <v>_</v>
      </c>
      <c r="F2173" s="5" t="str">
        <f t="shared" si="69"/>
        <v>__</v>
      </c>
    </row>
    <row r="2174" spans="5:6" ht="16.2" customHeight="1" x14ac:dyDescent="0.3">
      <c r="E2174" s="5" t="str">
        <f t="shared" si="68"/>
        <v>_</v>
      </c>
      <c r="F2174" s="5" t="str">
        <f t="shared" si="69"/>
        <v>__</v>
      </c>
    </row>
    <row r="2175" spans="5:6" ht="16.2" customHeight="1" x14ac:dyDescent="0.3">
      <c r="E2175" s="5" t="str">
        <f t="shared" si="68"/>
        <v>_</v>
      </c>
      <c r="F2175" s="5" t="str">
        <f t="shared" si="69"/>
        <v>__</v>
      </c>
    </row>
    <row r="2176" spans="5:6" ht="16.2" customHeight="1" x14ac:dyDescent="0.3">
      <c r="E2176" s="5" t="str">
        <f t="shared" si="68"/>
        <v>_</v>
      </c>
      <c r="F2176" s="5" t="str">
        <f t="shared" si="69"/>
        <v>__</v>
      </c>
    </row>
    <row r="2177" spans="5:6" ht="16.2" customHeight="1" x14ac:dyDescent="0.3">
      <c r="E2177" s="5" t="str">
        <f t="shared" si="68"/>
        <v>_</v>
      </c>
      <c r="F2177" s="5" t="str">
        <f t="shared" si="69"/>
        <v>__</v>
      </c>
    </row>
    <row r="2178" spans="5:6" ht="16.2" customHeight="1" x14ac:dyDescent="0.3">
      <c r="E2178" s="5" t="str">
        <f t="shared" si="68"/>
        <v>_</v>
      </c>
      <c r="F2178" s="5" t="str">
        <f t="shared" si="69"/>
        <v>__</v>
      </c>
    </row>
    <row r="2179" spans="5:6" ht="16.2" customHeight="1" x14ac:dyDescent="0.3">
      <c r="E2179" s="5" t="str">
        <f t="shared" si="68"/>
        <v>_</v>
      </c>
      <c r="F2179" s="5" t="str">
        <f t="shared" si="69"/>
        <v>__</v>
      </c>
    </row>
    <row r="2180" spans="5:6" ht="16.2" customHeight="1" x14ac:dyDescent="0.3">
      <c r="E2180" s="5" t="str">
        <f t="shared" si="68"/>
        <v>_</v>
      </c>
      <c r="F2180" s="5" t="str">
        <f t="shared" si="69"/>
        <v>__</v>
      </c>
    </row>
    <row r="2181" spans="5:6" ht="16.2" customHeight="1" x14ac:dyDescent="0.3">
      <c r="E2181" s="5" t="str">
        <f t="shared" si="68"/>
        <v>_</v>
      </c>
      <c r="F2181" s="5" t="str">
        <f t="shared" si="69"/>
        <v>__</v>
      </c>
    </row>
    <row r="2182" spans="5:6" ht="16.2" customHeight="1" x14ac:dyDescent="0.3">
      <c r="E2182" s="5" t="str">
        <f t="shared" si="68"/>
        <v>_</v>
      </c>
      <c r="F2182" s="5" t="str">
        <f t="shared" si="69"/>
        <v>__</v>
      </c>
    </row>
    <row r="2183" spans="5:6" ht="16.2" customHeight="1" x14ac:dyDescent="0.3">
      <c r="E2183" s="5" t="str">
        <f t="shared" si="68"/>
        <v>_</v>
      </c>
      <c r="F2183" s="5" t="str">
        <f t="shared" si="69"/>
        <v>__</v>
      </c>
    </row>
    <row r="2184" spans="5:6" ht="16.2" customHeight="1" x14ac:dyDescent="0.3">
      <c r="E2184" s="5" t="str">
        <f t="shared" si="68"/>
        <v>_</v>
      </c>
      <c r="F2184" s="5" t="str">
        <f t="shared" si="69"/>
        <v>__</v>
      </c>
    </row>
    <row r="2185" spans="5:6" ht="16.2" customHeight="1" x14ac:dyDescent="0.3">
      <c r="E2185" s="5" t="str">
        <f t="shared" si="68"/>
        <v>_</v>
      </c>
      <c r="F2185" s="5" t="str">
        <f t="shared" si="69"/>
        <v>__</v>
      </c>
    </row>
    <row r="2186" spans="5:6" ht="16.2" customHeight="1" x14ac:dyDescent="0.3">
      <c r="E2186" s="5" t="str">
        <f t="shared" si="68"/>
        <v>_</v>
      </c>
      <c r="F2186" s="5" t="str">
        <f t="shared" si="69"/>
        <v>__</v>
      </c>
    </row>
    <row r="2187" spans="5:6" ht="16.2" customHeight="1" x14ac:dyDescent="0.3">
      <c r="E2187" s="5" t="str">
        <f t="shared" si="68"/>
        <v>_</v>
      </c>
      <c r="F2187" s="5" t="str">
        <f t="shared" si="69"/>
        <v>__</v>
      </c>
    </row>
    <row r="2188" spans="5:6" ht="16.2" customHeight="1" x14ac:dyDescent="0.3">
      <c r="E2188" s="5" t="str">
        <f t="shared" si="68"/>
        <v>_</v>
      </c>
      <c r="F2188" s="5" t="str">
        <f t="shared" si="69"/>
        <v>__</v>
      </c>
    </row>
    <row r="2189" spans="5:6" ht="16.2" customHeight="1" x14ac:dyDescent="0.3">
      <c r="E2189" s="5" t="str">
        <f t="shared" si="68"/>
        <v>_</v>
      </c>
      <c r="F2189" s="5" t="str">
        <f t="shared" si="69"/>
        <v>__</v>
      </c>
    </row>
    <row r="2190" spans="5:6" ht="16.2" customHeight="1" x14ac:dyDescent="0.3">
      <c r="E2190" s="5" t="str">
        <f t="shared" si="68"/>
        <v>_</v>
      </c>
      <c r="F2190" s="5" t="str">
        <f t="shared" si="69"/>
        <v>__</v>
      </c>
    </row>
    <row r="2191" spans="5:6" ht="16.2" customHeight="1" x14ac:dyDescent="0.3">
      <c r="E2191" s="5" t="str">
        <f t="shared" si="68"/>
        <v>_</v>
      </c>
      <c r="F2191" s="5" t="str">
        <f t="shared" si="69"/>
        <v>__</v>
      </c>
    </row>
    <row r="2192" spans="5:6" ht="16.2" customHeight="1" x14ac:dyDescent="0.3">
      <c r="E2192" s="5" t="str">
        <f t="shared" si="68"/>
        <v>_</v>
      </c>
      <c r="F2192" s="5" t="str">
        <f t="shared" si="69"/>
        <v>__</v>
      </c>
    </row>
    <row r="2193" spans="5:6" ht="16.2" customHeight="1" x14ac:dyDescent="0.3">
      <c r="E2193" s="5" t="str">
        <f t="shared" si="68"/>
        <v>_</v>
      </c>
      <c r="F2193" s="5" t="str">
        <f t="shared" si="69"/>
        <v>__</v>
      </c>
    </row>
    <row r="2194" spans="5:6" ht="16.2" customHeight="1" x14ac:dyDescent="0.3">
      <c r="E2194" s="5" t="str">
        <f t="shared" si="68"/>
        <v>_</v>
      </c>
      <c r="F2194" s="5" t="str">
        <f t="shared" si="69"/>
        <v>__</v>
      </c>
    </row>
    <row r="2195" spans="5:6" ht="16.2" customHeight="1" x14ac:dyDescent="0.3">
      <c r="E2195" s="5" t="str">
        <f t="shared" si="68"/>
        <v>_</v>
      </c>
      <c r="F2195" s="5" t="str">
        <f t="shared" si="69"/>
        <v>__</v>
      </c>
    </row>
    <row r="2196" spans="5:6" ht="16.2" customHeight="1" x14ac:dyDescent="0.3">
      <c r="E2196" s="5" t="str">
        <f t="shared" si="68"/>
        <v>_</v>
      </c>
      <c r="F2196" s="5" t="str">
        <f t="shared" si="69"/>
        <v>__</v>
      </c>
    </row>
    <row r="2197" spans="5:6" ht="16.2" customHeight="1" x14ac:dyDescent="0.3">
      <c r="E2197" s="5" t="str">
        <f t="shared" si="68"/>
        <v>_</v>
      </c>
      <c r="F2197" s="5" t="str">
        <f t="shared" si="69"/>
        <v>__</v>
      </c>
    </row>
    <row r="2198" spans="5:6" ht="16.2" customHeight="1" x14ac:dyDescent="0.3">
      <c r="E2198" s="5" t="str">
        <f t="shared" si="68"/>
        <v>_</v>
      </c>
      <c r="F2198" s="5" t="str">
        <f t="shared" si="69"/>
        <v>__</v>
      </c>
    </row>
    <row r="2199" spans="5:6" ht="16.2" customHeight="1" x14ac:dyDescent="0.3">
      <c r="E2199" s="5" t="str">
        <f t="shared" si="68"/>
        <v>_</v>
      </c>
      <c r="F2199" s="5" t="str">
        <f t="shared" si="69"/>
        <v>__</v>
      </c>
    </row>
    <row r="2200" spans="5:6" ht="16.2" customHeight="1" x14ac:dyDescent="0.3">
      <c r="E2200" s="5" t="str">
        <f t="shared" si="68"/>
        <v>_</v>
      </c>
      <c r="F2200" s="5" t="str">
        <f t="shared" si="69"/>
        <v>__</v>
      </c>
    </row>
    <row r="2201" spans="5:6" ht="16.2" customHeight="1" x14ac:dyDescent="0.3">
      <c r="E2201" s="5" t="str">
        <f t="shared" si="68"/>
        <v>_</v>
      </c>
      <c r="F2201" s="5" t="str">
        <f t="shared" si="69"/>
        <v>__</v>
      </c>
    </row>
    <row r="2202" spans="5:6" ht="16.2" customHeight="1" x14ac:dyDescent="0.3">
      <c r="E2202" s="5" t="str">
        <f t="shared" si="68"/>
        <v>_</v>
      </c>
      <c r="F2202" s="5" t="str">
        <f t="shared" si="69"/>
        <v>__</v>
      </c>
    </row>
    <row r="2203" spans="5:6" ht="16.2" customHeight="1" x14ac:dyDescent="0.3">
      <c r="E2203" s="5" t="str">
        <f t="shared" si="68"/>
        <v>_</v>
      </c>
      <c r="F2203" s="5" t="str">
        <f t="shared" si="69"/>
        <v>__</v>
      </c>
    </row>
    <row r="2204" spans="5:6" ht="16.2" customHeight="1" x14ac:dyDescent="0.3">
      <c r="E2204" s="5" t="str">
        <f t="shared" si="68"/>
        <v>_</v>
      </c>
      <c r="F2204" s="5" t="str">
        <f t="shared" si="69"/>
        <v>__</v>
      </c>
    </row>
    <row r="2205" spans="5:6" ht="16.2" customHeight="1" x14ac:dyDescent="0.3">
      <c r="E2205" s="5" t="str">
        <f t="shared" si="68"/>
        <v>_</v>
      </c>
      <c r="F2205" s="5" t="str">
        <f t="shared" si="69"/>
        <v>__</v>
      </c>
    </row>
    <row r="2206" spans="5:6" ht="16.2" customHeight="1" x14ac:dyDescent="0.3">
      <c r="E2206" s="5" t="str">
        <f t="shared" si="68"/>
        <v>_</v>
      </c>
      <c r="F2206" s="5" t="str">
        <f t="shared" si="69"/>
        <v>__</v>
      </c>
    </row>
    <row r="2207" spans="5:6" ht="16.2" customHeight="1" x14ac:dyDescent="0.3">
      <c r="E2207" s="5" t="str">
        <f t="shared" si="68"/>
        <v>_</v>
      </c>
      <c r="F2207" s="5" t="str">
        <f t="shared" si="69"/>
        <v>__</v>
      </c>
    </row>
    <row r="2208" spans="5:6" ht="16.2" customHeight="1" x14ac:dyDescent="0.3">
      <c r="E2208" s="5" t="str">
        <f t="shared" si="68"/>
        <v>_</v>
      </c>
      <c r="F2208" s="5" t="str">
        <f t="shared" si="69"/>
        <v>__</v>
      </c>
    </row>
    <row r="2209" spans="5:6" ht="16.2" customHeight="1" x14ac:dyDescent="0.3">
      <c r="E2209" s="5" t="str">
        <f t="shared" si="68"/>
        <v>_</v>
      </c>
      <c r="F2209" s="5" t="str">
        <f t="shared" si="69"/>
        <v>__</v>
      </c>
    </row>
    <row r="2210" spans="5:6" ht="16.2" customHeight="1" x14ac:dyDescent="0.3">
      <c r="E2210" s="5" t="str">
        <f t="shared" si="68"/>
        <v>_</v>
      </c>
      <c r="F2210" s="5" t="str">
        <f t="shared" si="69"/>
        <v>__</v>
      </c>
    </row>
    <row r="2211" spans="5:6" ht="16.2" customHeight="1" x14ac:dyDescent="0.3">
      <c r="E2211" s="5" t="str">
        <f t="shared" si="68"/>
        <v>_</v>
      </c>
      <c r="F2211" s="5" t="str">
        <f t="shared" si="69"/>
        <v>__</v>
      </c>
    </row>
    <row r="2212" spans="5:6" ht="16.2" customHeight="1" x14ac:dyDescent="0.3">
      <c r="E2212" s="5" t="str">
        <f t="shared" si="68"/>
        <v>_</v>
      </c>
      <c r="F2212" s="5" t="str">
        <f t="shared" si="69"/>
        <v>__</v>
      </c>
    </row>
    <row r="2213" spans="5:6" ht="16.2" customHeight="1" x14ac:dyDescent="0.3">
      <c r="E2213" s="5" t="str">
        <f t="shared" si="68"/>
        <v>_</v>
      </c>
      <c r="F2213" s="5" t="str">
        <f t="shared" si="69"/>
        <v>__</v>
      </c>
    </row>
    <row r="2214" spans="5:6" ht="16.2" customHeight="1" x14ac:dyDescent="0.3">
      <c r="E2214" s="5" t="str">
        <f t="shared" si="68"/>
        <v>_</v>
      </c>
      <c r="F2214" s="5" t="str">
        <f t="shared" si="69"/>
        <v>__</v>
      </c>
    </row>
    <row r="2215" spans="5:6" ht="16.2" customHeight="1" x14ac:dyDescent="0.3">
      <c r="E2215" s="5" t="str">
        <f t="shared" si="68"/>
        <v>_</v>
      </c>
      <c r="F2215" s="5" t="str">
        <f t="shared" si="69"/>
        <v>__</v>
      </c>
    </row>
    <row r="2216" spans="5:6" ht="16.2" customHeight="1" x14ac:dyDescent="0.3">
      <c r="E2216" s="5" t="str">
        <f t="shared" si="68"/>
        <v>_</v>
      </c>
      <c r="F2216" s="5" t="str">
        <f t="shared" si="69"/>
        <v>__</v>
      </c>
    </row>
    <row r="2217" spans="5:6" ht="16.2" customHeight="1" x14ac:dyDescent="0.3">
      <c r="E2217" s="5" t="str">
        <f t="shared" si="68"/>
        <v>_</v>
      </c>
      <c r="F2217" s="5" t="str">
        <f t="shared" si="69"/>
        <v>__</v>
      </c>
    </row>
    <row r="2218" spans="5:6" ht="16.2" customHeight="1" x14ac:dyDescent="0.3">
      <c r="E2218" s="5" t="str">
        <f t="shared" si="68"/>
        <v>_</v>
      </c>
      <c r="F2218" s="5" t="str">
        <f t="shared" si="69"/>
        <v>__</v>
      </c>
    </row>
    <row r="2219" spans="5:6" ht="16.2" customHeight="1" x14ac:dyDescent="0.3">
      <c r="E2219" s="5" t="str">
        <f t="shared" si="68"/>
        <v>_</v>
      </c>
      <c r="F2219" s="5" t="str">
        <f t="shared" si="69"/>
        <v>__</v>
      </c>
    </row>
    <row r="2220" spans="5:6" ht="16.2" customHeight="1" x14ac:dyDescent="0.3">
      <c r="E2220" s="5" t="str">
        <f t="shared" si="68"/>
        <v>_</v>
      </c>
      <c r="F2220" s="5" t="str">
        <f t="shared" si="69"/>
        <v>__</v>
      </c>
    </row>
    <row r="2221" spans="5:6" ht="16.2" customHeight="1" x14ac:dyDescent="0.3">
      <c r="E2221" s="5" t="str">
        <f t="shared" si="68"/>
        <v>_</v>
      </c>
      <c r="F2221" s="5" t="str">
        <f t="shared" si="69"/>
        <v>__</v>
      </c>
    </row>
    <row r="2222" spans="5:6" ht="16.2" customHeight="1" x14ac:dyDescent="0.3">
      <c r="E2222" s="5" t="str">
        <f t="shared" si="68"/>
        <v>_</v>
      </c>
      <c r="F2222" s="5" t="str">
        <f t="shared" si="69"/>
        <v>__</v>
      </c>
    </row>
    <row r="2223" spans="5:6" ht="16.2" customHeight="1" x14ac:dyDescent="0.3">
      <c r="E2223" s="5" t="str">
        <f t="shared" si="68"/>
        <v>_</v>
      </c>
      <c r="F2223" s="5" t="str">
        <f t="shared" si="69"/>
        <v>__</v>
      </c>
    </row>
    <row r="2224" spans="5:6" ht="16.2" customHeight="1" x14ac:dyDescent="0.3">
      <c r="E2224" s="5" t="str">
        <f t="shared" si="68"/>
        <v>_</v>
      </c>
      <c r="F2224" s="5" t="str">
        <f t="shared" si="69"/>
        <v>__</v>
      </c>
    </row>
    <row r="2225" spans="5:6" ht="16.2" customHeight="1" x14ac:dyDescent="0.3">
      <c r="E2225" s="5" t="str">
        <f t="shared" si="68"/>
        <v>_</v>
      </c>
      <c r="F2225" s="5" t="str">
        <f t="shared" si="69"/>
        <v>__</v>
      </c>
    </row>
    <row r="2226" spans="5:6" ht="16.2" customHeight="1" x14ac:dyDescent="0.3">
      <c r="E2226" s="5" t="str">
        <f t="shared" si="68"/>
        <v>_</v>
      </c>
      <c r="F2226" s="5" t="str">
        <f t="shared" si="69"/>
        <v>__</v>
      </c>
    </row>
    <row r="2227" spans="5:6" ht="16.2" customHeight="1" x14ac:dyDescent="0.3">
      <c r="E2227" s="5" t="str">
        <f t="shared" si="68"/>
        <v>_</v>
      </c>
      <c r="F2227" s="5" t="str">
        <f t="shared" si="69"/>
        <v>__</v>
      </c>
    </row>
    <row r="2228" spans="5:6" ht="16.2" customHeight="1" x14ac:dyDescent="0.3">
      <c r="E2228" s="5" t="str">
        <f t="shared" si="68"/>
        <v>_</v>
      </c>
      <c r="F2228" s="5" t="str">
        <f t="shared" si="69"/>
        <v>__</v>
      </c>
    </row>
    <row r="2229" spans="5:6" ht="16.2" customHeight="1" x14ac:dyDescent="0.3">
      <c r="E2229" s="5" t="str">
        <f t="shared" ref="E2229:E2292" si="70">C2229&amp;"_"&amp;D2229</f>
        <v>_</v>
      </c>
      <c r="F2229" s="5" t="str">
        <f t="shared" ref="F2229:F2292" si="71">C2229&amp;"_"&amp;D2229&amp;"_"&amp;B2229</f>
        <v>__</v>
      </c>
    </row>
    <row r="2230" spans="5:6" ht="16.2" customHeight="1" x14ac:dyDescent="0.3">
      <c r="E2230" s="5" t="str">
        <f t="shared" si="70"/>
        <v>_</v>
      </c>
      <c r="F2230" s="5" t="str">
        <f t="shared" si="71"/>
        <v>__</v>
      </c>
    </row>
    <row r="2231" spans="5:6" ht="16.2" customHeight="1" x14ac:dyDescent="0.3">
      <c r="E2231" s="5" t="str">
        <f t="shared" si="70"/>
        <v>_</v>
      </c>
      <c r="F2231" s="5" t="str">
        <f t="shared" si="71"/>
        <v>__</v>
      </c>
    </row>
    <row r="2232" spans="5:6" ht="16.2" customHeight="1" x14ac:dyDescent="0.3">
      <c r="E2232" s="5" t="str">
        <f t="shared" si="70"/>
        <v>_</v>
      </c>
      <c r="F2232" s="5" t="str">
        <f t="shared" si="71"/>
        <v>__</v>
      </c>
    </row>
    <row r="2233" spans="5:6" ht="16.2" customHeight="1" x14ac:dyDescent="0.3">
      <c r="E2233" s="5" t="str">
        <f t="shared" si="70"/>
        <v>_</v>
      </c>
      <c r="F2233" s="5" t="str">
        <f t="shared" si="71"/>
        <v>__</v>
      </c>
    </row>
    <row r="2234" spans="5:6" ht="16.2" customHeight="1" x14ac:dyDescent="0.3">
      <c r="E2234" s="5" t="str">
        <f t="shared" si="70"/>
        <v>_</v>
      </c>
      <c r="F2234" s="5" t="str">
        <f t="shared" si="71"/>
        <v>__</v>
      </c>
    </row>
    <row r="2235" spans="5:6" ht="16.2" customHeight="1" x14ac:dyDescent="0.3">
      <c r="E2235" s="5" t="str">
        <f t="shared" si="70"/>
        <v>_</v>
      </c>
      <c r="F2235" s="5" t="str">
        <f t="shared" si="71"/>
        <v>__</v>
      </c>
    </row>
    <row r="2236" spans="5:6" ht="16.2" customHeight="1" x14ac:dyDescent="0.3">
      <c r="E2236" s="5" t="str">
        <f t="shared" si="70"/>
        <v>_</v>
      </c>
      <c r="F2236" s="5" t="str">
        <f t="shared" si="71"/>
        <v>__</v>
      </c>
    </row>
    <row r="2237" spans="5:6" ht="16.2" customHeight="1" x14ac:dyDescent="0.3">
      <c r="E2237" s="5" t="str">
        <f t="shared" si="70"/>
        <v>_</v>
      </c>
      <c r="F2237" s="5" t="str">
        <f t="shared" si="71"/>
        <v>__</v>
      </c>
    </row>
    <row r="2238" spans="5:6" ht="16.2" customHeight="1" x14ac:dyDescent="0.3">
      <c r="E2238" s="5" t="str">
        <f t="shared" si="70"/>
        <v>_</v>
      </c>
      <c r="F2238" s="5" t="str">
        <f t="shared" si="71"/>
        <v>__</v>
      </c>
    </row>
    <row r="2239" spans="5:6" ht="16.2" customHeight="1" x14ac:dyDescent="0.3">
      <c r="E2239" s="5" t="str">
        <f t="shared" si="70"/>
        <v>_</v>
      </c>
      <c r="F2239" s="5" t="str">
        <f t="shared" si="71"/>
        <v>__</v>
      </c>
    </row>
    <row r="2240" spans="5:6" ht="16.2" customHeight="1" x14ac:dyDescent="0.3">
      <c r="E2240" s="5" t="str">
        <f t="shared" si="70"/>
        <v>_</v>
      </c>
      <c r="F2240" s="5" t="str">
        <f t="shared" si="71"/>
        <v>__</v>
      </c>
    </row>
    <row r="2241" spans="5:6" ht="16.2" customHeight="1" x14ac:dyDescent="0.3">
      <c r="E2241" s="5" t="str">
        <f t="shared" si="70"/>
        <v>_</v>
      </c>
      <c r="F2241" s="5" t="str">
        <f t="shared" si="71"/>
        <v>__</v>
      </c>
    </row>
    <row r="2242" spans="5:6" ht="16.2" customHeight="1" x14ac:dyDescent="0.3">
      <c r="E2242" s="5" t="str">
        <f t="shared" si="70"/>
        <v>_</v>
      </c>
      <c r="F2242" s="5" t="str">
        <f t="shared" si="71"/>
        <v>__</v>
      </c>
    </row>
    <row r="2243" spans="5:6" ht="16.2" customHeight="1" x14ac:dyDescent="0.3">
      <c r="E2243" s="5" t="str">
        <f t="shared" si="70"/>
        <v>_</v>
      </c>
      <c r="F2243" s="5" t="str">
        <f t="shared" si="71"/>
        <v>__</v>
      </c>
    </row>
    <row r="2244" spans="5:6" ht="16.2" customHeight="1" x14ac:dyDescent="0.3">
      <c r="E2244" s="5" t="str">
        <f t="shared" si="70"/>
        <v>_</v>
      </c>
      <c r="F2244" s="5" t="str">
        <f t="shared" si="71"/>
        <v>__</v>
      </c>
    </row>
    <row r="2245" spans="5:6" ht="16.2" customHeight="1" x14ac:dyDescent="0.3">
      <c r="E2245" s="5" t="str">
        <f t="shared" si="70"/>
        <v>_</v>
      </c>
      <c r="F2245" s="5" t="str">
        <f t="shared" si="71"/>
        <v>__</v>
      </c>
    </row>
    <row r="2246" spans="5:6" ht="16.2" customHeight="1" x14ac:dyDescent="0.3">
      <c r="E2246" s="5" t="str">
        <f t="shared" si="70"/>
        <v>_</v>
      </c>
      <c r="F2246" s="5" t="str">
        <f t="shared" si="71"/>
        <v>__</v>
      </c>
    </row>
    <row r="2247" spans="5:6" ht="16.2" customHeight="1" x14ac:dyDescent="0.3">
      <c r="E2247" s="5" t="str">
        <f t="shared" si="70"/>
        <v>_</v>
      </c>
      <c r="F2247" s="5" t="str">
        <f t="shared" si="71"/>
        <v>__</v>
      </c>
    </row>
    <row r="2248" spans="5:6" ht="16.2" customHeight="1" x14ac:dyDescent="0.3">
      <c r="E2248" s="5" t="str">
        <f t="shared" si="70"/>
        <v>_</v>
      </c>
      <c r="F2248" s="5" t="str">
        <f t="shared" si="71"/>
        <v>__</v>
      </c>
    </row>
    <row r="2249" spans="5:6" ht="16.2" customHeight="1" x14ac:dyDescent="0.3">
      <c r="E2249" s="5" t="str">
        <f t="shared" si="70"/>
        <v>_</v>
      </c>
      <c r="F2249" s="5" t="str">
        <f t="shared" si="71"/>
        <v>__</v>
      </c>
    </row>
    <row r="2250" spans="5:6" ht="16.2" customHeight="1" x14ac:dyDescent="0.3">
      <c r="E2250" s="5" t="str">
        <f t="shared" si="70"/>
        <v>_</v>
      </c>
      <c r="F2250" s="5" t="str">
        <f t="shared" si="71"/>
        <v>__</v>
      </c>
    </row>
    <row r="2251" spans="5:6" ht="16.2" customHeight="1" x14ac:dyDescent="0.3">
      <c r="E2251" s="5" t="str">
        <f t="shared" si="70"/>
        <v>_</v>
      </c>
      <c r="F2251" s="5" t="str">
        <f t="shared" si="71"/>
        <v>__</v>
      </c>
    </row>
    <row r="2252" spans="5:6" ht="16.2" customHeight="1" x14ac:dyDescent="0.3">
      <c r="E2252" s="5" t="str">
        <f t="shared" si="70"/>
        <v>_</v>
      </c>
      <c r="F2252" s="5" t="str">
        <f t="shared" si="71"/>
        <v>__</v>
      </c>
    </row>
    <row r="2253" spans="5:6" ht="16.2" customHeight="1" x14ac:dyDescent="0.3">
      <c r="E2253" s="5" t="str">
        <f t="shared" si="70"/>
        <v>_</v>
      </c>
      <c r="F2253" s="5" t="str">
        <f t="shared" si="71"/>
        <v>__</v>
      </c>
    </row>
    <row r="2254" spans="5:6" ht="16.2" customHeight="1" x14ac:dyDescent="0.3">
      <c r="E2254" s="5" t="str">
        <f t="shared" si="70"/>
        <v>_</v>
      </c>
      <c r="F2254" s="5" t="str">
        <f t="shared" si="71"/>
        <v>__</v>
      </c>
    </row>
    <row r="2255" spans="5:6" ht="16.2" customHeight="1" x14ac:dyDescent="0.3">
      <c r="E2255" s="5" t="str">
        <f t="shared" si="70"/>
        <v>_</v>
      </c>
      <c r="F2255" s="5" t="str">
        <f t="shared" si="71"/>
        <v>__</v>
      </c>
    </row>
    <row r="2256" spans="5:6" ht="16.2" customHeight="1" x14ac:dyDescent="0.3">
      <c r="E2256" s="5" t="str">
        <f t="shared" si="70"/>
        <v>_</v>
      </c>
      <c r="F2256" s="5" t="str">
        <f t="shared" si="71"/>
        <v>__</v>
      </c>
    </row>
    <row r="2257" spans="5:6" ht="16.2" customHeight="1" x14ac:dyDescent="0.3">
      <c r="E2257" s="5" t="str">
        <f t="shared" si="70"/>
        <v>_</v>
      </c>
      <c r="F2257" s="5" t="str">
        <f t="shared" si="71"/>
        <v>__</v>
      </c>
    </row>
    <row r="2258" spans="5:6" ht="16.2" customHeight="1" x14ac:dyDescent="0.3">
      <c r="E2258" s="5" t="str">
        <f t="shared" si="70"/>
        <v>_</v>
      </c>
      <c r="F2258" s="5" t="str">
        <f t="shared" si="71"/>
        <v>__</v>
      </c>
    </row>
    <row r="2259" spans="5:6" ht="16.2" customHeight="1" x14ac:dyDescent="0.3">
      <c r="E2259" s="5" t="str">
        <f t="shared" si="70"/>
        <v>_</v>
      </c>
      <c r="F2259" s="5" t="str">
        <f t="shared" si="71"/>
        <v>__</v>
      </c>
    </row>
    <row r="2260" spans="5:6" ht="16.2" customHeight="1" x14ac:dyDescent="0.3">
      <c r="E2260" s="5" t="str">
        <f t="shared" si="70"/>
        <v>_</v>
      </c>
      <c r="F2260" s="5" t="str">
        <f t="shared" si="71"/>
        <v>__</v>
      </c>
    </row>
    <row r="2261" spans="5:6" ht="16.2" customHeight="1" x14ac:dyDescent="0.3">
      <c r="E2261" s="5" t="str">
        <f t="shared" si="70"/>
        <v>_</v>
      </c>
      <c r="F2261" s="5" t="str">
        <f t="shared" si="71"/>
        <v>__</v>
      </c>
    </row>
    <row r="2262" spans="5:6" ht="16.2" customHeight="1" x14ac:dyDescent="0.3">
      <c r="E2262" s="5" t="str">
        <f t="shared" si="70"/>
        <v>_</v>
      </c>
      <c r="F2262" s="5" t="str">
        <f t="shared" si="71"/>
        <v>__</v>
      </c>
    </row>
    <row r="2263" spans="5:6" ht="16.2" customHeight="1" x14ac:dyDescent="0.3">
      <c r="E2263" s="5" t="str">
        <f t="shared" si="70"/>
        <v>_</v>
      </c>
      <c r="F2263" s="5" t="str">
        <f t="shared" si="71"/>
        <v>__</v>
      </c>
    </row>
    <row r="2264" spans="5:6" ht="16.2" customHeight="1" x14ac:dyDescent="0.3">
      <c r="E2264" s="5" t="str">
        <f t="shared" si="70"/>
        <v>_</v>
      </c>
      <c r="F2264" s="5" t="str">
        <f t="shared" si="71"/>
        <v>__</v>
      </c>
    </row>
    <row r="2265" spans="5:6" ht="16.2" customHeight="1" x14ac:dyDescent="0.3">
      <c r="E2265" s="5" t="str">
        <f t="shared" si="70"/>
        <v>_</v>
      </c>
      <c r="F2265" s="5" t="str">
        <f t="shared" si="71"/>
        <v>__</v>
      </c>
    </row>
    <row r="2266" spans="5:6" ht="16.2" customHeight="1" x14ac:dyDescent="0.3">
      <c r="E2266" s="5" t="str">
        <f t="shared" si="70"/>
        <v>_</v>
      </c>
      <c r="F2266" s="5" t="str">
        <f t="shared" si="71"/>
        <v>__</v>
      </c>
    </row>
    <row r="2267" spans="5:6" ht="16.2" customHeight="1" x14ac:dyDescent="0.3">
      <c r="E2267" s="5" t="str">
        <f t="shared" si="70"/>
        <v>_</v>
      </c>
      <c r="F2267" s="5" t="str">
        <f t="shared" si="71"/>
        <v>__</v>
      </c>
    </row>
    <row r="2268" spans="5:6" ht="16.2" customHeight="1" x14ac:dyDescent="0.3">
      <c r="E2268" s="5" t="str">
        <f t="shared" si="70"/>
        <v>_</v>
      </c>
      <c r="F2268" s="5" t="str">
        <f t="shared" si="71"/>
        <v>__</v>
      </c>
    </row>
    <row r="2269" spans="5:6" ht="16.2" customHeight="1" x14ac:dyDescent="0.3">
      <c r="E2269" s="5" t="str">
        <f t="shared" si="70"/>
        <v>_</v>
      </c>
      <c r="F2269" s="5" t="str">
        <f t="shared" si="71"/>
        <v>__</v>
      </c>
    </row>
    <row r="2270" spans="5:6" ht="16.2" customHeight="1" x14ac:dyDescent="0.3">
      <c r="E2270" s="5" t="str">
        <f t="shared" si="70"/>
        <v>_</v>
      </c>
      <c r="F2270" s="5" t="str">
        <f t="shared" si="71"/>
        <v>__</v>
      </c>
    </row>
    <row r="2271" spans="5:6" ht="16.2" customHeight="1" x14ac:dyDescent="0.3">
      <c r="E2271" s="5" t="str">
        <f t="shared" si="70"/>
        <v>_</v>
      </c>
      <c r="F2271" s="5" t="str">
        <f t="shared" si="71"/>
        <v>__</v>
      </c>
    </row>
    <row r="2272" spans="5:6" ht="16.2" customHeight="1" x14ac:dyDescent="0.3">
      <c r="E2272" s="5" t="str">
        <f t="shared" si="70"/>
        <v>_</v>
      </c>
      <c r="F2272" s="5" t="str">
        <f t="shared" si="71"/>
        <v>__</v>
      </c>
    </row>
    <row r="2273" spans="5:6" ht="16.2" customHeight="1" x14ac:dyDescent="0.3">
      <c r="E2273" s="5" t="str">
        <f t="shared" si="70"/>
        <v>_</v>
      </c>
      <c r="F2273" s="5" t="str">
        <f t="shared" si="71"/>
        <v>__</v>
      </c>
    </row>
    <row r="2274" spans="5:6" ht="16.2" customHeight="1" x14ac:dyDescent="0.3">
      <c r="E2274" s="5" t="str">
        <f t="shared" si="70"/>
        <v>_</v>
      </c>
      <c r="F2274" s="5" t="str">
        <f t="shared" si="71"/>
        <v>__</v>
      </c>
    </row>
    <row r="2275" spans="5:6" ht="16.2" customHeight="1" x14ac:dyDescent="0.3">
      <c r="E2275" s="5" t="str">
        <f t="shared" si="70"/>
        <v>_</v>
      </c>
      <c r="F2275" s="5" t="str">
        <f t="shared" si="71"/>
        <v>__</v>
      </c>
    </row>
    <row r="2276" spans="5:6" ht="16.2" customHeight="1" x14ac:dyDescent="0.3">
      <c r="E2276" s="5" t="str">
        <f t="shared" si="70"/>
        <v>_</v>
      </c>
      <c r="F2276" s="5" t="str">
        <f t="shared" si="71"/>
        <v>__</v>
      </c>
    </row>
    <row r="2277" spans="5:6" ht="16.2" customHeight="1" x14ac:dyDescent="0.3">
      <c r="E2277" s="5" t="str">
        <f t="shared" si="70"/>
        <v>_</v>
      </c>
      <c r="F2277" s="5" t="str">
        <f t="shared" si="71"/>
        <v>__</v>
      </c>
    </row>
    <row r="2278" spans="5:6" ht="16.2" customHeight="1" x14ac:dyDescent="0.3">
      <c r="E2278" s="5" t="str">
        <f t="shared" si="70"/>
        <v>_</v>
      </c>
      <c r="F2278" s="5" t="str">
        <f t="shared" si="71"/>
        <v>__</v>
      </c>
    </row>
    <row r="2279" spans="5:6" ht="16.2" customHeight="1" x14ac:dyDescent="0.3">
      <c r="E2279" s="5" t="str">
        <f t="shared" si="70"/>
        <v>_</v>
      </c>
      <c r="F2279" s="5" t="str">
        <f t="shared" si="71"/>
        <v>__</v>
      </c>
    </row>
    <row r="2280" spans="5:6" ht="16.2" customHeight="1" x14ac:dyDescent="0.3">
      <c r="E2280" s="5" t="str">
        <f t="shared" si="70"/>
        <v>_</v>
      </c>
      <c r="F2280" s="5" t="str">
        <f t="shared" si="71"/>
        <v>__</v>
      </c>
    </row>
    <row r="2281" spans="5:6" ht="16.2" customHeight="1" x14ac:dyDescent="0.3">
      <c r="E2281" s="5" t="str">
        <f t="shared" si="70"/>
        <v>_</v>
      </c>
      <c r="F2281" s="5" t="str">
        <f t="shared" si="71"/>
        <v>__</v>
      </c>
    </row>
    <row r="2282" spans="5:6" ht="16.2" customHeight="1" x14ac:dyDescent="0.3">
      <c r="E2282" s="5" t="str">
        <f t="shared" si="70"/>
        <v>_</v>
      </c>
      <c r="F2282" s="5" t="str">
        <f t="shared" si="71"/>
        <v>__</v>
      </c>
    </row>
    <row r="2283" spans="5:6" ht="16.2" customHeight="1" x14ac:dyDescent="0.3">
      <c r="E2283" s="5" t="str">
        <f t="shared" si="70"/>
        <v>_</v>
      </c>
      <c r="F2283" s="5" t="str">
        <f t="shared" si="71"/>
        <v>__</v>
      </c>
    </row>
    <row r="2284" spans="5:6" ht="16.2" customHeight="1" x14ac:dyDescent="0.3">
      <c r="E2284" s="5" t="str">
        <f t="shared" si="70"/>
        <v>_</v>
      </c>
      <c r="F2284" s="5" t="str">
        <f t="shared" si="71"/>
        <v>__</v>
      </c>
    </row>
    <row r="2285" spans="5:6" ht="16.2" customHeight="1" x14ac:dyDescent="0.3">
      <c r="E2285" s="5" t="str">
        <f t="shared" si="70"/>
        <v>_</v>
      </c>
      <c r="F2285" s="5" t="str">
        <f t="shared" si="71"/>
        <v>__</v>
      </c>
    </row>
    <row r="2286" spans="5:6" ht="16.2" customHeight="1" x14ac:dyDescent="0.3">
      <c r="E2286" s="5" t="str">
        <f t="shared" si="70"/>
        <v>_</v>
      </c>
      <c r="F2286" s="5" t="str">
        <f t="shared" si="71"/>
        <v>__</v>
      </c>
    </row>
    <row r="2287" spans="5:6" ht="16.2" customHeight="1" x14ac:dyDescent="0.3">
      <c r="E2287" s="5" t="str">
        <f t="shared" si="70"/>
        <v>_</v>
      </c>
      <c r="F2287" s="5" t="str">
        <f t="shared" si="71"/>
        <v>__</v>
      </c>
    </row>
    <row r="2288" spans="5:6" ht="16.2" customHeight="1" x14ac:dyDescent="0.3">
      <c r="E2288" s="5" t="str">
        <f t="shared" si="70"/>
        <v>_</v>
      </c>
      <c r="F2288" s="5" t="str">
        <f t="shared" si="71"/>
        <v>__</v>
      </c>
    </row>
    <row r="2289" spans="5:6" ht="16.2" customHeight="1" x14ac:dyDescent="0.3">
      <c r="E2289" s="5" t="str">
        <f t="shared" si="70"/>
        <v>_</v>
      </c>
      <c r="F2289" s="5" t="str">
        <f t="shared" si="71"/>
        <v>__</v>
      </c>
    </row>
    <row r="2290" spans="5:6" ht="16.2" customHeight="1" x14ac:dyDescent="0.3">
      <c r="E2290" s="5" t="str">
        <f t="shared" si="70"/>
        <v>_</v>
      </c>
      <c r="F2290" s="5" t="str">
        <f t="shared" si="71"/>
        <v>__</v>
      </c>
    </row>
    <row r="2291" spans="5:6" ht="16.2" customHeight="1" x14ac:dyDescent="0.3">
      <c r="E2291" s="5" t="str">
        <f t="shared" si="70"/>
        <v>_</v>
      </c>
      <c r="F2291" s="5" t="str">
        <f t="shared" si="71"/>
        <v>__</v>
      </c>
    </row>
    <row r="2292" spans="5:6" ht="16.2" customHeight="1" x14ac:dyDescent="0.3">
      <c r="E2292" s="5" t="str">
        <f t="shared" si="70"/>
        <v>_</v>
      </c>
      <c r="F2292" s="5" t="str">
        <f t="shared" si="71"/>
        <v>__</v>
      </c>
    </row>
    <row r="2293" spans="5:6" ht="16.2" customHeight="1" x14ac:dyDescent="0.3">
      <c r="E2293" s="5" t="str">
        <f t="shared" ref="E2293:E2356" si="72">C2293&amp;"_"&amp;D2293</f>
        <v>_</v>
      </c>
      <c r="F2293" s="5" t="str">
        <f t="shared" ref="F2293:F2356" si="73">C2293&amp;"_"&amp;D2293&amp;"_"&amp;B2293</f>
        <v>__</v>
      </c>
    </row>
    <row r="2294" spans="5:6" ht="16.2" customHeight="1" x14ac:dyDescent="0.3">
      <c r="E2294" s="5" t="str">
        <f t="shared" si="72"/>
        <v>_</v>
      </c>
      <c r="F2294" s="5" t="str">
        <f t="shared" si="73"/>
        <v>__</v>
      </c>
    </row>
    <row r="2295" spans="5:6" ht="16.2" customHeight="1" x14ac:dyDescent="0.3">
      <c r="E2295" s="5" t="str">
        <f t="shared" si="72"/>
        <v>_</v>
      </c>
      <c r="F2295" s="5" t="str">
        <f t="shared" si="73"/>
        <v>__</v>
      </c>
    </row>
    <row r="2296" spans="5:6" ht="16.2" customHeight="1" x14ac:dyDescent="0.3">
      <c r="E2296" s="5" t="str">
        <f t="shared" si="72"/>
        <v>_</v>
      </c>
      <c r="F2296" s="5" t="str">
        <f t="shared" si="73"/>
        <v>__</v>
      </c>
    </row>
    <row r="2297" spans="5:6" ht="16.2" customHeight="1" x14ac:dyDescent="0.3">
      <c r="E2297" s="5" t="str">
        <f t="shared" si="72"/>
        <v>_</v>
      </c>
      <c r="F2297" s="5" t="str">
        <f t="shared" si="73"/>
        <v>__</v>
      </c>
    </row>
    <row r="2298" spans="5:6" ht="16.2" customHeight="1" x14ac:dyDescent="0.3">
      <c r="E2298" s="5" t="str">
        <f t="shared" si="72"/>
        <v>_</v>
      </c>
      <c r="F2298" s="5" t="str">
        <f t="shared" si="73"/>
        <v>__</v>
      </c>
    </row>
    <row r="2299" spans="5:6" ht="16.2" customHeight="1" x14ac:dyDescent="0.3">
      <c r="E2299" s="5" t="str">
        <f t="shared" si="72"/>
        <v>_</v>
      </c>
      <c r="F2299" s="5" t="str">
        <f t="shared" si="73"/>
        <v>__</v>
      </c>
    </row>
    <row r="2300" spans="5:6" ht="16.2" customHeight="1" x14ac:dyDescent="0.3">
      <c r="E2300" s="5" t="str">
        <f t="shared" si="72"/>
        <v>_</v>
      </c>
      <c r="F2300" s="5" t="str">
        <f t="shared" si="73"/>
        <v>__</v>
      </c>
    </row>
    <row r="2301" spans="5:6" ht="16.2" customHeight="1" x14ac:dyDescent="0.3">
      <c r="E2301" s="5" t="str">
        <f t="shared" si="72"/>
        <v>_</v>
      </c>
      <c r="F2301" s="5" t="str">
        <f t="shared" si="73"/>
        <v>__</v>
      </c>
    </row>
    <row r="2302" spans="5:6" ht="16.2" customHeight="1" x14ac:dyDescent="0.3">
      <c r="E2302" s="5" t="str">
        <f t="shared" si="72"/>
        <v>_</v>
      </c>
      <c r="F2302" s="5" t="str">
        <f t="shared" si="73"/>
        <v>__</v>
      </c>
    </row>
    <row r="2303" spans="5:6" ht="16.2" customHeight="1" x14ac:dyDescent="0.3">
      <c r="E2303" s="5" t="str">
        <f t="shared" si="72"/>
        <v>_</v>
      </c>
      <c r="F2303" s="5" t="str">
        <f t="shared" si="73"/>
        <v>__</v>
      </c>
    </row>
    <row r="2304" spans="5:6" ht="16.2" customHeight="1" x14ac:dyDescent="0.3">
      <c r="E2304" s="5" t="str">
        <f t="shared" si="72"/>
        <v>_</v>
      </c>
      <c r="F2304" s="5" t="str">
        <f t="shared" si="73"/>
        <v>__</v>
      </c>
    </row>
    <row r="2305" spans="5:6" ht="16.2" customHeight="1" x14ac:dyDescent="0.3">
      <c r="E2305" s="5" t="str">
        <f t="shared" si="72"/>
        <v>_</v>
      </c>
      <c r="F2305" s="5" t="str">
        <f t="shared" si="73"/>
        <v>__</v>
      </c>
    </row>
    <row r="2306" spans="5:6" ht="16.2" customHeight="1" x14ac:dyDescent="0.3">
      <c r="E2306" s="5" t="str">
        <f t="shared" si="72"/>
        <v>_</v>
      </c>
      <c r="F2306" s="5" t="str">
        <f t="shared" si="73"/>
        <v>__</v>
      </c>
    </row>
    <row r="2307" spans="5:6" ht="16.2" customHeight="1" x14ac:dyDescent="0.3">
      <c r="E2307" s="5" t="str">
        <f t="shared" si="72"/>
        <v>_</v>
      </c>
      <c r="F2307" s="5" t="str">
        <f t="shared" si="73"/>
        <v>__</v>
      </c>
    </row>
    <row r="2308" spans="5:6" ht="16.2" customHeight="1" x14ac:dyDescent="0.3">
      <c r="E2308" s="5" t="str">
        <f t="shared" si="72"/>
        <v>_</v>
      </c>
      <c r="F2308" s="5" t="str">
        <f t="shared" si="73"/>
        <v>__</v>
      </c>
    </row>
    <row r="2309" spans="5:6" ht="16.2" customHeight="1" x14ac:dyDescent="0.3">
      <c r="E2309" s="5" t="str">
        <f t="shared" si="72"/>
        <v>_</v>
      </c>
      <c r="F2309" s="5" t="str">
        <f t="shared" si="73"/>
        <v>__</v>
      </c>
    </row>
    <row r="2310" spans="5:6" ht="16.2" customHeight="1" x14ac:dyDescent="0.3">
      <c r="E2310" s="5" t="str">
        <f t="shared" si="72"/>
        <v>_</v>
      </c>
      <c r="F2310" s="5" t="str">
        <f t="shared" si="73"/>
        <v>__</v>
      </c>
    </row>
    <row r="2311" spans="5:6" ht="16.2" customHeight="1" x14ac:dyDescent="0.3">
      <c r="E2311" s="5" t="str">
        <f t="shared" si="72"/>
        <v>_</v>
      </c>
      <c r="F2311" s="5" t="str">
        <f t="shared" si="73"/>
        <v>__</v>
      </c>
    </row>
    <row r="2312" spans="5:6" ht="16.2" customHeight="1" x14ac:dyDescent="0.3">
      <c r="E2312" s="5" t="str">
        <f t="shared" si="72"/>
        <v>_</v>
      </c>
      <c r="F2312" s="5" t="str">
        <f t="shared" si="73"/>
        <v>__</v>
      </c>
    </row>
    <row r="2313" spans="5:6" ht="16.2" customHeight="1" x14ac:dyDescent="0.3">
      <c r="E2313" s="5" t="str">
        <f t="shared" si="72"/>
        <v>_</v>
      </c>
      <c r="F2313" s="5" t="str">
        <f t="shared" si="73"/>
        <v>__</v>
      </c>
    </row>
    <row r="2314" spans="5:6" ht="16.2" customHeight="1" x14ac:dyDescent="0.3">
      <c r="E2314" s="5" t="str">
        <f t="shared" si="72"/>
        <v>_</v>
      </c>
      <c r="F2314" s="5" t="str">
        <f t="shared" si="73"/>
        <v>__</v>
      </c>
    </row>
    <row r="2315" spans="5:6" ht="16.2" customHeight="1" x14ac:dyDescent="0.3">
      <c r="E2315" s="5" t="str">
        <f t="shared" si="72"/>
        <v>_</v>
      </c>
      <c r="F2315" s="5" t="str">
        <f t="shared" si="73"/>
        <v>__</v>
      </c>
    </row>
    <row r="2316" spans="5:6" ht="16.2" customHeight="1" x14ac:dyDescent="0.3">
      <c r="E2316" s="5" t="str">
        <f t="shared" si="72"/>
        <v>_</v>
      </c>
      <c r="F2316" s="5" t="str">
        <f t="shared" si="73"/>
        <v>__</v>
      </c>
    </row>
    <row r="2317" spans="5:6" ht="16.2" customHeight="1" x14ac:dyDescent="0.3">
      <c r="E2317" s="5" t="str">
        <f t="shared" si="72"/>
        <v>_</v>
      </c>
      <c r="F2317" s="5" t="str">
        <f t="shared" si="73"/>
        <v>__</v>
      </c>
    </row>
    <row r="2318" spans="5:6" ht="16.2" customHeight="1" x14ac:dyDescent="0.3">
      <c r="E2318" s="5" t="str">
        <f t="shared" si="72"/>
        <v>_</v>
      </c>
      <c r="F2318" s="5" t="str">
        <f t="shared" si="73"/>
        <v>__</v>
      </c>
    </row>
    <row r="2319" spans="5:6" ht="16.2" customHeight="1" x14ac:dyDescent="0.3">
      <c r="E2319" s="5" t="str">
        <f t="shared" si="72"/>
        <v>_</v>
      </c>
      <c r="F2319" s="5" t="str">
        <f t="shared" si="73"/>
        <v>__</v>
      </c>
    </row>
    <row r="2320" spans="5:6" ht="16.2" customHeight="1" x14ac:dyDescent="0.3">
      <c r="E2320" s="5" t="str">
        <f t="shared" si="72"/>
        <v>_</v>
      </c>
      <c r="F2320" s="5" t="str">
        <f t="shared" si="73"/>
        <v>__</v>
      </c>
    </row>
    <row r="2321" spans="5:6" ht="16.2" customHeight="1" x14ac:dyDescent="0.3">
      <c r="E2321" s="5" t="str">
        <f t="shared" si="72"/>
        <v>_</v>
      </c>
      <c r="F2321" s="5" t="str">
        <f t="shared" si="73"/>
        <v>__</v>
      </c>
    </row>
    <row r="2322" spans="5:6" ht="16.2" customHeight="1" x14ac:dyDescent="0.3">
      <c r="E2322" s="5" t="str">
        <f t="shared" si="72"/>
        <v>_</v>
      </c>
      <c r="F2322" s="5" t="str">
        <f t="shared" si="73"/>
        <v>__</v>
      </c>
    </row>
    <row r="2323" spans="5:6" ht="16.2" customHeight="1" x14ac:dyDescent="0.3">
      <c r="E2323" s="5" t="str">
        <f t="shared" si="72"/>
        <v>_</v>
      </c>
      <c r="F2323" s="5" t="str">
        <f t="shared" si="73"/>
        <v>__</v>
      </c>
    </row>
    <row r="2324" spans="5:6" ht="16.2" customHeight="1" x14ac:dyDescent="0.3">
      <c r="E2324" s="5" t="str">
        <f t="shared" si="72"/>
        <v>_</v>
      </c>
      <c r="F2324" s="5" t="str">
        <f t="shared" si="73"/>
        <v>__</v>
      </c>
    </row>
    <row r="2325" spans="5:6" ht="16.2" customHeight="1" x14ac:dyDescent="0.3">
      <c r="E2325" s="5" t="str">
        <f t="shared" si="72"/>
        <v>_</v>
      </c>
      <c r="F2325" s="5" t="str">
        <f t="shared" si="73"/>
        <v>__</v>
      </c>
    </row>
    <row r="2326" spans="5:6" ht="16.2" customHeight="1" x14ac:dyDescent="0.3">
      <c r="E2326" s="5" t="str">
        <f t="shared" si="72"/>
        <v>_</v>
      </c>
      <c r="F2326" s="5" t="str">
        <f t="shared" si="73"/>
        <v>__</v>
      </c>
    </row>
    <row r="2327" spans="5:6" ht="16.2" customHeight="1" x14ac:dyDescent="0.3">
      <c r="E2327" s="5" t="str">
        <f t="shared" si="72"/>
        <v>_</v>
      </c>
      <c r="F2327" s="5" t="str">
        <f t="shared" si="73"/>
        <v>__</v>
      </c>
    </row>
    <row r="2328" spans="5:6" ht="16.2" customHeight="1" x14ac:dyDescent="0.3">
      <c r="E2328" s="5" t="str">
        <f t="shared" si="72"/>
        <v>_</v>
      </c>
      <c r="F2328" s="5" t="str">
        <f t="shared" si="73"/>
        <v>__</v>
      </c>
    </row>
    <row r="2329" spans="5:6" ht="16.2" customHeight="1" x14ac:dyDescent="0.3">
      <c r="E2329" s="5" t="str">
        <f t="shared" si="72"/>
        <v>_</v>
      </c>
      <c r="F2329" s="5" t="str">
        <f t="shared" si="73"/>
        <v>__</v>
      </c>
    </row>
    <row r="2330" spans="5:6" ht="16.2" customHeight="1" x14ac:dyDescent="0.3">
      <c r="E2330" s="5" t="str">
        <f t="shared" si="72"/>
        <v>_</v>
      </c>
      <c r="F2330" s="5" t="str">
        <f t="shared" si="73"/>
        <v>__</v>
      </c>
    </row>
    <row r="2331" spans="5:6" ht="16.2" customHeight="1" x14ac:dyDescent="0.3">
      <c r="E2331" s="5" t="str">
        <f t="shared" si="72"/>
        <v>_</v>
      </c>
      <c r="F2331" s="5" t="str">
        <f t="shared" si="73"/>
        <v>__</v>
      </c>
    </row>
    <row r="2332" spans="5:6" ht="16.2" customHeight="1" x14ac:dyDescent="0.3">
      <c r="E2332" s="5" t="str">
        <f t="shared" si="72"/>
        <v>_</v>
      </c>
      <c r="F2332" s="5" t="str">
        <f t="shared" si="73"/>
        <v>__</v>
      </c>
    </row>
    <row r="2333" spans="5:6" ht="16.2" customHeight="1" x14ac:dyDescent="0.3">
      <c r="E2333" s="5" t="str">
        <f t="shared" si="72"/>
        <v>_</v>
      </c>
      <c r="F2333" s="5" t="str">
        <f t="shared" si="73"/>
        <v>__</v>
      </c>
    </row>
    <row r="2334" spans="5:6" ht="16.2" customHeight="1" x14ac:dyDescent="0.3">
      <c r="E2334" s="5" t="str">
        <f t="shared" si="72"/>
        <v>_</v>
      </c>
      <c r="F2334" s="5" t="str">
        <f t="shared" si="73"/>
        <v>__</v>
      </c>
    </row>
    <row r="2335" spans="5:6" ht="16.2" customHeight="1" x14ac:dyDescent="0.3">
      <c r="E2335" s="5" t="str">
        <f t="shared" si="72"/>
        <v>_</v>
      </c>
      <c r="F2335" s="5" t="str">
        <f t="shared" si="73"/>
        <v>__</v>
      </c>
    </row>
    <row r="2336" spans="5:6" ht="16.2" customHeight="1" x14ac:dyDescent="0.3">
      <c r="E2336" s="5" t="str">
        <f t="shared" si="72"/>
        <v>_</v>
      </c>
      <c r="F2336" s="5" t="str">
        <f t="shared" si="73"/>
        <v>__</v>
      </c>
    </row>
    <row r="2337" spans="5:6" ht="16.2" customHeight="1" x14ac:dyDescent="0.3">
      <c r="E2337" s="5" t="str">
        <f t="shared" si="72"/>
        <v>_</v>
      </c>
      <c r="F2337" s="5" t="str">
        <f t="shared" si="73"/>
        <v>__</v>
      </c>
    </row>
    <row r="2338" spans="5:6" ht="16.2" customHeight="1" x14ac:dyDescent="0.3">
      <c r="E2338" s="5" t="str">
        <f t="shared" si="72"/>
        <v>_</v>
      </c>
      <c r="F2338" s="5" t="str">
        <f t="shared" si="73"/>
        <v>__</v>
      </c>
    </row>
    <row r="2339" spans="5:6" ht="16.2" customHeight="1" x14ac:dyDescent="0.3">
      <c r="E2339" s="5" t="str">
        <f t="shared" si="72"/>
        <v>_</v>
      </c>
      <c r="F2339" s="5" t="str">
        <f t="shared" si="73"/>
        <v>__</v>
      </c>
    </row>
    <row r="2340" spans="5:6" ht="16.2" customHeight="1" x14ac:dyDescent="0.3">
      <c r="E2340" s="5" t="str">
        <f t="shared" si="72"/>
        <v>_</v>
      </c>
      <c r="F2340" s="5" t="str">
        <f t="shared" si="73"/>
        <v>__</v>
      </c>
    </row>
    <row r="2341" spans="5:6" ht="16.2" customHeight="1" x14ac:dyDescent="0.3">
      <c r="E2341" s="5" t="str">
        <f t="shared" si="72"/>
        <v>_</v>
      </c>
      <c r="F2341" s="5" t="str">
        <f t="shared" si="73"/>
        <v>__</v>
      </c>
    </row>
    <row r="2342" spans="5:6" ht="16.2" customHeight="1" x14ac:dyDescent="0.3">
      <c r="E2342" s="5" t="str">
        <f t="shared" si="72"/>
        <v>_</v>
      </c>
      <c r="F2342" s="5" t="str">
        <f t="shared" si="73"/>
        <v>__</v>
      </c>
    </row>
    <row r="2343" spans="5:6" ht="16.2" customHeight="1" x14ac:dyDescent="0.3">
      <c r="E2343" s="5" t="str">
        <f t="shared" si="72"/>
        <v>_</v>
      </c>
      <c r="F2343" s="5" t="str">
        <f t="shared" si="73"/>
        <v>__</v>
      </c>
    </row>
    <row r="2344" spans="5:6" ht="16.2" customHeight="1" x14ac:dyDescent="0.3">
      <c r="E2344" s="5" t="str">
        <f t="shared" si="72"/>
        <v>_</v>
      </c>
      <c r="F2344" s="5" t="str">
        <f t="shared" si="73"/>
        <v>__</v>
      </c>
    </row>
    <row r="2345" spans="5:6" ht="16.2" customHeight="1" x14ac:dyDescent="0.3">
      <c r="E2345" s="5" t="str">
        <f t="shared" si="72"/>
        <v>_</v>
      </c>
      <c r="F2345" s="5" t="str">
        <f t="shared" si="73"/>
        <v>__</v>
      </c>
    </row>
    <row r="2346" spans="5:6" ht="16.2" customHeight="1" x14ac:dyDescent="0.3">
      <c r="E2346" s="5" t="str">
        <f t="shared" si="72"/>
        <v>_</v>
      </c>
      <c r="F2346" s="5" t="str">
        <f t="shared" si="73"/>
        <v>__</v>
      </c>
    </row>
    <row r="2347" spans="5:6" ht="16.2" customHeight="1" x14ac:dyDescent="0.3">
      <c r="E2347" s="5" t="str">
        <f t="shared" si="72"/>
        <v>_</v>
      </c>
      <c r="F2347" s="5" t="str">
        <f t="shared" si="73"/>
        <v>__</v>
      </c>
    </row>
    <row r="2348" spans="5:6" ht="16.2" customHeight="1" x14ac:dyDescent="0.3">
      <c r="E2348" s="5" t="str">
        <f t="shared" si="72"/>
        <v>_</v>
      </c>
      <c r="F2348" s="5" t="str">
        <f t="shared" si="73"/>
        <v>__</v>
      </c>
    </row>
    <row r="2349" spans="5:6" ht="16.2" customHeight="1" x14ac:dyDescent="0.3">
      <c r="E2349" s="5" t="str">
        <f t="shared" si="72"/>
        <v>_</v>
      </c>
      <c r="F2349" s="5" t="str">
        <f t="shared" si="73"/>
        <v>__</v>
      </c>
    </row>
    <row r="2350" spans="5:6" ht="16.2" customHeight="1" x14ac:dyDescent="0.3">
      <c r="E2350" s="5" t="str">
        <f t="shared" si="72"/>
        <v>_</v>
      </c>
      <c r="F2350" s="5" t="str">
        <f t="shared" si="73"/>
        <v>__</v>
      </c>
    </row>
    <row r="2351" spans="5:6" ht="16.2" customHeight="1" x14ac:dyDescent="0.3">
      <c r="E2351" s="5" t="str">
        <f t="shared" si="72"/>
        <v>_</v>
      </c>
      <c r="F2351" s="5" t="str">
        <f t="shared" si="73"/>
        <v>__</v>
      </c>
    </row>
    <row r="2352" spans="5:6" ht="16.2" customHeight="1" x14ac:dyDescent="0.3">
      <c r="E2352" s="5" t="str">
        <f t="shared" si="72"/>
        <v>_</v>
      </c>
      <c r="F2352" s="5" t="str">
        <f t="shared" si="73"/>
        <v>__</v>
      </c>
    </row>
    <row r="2353" spans="5:6" ht="16.2" customHeight="1" x14ac:dyDescent="0.3">
      <c r="E2353" s="5" t="str">
        <f t="shared" si="72"/>
        <v>_</v>
      </c>
      <c r="F2353" s="5" t="str">
        <f t="shared" si="73"/>
        <v>__</v>
      </c>
    </row>
    <row r="2354" spans="5:6" ht="16.2" customHeight="1" x14ac:dyDescent="0.3">
      <c r="E2354" s="5" t="str">
        <f t="shared" si="72"/>
        <v>_</v>
      </c>
      <c r="F2354" s="5" t="str">
        <f t="shared" si="73"/>
        <v>__</v>
      </c>
    </row>
    <row r="2355" spans="5:6" ht="16.2" customHeight="1" x14ac:dyDescent="0.3">
      <c r="E2355" s="5" t="str">
        <f t="shared" si="72"/>
        <v>_</v>
      </c>
      <c r="F2355" s="5" t="str">
        <f t="shared" si="73"/>
        <v>__</v>
      </c>
    </row>
    <row r="2356" spans="5:6" ht="16.2" customHeight="1" x14ac:dyDescent="0.3">
      <c r="E2356" s="5" t="str">
        <f t="shared" si="72"/>
        <v>_</v>
      </c>
      <c r="F2356" s="5" t="str">
        <f t="shared" si="73"/>
        <v>__</v>
      </c>
    </row>
    <row r="2357" spans="5:6" ht="16.2" customHeight="1" x14ac:dyDescent="0.3">
      <c r="E2357" s="5" t="str">
        <f t="shared" ref="E2357:E2420" si="74">C2357&amp;"_"&amp;D2357</f>
        <v>_</v>
      </c>
      <c r="F2357" s="5" t="str">
        <f t="shared" ref="F2357:F2420" si="75">C2357&amp;"_"&amp;D2357&amp;"_"&amp;B2357</f>
        <v>__</v>
      </c>
    </row>
    <row r="2358" spans="5:6" ht="16.2" customHeight="1" x14ac:dyDescent="0.3">
      <c r="E2358" s="5" t="str">
        <f t="shared" si="74"/>
        <v>_</v>
      </c>
      <c r="F2358" s="5" t="str">
        <f t="shared" si="75"/>
        <v>__</v>
      </c>
    </row>
    <row r="2359" spans="5:6" ht="16.2" customHeight="1" x14ac:dyDescent="0.3">
      <c r="E2359" s="5" t="str">
        <f t="shared" si="74"/>
        <v>_</v>
      </c>
      <c r="F2359" s="5" t="str">
        <f t="shared" si="75"/>
        <v>__</v>
      </c>
    </row>
    <row r="2360" spans="5:6" ht="16.2" customHeight="1" x14ac:dyDescent="0.3">
      <c r="E2360" s="5" t="str">
        <f t="shared" si="74"/>
        <v>_</v>
      </c>
      <c r="F2360" s="5" t="str">
        <f t="shared" si="75"/>
        <v>__</v>
      </c>
    </row>
    <row r="2361" spans="5:6" ht="16.2" customHeight="1" x14ac:dyDescent="0.3">
      <c r="E2361" s="5" t="str">
        <f t="shared" si="74"/>
        <v>_</v>
      </c>
      <c r="F2361" s="5" t="str">
        <f t="shared" si="75"/>
        <v>__</v>
      </c>
    </row>
    <row r="2362" spans="5:6" ht="16.2" customHeight="1" x14ac:dyDescent="0.3">
      <c r="E2362" s="5" t="str">
        <f t="shared" si="74"/>
        <v>_</v>
      </c>
      <c r="F2362" s="5" t="str">
        <f t="shared" si="75"/>
        <v>__</v>
      </c>
    </row>
    <row r="2363" spans="5:6" ht="16.2" customHeight="1" x14ac:dyDescent="0.3">
      <c r="E2363" s="5" t="str">
        <f t="shared" si="74"/>
        <v>_</v>
      </c>
      <c r="F2363" s="5" t="str">
        <f t="shared" si="75"/>
        <v>__</v>
      </c>
    </row>
    <row r="2364" spans="5:6" ht="16.2" customHeight="1" x14ac:dyDescent="0.3">
      <c r="E2364" s="5" t="str">
        <f t="shared" si="74"/>
        <v>_</v>
      </c>
      <c r="F2364" s="5" t="str">
        <f t="shared" si="75"/>
        <v>__</v>
      </c>
    </row>
    <row r="2365" spans="5:6" ht="16.2" customHeight="1" x14ac:dyDescent="0.3">
      <c r="E2365" s="5" t="str">
        <f t="shared" si="74"/>
        <v>_</v>
      </c>
      <c r="F2365" s="5" t="str">
        <f t="shared" si="75"/>
        <v>__</v>
      </c>
    </row>
    <row r="2366" spans="5:6" ht="16.2" customHeight="1" x14ac:dyDescent="0.3">
      <c r="E2366" s="5" t="str">
        <f t="shared" si="74"/>
        <v>_</v>
      </c>
      <c r="F2366" s="5" t="str">
        <f t="shared" si="75"/>
        <v>__</v>
      </c>
    </row>
    <row r="2367" spans="5:6" ht="16.2" customHeight="1" x14ac:dyDescent="0.3">
      <c r="E2367" s="5" t="str">
        <f t="shared" si="74"/>
        <v>_</v>
      </c>
      <c r="F2367" s="5" t="str">
        <f t="shared" si="75"/>
        <v>__</v>
      </c>
    </row>
    <row r="2368" spans="5:6" ht="16.2" customHeight="1" x14ac:dyDescent="0.3">
      <c r="E2368" s="5" t="str">
        <f t="shared" si="74"/>
        <v>_</v>
      </c>
      <c r="F2368" s="5" t="str">
        <f t="shared" si="75"/>
        <v>__</v>
      </c>
    </row>
    <row r="2369" spans="5:6" ht="16.2" customHeight="1" x14ac:dyDescent="0.3">
      <c r="E2369" s="5" t="str">
        <f t="shared" si="74"/>
        <v>_</v>
      </c>
      <c r="F2369" s="5" t="str">
        <f t="shared" si="75"/>
        <v>__</v>
      </c>
    </row>
    <row r="2370" spans="5:6" ht="16.2" customHeight="1" x14ac:dyDescent="0.3">
      <c r="E2370" s="5" t="str">
        <f t="shared" si="74"/>
        <v>_</v>
      </c>
      <c r="F2370" s="5" t="str">
        <f t="shared" si="75"/>
        <v>__</v>
      </c>
    </row>
    <row r="2371" spans="5:6" ht="16.2" customHeight="1" x14ac:dyDescent="0.3">
      <c r="E2371" s="5" t="str">
        <f t="shared" si="74"/>
        <v>_</v>
      </c>
      <c r="F2371" s="5" t="str">
        <f t="shared" si="75"/>
        <v>__</v>
      </c>
    </row>
    <row r="2372" spans="5:6" ht="16.2" customHeight="1" x14ac:dyDescent="0.3">
      <c r="E2372" s="5" t="str">
        <f t="shared" si="74"/>
        <v>_</v>
      </c>
      <c r="F2372" s="5" t="str">
        <f t="shared" si="75"/>
        <v>__</v>
      </c>
    </row>
    <row r="2373" spans="5:6" ht="16.2" customHeight="1" x14ac:dyDescent="0.3">
      <c r="E2373" s="5" t="str">
        <f t="shared" si="74"/>
        <v>_</v>
      </c>
      <c r="F2373" s="5" t="str">
        <f t="shared" si="75"/>
        <v>__</v>
      </c>
    </row>
    <row r="2374" spans="5:6" ht="16.2" customHeight="1" x14ac:dyDescent="0.3">
      <c r="E2374" s="5" t="str">
        <f t="shared" si="74"/>
        <v>_</v>
      </c>
      <c r="F2374" s="5" t="str">
        <f t="shared" si="75"/>
        <v>__</v>
      </c>
    </row>
    <row r="2375" spans="5:6" ht="16.2" customHeight="1" x14ac:dyDescent="0.3">
      <c r="E2375" s="5" t="str">
        <f t="shared" si="74"/>
        <v>_</v>
      </c>
      <c r="F2375" s="5" t="str">
        <f t="shared" si="75"/>
        <v>__</v>
      </c>
    </row>
    <row r="2376" spans="5:6" ht="16.2" customHeight="1" x14ac:dyDescent="0.3">
      <c r="E2376" s="5" t="str">
        <f t="shared" si="74"/>
        <v>_</v>
      </c>
      <c r="F2376" s="5" t="str">
        <f t="shared" si="75"/>
        <v>__</v>
      </c>
    </row>
    <row r="2377" spans="5:6" ht="16.2" customHeight="1" x14ac:dyDescent="0.3">
      <c r="E2377" s="5" t="str">
        <f t="shared" si="74"/>
        <v>_</v>
      </c>
      <c r="F2377" s="5" t="str">
        <f t="shared" si="75"/>
        <v>__</v>
      </c>
    </row>
    <row r="2378" spans="5:6" ht="16.2" customHeight="1" x14ac:dyDescent="0.3">
      <c r="E2378" s="5" t="str">
        <f t="shared" si="74"/>
        <v>_</v>
      </c>
      <c r="F2378" s="5" t="str">
        <f t="shared" si="75"/>
        <v>__</v>
      </c>
    </row>
    <row r="2379" spans="5:6" ht="16.2" customHeight="1" x14ac:dyDescent="0.3">
      <c r="E2379" s="5" t="str">
        <f t="shared" si="74"/>
        <v>_</v>
      </c>
      <c r="F2379" s="5" t="str">
        <f t="shared" si="75"/>
        <v>__</v>
      </c>
    </row>
    <row r="2380" spans="5:6" ht="16.2" customHeight="1" x14ac:dyDescent="0.3">
      <c r="E2380" s="5" t="str">
        <f t="shared" si="74"/>
        <v>_</v>
      </c>
      <c r="F2380" s="5" t="str">
        <f t="shared" si="75"/>
        <v>__</v>
      </c>
    </row>
    <row r="2381" spans="5:6" ht="16.2" customHeight="1" x14ac:dyDescent="0.3">
      <c r="E2381" s="5" t="str">
        <f t="shared" si="74"/>
        <v>_</v>
      </c>
      <c r="F2381" s="5" t="str">
        <f t="shared" si="75"/>
        <v>__</v>
      </c>
    </row>
    <row r="2382" spans="5:6" ht="16.2" customHeight="1" x14ac:dyDescent="0.3">
      <c r="E2382" s="5" t="str">
        <f t="shared" si="74"/>
        <v>_</v>
      </c>
      <c r="F2382" s="5" t="str">
        <f t="shared" si="75"/>
        <v>__</v>
      </c>
    </row>
    <row r="2383" spans="5:6" ht="16.2" customHeight="1" x14ac:dyDescent="0.3">
      <c r="E2383" s="5" t="str">
        <f t="shared" si="74"/>
        <v>_</v>
      </c>
      <c r="F2383" s="5" t="str">
        <f t="shared" si="75"/>
        <v>__</v>
      </c>
    </row>
    <row r="2384" spans="5:6" ht="16.2" customHeight="1" x14ac:dyDescent="0.3">
      <c r="E2384" s="5" t="str">
        <f t="shared" si="74"/>
        <v>_</v>
      </c>
      <c r="F2384" s="5" t="str">
        <f t="shared" si="75"/>
        <v>__</v>
      </c>
    </row>
    <row r="2385" spans="5:6" ht="16.2" customHeight="1" x14ac:dyDescent="0.3">
      <c r="E2385" s="5" t="str">
        <f t="shared" si="74"/>
        <v>_</v>
      </c>
      <c r="F2385" s="5" t="str">
        <f t="shared" si="75"/>
        <v>__</v>
      </c>
    </row>
    <row r="2386" spans="5:6" ht="16.2" customHeight="1" x14ac:dyDescent="0.3">
      <c r="E2386" s="5" t="str">
        <f t="shared" si="74"/>
        <v>_</v>
      </c>
      <c r="F2386" s="5" t="str">
        <f t="shared" si="75"/>
        <v>__</v>
      </c>
    </row>
    <row r="2387" spans="5:6" ht="16.2" customHeight="1" x14ac:dyDescent="0.3">
      <c r="E2387" s="5" t="str">
        <f t="shared" si="74"/>
        <v>_</v>
      </c>
      <c r="F2387" s="5" t="str">
        <f t="shared" si="75"/>
        <v>__</v>
      </c>
    </row>
    <row r="2388" spans="5:6" ht="16.2" customHeight="1" x14ac:dyDescent="0.3">
      <c r="E2388" s="5" t="str">
        <f t="shared" si="74"/>
        <v>_</v>
      </c>
      <c r="F2388" s="5" t="str">
        <f t="shared" si="75"/>
        <v>__</v>
      </c>
    </row>
    <row r="2389" spans="5:6" ht="16.2" customHeight="1" x14ac:dyDescent="0.3">
      <c r="E2389" s="5" t="str">
        <f t="shared" si="74"/>
        <v>_</v>
      </c>
      <c r="F2389" s="5" t="str">
        <f t="shared" si="75"/>
        <v>__</v>
      </c>
    </row>
    <row r="2390" spans="5:6" ht="16.2" customHeight="1" x14ac:dyDescent="0.3">
      <c r="E2390" s="5" t="str">
        <f t="shared" si="74"/>
        <v>_</v>
      </c>
      <c r="F2390" s="5" t="str">
        <f t="shared" si="75"/>
        <v>__</v>
      </c>
    </row>
    <row r="2391" spans="5:6" ht="16.2" customHeight="1" x14ac:dyDescent="0.3">
      <c r="E2391" s="5" t="str">
        <f t="shared" si="74"/>
        <v>_</v>
      </c>
      <c r="F2391" s="5" t="str">
        <f t="shared" si="75"/>
        <v>__</v>
      </c>
    </row>
    <row r="2392" spans="5:6" ht="16.2" customHeight="1" x14ac:dyDescent="0.3">
      <c r="E2392" s="5" t="str">
        <f t="shared" si="74"/>
        <v>_</v>
      </c>
      <c r="F2392" s="5" t="str">
        <f t="shared" si="75"/>
        <v>__</v>
      </c>
    </row>
    <row r="2393" spans="5:6" ht="16.2" customHeight="1" x14ac:dyDescent="0.3">
      <c r="E2393" s="5" t="str">
        <f t="shared" si="74"/>
        <v>_</v>
      </c>
      <c r="F2393" s="5" t="str">
        <f t="shared" si="75"/>
        <v>__</v>
      </c>
    </row>
    <row r="2394" spans="5:6" ht="16.2" customHeight="1" x14ac:dyDescent="0.3">
      <c r="E2394" s="5" t="str">
        <f t="shared" si="74"/>
        <v>_</v>
      </c>
      <c r="F2394" s="5" t="str">
        <f t="shared" si="75"/>
        <v>__</v>
      </c>
    </row>
    <row r="2395" spans="5:6" ht="16.2" customHeight="1" x14ac:dyDescent="0.3">
      <c r="E2395" s="5" t="str">
        <f t="shared" si="74"/>
        <v>_</v>
      </c>
      <c r="F2395" s="5" t="str">
        <f t="shared" si="75"/>
        <v>__</v>
      </c>
    </row>
    <row r="2396" spans="5:6" ht="16.2" customHeight="1" x14ac:dyDescent="0.3">
      <c r="E2396" s="5" t="str">
        <f t="shared" si="74"/>
        <v>_</v>
      </c>
      <c r="F2396" s="5" t="str">
        <f t="shared" si="75"/>
        <v>__</v>
      </c>
    </row>
    <row r="2397" spans="5:6" ht="16.2" customHeight="1" x14ac:dyDescent="0.3">
      <c r="E2397" s="5" t="str">
        <f t="shared" si="74"/>
        <v>_</v>
      </c>
      <c r="F2397" s="5" t="str">
        <f t="shared" si="75"/>
        <v>__</v>
      </c>
    </row>
    <row r="2398" spans="5:6" ht="16.2" customHeight="1" x14ac:dyDescent="0.3">
      <c r="E2398" s="5" t="str">
        <f t="shared" si="74"/>
        <v>_</v>
      </c>
      <c r="F2398" s="5" t="str">
        <f t="shared" si="75"/>
        <v>__</v>
      </c>
    </row>
    <row r="2399" spans="5:6" ht="16.2" customHeight="1" x14ac:dyDescent="0.3">
      <c r="E2399" s="5" t="str">
        <f t="shared" si="74"/>
        <v>_</v>
      </c>
      <c r="F2399" s="5" t="str">
        <f t="shared" si="75"/>
        <v>__</v>
      </c>
    </row>
    <row r="2400" spans="5:6" ht="16.2" customHeight="1" x14ac:dyDescent="0.3">
      <c r="E2400" s="5" t="str">
        <f t="shared" si="74"/>
        <v>_</v>
      </c>
      <c r="F2400" s="5" t="str">
        <f t="shared" si="75"/>
        <v>__</v>
      </c>
    </row>
    <row r="2401" spans="5:6" ht="16.2" customHeight="1" x14ac:dyDescent="0.3">
      <c r="E2401" s="5" t="str">
        <f t="shared" si="74"/>
        <v>_</v>
      </c>
      <c r="F2401" s="5" t="str">
        <f t="shared" si="75"/>
        <v>__</v>
      </c>
    </row>
    <row r="2402" spans="5:6" ht="16.2" customHeight="1" x14ac:dyDescent="0.3">
      <c r="E2402" s="5" t="str">
        <f t="shared" si="74"/>
        <v>_</v>
      </c>
      <c r="F2402" s="5" t="str">
        <f t="shared" si="75"/>
        <v>__</v>
      </c>
    </row>
    <row r="2403" spans="5:6" ht="16.2" customHeight="1" x14ac:dyDescent="0.3">
      <c r="E2403" s="5" t="str">
        <f t="shared" si="74"/>
        <v>_</v>
      </c>
      <c r="F2403" s="5" t="str">
        <f t="shared" si="75"/>
        <v>__</v>
      </c>
    </row>
    <row r="2404" spans="5:6" ht="16.2" customHeight="1" x14ac:dyDescent="0.3">
      <c r="E2404" s="5" t="str">
        <f t="shared" si="74"/>
        <v>_</v>
      </c>
      <c r="F2404" s="5" t="str">
        <f t="shared" si="75"/>
        <v>__</v>
      </c>
    </row>
    <row r="2405" spans="5:6" ht="16.2" customHeight="1" x14ac:dyDescent="0.3">
      <c r="E2405" s="5" t="str">
        <f t="shared" si="74"/>
        <v>_</v>
      </c>
      <c r="F2405" s="5" t="str">
        <f t="shared" si="75"/>
        <v>__</v>
      </c>
    </row>
    <row r="2406" spans="5:6" ht="16.2" customHeight="1" x14ac:dyDescent="0.3">
      <c r="E2406" s="5" t="str">
        <f t="shared" si="74"/>
        <v>_</v>
      </c>
      <c r="F2406" s="5" t="str">
        <f t="shared" si="75"/>
        <v>__</v>
      </c>
    </row>
    <row r="2407" spans="5:6" ht="16.2" customHeight="1" x14ac:dyDescent="0.3">
      <c r="E2407" s="5" t="str">
        <f t="shared" si="74"/>
        <v>_</v>
      </c>
      <c r="F2407" s="5" t="str">
        <f t="shared" si="75"/>
        <v>__</v>
      </c>
    </row>
    <row r="2408" spans="5:6" ht="16.2" customHeight="1" x14ac:dyDescent="0.3">
      <c r="E2408" s="5" t="str">
        <f t="shared" si="74"/>
        <v>_</v>
      </c>
      <c r="F2408" s="5" t="str">
        <f t="shared" si="75"/>
        <v>__</v>
      </c>
    </row>
    <row r="2409" spans="5:6" ht="16.2" customHeight="1" x14ac:dyDescent="0.3">
      <c r="E2409" s="5" t="str">
        <f t="shared" si="74"/>
        <v>_</v>
      </c>
      <c r="F2409" s="5" t="str">
        <f t="shared" si="75"/>
        <v>__</v>
      </c>
    </row>
    <row r="2410" spans="5:6" ht="16.2" customHeight="1" x14ac:dyDescent="0.3">
      <c r="E2410" s="5" t="str">
        <f t="shared" si="74"/>
        <v>_</v>
      </c>
      <c r="F2410" s="5" t="str">
        <f t="shared" si="75"/>
        <v>__</v>
      </c>
    </row>
    <row r="2411" spans="5:6" ht="16.2" customHeight="1" x14ac:dyDescent="0.3">
      <c r="E2411" s="5" t="str">
        <f t="shared" si="74"/>
        <v>_</v>
      </c>
      <c r="F2411" s="5" t="str">
        <f t="shared" si="75"/>
        <v>__</v>
      </c>
    </row>
    <row r="2412" spans="5:6" ht="16.2" customHeight="1" x14ac:dyDescent="0.3">
      <c r="E2412" s="5" t="str">
        <f t="shared" si="74"/>
        <v>_</v>
      </c>
      <c r="F2412" s="5" t="str">
        <f t="shared" si="75"/>
        <v>__</v>
      </c>
    </row>
    <row r="2413" spans="5:6" ht="16.2" customHeight="1" x14ac:dyDescent="0.3">
      <c r="E2413" s="5" t="str">
        <f t="shared" si="74"/>
        <v>_</v>
      </c>
      <c r="F2413" s="5" t="str">
        <f t="shared" si="75"/>
        <v>__</v>
      </c>
    </row>
    <row r="2414" spans="5:6" ht="16.2" customHeight="1" x14ac:dyDescent="0.3">
      <c r="E2414" s="5" t="str">
        <f t="shared" si="74"/>
        <v>_</v>
      </c>
      <c r="F2414" s="5" t="str">
        <f t="shared" si="75"/>
        <v>__</v>
      </c>
    </row>
    <row r="2415" spans="5:6" ht="16.2" customHeight="1" x14ac:dyDescent="0.3">
      <c r="E2415" s="5" t="str">
        <f t="shared" si="74"/>
        <v>_</v>
      </c>
      <c r="F2415" s="5" t="str">
        <f t="shared" si="75"/>
        <v>__</v>
      </c>
    </row>
    <row r="2416" spans="5:6" ht="16.2" customHeight="1" x14ac:dyDescent="0.3">
      <c r="E2416" s="5" t="str">
        <f t="shared" si="74"/>
        <v>_</v>
      </c>
      <c r="F2416" s="5" t="str">
        <f t="shared" si="75"/>
        <v>__</v>
      </c>
    </row>
    <row r="2417" spans="5:6" ht="16.2" customHeight="1" x14ac:dyDescent="0.3">
      <c r="E2417" s="5" t="str">
        <f t="shared" si="74"/>
        <v>_</v>
      </c>
      <c r="F2417" s="5" t="str">
        <f t="shared" si="75"/>
        <v>__</v>
      </c>
    </row>
    <row r="2418" spans="5:6" ht="16.2" customHeight="1" x14ac:dyDescent="0.3">
      <c r="E2418" s="5" t="str">
        <f t="shared" si="74"/>
        <v>_</v>
      </c>
      <c r="F2418" s="5" t="str">
        <f t="shared" si="75"/>
        <v>__</v>
      </c>
    </row>
    <row r="2419" spans="5:6" ht="16.2" customHeight="1" x14ac:dyDescent="0.3">
      <c r="E2419" s="5" t="str">
        <f t="shared" si="74"/>
        <v>_</v>
      </c>
      <c r="F2419" s="5" t="str">
        <f t="shared" si="75"/>
        <v>__</v>
      </c>
    </row>
    <row r="2420" spans="5:6" ht="16.2" customHeight="1" x14ac:dyDescent="0.3">
      <c r="E2420" s="5" t="str">
        <f t="shared" si="74"/>
        <v>_</v>
      </c>
      <c r="F2420" s="5" t="str">
        <f t="shared" si="75"/>
        <v>__</v>
      </c>
    </row>
    <row r="2421" spans="5:6" ht="16.2" customHeight="1" x14ac:dyDescent="0.3">
      <c r="E2421" s="5" t="str">
        <f t="shared" ref="E2421:E2484" si="76">C2421&amp;"_"&amp;D2421</f>
        <v>_</v>
      </c>
      <c r="F2421" s="5" t="str">
        <f t="shared" ref="F2421:F2484" si="77">C2421&amp;"_"&amp;D2421&amp;"_"&amp;B2421</f>
        <v>__</v>
      </c>
    </row>
    <row r="2422" spans="5:6" ht="16.2" customHeight="1" x14ac:dyDescent="0.3">
      <c r="E2422" s="5" t="str">
        <f t="shared" si="76"/>
        <v>_</v>
      </c>
      <c r="F2422" s="5" t="str">
        <f t="shared" si="77"/>
        <v>__</v>
      </c>
    </row>
    <row r="2423" spans="5:6" ht="16.2" customHeight="1" x14ac:dyDescent="0.3">
      <c r="E2423" s="5" t="str">
        <f t="shared" si="76"/>
        <v>_</v>
      </c>
      <c r="F2423" s="5" t="str">
        <f t="shared" si="77"/>
        <v>__</v>
      </c>
    </row>
    <row r="2424" spans="5:6" ht="16.2" customHeight="1" x14ac:dyDescent="0.3">
      <c r="E2424" s="5" t="str">
        <f t="shared" si="76"/>
        <v>_</v>
      </c>
      <c r="F2424" s="5" t="str">
        <f t="shared" si="77"/>
        <v>__</v>
      </c>
    </row>
    <row r="2425" spans="5:6" ht="16.2" customHeight="1" x14ac:dyDescent="0.3">
      <c r="E2425" s="5" t="str">
        <f t="shared" si="76"/>
        <v>_</v>
      </c>
      <c r="F2425" s="5" t="str">
        <f t="shared" si="77"/>
        <v>__</v>
      </c>
    </row>
    <row r="2426" spans="5:6" ht="16.2" customHeight="1" x14ac:dyDescent="0.3">
      <c r="E2426" s="5" t="str">
        <f t="shared" si="76"/>
        <v>_</v>
      </c>
      <c r="F2426" s="5" t="str">
        <f t="shared" si="77"/>
        <v>__</v>
      </c>
    </row>
    <row r="2427" spans="5:6" ht="16.2" customHeight="1" x14ac:dyDescent="0.3">
      <c r="E2427" s="5" t="str">
        <f t="shared" si="76"/>
        <v>_</v>
      </c>
      <c r="F2427" s="5" t="str">
        <f t="shared" si="77"/>
        <v>__</v>
      </c>
    </row>
    <row r="2428" spans="5:6" ht="16.2" customHeight="1" x14ac:dyDescent="0.3">
      <c r="E2428" s="5" t="str">
        <f t="shared" si="76"/>
        <v>_</v>
      </c>
      <c r="F2428" s="5" t="str">
        <f t="shared" si="77"/>
        <v>__</v>
      </c>
    </row>
    <row r="2429" spans="5:6" ht="16.2" customHeight="1" x14ac:dyDescent="0.3">
      <c r="E2429" s="5" t="str">
        <f t="shared" si="76"/>
        <v>_</v>
      </c>
      <c r="F2429" s="5" t="str">
        <f t="shared" si="77"/>
        <v>__</v>
      </c>
    </row>
    <row r="2430" spans="5:6" ht="16.2" customHeight="1" x14ac:dyDescent="0.3">
      <c r="E2430" s="5" t="str">
        <f t="shared" si="76"/>
        <v>_</v>
      </c>
      <c r="F2430" s="5" t="str">
        <f t="shared" si="77"/>
        <v>__</v>
      </c>
    </row>
    <row r="2431" spans="5:6" ht="16.2" customHeight="1" x14ac:dyDescent="0.3">
      <c r="E2431" s="5" t="str">
        <f t="shared" si="76"/>
        <v>_</v>
      </c>
      <c r="F2431" s="5" t="str">
        <f t="shared" si="77"/>
        <v>__</v>
      </c>
    </row>
    <row r="2432" spans="5:6" ht="16.2" customHeight="1" x14ac:dyDescent="0.3">
      <c r="E2432" s="5" t="str">
        <f t="shared" si="76"/>
        <v>_</v>
      </c>
      <c r="F2432" s="5" t="str">
        <f t="shared" si="77"/>
        <v>__</v>
      </c>
    </row>
    <row r="2433" spans="5:6" ht="16.2" customHeight="1" x14ac:dyDescent="0.3">
      <c r="E2433" s="5" t="str">
        <f t="shared" si="76"/>
        <v>_</v>
      </c>
      <c r="F2433" s="5" t="str">
        <f t="shared" si="77"/>
        <v>__</v>
      </c>
    </row>
    <row r="2434" spans="5:6" ht="16.2" customHeight="1" x14ac:dyDescent="0.3">
      <c r="E2434" s="5" t="str">
        <f t="shared" si="76"/>
        <v>_</v>
      </c>
      <c r="F2434" s="5" t="str">
        <f t="shared" si="77"/>
        <v>__</v>
      </c>
    </row>
    <row r="2435" spans="5:6" ht="16.2" customHeight="1" x14ac:dyDescent="0.3">
      <c r="E2435" s="5" t="str">
        <f t="shared" si="76"/>
        <v>_</v>
      </c>
      <c r="F2435" s="5" t="str">
        <f t="shared" si="77"/>
        <v>__</v>
      </c>
    </row>
    <row r="2436" spans="5:6" ht="16.2" customHeight="1" x14ac:dyDescent="0.3">
      <c r="E2436" s="5" t="str">
        <f t="shared" si="76"/>
        <v>_</v>
      </c>
      <c r="F2436" s="5" t="str">
        <f t="shared" si="77"/>
        <v>__</v>
      </c>
    </row>
    <row r="2437" spans="5:6" ht="16.2" customHeight="1" x14ac:dyDescent="0.3">
      <c r="E2437" s="5" t="str">
        <f t="shared" si="76"/>
        <v>_</v>
      </c>
      <c r="F2437" s="5" t="str">
        <f t="shared" si="77"/>
        <v>__</v>
      </c>
    </row>
    <row r="2438" spans="5:6" ht="16.2" customHeight="1" x14ac:dyDescent="0.3">
      <c r="E2438" s="5" t="str">
        <f t="shared" si="76"/>
        <v>_</v>
      </c>
      <c r="F2438" s="5" t="str">
        <f t="shared" si="77"/>
        <v>__</v>
      </c>
    </row>
    <row r="2439" spans="5:6" ht="16.2" customHeight="1" x14ac:dyDescent="0.3">
      <c r="E2439" s="5" t="str">
        <f t="shared" si="76"/>
        <v>_</v>
      </c>
      <c r="F2439" s="5" t="str">
        <f t="shared" si="77"/>
        <v>__</v>
      </c>
    </row>
    <row r="2440" spans="5:6" ht="16.2" customHeight="1" x14ac:dyDescent="0.3">
      <c r="E2440" s="5" t="str">
        <f t="shared" si="76"/>
        <v>_</v>
      </c>
      <c r="F2440" s="5" t="str">
        <f t="shared" si="77"/>
        <v>__</v>
      </c>
    </row>
    <row r="2441" spans="5:6" ht="16.2" customHeight="1" x14ac:dyDescent="0.3">
      <c r="E2441" s="5" t="str">
        <f t="shared" si="76"/>
        <v>_</v>
      </c>
      <c r="F2441" s="5" t="str">
        <f t="shared" si="77"/>
        <v>__</v>
      </c>
    </row>
    <row r="2442" spans="5:6" ht="16.2" customHeight="1" x14ac:dyDescent="0.3">
      <c r="E2442" s="5" t="str">
        <f t="shared" si="76"/>
        <v>_</v>
      </c>
      <c r="F2442" s="5" t="str">
        <f t="shared" si="77"/>
        <v>__</v>
      </c>
    </row>
    <row r="2443" spans="5:6" ht="16.2" customHeight="1" x14ac:dyDescent="0.3">
      <c r="E2443" s="5" t="str">
        <f t="shared" si="76"/>
        <v>_</v>
      </c>
      <c r="F2443" s="5" t="str">
        <f t="shared" si="77"/>
        <v>__</v>
      </c>
    </row>
    <row r="2444" spans="5:6" ht="16.2" customHeight="1" x14ac:dyDescent="0.3">
      <c r="E2444" s="5" t="str">
        <f t="shared" si="76"/>
        <v>_</v>
      </c>
      <c r="F2444" s="5" t="str">
        <f t="shared" si="77"/>
        <v>__</v>
      </c>
    </row>
    <row r="2445" spans="5:6" ht="16.2" customHeight="1" x14ac:dyDescent="0.3">
      <c r="E2445" s="5" t="str">
        <f t="shared" si="76"/>
        <v>_</v>
      </c>
      <c r="F2445" s="5" t="str">
        <f t="shared" si="77"/>
        <v>__</v>
      </c>
    </row>
    <row r="2446" spans="5:6" ht="16.2" customHeight="1" x14ac:dyDescent="0.3">
      <c r="E2446" s="5" t="str">
        <f t="shared" si="76"/>
        <v>_</v>
      </c>
      <c r="F2446" s="5" t="str">
        <f t="shared" si="77"/>
        <v>__</v>
      </c>
    </row>
    <row r="2447" spans="5:6" ht="16.2" customHeight="1" x14ac:dyDescent="0.3">
      <c r="E2447" s="5" t="str">
        <f t="shared" si="76"/>
        <v>_</v>
      </c>
      <c r="F2447" s="5" t="str">
        <f t="shared" si="77"/>
        <v>__</v>
      </c>
    </row>
    <row r="2448" spans="5:6" ht="16.2" customHeight="1" x14ac:dyDescent="0.3">
      <c r="E2448" s="5" t="str">
        <f t="shared" si="76"/>
        <v>_</v>
      </c>
      <c r="F2448" s="5" t="str">
        <f t="shared" si="77"/>
        <v>__</v>
      </c>
    </row>
    <row r="2449" spans="5:6" ht="16.2" customHeight="1" x14ac:dyDescent="0.3">
      <c r="E2449" s="5" t="str">
        <f t="shared" si="76"/>
        <v>_</v>
      </c>
      <c r="F2449" s="5" t="str">
        <f t="shared" si="77"/>
        <v>__</v>
      </c>
    </row>
    <row r="2450" spans="5:6" ht="16.2" customHeight="1" x14ac:dyDescent="0.3">
      <c r="E2450" s="5" t="str">
        <f t="shared" si="76"/>
        <v>_</v>
      </c>
      <c r="F2450" s="5" t="str">
        <f t="shared" si="77"/>
        <v>__</v>
      </c>
    </row>
    <row r="2451" spans="5:6" ht="16.2" customHeight="1" x14ac:dyDescent="0.3">
      <c r="E2451" s="5" t="str">
        <f t="shared" si="76"/>
        <v>_</v>
      </c>
      <c r="F2451" s="5" t="str">
        <f t="shared" si="77"/>
        <v>__</v>
      </c>
    </row>
    <row r="2452" spans="5:6" ht="16.2" customHeight="1" x14ac:dyDescent="0.3">
      <c r="E2452" s="5" t="str">
        <f t="shared" si="76"/>
        <v>_</v>
      </c>
      <c r="F2452" s="5" t="str">
        <f t="shared" si="77"/>
        <v>__</v>
      </c>
    </row>
    <row r="2453" spans="5:6" ht="16.2" customHeight="1" x14ac:dyDescent="0.3">
      <c r="E2453" s="5" t="str">
        <f t="shared" si="76"/>
        <v>_</v>
      </c>
      <c r="F2453" s="5" t="str">
        <f t="shared" si="77"/>
        <v>__</v>
      </c>
    </row>
    <row r="2454" spans="5:6" ht="16.2" customHeight="1" x14ac:dyDescent="0.3">
      <c r="E2454" s="5" t="str">
        <f t="shared" si="76"/>
        <v>_</v>
      </c>
      <c r="F2454" s="5" t="str">
        <f t="shared" si="77"/>
        <v>__</v>
      </c>
    </row>
    <row r="2455" spans="5:6" ht="16.2" customHeight="1" x14ac:dyDescent="0.3">
      <c r="E2455" s="5" t="str">
        <f t="shared" si="76"/>
        <v>_</v>
      </c>
      <c r="F2455" s="5" t="str">
        <f t="shared" si="77"/>
        <v>__</v>
      </c>
    </row>
    <row r="2456" spans="5:6" ht="16.2" customHeight="1" x14ac:dyDescent="0.3">
      <c r="E2456" s="5" t="str">
        <f t="shared" si="76"/>
        <v>_</v>
      </c>
      <c r="F2456" s="5" t="str">
        <f t="shared" si="77"/>
        <v>__</v>
      </c>
    </row>
    <row r="2457" spans="5:6" ht="16.2" customHeight="1" x14ac:dyDescent="0.3">
      <c r="E2457" s="5" t="str">
        <f t="shared" si="76"/>
        <v>_</v>
      </c>
      <c r="F2457" s="5" t="str">
        <f t="shared" si="77"/>
        <v>__</v>
      </c>
    </row>
    <row r="2458" spans="5:6" ht="16.2" customHeight="1" x14ac:dyDescent="0.3">
      <c r="E2458" s="5" t="str">
        <f t="shared" si="76"/>
        <v>_</v>
      </c>
      <c r="F2458" s="5" t="str">
        <f t="shared" si="77"/>
        <v>__</v>
      </c>
    </row>
    <row r="2459" spans="5:6" ht="16.2" customHeight="1" x14ac:dyDescent="0.3">
      <c r="E2459" s="5" t="str">
        <f t="shared" si="76"/>
        <v>_</v>
      </c>
      <c r="F2459" s="5" t="str">
        <f t="shared" si="77"/>
        <v>__</v>
      </c>
    </row>
    <row r="2460" spans="5:6" ht="16.2" customHeight="1" x14ac:dyDescent="0.3">
      <c r="E2460" s="5" t="str">
        <f t="shared" si="76"/>
        <v>_</v>
      </c>
      <c r="F2460" s="5" t="str">
        <f t="shared" si="77"/>
        <v>__</v>
      </c>
    </row>
    <row r="2461" spans="5:6" ht="16.2" customHeight="1" x14ac:dyDescent="0.3">
      <c r="E2461" s="5" t="str">
        <f t="shared" si="76"/>
        <v>_</v>
      </c>
      <c r="F2461" s="5" t="str">
        <f t="shared" si="77"/>
        <v>__</v>
      </c>
    </row>
    <row r="2462" spans="5:6" ht="16.2" customHeight="1" x14ac:dyDescent="0.3">
      <c r="E2462" s="5" t="str">
        <f t="shared" si="76"/>
        <v>_</v>
      </c>
      <c r="F2462" s="5" t="str">
        <f t="shared" si="77"/>
        <v>__</v>
      </c>
    </row>
    <row r="2463" spans="5:6" ht="16.2" customHeight="1" x14ac:dyDescent="0.3">
      <c r="E2463" s="5" t="str">
        <f t="shared" si="76"/>
        <v>_</v>
      </c>
      <c r="F2463" s="5" t="str">
        <f t="shared" si="77"/>
        <v>__</v>
      </c>
    </row>
    <row r="2464" spans="5:6" ht="16.2" customHeight="1" x14ac:dyDescent="0.3">
      <c r="E2464" s="5" t="str">
        <f t="shared" si="76"/>
        <v>_</v>
      </c>
      <c r="F2464" s="5" t="str">
        <f t="shared" si="77"/>
        <v>__</v>
      </c>
    </row>
    <row r="2465" spans="5:6" ht="16.2" customHeight="1" x14ac:dyDescent="0.3">
      <c r="E2465" s="5" t="str">
        <f t="shared" si="76"/>
        <v>_</v>
      </c>
      <c r="F2465" s="5" t="str">
        <f t="shared" si="77"/>
        <v>__</v>
      </c>
    </row>
    <row r="2466" spans="5:6" ht="16.2" customHeight="1" x14ac:dyDescent="0.3">
      <c r="E2466" s="5" t="str">
        <f t="shared" si="76"/>
        <v>_</v>
      </c>
      <c r="F2466" s="5" t="str">
        <f t="shared" si="77"/>
        <v>__</v>
      </c>
    </row>
    <row r="2467" spans="5:6" ht="16.2" customHeight="1" x14ac:dyDescent="0.3">
      <c r="E2467" s="5" t="str">
        <f t="shared" si="76"/>
        <v>_</v>
      </c>
      <c r="F2467" s="5" t="str">
        <f t="shared" si="77"/>
        <v>__</v>
      </c>
    </row>
    <row r="2468" spans="5:6" ht="16.2" customHeight="1" x14ac:dyDescent="0.3">
      <c r="E2468" s="5" t="str">
        <f t="shared" si="76"/>
        <v>_</v>
      </c>
      <c r="F2468" s="5" t="str">
        <f t="shared" si="77"/>
        <v>__</v>
      </c>
    </row>
    <row r="2469" spans="5:6" ht="16.2" customHeight="1" x14ac:dyDescent="0.3">
      <c r="E2469" s="5" t="str">
        <f t="shared" si="76"/>
        <v>_</v>
      </c>
      <c r="F2469" s="5" t="str">
        <f t="shared" si="77"/>
        <v>__</v>
      </c>
    </row>
    <row r="2470" spans="5:6" ht="16.2" customHeight="1" x14ac:dyDescent="0.3">
      <c r="E2470" s="5" t="str">
        <f t="shared" si="76"/>
        <v>_</v>
      </c>
      <c r="F2470" s="5" t="str">
        <f t="shared" si="77"/>
        <v>__</v>
      </c>
    </row>
    <row r="2471" spans="5:6" ht="16.2" customHeight="1" x14ac:dyDescent="0.3">
      <c r="E2471" s="5" t="str">
        <f t="shared" si="76"/>
        <v>_</v>
      </c>
      <c r="F2471" s="5" t="str">
        <f t="shared" si="77"/>
        <v>__</v>
      </c>
    </row>
    <row r="2472" spans="5:6" ht="16.2" customHeight="1" x14ac:dyDescent="0.3">
      <c r="E2472" s="5" t="str">
        <f t="shared" si="76"/>
        <v>_</v>
      </c>
      <c r="F2472" s="5" t="str">
        <f t="shared" si="77"/>
        <v>__</v>
      </c>
    </row>
    <row r="2473" spans="5:6" ht="16.2" customHeight="1" x14ac:dyDescent="0.3">
      <c r="E2473" s="5" t="str">
        <f t="shared" si="76"/>
        <v>_</v>
      </c>
      <c r="F2473" s="5" t="str">
        <f t="shared" si="77"/>
        <v>__</v>
      </c>
    </row>
    <row r="2474" spans="5:6" ht="16.2" customHeight="1" x14ac:dyDescent="0.3">
      <c r="E2474" s="5" t="str">
        <f t="shared" si="76"/>
        <v>_</v>
      </c>
      <c r="F2474" s="5" t="str">
        <f t="shared" si="77"/>
        <v>__</v>
      </c>
    </row>
    <row r="2475" spans="5:6" ht="16.2" customHeight="1" x14ac:dyDescent="0.3">
      <c r="E2475" s="5" t="str">
        <f t="shared" si="76"/>
        <v>_</v>
      </c>
      <c r="F2475" s="5" t="str">
        <f t="shared" si="77"/>
        <v>__</v>
      </c>
    </row>
    <row r="2476" spans="5:6" ht="16.2" customHeight="1" x14ac:dyDescent="0.3">
      <c r="E2476" s="5" t="str">
        <f t="shared" si="76"/>
        <v>_</v>
      </c>
      <c r="F2476" s="5" t="str">
        <f t="shared" si="77"/>
        <v>__</v>
      </c>
    </row>
    <row r="2477" spans="5:6" ht="16.2" customHeight="1" x14ac:dyDescent="0.3">
      <c r="E2477" s="5" t="str">
        <f t="shared" si="76"/>
        <v>_</v>
      </c>
      <c r="F2477" s="5" t="str">
        <f t="shared" si="77"/>
        <v>__</v>
      </c>
    </row>
    <row r="2478" spans="5:6" ht="16.2" customHeight="1" x14ac:dyDescent="0.3">
      <c r="E2478" s="5" t="str">
        <f t="shared" si="76"/>
        <v>_</v>
      </c>
      <c r="F2478" s="5" t="str">
        <f t="shared" si="77"/>
        <v>__</v>
      </c>
    </row>
    <row r="2479" spans="5:6" ht="16.2" customHeight="1" x14ac:dyDescent="0.3">
      <c r="E2479" s="5" t="str">
        <f t="shared" si="76"/>
        <v>_</v>
      </c>
      <c r="F2479" s="5" t="str">
        <f t="shared" si="77"/>
        <v>__</v>
      </c>
    </row>
    <row r="2480" spans="5:6" ht="16.2" customHeight="1" x14ac:dyDescent="0.3">
      <c r="E2480" s="5" t="str">
        <f t="shared" si="76"/>
        <v>_</v>
      </c>
      <c r="F2480" s="5" t="str">
        <f t="shared" si="77"/>
        <v>__</v>
      </c>
    </row>
    <row r="2481" spans="5:6" ht="16.2" customHeight="1" x14ac:dyDescent="0.3">
      <c r="E2481" s="5" t="str">
        <f t="shared" si="76"/>
        <v>_</v>
      </c>
      <c r="F2481" s="5" t="str">
        <f t="shared" si="77"/>
        <v>__</v>
      </c>
    </row>
    <row r="2482" spans="5:6" ht="16.2" customHeight="1" x14ac:dyDescent="0.3">
      <c r="E2482" s="5" t="str">
        <f t="shared" si="76"/>
        <v>_</v>
      </c>
      <c r="F2482" s="5" t="str">
        <f t="shared" si="77"/>
        <v>__</v>
      </c>
    </row>
    <row r="2483" spans="5:6" ht="16.2" customHeight="1" x14ac:dyDescent="0.3">
      <c r="E2483" s="5" t="str">
        <f t="shared" si="76"/>
        <v>_</v>
      </c>
      <c r="F2483" s="5" t="str">
        <f t="shared" si="77"/>
        <v>__</v>
      </c>
    </row>
    <row r="2484" spans="5:6" ht="16.2" customHeight="1" x14ac:dyDescent="0.3">
      <c r="E2484" s="5" t="str">
        <f t="shared" si="76"/>
        <v>_</v>
      </c>
      <c r="F2484" s="5" t="str">
        <f t="shared" si="77"/>
        <v>__</v>
      </c>
    </row>
    <row r="2485" spans="5:6" ht="16.2" customHeight="1" x14ac:dyDescent="0.3">
      <c r="E2485" s="5" t="str">
        <f t="shared" ref="E2485:E2548" si="78">C2485&amp;"_"&amp;D2485</f>
        <v>_</v>
      </c>
      <c r="F2485" s="5" t="str">
        <f t="shared" ref="F2485:F2548" si="79">C2485&amp;"_"&amp;D2485&amp;"_"&amp;B2485</f>
        <v>__</v>
      </c>
    </row>
    <row r="2486" spans="5:6" ht="16.2" customHeight="1" x14ac:dyDescent="0.3">
      <c r="E2486" s="5" t="str">
        <f t="shared" si="78"/>
        <v>_</v>
      </c>
      <c r="F2486" s="5" t="str">
        <f t="shared" si="79"/>
        <v>__</v>
      </c>
    </row>
    <row r="2487" spans="5:6" ht="16.2" customHeight="1" x14ac:dyDescent="0.3">
      <c r="E2487" s="5" t="str">
        <f t="shared" si="78"/>
        <v>_</v>
      </c>
      <c r="F2487" s="5" t="str">
        <f t="shared" si="79"/>
        <v>__</v>
      </c>
    </row>
    <row r="2488" spans="5:6" ht="16.2" customHeight="1" x14ac:dyDescent="0.3">
      <c r="E2488" s="5" t="str">
        <f t="shared" si="78"/>
        <v>_</v>
      </c>
      <c r="F2488" s="5" t="str">
        <f t="shared" si="79"/>
        <v>__</v>
      </c>
    </row>
    <row r="2489" spans="5:6" ht="16.2" customHeight="1" x14ac:dyDescent="0.3">
      <c r="E2489" s="5" t="str">
        <f t="shared" si="78"/>
        <v>_</v>
      </c>
      <c r="F2489" s="5" t="str">
        <f t="shared" si="79"/>
        <v>__</v>
      </c>
    </row>
    <row r="2490" spans="5:6" ht="16.2" customHeight="1" x14ac:dyDescent="0.3">
      <c r="E2490" s="5" t="str">
        <f t="shared" si="78"/>
        <v>_</v>
      </c>
      <c r="F2490" s="5" t="str">
        <f t="shared" si="79"/>
        <v>__</v>
      </c>
    </row>
    <row r="2491" spans="5:6" ht="16.2" customHeight="1" x14ac:dyDescent="0.3">
      <c r="E2491" s="5" t="str">
        <f t="shared" si="78"/>
        <v>_</v>
      </c>
      <c r="F2491" s="5" t="str">
        <f t="shared" si="79"/>
        <v>__</v>
      </c>
    </row>
    <row r="2492" spans="5:6" ht="16.2" customHeight="1" x14ac:dyDescent="0.3">
      <c r="E2492" s="5" t="str">
        <f t="shared" si="78"/>
        <v>_</v>
      </c>
      <c r="F2492" s="5" t="str">
        <f t="shared" si="79"/>
        <v>__</v>
      </c>
    </row>
    <row r="2493" spans="5:6" ht="16.2" customHeight="1" x14ac:dyDescent="0.3">
      <c r="E2493" s="5" t="str">
        <f t="shared" si="78"/>
        <v>_</v>
      </c>
      <c r="F2493" s="5" t="str">
        <f t="shared" si="79"/>
        <v>__</v>
      </c>
    </row>
    <row r="2494" spans="5:6" ht="16.2" customHeight="1" x14ac:dyDescent="0.3">
      <c r="E2494" s="5" t="str">
        <f t="shared" si="78"/>
        <v>_</v>
      </c>
      <c r="F2494" s="5" t="str">
        <f t="shared" si="79"/>
        <v>__</v>
      </c>
    </row>
    <row r="2495" spans="5:6" ht="16.2" customHeight="1" x14ac:dyDescent="0.3">
      <c r="E2495" s="5" t="str">
        <f t="shared" si="78"/>
        <v>_</v>
      </c>
      <c r="F2495" s="5" t="str">
        <f t="shared" si="79"/>
        <v>__</v>
      </c>
    </row>
    <row r="2496" spans="5:6" ht="16.2" customHeight="1" x14ac:dyDescent="0.3">
      <c r="E2496" s="5" t="str">
        <f t="shared" si="78"/>
        <v>_</v>
      </c>
      <c r="F2496" s="5" t="str">
        <f t="shared" si="79"/>
        <v>__</v>
      </c>
    </row>
    <row r="2497" spans="5:6" ht="16.2" customHeight="1" x14ac:dyDescent="0.3">
      <c r="E2497" s="5" t="str">
        <f t="shared" si="78"/>
        <v>_</v>
      </c>
      <c r="F2497" s="5" t="str">
        <f t="shared" si="79"/>
        <v>__</v>
      </c>
    </row>
    <row r="2498" spans="5:6" ht="16.2" customHeight="1" x14ac:dyDescent="0.3">
      <c r="E2498" s="5" t="str">
        <f t="shared" si="78"/>
        <v>_</v>
      </c>
      <c r="F2498" s="5" t="str">
        <f t="shared" si="79"/>
        <v>__</v>
      </c>
    </row>
    <row r="2499" spans="5:6" ht="16.2" customHeight="1" x14ac:dyDescent="0.3">
      <c r="E2499" s="5" t="str">
        <f t="shared" si="78"/>
        <v>_</v>
      </c>
      <c r="F2499" s="5" t="str">
        <f t="shared" si="79"/>
        <v>__</v>
      </c>
    </row>
    <row r="2500" spans="5:6" ht="16.2" customHeight="1" x14ac:dyDescent="0.3">
      <c r="E2500" s="5" t="str">
        <f t="shared" si="78"/>
        <v>_</v>
      </c>
      <c r="F2500" s="5" t="str">
        <f t="shared" si="79"/>
        <v>__</v>
      </c>
    </row>
    <row r="2501" spans="5:6" ht="16.2" customHeight="1" x14ac:dyDescent="0.3">
      <c r="E2501" s="5" t="str">
        <f t="shared" si="78"/>
        <v>_</v>
      </c>
      <c r="F2501" s="5" t="str">
        <f t="shared" si="79"/>
        <v>__</v>
      </c>
    </row>
    <row r="2502" spans="5:6" ht="16.2" customHeight="1" x14ac:dyDescent="0.3">
      <c r="E2502" s="5" t="str">
        <f t="shared" si="78"/>
        <v>_</v>
      </c>
      <c r="F2502" s="5" t="str">
        <f t="shared" si="79"/>
        <v>__</v>
      </c>
    </row>
    <row r="2503" spans="5:6" ht="16.2" customHeight="1" x14ac:dyDescent="0.3">
      <c r="E2503" s="5" t="str">
        <f t="shared" si="78"/>
        <v>_</v>
      </c>
      <c r="F2503" s="5" t="str">
        <f t="shared" si="79"/>
        <v>__</v>
      </c>
    </row>
    <row r="2504" spans="5:6" ht="16.2" customHeight="1" x14ac:dyDescent="0.3">
      <c r="E2504" s="5" t="str">
        <f t="shared" si="78"/>
        <v>_</v>
      </c>
      <c r="F2504" s="5" t="str">
        <f t="shared" si="79"/>
        <v>__</v>
      </c>
    </row>
    <row r="2505" spans="5:6" ht="16.2" customHeight="1" x14ac:dyDescent="0.3">
      <c r="E2505" s="5" t="str">
        <f t="shared" si="78"/>
        <v>_</v>
      </c>
      <c r="F2505" s="5" t="str">
        <f t="shared" si="79"/>
        <v>__</v>
      </c>
    </row>
    <row r="2506" spans="5:6" ht="16.2" customHeight="1" x14ac:dyDescent="0.3">
      <c r="E2506" s="5" t="str">
        <f t="shared" si="78"/>
        <v>_</v>
      </c>
      <c r="F2506" s="5" t="str">
        <f t="shared" si="79"/>
        <v>__</v>
      </c>
    </row>
    <row r="2507" spans="5:6" ht="16.2" customHeight="1" x14ac:dyDescent="0.3">
      <c r="E2507" s="5" t="str">
        <f t="shared" si="78"/>
        <v>_</v>
      </c>
      <c r="F2507" s="5" t="str">
        <f t="shared" si="79"/>
        <v>__</v>
      </c>
    </row>
    <row r="2508" spans="5:6" ht="16.2" customHeight="1" x14ac:dyDescent="0.3">
      <c r="E2508" s="5" t="str">
        <f t="shared" si="78"/>
        <v>_</v>
      </c>
      <c r="F2508" s="5" t="str">
        <f t="shared" si="79"/>
        <v>__</v>
      </c>
    </row>
    <row r="2509" spans="5:6" ht="16.2" customHeight="1" x14ac:dyDescent="0.3">
      <c r="E2509" s="5" t="str">
        <f t="shared" si="78"/>
        <v>_</v>
      </c>
      <c r="F2509" s="5" t="str">
        <f t="shared" si="79"/>
        <v>__</v>
      </c>
    </row>
    <row r="2510" spans="5:6" ht="16.2" customHeight="1" x14ac:dyDescent="0.3">
      <c r="E2510" s="5" t="str">
        <f t="shared" si="78"/>
        <v>_</v>
      </c>
      <c r="F2510" s="5" t="str">
        <f t="shared" si="79"/>
        <v>__</v>
      </c>
    </row>
    <row r="2511" spans="5:6" ht="16.2" customHeight="1" x14ac:dyDescent="0.3">
      <c r="E2511" s="5" t="str">
        <f t="shared" si="78"/>
        <v>_</v>
      </c>
      <c r="F2511" s="5" t="str">
        <f t="shared" si="79"/>
        <v>__</v>
      </c>
    </row>
    <row r="2512" spans="5:6" ht="16.2" customHeight="1" x14ac:dyDescent="0.3">
      <c r="E2512" s="5" t="str">
        <f t="shared" si="78"/>
        <v>_</v>
      </c>
      <c r="F2512" s="5" t="str">
        <f t="shared" si="79"/>
        <v>__</v>
      </c>
    </row>
    <row r="2513" spans="5:6" ht="16.2" customHeight="1" x14ac:dyDescent="0.3">
      <c r="E2513" s="5" t="str">
        <f t="shared" si="78"/>
        <v>_</v>
      </c>
      <c r="F2513" s="5" t="str">
        <f t="shared" si="79"/>
        <v>__</v>
      </c>
    </row>
    <row r="2514" spans="5:6" ht="16.2" customHeight="1" x14ac:dyDescent="0.3">
      <c r="E2514" s="5" t="str">
        <f t="shared" si="78"/>
        <v>_</v>
      </c>
      <c r="F2514" s="5" t="str">
        <f t="shared" si="79"/>
        <v>__</v>
      </c>
    </row>
    <row r="2515" spans="5:6" ht="16.2" customHeight="1" x14ac:dyDescent="0.3">
      <c r="E2515" s="5" t="str">
        <f t="shared" si="78"/>
        <v>_</v>
      </c>
      <c r="F2515" s="5" t="str">
        <f t="shared" si="79"/>
        <v>__</v>
      </c>
    </row>
    <row r="2516" spans="5:6" ht="16.2" customHeight="1" x14ac:dyDescent="0.3">
      <c r="E2516" s="5" t="str">
        <f t="shared" si="78"/>
        <v>_</v>
      </c>
      <c r="F2516" s="5" t="str">
        <f t="shared" si="79"/>
        <v>__</v>
      </c>
    </row>
    <row r="2517" spans="5:6" ht="16.2" customHeight="1" x14ac:dyDescent="0.3">
      <c r="E2517" s="5" t="str">
        <f t="shared" si="78"/>
        <v>_</v>
      </c>
      <c r="F2517" s="5" t="str">
        <f t="shared" si="79"/>
        <v>__</v>
      </c>
    </row>
    <row r="2518" spans="5:6" ht="16.2" customHeight="1" x14ac:dyDescent="0.3">
      <c r="E2518" s="5" t="str">
        <f t="shared" si="78"/>
        <v>_</v>
      </c>
      <c r="F2518" s="5" t="str">
        <f t="shared" si="79"/>
        <v>__</v>
      </c>
    </row>
    <row r="2519" spans="5:6" ht="16.2" customHeight="1" x14ac:dyDescent="0.3">
      <c r="E2519" s="5" t="str">
        <f t="shared" si="78"/>
        <v>_</v>
      </c>
      <c r="F2519" s="5" t="str">
        <f t="shared" si="79"/>
        <v>__</v>
      </c>
    </row>
    <row r="2520" spans="5:6" ht="16.2" customHeight="1" x14ac:dyDescent="0.3">
      <c r="E2520" s="5" t="str">
        <f t="shared" si="78"/>
        <v>_</v>
      </c>
      <c r="F2520" s="5" t="str">
        <f t="shared" si="79"/>
        <v>__</v>
      </c>
    </row>
    <row r="2521" spans="5:6" ht="16.2" customHeight="1" x14ac:dyDescent="0.3">
      <c r="E2521" s="5" t="str">
        <f t="shared" si="78"/>
        <v>_</v>
      </c>
      <c r="F2521" s="5" t="str">
        <f t="shared" si="79"/>
        <v>__</v>
      </c>
    </row>
    <row r="2522" spans="5:6" ht="16.2" customHeight="1" x14ac:dyDescent="0.3">
      <c r="E2522" s="5" t="str">
        <f t="shared" si="78"/>
        <v>_</v>
      </c>
      <c r="F2522" s="5" t="str">
        <f t="shared" si="79"/>
        <v>__</v>
      </c>
    </row>
    <row r="2523" spans="5:6" ht="16.2" customHeight="1" x14ac:dyDescent="0.3">
      <c r="E2523" s="5" t="str">
        <f t="shared" si="78"/>
        <v>_</v>
      </c>
      <c r="F2523" s="5" t="str">
        <f t="shared" si="79"/>
        <v>__</v>
      </c>
    </row>
    <row r="2524" spans="5:6" ht="16.2" customHeight="1" x14ac:dyDescent="0.3">
      <c r="E2524" s="5" t="str">
        <f t="shared" si="78"/>
        <v>_</v>
      </c>
      <c r="F2524" s="5" t="str">
        <f t="shared" si="79"/>
        <v>__</v>
      </c>
    </row>
    <row r="2525" spans="5:6" ht="16.2" customHeight="1" x14ac:dyDescent="0.3">
      <c r="E2525" s="5" t="str">
        <f t="shared" si="78"/>
        <v>_</v>
      </c>
      <c r="F2525" s="5" t="str">
        <f t="shared" si="79"/>
        <v>__</v>
      </c>
    </row>
    <row r="2526" spans="5:6" ht="16.2" customHeight="1" x14ac:dyDescent="0.3">
      <c r="E2526" s="5" t="str">
        <f t="shared" si="78"/>
        <v>_</v>
      </c>
      <c r="F2526" s="5" t="str">
        <f t="shared" si="79"/>
        <v>__</v>
      </c>
    </row>
    <row r="2527" spans="5:6" ht="16.2" customHeight="1" x14ac:dyDescent="0.3">
      <c r="E2527" s="5" t="str">
        <f t="shared" si="78"/>
        <v>_</v>
      </c>
      <c r="F2527" s="5" t="str">
        <f t="shared" si="79"/>
        <v>__</v>
      </c>
    </row>
    <row r="2528" spans="5:6" ht="16.2" customHeight="1" x14ac:dyDescent="0.3">
      <c r="E2528" s="5" t="str">
        <f t="shared" si="78"/>
        <v>_</v>
      </c>
      <c r="F2528" s="5" t="str">
        <f t="shared" si="79"/>
        <v>__</v>
      </c>
    </row>
    <row r="2529" spans="5:6" ht="16.2" customHeight="1" x14ac:dyDescent="0.3">
      <c r="E2529" s="5" t="str">
        <f t="shared" si="78"/>
        <v>_</v>
      </c>
      <c r="F2529" s="5" t="str">
        <f t="shared" si="79"/>
        <v>__</v>
      </c>
    </row>
    <row r="2530" spans="5:6" ht="16.2" customHeight="1" x14ac:dyDescent="0.3">
      <c r="E2530" s="5" t="str">
        <f t="shared" si="78"/>
        <v>_</v>
      </c>
      <c r="F2530" s="5" t="str">
        <f t="shared" si="79"/>
        <v>__</v>
      </c>
    </row>
    <row r="2531" spans="5:6" ht="16.2" customHeight="1" x14ac:dyDescent="0.3">
      <c r="E2531" s="5" t="str">
        <f t="shared" si="78"/>
        <v>_</v>
      </c>
      <c r="F2531" s="5" t="str">
        <f t="shared" si="79"/>
        <v>__</v>
      </c>
    </row>
    <row r="2532" spans="5:6" ht="16.2" customHeight="1" x14ac:dyDescent="0.3">
      <c r="E2532" s="5" t="str">
        <f t="shared" si="78"/>
        <v>_</v>
      </c>
      <c r="F2532" s="5" t="str">
        <f t="shared" si="79"/>
        <v>__</v>
      </c>
    </row>
    <row r="2533" spans="5:6" ht="16.2" customHeight="1" x14ac:dyDescent="0.3">
      <c r="E2533" s="5" t="str">
        <f t="shared" si="78"/>
        <v>_</v>
      </c>
      <c r="F2533" s="5" t="str">
        <f t="shared" si="79"/>
        <v>__</v>
      </c>
    </row>
    <row r="2534" spans="5:6" ht="16.2" customHeight="1" x14ac:dyDescent="0.3">
      <c r="E2534" s="5" t="str">
        <f t="shared" si="78"/>
        <v>_</v>
      </c>
      <c r="F2534" s="5" t="str">
        <f t="shared" si="79"/>
        <v>__</v>
      </c>
    </row>
    <row r="2535" spans="5:6" ht="16.2" customHeight="1" x14ac:dyDescent="0.3">
      <c r="E2535" s="5" t="str">
        <f t="shared" si="78"/>
        <v>_</v>
      </c>
      <c r="F2535" s="5" t="str">
        <f t="shared" si="79"/>
        <v>__</v>
      </c>
    </row>
    <row r="2536" spans="5:6" ht="16.2" customHeight="1" x14ac:dyDescent="0.3">
      <c r="E2536" s="5" t="str">
        <f t="shared" si="78"/>
        <v>_</v>
      </c>
      <c r="F2536" s="5" t="str">
        <f t="shared" si="79"/>
        <v>__</v>
      </c>
    </row>
    <row r="2537" spans="5:6" ht="16.2" customHeight="1" x14ac:dyDescent="0.3">
      <c r="E2537" s="5" t="str">
        <f t="shared" si="78"/>
        <v>_</v>
      </c>
      <c r="F2537" s="5" t="str">
        <f t="shared" si="79"/>
        <v>__</v>
      </c>
    </row>
    <row r="2538" spans="5:6" ht="16.2" customHeight="1" x14ac:dyDescent="0.3">
      <c r="E2538" s="5" t="str">
        <f t="shared" si="78"/>
        <v>_</v>
      </c>
      <c r="F2538" s="5" t="str">
        <f t="shared" si="79"/>
        <v>__</v>
      </c>
    </row>
    <row r="2539" spans="5:6" ht="16.2" customHeight="1" x14ac:dyDescent="0.3">
      <c r="E2539" s="5" t="str">
        <f t="shared" si="78"/>
        <v>_</v>
      </c>
      <c r="F2539" s="5" t="str">
        <f t="shared" si="79"/>
        <v>__</v>
      </c>
    </row>
    <row r="2540" spans="5:6" ht="16.2" customHeight="1" x14ac:dyDescent="0.3">
      <c r="E2540" s="5" t="str">
        <f t="shared" si="78"/>
        <v>_</v>
      </c>
      <c r="F2540" s="5" t="str">
        <f t="shared" si="79"/>
        <v>__</v>
      </c>
    </row>
    <row r="2541" spans="5:6" ht="16.2" customHeight="1" x14ac:dyDescent="0.3">
      <c r="E2541" s="5" t="str">
        <f t="shared" si="78"/>
        <v>_</v>
      </c>
      <c r="F2541" s="5" t="str">
        <f t="shared" si="79"/>
        <v>__</v>
      </c>
    </row>
    <row r="2542" spans="5:6" ht="16.2" customHeight="1" x14ac:dyDescent="0.3">
      <c r="E2542" s="5" t="str">
        <f t="shared" si="78"/>
        <v>_</v>
      </c>
      <c r="F2542" s="5" t="str">
        <f t="shared" si="79"/>
        <v>__</v>
      </c>
    </row>
    <row r="2543" spans="5:6" ht="16.2" customHeight="1" x14ac:dyDescent="0.3">
      <c r="E2543" s="5" t="str">
        <f t="shared" si="78"/>
        <v>_</v>
      </c>
      <c r="F2543" s="5" t="str">
        <f t="shared" si="79"/>
        <v>__</v>
      </c>
    </row>
    <row r="2544" spans="5:6" ht="16.2" customHeight="1" x14ac:dyDescent="0.3">
      <c r="E2544" s="5" t="str">
        <f t="shared" si="78"/>
        <v>_</v>
      </c>
      <c r="F2544" s="5" t="str">
        <f t="shared" si="79"/>
        <v>__</v>
      </c>
    </row>
    <row r="2545" spans="5:6" ht="16.2" customHeight="1" x14ac:dyDescent="0.3">
      <c r="E2545" s="5" t="str">
        <f t="shared" si="78"/>
        <v>_</v>
      </c>
      <c r="F2545" s="5" t="str">
        <f t="shared" si="79"/>
        <v>__</v>
      </c>
    </row>
    <row r="2546" spans="5:6" ht="16.2" customHeight="1" x14ac:dyDescent="0.3">
      <c r="E2546" s="5" t="str">
        <f t="shared" si="78"/>
        <v>_</v>
      </c>
      <c r="F2546" s="5" t="str">
        <f t="shared" si="79"/>
        <v>__</v>
      </c>
    </row>
    <row r="2547" spans="5:6" ht="16.2" customHeight="1" x14ac:dyDescent="0.3">
      <c r="E2547" s="5" t="str">
        <f t="shared" si="78"/>
        <v>_</v>
      </c>
      <c r="F2547" s="5" t="str">
        <f t="shared" si="79"/>
        <v>__</v>
      </c>
    </row>
    <row r="2548" spans="5:6" ht="16.2" customHeight="1" x14ac:dyDescent="0.3">
      <c r="E2548" s="5" t="str">
        <f t="shared" si="78"/>
        <v>_</v>
      </c>
      <c r="F2548" s="5" t="str">
        <f t="shared" si="79"/>
        <v>__</v>
      </c>
    </row>
    <row r="2549" spans="5:6" ht="16.2" customHeight="1" x14ac:dyDescent="0.3">
      <c r="E2549" s="5" t="str">
        <f t="shared" ref="E2549:E2612" si="80">C2549&amp;"_"&amp;D2549</f>
        <v>_</v>
      </c>
      <c r="F2549" s="5" t="str">
        <f t="shared" ref="F2549:F2612" si="81">C2549&amp;"_"&amp;D2549&amp;"_"&amp;B2549</f>
        <v>__</v>
      </c>
    </row>
    <row r="2550" spans="5:6" ht="16.2" customHeight="1" x14ac:dyDescent="0.3">
      <c r="E2550" s="5" t="str">
        <f t="shared" si="80"/>
        <v>_</v>
      </c>
      <c r="F2550" s="5" t="str">
        <f t="shared" si="81"/>
        <v>__</v>
      </c>
    </row>
    <row r="2551" spans="5:6" ht="16.2" customHeight="1" x14ac:dyDescent="0.3">
      <c r="E2551" s="5" t="str">
        <f t="shared" si="80"/>
        <v>_</v>
      </c>
      <c r="F2551" s="5" t="str">
        <f t="shared" si="81"/>
        <v>__</v>
      </c>
    </row>
    <row r="2552" spans="5:6" ht="16.2" customHeight="1" x14ac:dyDescent="0.3">
      <c r="E2552" s="5" t="str">
        <f t="shared" si="80"/>
        <v>_</v>
      </c>
      <c r="F2552" s="5" t="str">
        <f t="shared" si="81"/>
        <v>__</v>
      </c>
    </row>
    <row r="2553" spans="5:6" ht="16.2" customHeight="1" x14ac:dyDescent="0.3">
      <c r="E2553" s="5" t="str">
        <f t="shared" si="80"/>
        <v>_</v>
      </c>
      <c r="F2553" s="5" t="str">
        <f t="shared" si="81"/>
        <v>__</v>
      </c>
    </row>
    <row r="2554" spans="5:6" ht="16.2" customHeight="1" x14ac:dyDescent="0.3">
      <c r="E2554" s="5" t="str">
        <f t="shared" si="80"/>
        <v>_</v>
      </c>
      <c r="F2554" s="5" t="str">
        <f t="shared" si="81"/>
        <v>__</v>
      </c>
    </row>
    <row r="2555" spans="5:6" ht="16.2" customHeight="1" x14ac:dyDescent="0.3">
      <c r="E2555" s="5" t="str">
        <f t="shared" si="80"/>
        <v>_</v>
      </c>
      <c r="F2555" s="5" t="str">
        <f t="shared" si="81"/>
        <v>__</v>
      </c>
    </row>
    <row r="2556" spans="5:6" ht="16.2" customHeight="1" x14ac:dyDescent="0.3">
      <c r="E2556" s="5" t="str">
        <f t="shared" si="80"/>
        <v>_</v>
      </c>
      <c r="F2556" s="5" t="str">
        <f t="shared" si="81"/>
        <v>__</v>
      </c>
    </row>
    <row r="2557" spans="5:6" ht="16.2" customHeight="1" x14ac:dyDescent="0.3">
      <c r="E2557" s="5" t="str">
        <f t="shared" si="80"/>
        <v>_</v>
      </c>
      <c r="F2557" s="5" t="str">
        <f t="shared" si="81"/>
        <v>__</v>
      </c>
    </row>
    <row r="2558" spans="5:6" ht="16.2" customHeight="1" x14ac:dyDescent="0.3">
      <c r="E2558" s="5" t="str">
        <f t="shared" si="80"/>
        <v>_</v>
      </c>
      <c r="F2558" s="5" t="str">
        <f t="shared" si="81"/>
        <v>__</v>
      </c>
    </row>
    <row r="2559" spans="5:6" ht="16.2" customHeight="1" x14ac:dyDescent="0.3">
      <c r="E2559" s="5" t="str">
        <f t="shared" si="80"/>
        <v>_</v>
      </c>
      <c r="F2559" s="5" t="str">
        <f t="shared" si="81"/>
        <v>__</v>
      </c>
    </row>
    <row r="2560" spans="5:6" ht="16.2" customHeight="1" x14ac:dyDescent="0.3">
      <c r="E2560" s="5" t="str">
        <f t="shared" si="80"/>
        <v>_</v>
      </c>
      <c r="F2560" s="5" t="str">
        <f t="shared" si="81"/>
        <v>__</v>
      </c>
    </row>
    <row r="2561" spans="5:6" ht="16.2" customHeight="1" x14ac:dyDescent="0.3">
      <c r="E2561" s="5" t="str">
        <f t="shared" si="80"/>
        <v>_</v>
      </c>
      <c r="F2561" s="5" t="str">
        <f t="shared" si="81"/>
        <v>__</v>
      </c>
    </row>
    <row r="2562" spans="5:6" ht="16.2" customHeight="1" x14ac:dyDescent="0.3">
      <c r="E2562" s="5" t="str">
        <f t="shared" si="80"/>
        <v>_</v>
      </c>
      <c r="F2562" s="5" t="str">
        <f t="shared" si="81"/>
        <v>__</v>
      </c>
    </row>
    <row r="2563" spans="5:6" ht="16.2" customHeight="1" x14ac:dyDescent="0.3">
      <c r="E2563" s="5" t="str">
        <f t="shared" si="80"/>
        <v>_</v>
      </c>
      <c r="F2563" s="5" t="str">
        <f t="shared" si="81"/>
        <v>__</v>
      </c>
    </row>
    <row r="2564" spans="5:6" ht="16.2" customHeight="1" x14ac:dyDescent="0.3">
      <c r="E2564" s="5" t="str">
        <f t="shared" si="80"/>
        <v>_</v>
      </c>
      <c r="F2564" s="5" t="str">
        <f t="shared" si="81"/>
        <v>__</v>
      </c>
    </row>
    <row r="2565" spans="5:6" ht="16.2" customHeight="1" x14ac:dyDescent="0.3">
      <c r="E2565" s="5" t="str">
        <f t="shared" si="80"/>
        <v>_</v>
      </c>
      <c r="F2565" s="5" t="str">
        <f t="shared" si="81"/>
        <v>__</v>
      </c>
    </row>
    <row r="2566" spans="5:6" ht="16.2" customHeight="1" x14ac:dyDescent="0.3">
      <c r="E2566" s="5" t="str">
        <f t="shared" si="80"/>
        <v>_</v>
      </c>
      <c r="F2566" s="5" t="str">
        <f t="shared" si="81"/>
        <v>__</v>
      </c>
    </row>
    <row r="2567" spans="5:6" ht="16.2" customHeight="1" x14ac:dyDescent="0.3">
      <c r="E2567" s="5" t="str">
        <f t="shared" si="80"/>
        <v>_</v>
      </c>
      <c r="F2567" s="5" t="str">
        <f t="shared" si="81"/>
        <v>__</v>
      </c>
    </row>
    <row r="2568" spans="5:6" ht="16.2" customHeight="1" x14ac:dyDescent="0.3">
      <c r="E2568" s="5" t="str">
        <f t="shared" si="80"/>
        <v>_</v>
      </c>
      <c r="F2568" s="5" t="str">
        <f t="shared" si="81"/>
        <v>__</v>
      </c>
    </row>
    <row r="2569" spans="5:6" ht="16.2" customHeight="1" x14ac:dyDescent="0.3">
      <c r="E2569" s="5" t="str">
        <f t="shared" si="80"/>
        <v>_</v>
      </c>
      <c r="F2569" s="5" t="str">
        <f t="shared" si="81"/>
        <v>__</v>
      </c>
    </row>
    <row r="2570" spans="5:6" ht="16.2" customHeight="1" x14ac:dyDescent="0.3">
      <c r="E2570" s="5" t="str">
        <f t="shared" si="80"/>
        <v>_</v>
      </c>
      <c r="F2570" s="5" t="str">
        <f t="shared" si="81"/>
        <v>__</v>
      </c>
    </row>
    <row r="2571" spans="5:6" ht="16.2" customHeight="1" x14ac:dyDescent="0.3">
      <c r="E2571" s="5" t="str">
        <f t="shared" si="80"/>
        <v>_</v>
      </c>
      <c r="F2571" s="5" t="str">
        <f t="shared" si="81"/>
        <v>__</v>
      </c>
    </row>
    <row r="2572" spans="5:6" ht="16.2" customHeight="1" x14ac:dyDescent="0.3">
      <c r="E2572" s="5" t="str">
        <f t="shared" si="80"/>
        <v>_</v>
      </c>
      <c r="F2572" s="5" t="str">
        <f t="shared" si="81"/>
        <v>__</v>
      </c>
    </row>
    <row r="2573" spans="5:6" ht="16.2" customHeight="1" x14ac:dyDescent="0.3">
      <c r="E2573" s="5" t="str">
        <f t="shared" si="80"/>
        <v>_</v>
      </c>
      <c r="F2573" s="5" t="str">
        <f t="shared" si="81"/>
        <v>__</v>
      </c>
    </row>
    <row r="2574" spans="5:6" ht="16.2" customHeight="1" x14ac:dyDescent="0.3">
      <c r="E2574" s="5" t="str">
        <f t="shared" si="80"/>
        <v>_</v>
      </c>
      <c r="F2574" s="5" t="str">
        <f t="shared" si="81"/>
        <v>__</v>
      </c>
    </row>
    <row r="2575" spans="5:6" ht="16.2" customHeight="1" x14ac:dyDescent="0.3">
      <c r="E2575" s="5" t="str">
        <f t="shared" si="80"/>
        <v>_</v>
      </c>
      <c r="F2575" s="5" t="str">
        <f t="shared" si="81"/>
        <v>__</v>
      </c>
    </row>
    <row r="2576" spans="5:6" ht="16.2" customHeight="1" x14ac:dyDescent="0.3">
      <c r="E2576" s="5" t="str">
        <f t="shared" si="80"/>
        <v>_</v>
      </c>
      <c r="F2576" s="5" t="str">
        <f t="shared" si="81"/>
        <v>__</v>
      </c>
    </row>
    <row r="2577" spans="5:6" ht="16.2" customHeight="1" x14ac:dyDescent="0.3">
      <c r="E2577" s="5" t="str">
        <f t="shared" si="80"/>
        <v>_</v>
      </c>
      <c r="F2577" s="5" t="str">
        <f t="shared" si="81"/>
        <v>__</v>
      </c>
    </row>
    <row r="2578" spans="5:6" ht="16.2" customHeight="1" x14ac:dyDescent="0.3">
      <c r="E2578" s="5" t="str">
        <f t="shared" si="80"/>
        <v>_</v>
      </c>
      <c r="F2578" s="5" t="str">
        <f t="shared" si="81"/>
        <v>__</v>
      </c>
    </row>
    <row r="2579" spans="5:6" ht="16.2" customHeight="1" x14ac:dyDescent="0.3">
      <c r="E2579" s="5" t="str">
        <f t="shared" si="80"/>
        <v>_</v>
      </c>
      <c r="F2579" s="5" t="str">
        <f t="shared" si="81"/>
        <v>__</v>
      </c>
    </row>
    <row r="2580" spans="5:6" ht="16.2" customHeight="1" x14ac:dyDescent="0.3">
      <c r="E2580" s="5" t="str">
        <f t="shared" si="80"/>
        <v>_</v>
      </c>
      <c r="F2580" s="5" t="str">
        <f t="shared" si="81"/>
        <v>__</v>
      </c>
    </row>
    <row r="2581" spans="5:6" ht="16.2" customHeight="1" x14ac:dyDescent="0.3">
      <c r="E2581" s="5" t="str">
        <f t="shared" si="80"/>
        <v>_</v>
      </c>
      <c r="F2581" s="5" t="str">
        <f t="shared" si="81"/>
        <v>__</v>
      </c>
    </row>
    <row r="2582" spans="5:6" ht="16.2" customHeight="1" x14ac:dyDescent="0.3">
      <c r="E2582" s="5" t="str">
        <f t="shared" si="80"/>
        <v>_</v>
      </c>
      <c r="F2582" s="5" t="str">
        <f t="shared" si="81"/>
        <v>__</v>
      </c>
    </row>
    <row r="2583" spans="5:6" ht="16.2" customHeight="1" x14ac:dyDescent="0.3">
      <c r="E2583" s="5" t="str">
        <f t="shared" si="80"/>
        <v>_</v>
      </c>
      <c r="F2583" s="5" t="str">
        <f t="shared" si="81"/>
        <v>__</v>
      </c>
    </row>
    <row r="2584" spans="5:6" ht="16.2" customHeight="1" x14ac:dyDescent="0.3">
      <c r="E2584" s="5" t="str">
        <f t="shared" si="80"/>
        <v>_</v>
      </c>
      <c r="F2584" s="5" t="str">
        <f t="shared" si="81"/>
        <v>__</v>
      </c>
    </row>
    <row r="2585" spans="5:6" ht="16.2" customHeight="1" x14ac:dyDescent="0.3">
      <c r="E2585" s="5" t="str">
        <f t="shared" si="80"/>
        <v>_</v>
      </c>
      <c r="F2585" s="5" t="str">
        <f t="shared" si="81"/>
        <v>__</v>
      </c>
    </row>
    <row r="2586" spans="5:6" ht="16.2" customHeight="1" x14ac:dyDescent="0.3">
      <c r="E2586" s="5" t="str">
        <f t="shared" si="80"/>
        <v>_</v>
      </c>
      <c r="F2586" s="5" t="str">
        <f t="shared" si="81"/>
        <v>__</v>
      </c>
    </row>
    <row r="2587" spans="5:6" ht="16.2" customHeight="1" x14ac:dyDescent="0.3">
      <c r="E2587" s="5" t="str">
        <f t="shared" si="80"/>
        <v>_</v>
      </c>
      <c r="F2587" s="5" t="str">
        <f t="shared" si="81"/>
        <v>__</v>
      </c>
    </row>
    <row r="2588" spans="5:6" ht="16.2" customHeight="1" x14ac:dyDescent="0.3">
      <c r="E2588" s="5" t="str">
        <f t="shared" si="80"/>
        <v>_</v>
      </c>
      <c r="F2588" s="5" t="str">
        <f t="shared" si="81"/>
        <v>__</v>
      </c>
    </row>
    <row r="2589" spans="5:6" ht="16.2" customHeight="1" x14ac:dyDescent="0.3">
      <c r="E2589" s="5" t="str">
        <f t="shared" si="80"/>
        <v>_</v>
      </c>
      <c r="F2589" s="5" t="str">
        <f t="shared" si="81"/>
        <v>__</v>
      </c>
    </row>
    <row r="2590" spans="5:6" ht="16.2" customHeight="1" x14ac:dyDescent="0.3">
      <c r="E2590" s="5" t="str">
        <f t="shared" si="80"/>
        <v>_</v>
      </c>
      <c r="F2590" s="5" t="str">
        <f t="shared" si="81"/>
        <v>__</v>
      </c>
    </row>
    <row r="2591" spans="5:6" ht="16.2" customHeight="1" x14ac:dyDescent="0.3">
      <c r="E2591" s="5" t="str">
        <f t="shared" si="80"/>
        <v>_</v>
      </c>
      <c r="F2591" s="5" t="str">
        <f t="shared" si="81"/>
        <v>__</v>
      </c>
    </row>
    <row r="2592" spans="5:6" ht="16.2" customHeight="1" x14ac:dyDescent="0.3">
      <c r="E2592" s="5" t="str">
        <f t="shared" si="80"/>
        <v>_</v>
      </c>
      <c r="F2592" s="5" t="str">
        <f t="shared" si="81"/>
        <v>__</v>
      </c>
    </row>
    <row r="2593" spans="5:6" ht="16.2" customHeight="1" x14ac:dyDescent="0.3">
      <c r="E2593" s="5" t="str">
        <f t="shared" si="80"/>
        <v>_</v>
      </c>
      <c r="F2593" s="5" t="str">
        <f t="shared" si="81"/>
        <v>__</v>
      </c>
    </row>
    <row r="2594" spans="5:6" ht="16.2" customHeight="1" x14ac:dyDescent="0.3">
      <c r="E2594" s="5" t="str">
        <f t="shared" si="80"/>
        <v>_</v>
      </c>
      <c r="F2594" s="5" t="str">
        <f t="shared" si="81"/>
        <v>__</v>
      </c>
    </row>
    <row r="2595" spans="5:6" ht="16.2" customHeight="1" x14ac:dyDescent="0.3">
      <c r="E2595" s="5" t="str">
        <f t="shared" si="80"/>
        <v>_</v>
      </c>
      <c r="F2595" s="5" t="str">
        <f t="shared" si="81"/>
        <v>__</v>
      </c>
    </row>
    <row r="2596" spans="5:6" ht="16.2" customHeight="1" x14ac:dyDescent="0.3">
      <c r="E2596" s="5" t="str">
        <f t="shared" si="80"/>
        <v>_</v>
      </c>
      <c r="F2596" s="5" t="str">
        <f t="shared" si="81"/>
        <v>__</v>
      </c>
    </row>
    <row r="2597" spans="5:6" ht="16.2" customHeight="1" x14ac:dyDescent="0.3">
      <c r="E2597" s="5" t="str">
        <f t="shared" si="80"/>
        <v>_</v>
      </c>
      <c r="F2597" s="5" t="str">
        <f t="shared" si="81"/>
        <v>__</v>
      </c>
    </row>
    <row r="2598" spans="5:6" ht="16.2" customHeight="1" x14ac:dyDescent="0.3">
      <c r="E2598" s="5" t="str">
        <f t="shared" si="80"/>
        <v>_</v>
      </c>
      <c r="F2598" s="5" t="str">
        <f t="shared" si="81"/>
        <v>__</v>
      </c>
    </row>
    <row r="2599" spans="5:6" ht="16.2" customHeight="1" x14ac:dyDescent="0.3">
      <c r="E2599" s="5" t="str">
        <f t="shared" si="80"/>
        <v>_</v>
      </c>
      <c r="F2599" s="5" t="str">
        <f t="shared" si="81"/>
        <v>__</v>
      </c>
    </row>
    <row r="2600" spans="5:6" ht="16.2" customHeight="1" x14ac:dyDescent="0.3">
      <c r="E2600" s="5" t="str">
        <f t="shared" si="80"/>
        <v>_</v>
      </c>
      <c r="F2600" s="5" t="str">
        <f t="shared" si="81"/>
        <v>__</v>
      </c>
    </row>
    <row r="2601" spans="5:6" ht="16.2" customHeight="1" x14ac:dyDescent="0.3">
      <c r="E2601" s="5" t="str">
        <f t="shared" si="80"/>
        <v>_</v>
      </c>
      <c r="F2601" s="5" t="str">
        <f t="shared" si="81"/>
        <v>__</v>
      </c>
    </row>
    <row r="2602" spans="5:6" ht="16.2" customHeight="1" x14ac:dyDescent="0.3">
      <c r="E2602" s="5" t="str">
        <f t="shared" si="80"/>
        <v>_</v>
      </c>
      <c r="F2602" s="5" t="str">
        <f t="shared" si="81"/>
        <v>__</v>
      </c>
    </row>
    <row r="2603" spans="5:6" ht="16.2" customHeight="1" x14ac:dyDescent="0.3">
      <c r="E2603" s="5" t="str">
        <f t="shared" si="80"/>
        <v>_</v>
      </c>
      <c r="F2603" s="5" t="str">
        <f t="shared" si="81"/>
        <v>__</v>
      </c>
    </row>
    <row r="2604" spans="5:6" ht="16.2" customHeight="1" x14ac:dyDescent="0.3">
      <c r="E2604" s="5" t="str">
        <f t="shared" si="80"/>
        <v>_</v>
      </c>
      <c r="F2604" s="5" t="str">
        <f t="shared" si="81"/>
        <v>__</v>
      </c>
    </row>
    <row r="2605" spans="5:6" ht="16.2" customHeight="1" x14ac:dyDescent="0.3">
      <c r="E2605" s="5" t="str">
        <f t="shared" si="80"/>
        <v>_</v>
      </c>
      <c r="F2605" s="5" t="str">
        <f t="shared" si="81"/>
        <v>__</v>
      </c>
    </row>
    <row r="2606" spans="5:6" ht="16.2" customHeight="1" x14ac:dyDescent="0.3">
      <c r="E2606" s="5" t="str">
        <f t="shared" si="80"/>
        <v>_</v>
      </c>
      <c r="F2606" s="5" t="str">
        <f t="shared" si="81"/>
        <v>__</v>
      </c>
    </row>
    <row r="2607" spans="5:6" ht="16.2" customHeight="1" x14ac:dyDescent="0.3">
      <c r="E2607" s="5" t="str">
        <f t="shared" si="80"/>
        <v>_</v>
      </c>
      <c r="F2607" s="5" t="str">
        <f t="shared" si="81"/>
        <v>__</v>
      </c>
    </row>
    <row r="2608" spans="5:6" ht="16.2" customHeight="1" x14ac:dyDescent="0.3">
      <c r="E2608" s="5" t="str">
        <f t="shared" si="80"/>
        <v>_</v>
      </c>
      <c r="F2608" s="5" t="str">
        <f t="shared" si="81"/>
        <v>__</v>
      </c>
    </row>
    <row r="2609" spans="5:6" ht="16.2" customHeight="1" x14ac:dyDescent="0.3">
      <c r="E2609" s="5" t="str">
        <f t="shared" si="80"/>
        <v>_</v>
      </c>
      <c r="F2609" s="5" t="str">
        <f t="shared" si="81"/>
        <v>__</v>
      </c>
    </row>
    <row r="2610" spans="5:6" ht="16.2" customHeight="1" x14ac:dyDescent="0.3">
      <c r="E2610" s="5" t="str">
        <f t="shared" si="80"/>
        <v>_</v>
      </c>
      <c r="F2610" s="5" t="str">
        <f t="shared" si="81"/>
        <v>__</v>
      </c>
    </row>
    <row r="2611" spans="5:6" ht="16.2" customHeight="1" x14ac:dyDescent="0.3">
      <c r="E2611" s="5" t="str">
        <f t="shared" si="80"/>
        <v>_</v>
      </c>
      <c r="F2611" s="5" t="str">
        <f t="shared" si="81"/>
        <v>__</v>
      </c>
    </row>
    <row r="2612" spans="5:6" ht="16.2" customHeight="1" x14ac:dyDescent="0.3">
      <c r="E2612" s="5" t="str">
        <f t="shared" si="80"/>
        <v>_</v>
      </c>
      <c r="F2612" s="5" t="str">
        <f t="shared" si="81"/>
        <v>__</v>
      </c>
    </row>
    <row r="2613" spans="5:6" ht="16.2" customHeight="1" x14ac:dyDescent="0.3">
      <c r="E2613" s="5" t="str">
        <f t="shared" ref="E2613:E2676" si="82">C2613&amp;"_"&amp;D2613</f>
        <v>_</v>
      </c>
      <c r="F2613" s="5" t="str">
        <f t="shared" ref="F2613:F2676" si="83">C2613&amp;"_"&amp;D2613&amp;"_"&amp;B2613</f>
        <v>__</v>
      </c>
    </row>
    <row r="2614" spans="5:6" ht="16.2" customHeight="1" x14ac:dyDescent="0.3">
      <c r="E2614" s="5" t="str">
        <f t="shared" si="82"/>
        <v>_</v>
      </c>
      <c r="F2614" s="5" t="str">
        <f t="shared" si="83"/>
        <v>__</v>
      </c>
    </row>
    <row r="2615" spans="5:6" ht="16.2" customHeight="1" x14ac:dyDescent="0.3">
      <c r="E2615" s="5" t="str">
        <f t="shared" si="82"/>
        <v>_</v>
      </c>
      <c r="F2615" s="5" t="str">
        <f t="shared" si="83"/>
        <v>__</v>
      </c>
    </row>
    <row r="2616" spans="5:6" ht="16.2" customHeight="1" x14ac:dyDescent="0.3">
      <c r="E2616" s="5" t="str">
        <f t="shared" si="82"/>
        <v>_</v>
      </c>
      <c r="F2616" s="5" t="str">
        <f t="shared" si="83"/>
        <v>__</v>
      </c>
    </row>
    <row r="2617" spans="5:6" ht="16.2" customHeight="1" x14ac:dyDescent="0.3">
      <c r="E2617" s="5" t="str">
        <f t="shared" si="82"/>
        <v>_</v>
      </c>
      <c r="F2617" s="5" t="str">
        <f t="shared" si="83"/>
        <v>__</v>
      </c>
    </row>
    <row r="2618" spans="5:6" ht="16.2" customHeight="1" x14ac:dyDescent="0.3">
      <c r="E2618" s="5" t="str">
        <f t="shared" si="82"/>
        <v>_</v>
      </c>
      <c r="F2618" s="5" t="str">
        <f t="shared" si="83"/>
        <v>__</v>
      </c>
    </row>
    <row r="2619" spans="5:6" ht="16.2" customHeight="1" x14ac:dyDescent="0.3">
      <c r="E2619" s="5" t="str">
        <f t="shared" si="82"/>
        <v>_</v>
      </c>
      <c r="F2619" s="5" t="str">
        <f t="shared" si="83"/>
        <v>__</v>
      </c>
    </row>
    <row r="2620" spans="5:6" ht="16.2" customHeight="1" x14ac:dyDescent="0.3">
      <c r="E2620" s="5" t="str">
        <f t="shared" si="82"/>
        <v>_</v>
      </c>
      <c r="F2620" s="5" t="str">
        <f t="shared" si="83"/>
        <v>__</v>
      </c>
    </row>
    <row r="2621" spans="5:6" ht="16.2" customHeight="1" x14ac:dyDescent="0.3">
      <c r="E2621" s="5" t="str">
        <f t="shared" si="82"/>
        <v>_</v>
      </c>
      <c r="F2621" s="5" t="str">
        <f t="shared" si="83"/>
        <v>__</v>
      </c>
    </row>
    <row r="2622" spans="5:6" ht="16.2" customHeight="1" x14ac:dyDescent="0.3">
      <c r="E2622" s="5" t="str">
        <f t="shared" si="82"/>
        <v>_</v>
      </c>
      <c r="F2622" s="5" t="str">
        <f t="shared" si="83"/>
        <v>__</v>
      </c>
    </row>
    <row r="2623" spans="5:6" ht="16.2" customHeight="1" x14ac:dyDescent="0.3">
      <c r="E2623" s="5" t="str">
        <f t="shared" si="82"/>
        <v>_</v>
      </c>
      <c r="F2623" s="5" t="str">
        <f t="shared" si="83"/>
        <v>__</v>
      </c>
    </row>
    <row r="2624" spans="5:6" ht="16.2" customHeight="1" x14ac:dyDescent="0.3">
      <c r="E2624" s="5" t="str">
        <f t="shared" si="82"/>
        <v>_</v>
      </c>
      <c r="F2624" s="5" t="str">
        <f t="shared" si="83"/>
        <v>__</v>
      </c>
    </row>
    <row r="2625" spans="5:6" ht="16.2" customHeight="1" x14ac:dyDescent="0.3">
      <c r="E2625" s="5" t="str">
        <f t="shared" si="82"/>
        <v>_</v>
      </c>
      <c r="F2625" s="5" t="str">
        <f t="shared" si="83"/>
        <v>__</v>
      </c>
    </row>
    <row r="2626" spans="5:6" ht="16.2" customHeight="1" x14ac:dyDescent="0.3">
      <c r="E2626" s="5" t="str">
        <f t="shared" si="82"/>
        <v>_</v>
      </c>
      <c r="F2626" s="5" t="str">
        <f t="shared" si="83"/>
        <v>__</v>
      </c>
    </row>
    <row r="2627" spans="5:6" ht="16.2" customHeight="1" x14ac:dyDescent="0.3">
      <c r="E2627" s="5" t="str">
        <f t="shared" si="82"/>
        <v>_</v>
      </c>
      <c r="F2627" s="5" t="str">
        <f t="shared" si="83"/>
        <v>__</v>
      </c>
    </row>
    <row r="2628" spans="5:6" ht="16.2" customHeight="1" x14ac:dyDescent="0.3">
      <c r="E2628" s="5" t="str">
        <f t="shared" si="82"/>
        <v>_</v>
      </c>
      <c r="F2628" s="5" t="str">
        <f t="shared" si="83"/>
        <v>__</v>
      </c>
    </row>
    <row r="2629" spans="5:6" ht="16.2" customHeight="1" x14ac:dyDescent="0.3">
      <c r="E2629" s="5" t="str">
        <f t="shared" si="82"/>
        <v>_</v>
      </c>
      <c r="F2629" s="5" t="str">
        <f t="shared" si="83"/>
        <v>__</v>
      </c>
    </row>
    <row r="2630" spans="5:6" ht="16.2" customHeight="1" x14ac:dyDescent="0.3">
      <c r="E2630" s="5" t="str">
        <f t="shared" si="82"/>
        <v>_</v>
      </c>
      <c r="F2630" s="5" t="str">
        <f t="shared" si="83"/>
        <v>__</v>
      </c>
    </row>
    <row r="2631" spans="5:6" ht="16.2" customHeight="1" x14ac:dyDescent="0.3">
      <c r="E2631" s="5" t="str">
        <f t="shared" si="82"/>
        <v>_</v>
      </c>
      <c r="F2631" s="5" t="str">
        <f t="shared" si="83"/>
        <v>__</v>
      </c>
    </row>
    <row r="2632" spans="5:6" ht="16.2" customHeight="1" x14ac:dyDescent="0.3">
      <c r="E2632" s="5" t="str">
        <f t="shared" si="82"/>
        <v>_</v>
      </c>
      <c r="F2632" s="5" t="str">
        <f t="shared" si="83"/>
        <v>__</v>
      </c>
    </row>
    <row r="2633" spans="5:6" ht="16.2" customHeight="1" x14ac:dyDescent="0.3">
      <c r="E2633" s="5" t="str">
        <f t="shared" si="82"/>
        <v>_</v>
      </c>
      <c r="F2633" s="5" t="str">
        <f t="shared" si="83"/>
        <v>__</v>
      </c>
    </row>
    <row r="2634" spans="5:6" ht="16.2" customHeight="1" x14ac:dyDescent="0.3">
      <c r="E2634" s="5" t="str">
        <f t="shared" si="82"/>
        <v>_</v>
      </c>
      <c r="F2634" s="5" t="str">
        <f t="shared" si="83"/>
        <v>__</v>
      </c>
    </row>
    <row r="2635" spans="5:6" ht="16.2" customHeight="1" x14ac:dyDescent="0.3">
      <c r="E2635" s="5" t="str">
        <f t="shared" si="82"/>
        <v>_</v>
      </c>
      <c r="F2635" s="5" t="str">
        <f t="shared" si="83"/>
        <v>__</v>
      </c>
    </row>
    <row r="2636" spans="5:6" ht="16.2" customHeight="1" x14ac:dyDescent="0.3">
      <c r="E2636" s="5" t="str">
        <f t="shared" si="82"/>
        <v>_</v>
      </c>
      <c r="F2636" s="5" t="str">
        <f t="shared" si="83"/>
        <v>__</v>
      </c>
    </row>
    <row r="2637" spans="5:6" ht="16.2" customHeight="1" x14ac:dyDescent="0.3">
      <c r="E2637" s="5" t="str">
        <f t="shared" si="82"/>
        <v>_</v>
      </c>
      <c r="F2637" s="5" t="str">
        <f t="shared" si="83"/>
        <v>__</v>
      </c>
    </row>
    <row r="2638" spans="5:6" ht="16.2" customHeight="1" x14ac:dyDescent="0.3">
      <c r="E2638" s="5" t="str">
        <f t="shared" si="82"/>
        <v>_</v>
      </c>
      <c r="F2638" s="5" t="str">
        <f t="shared" si="83"/>
        <v>__</v>
      </c>
    </row>
    <row r="2639" spans="5:6" ht="16.2" customHeight="1" x14ac:dyDescent="0.3">
      <c r="E2639" s="5" t="str">
        <f t="shared" si="82"/>
        <v>_</v>
      </c>
      <c r="F2639" s="5" t="str">
        <f t="shared" si="83"/>
        <v>__</v>
      </c>
    </row>
    <row r="2640" spans="5:6" ht="16.2" customHeight="1" x14ac:dyDescent="0.3">
      <c r="E2640" s="5" t="str">
        <f t="shared" si="82"/>
        <v>_</v>
      </c>
      <c r="F2640" s="5" t="str">
        <f t="shared" si="83"/>
        <v>__</v>
      </c>
    </row>
    <row r="2641" spans="5:6" ht="16.2" customHeight="1" x14ac:dyDescent="0.3">
      <c r="E2641" s="5" t="str">
        <f t="shared" si="82"/>
        <v>_</v>
      </c>
      <c r="F2641" s="5" t="str">
        <f t="shared" si="83"/>
        <v>__</v>
      </c>
    </row>
    <row r="2642" spans="5:6" ht="16.2" customHeight="1" x14ac:dyDescent="0.3">
      <c r="E2642" s="5" t="str">
        <f t="shared" si="82"/>
        <v>_</v>
      </c>
      <c r="F2642" s="5" t="str">
        <f t="shared" si="83"/>
        <v>__</v>
      </c>
    </row>
    <row r="2643" spans="5:6" ht="16.2" customHeight="1" x14ac:dyDescent="0.3">
      <c r="E2643" s="5" t="str">
        <f t="shared" si="82"/>
        <v>_</v>
      </c>
      <c r="F2643" s="5" t="str">
        <f t="shared" si="83"/>
        <v>__</v>
      </c>
    </row>
    <row r="2644" spans="5:6" ht="16.2" customHeight="1" x14ac:dyDescent="0.3">
      <c r="E2644" s="5" t="str">
        <f t="shared" si="82"/>
        <v>_</v>
      </c>
      <c r="F2644" s="5" t="str">
        <f t="shared" si="83"/>
        <v>__</v>
      </c>
    </row>
    <row r="2645" spans="5:6" ht="16.2" customHeight="1" x14ac:dyDescent="0.3">
      <c r="E2645" s="5" t="str">
        <f t="shared" si="82"/>
        <v>_</v>
      </c>
      <c r="F2645" s="5" t="str">
        <f t="shared" si="83"/>
        <v>__</v>
      </c>
    </row>
    <row r="2646" spans="5:6" ht="16.2" customHeight="1" x14ac:dyDescent="0.3">
      <c r="E2646" s="5" t="str">
        <f t="shared" si="82"/>
        <v>_</v>
      </c>
      <c r="F2646" s="5" t="str">
        <f t="shared" si="83"/>
        <v>__</v>
      </c>
    </row>
    <row r="2647" spans="5:6" ht="16.2" customHeight="1" x14ac:dyDescent="0.3">
      <c r="E2647" s="5" t="str">
        <f t="shared" si="82"/>
        <v>_</v>
      </c>
      <c r="F2647" s="5" t="str">
        <f t="shared" si="83"/>
        <v>__</v>
      </c>
    </row>
    <row r="2648" spans="5:6" ht="16.2" customHeight="1" x14ac:dyDescent="0.3">
      <c r="E2648" s="5" t="str">
        <f t="shared" si="82"/>
        <v>_</v>
      </c>
      <c r="F2648" s="5" t="str">
        <f t="shared" si="83"/>
        <v>__</v>
      </c>
    </row>
    <row r="2649" spans="5:6" ht="16.2" customHeight="1" x14ac:dyDescent="0.3">
      <c r="E2649" s="5" t="str">
        <f t="shared" si="82"/>
        <v>_</v>
      </c>
      <c r="F2649" s="5" t="str">
        <f t="shared" si="83"/>
        <v>__</v>
      </c>
    </row>
    <row r="2650" spans="5:6" ht="16.2" customHeight="1" x14ac:dyDescent="0.3">
      <c r="E2650" s="5" t="str">
        <f t="shared" si="82"/>
        <v>_</v>
      </c>
      <c r="F2650" s="5" t="str">
        <f t="shared" si="83"/>
        <v>__</v>
      </c>
    </row>
    <row r="2651" spans="5:6" ht="16.2" customHeight="1" x14ac:dyDescent="0.3">
      <c r="E2651" s="5" t="str">
        <f t="shared" si="82"/>
        <v>_</v>
      </c>
      <c r="F2651" s="5" t="str">
        <f t="shared" si="83"/>
        <v>__</v>
      </c>
    </row>
    <row r="2652" spans="5:6" ht="16.2" customHeight="1" x14ac:dyDescent="0.3">
      <c r="E2652" s="5" t="str">
        <f t="shared" si="82"/>
        <v>_</v>
      </c>
      <c r="F2652" s="5" t="str">
        <f t="shared" si="83"/>
        <v>__</v>
      </c>
    </row>
    <row r="2653" spans="5:6" ht="16.2" customHeight="1" x14ac:dyDescent="0.3">
      <c r="E2653" s="5" t="str">
        <f t="shared" si="82"/>
        <v>_</v>
      </c>
      <c r="F2653" s="5" t="str">
        <f t="shared" si="83"/>
        <v>__</v>
      </c>
    </row>
    <row r="2654" spans="5:6" ht="16.2" customHeight="1" x14ac:dyDescent="0.3">
      <c r="E2654" s="5" t="str">
        <f t="shared" si="82"/>
        <v>_</v>
      </c>
      <c r="F2654" s="5" t="str">
        <f t="shared" si="83"/>
        <v>__</v>
      </c>
    </row>
    <row r="2655" spans="5:6" ht="16.2" customHeight="1" x14ac:dyDescent="0.3">
      <c r="E2655" s="5" t="str">
        <f t="shared" si="82"/>
        <v>_</v>
      </c>
      <c r="F2655" s="5" t="str">
        <f t="shared" si="83"/>
        <v>__</v>
      </c>
    </row>
    <row r="2656" spans="5:6" ht="16.2" customHeight="1" x14ac:dyDescent="0.3">
      <c r="E2656" s="5" t="str">
        <f t="shared" si="82"/>
        <v>_</v>
      </c>
      <c r="F2656" s="5" t="str">
        <f t="shared" si="83"/>
        <v>__</v>
      </c>
    </row>
    <row r="2657" spans="5:6" ht="16.2" customHeight="1" x14ac:dyDescent="0.3">
      <c r="E2657" s="5" t="str">
        <f t="shared" si="82"/>
        <v>_</v>
      </c>
      <c r="F2657" s="5" t="str">
        <f t="shared" si="83"/>
        <v>__</v>
      </c>
    </row>
    <row r="2658" spans="5:6" ht="16.2" customHeight="1" x14ac:dyDescent="0.3">
      <c r="E2658" s="5" t="str">
        <f t="shared" si="82"/>
        <v>_</v>
      </c>
      <c r="F2658" s="5" t="str">
        <f t="shared" si="83"/>
        <v>__</v>
      </c>
    </row>
    <row r="2659" spans="5:6" ht="16.2" customHeight="1" x14ac:dyDescent="0.3">
      <c r="E2659" s="5" t="str">
        <f t="shared" si="82"/>
        <v>_</v>
      </c>
      <c r="F2659" s="5" t="str">
        <f t="shared" si="83"/>
        <v>__</v>
      </c>
    </row>
    <row r="2660" spans="5:6" ht="16.2" customHeight="1" x14ac:dyDescent="0.3">
      <c r="E2660" s="5" t="str">
        <f t="shared" si="82"/>
        <v>_</v>
      </c>
      <c r="F2660" s="5" t="str">
        <f t="shared" si="83"/>
        <v>__</v>
      </c>
    </row>
    <row r="2661" spans="5:6" ht="16.2" customHeight="1" x14ac:dyDescent="0.3">
      <c r="E2661" s="5" t="str">
        <f t="shared" si="82"/>
        <v>_</v>
      </c>
      <c r="F2661" s="5" t="str">
        <f t="shared" si="83"/>
        <v>__</v>
      </c>
    </row>
    <row r="2662" spans="5:6" ht="16.2" customHeight="1" x14ac:dyDescent="0.3">
      <c r="E2662" s="5" t="str">
        <f t="shared" si="82"/>
        <v>_</v>
      </c>
      <c r="F2662" s="5" t="str">
        <f t="shared" si="83"/>
        <v>__</v>
      </c>
    </row>
    <row r="2663" spans="5:6" ht="16.2" customHeight="1" x14ac:dyDescent="0.3">
      <c r="E2663" s="5" t="str">
        <f t="shared" si="82"/>
        <v>_</v>
      </c>
      <c r="F2663" s="5" t="str">
        <f t="shared" si="83"/>
        <v>__</v>
      </c>
    </row>
    <row r="2664" spans="5:6" ht="16.2" customHeight="1" x14ac:dyDescent="0.3">
      <c r="E2664" s="5" t="str">
        <f t="shared" si="82"/>
        <v>_</v>
      </c>
      <c r="F2664" s="5" t="str">
        <f t="shared" si="83"/>
        <v>__</v>
      </c>
    </row>
    <row r="2665" spans="5:6" ht="16.2" customHeight="1" x14ac:dyDescent="0.3">
      <c r="E2665" s="5" t="str">
        <f t="shared" si="82"/>
        <v>_</v>
      </c>
      <c r="F2665" s="5" t="str">
        <f t="shared" si="83"/>
        <v>__</v>
      </c>
    </row>
    <row r="2666" spans="5:6" ht="16.2" customHeight="1" x14ac:dyDescent="0.3">
      <c r="E2666" s="5" t="str">
        <f t="shared" si="82"/>
        <v>_</v>
      </c>
      <c r="F2666" s="5" t="str">
        <f t="shared" si="83"/>
        <v>__</v>
      </c>
    </row>
    <row r="2667" spans="5:6" ht="16.2" customHeight="1" x14ac:dyDescent="0.3">
      <c r="E2667" s="5" t="str">
        <f t="shared" si="82"/>
        <v>_</v>
      </c>
      <c r="F2667" s="5" t="str">
        <f t="shared" si="83"/>
        <v>__</v>
      </c>
    </row>
    <row r="2668" spans="5:6" ht="16.2" customHeight="1" x14ac:dyDescent="0.3">
      <c r="E2668" s="5" t="str">
        <f t="shared" si="82"/>
        <v>_</v>
      </c>
      <c r="F2668" s="5" t="str">
        <f t="shared" si="83"/>
        <v>__</v>
      </c>
    </row>
    <row r="2669" spans="5:6" ht="16.2" customHeight="1" x14ac:dyDescent="0.3">
      <c r="E2669" s="5" t="str">
        <f t="shared" si="82"/>
        <v>_</v>
      </c>
      <c r="F2669" s="5" t="str">
        <f t="shared" si="83"/>
        <v>__</v>
      </c>
    </row>
    <row r="2670" spans="5:6" ht="16.2" customHeight="1" x14ac:dyDescent="0.3">
      <c r="E2670" s="5" t="str">
        <f t="shared" si="82"/>
        <v>_</v>
      </c>
      <c r="F2670" s="5" t="str">
        <f t="shared" si="83"/>
        <v>__</v>
      </c>
    </row>
    <row r="2671" spans="5:6" ht="16.2" customHeight="1" x14ac:dyDescent="0.3">
      <c r="E2671" s="5" t="str">
        <f t="shared" si="82"/>
        <v>_</v>
      </c>
      <c r="F2671" s="5" t="str">
        <f t="shared" si="83"/>
        <v>__</v>
      </c>
    </row>
    <row r="2672" spans="5:6" ht="16.2" customHeight="1" x14ac:dyDescent="0.3">
      <c r="E2672" s="5" t="str">
        <f t="shared" si="82"/>
        <v>_</v>
      </c>
      <c r="F2672" s="5" t="str">
        <f t="shared" si="83"/>
        <v>__</v>
      </c>
    </row>
    <row r="2673" spans="5:6" ht="16.2" customHeight="1" x14ac:dyDescent="0.3">
      <c r="E2673" s="5" t="str">
        <f t="shared" si="82"/>
        <v>_</v>
      </c>
      <c r="F2673" s="5" t="str">
        <f t="shared" si="83"/>
        <v>__</v>
      </c>
    </row>
    <row r="2674" spans="5:6" ht="16.2" customHeight="1" x14ac:dyDescent="0.3">
      <c r="E2674" s="5" t="str">
        <f t="shared" si="82"/>
        <v>_</v>
      </c>
      <c r="F2674" s="5" t="str">
        <f t="shared" si="83"/>
        <v>__</v>
      </c>
    </row>
    <row r="2675" spans="5:6" ht="16.2" customHeight="1" x14ac:dyDescent="0.3">
      <c r="E2675" s="5" t="str">
        <f t="shared" si="82"/>
        <v>_</v>
      </c>
      <c r="F2675" s="5" t="str">
        <f t="shared" si="83"/>
        <v>__</v>
      </c>
    </row>
    <row r="2676" spans="5:6" ht="16.2" customHeight="1" x14ac:dyDescent="0.3">
      <c r="E2676" s="5" t="str">
        <f t="shared" si="82"/>
        <v>_</v>
      </c>
      <c r="F2676" s="5" t="str">
        <f t="shared" si="83"/>
        <v>__</v>
      </c>
    </row>
    <row r="2677" spans="5:6" ht="16.2" customHeight="1" x14ac:dyDescent="0.3">
      <c r="E2677" s="5" t="str">
        <f t="shared" ref="E2677:E2740" si="84">C2677&amp;"_"&amp;D2677</f>
        <v>_</v>
      </c>
      <c r="F2677" s="5" t="str">
        <f t="shared" ref="F2677:F2740" si="85">C2677&amp;"_"&amp;D2677&amp;"_"&amp;B2677</f>
        <v>__</v>
      </c>
    </row>
    <row r="2678" spans="5:6" ht="16.2" customHeight="1" x14ac:dyDescent="0.3">
      <c r="E2678" s="5" t="str">
        <f t="shared" si="84"/>
        <v>_</v>
      </c>
      <c r="F2678" s="5" t="str">
        <f t="shared" si="85"/>
        <v>__</v>
      </c>
    </row>
    <row r="2679" spans="5:6" ht="16.2" customHeight="1" x14ac:dyDescent="0.3">
      <c r="E2679" s="5" t="str">
        <f t="shared" si="84"/>
        <v>_</v>
      </c>
      <c r="F2679" s="5" t="str">
        <f t="shared" si="85"/>
        <v>__</v>
      </c>
    </row>
    <row r="2680" spans="5:6" ht="16.2" customHeight="1" x14ac:dyDescent="0.3">
      <c r="E2680" s="5" t="str">
        <f t="shared" si="84"/>
        <v>_</v>
      </c>
      <c r="F2680" s="5" t="str">
        <f t="shared" si="85"/>
        <v>__</v>
      </c>
    </row>
    <row r="2681" spans="5:6" ht="16.2" customHeight="1" x14ac:dyDescent="0.3">
      <c r="E2681" s="5" t="str">
        <f t="shared" si="84"/>
        <v>_</v>
      </c>
      <c r="F2681" s="5" t="str">
        <f t="shared" si="85"/>
        <v>__</v>
      </c>
    </row>
    <row r="2682" spans="5:6" ht="16.2" customHeight="1" x14ac:dyDescent="0.3">
      <c r="E2682" s="5" t="str">
        <f t="shared" si="84"/>
        <v>_</v>
      </c>
      <c r="F2682" s="5" t="str">
        <f t="shared" si="85"/>
        <v>__</v>
      </c>
    </row>
    <row r="2683" spans="5:6" ht="16.2" customHeight="1" x14ac:dyDescent="0.3">
      <c r="E2683" s="5" t="str">
        <f t="shared" si="84"/>
        <v>_</v>
      </c>
      <c r="F2683" s="5" t="str">
        <f t="shared" si="85"/>
        <v>__</v>
      </c>
    </row>
    <row r="2684" spans="5:6" ht="16.2" customHeight="1" x14ac:dyDescent="0.3">
      <c r="E2684" s="5" t="str">
        <f t="shared" si="84"/>
        <v>_</v>
      </c>
      <c r="F2684" s="5" t="str">
        <f t="shared" si="85"/>
        <v>__</v>
      </c>
    </row>
    <row r="2685" spans="5:6" ht="16.2" customHeight="1" x14ac:dyDescent="0.3">
      <c r="E2685" s="5" t="str">
        <f t="shared" si="84"/>
        <v>_</v>
      </c>
      <c r="F2685" s="5" t="str">
        <f t="shared" si="85"/>
        <v>__</v>
      </c>
    </row>
    <row r="2686" spans="5:6" ht="16.2" customHeight="1" x14ac:dyDescent="0.3">
      <c r="E2686" s="5" t="str">
        <f t="shared" si="84"/>
        <v>_</v>
      </c>
      <c r="F2686" s="5" t="str">
        <f t="shared" si="85"/>
        <v>__</v>
      </c>
    </row>
    <row r="2687" spans="5:6" ht="16.2" customHeight="1" x14ac:dyDescent="0.3">
      <c r="E2687" s="5" t="str">
        <f t="shared" si="84"/>
        <v>_</v>
      </c>
      <c r="F2687" s="5" t="str">
        <f t="shared" si="85"/>
        <v>__</v>
      </c>
    </row>
    <row r="2688" spans="5:6" ht="16.2" customHeight="1" x14ac:dyDescent="0.3">
      <c r="E2688" s="5" t="str">
        <f t="shared" si="84"/>
        <v>_</v>
      </c>
      <c r="F2688" s="5" t="str">
        <f t="shared" si="85"/>
        <v>__</v>
      </c>
    </row>
    <row r="2689" spans="5:6" ht="16.2" customHeight="1" x14ac:dyDescent="0.3">
      <c r="E2689" s="5" t="str">
        <f t="shared" si="84"/>
        <v>_</v>
      </c>
      <c r="F2689" s="5" t="str">
        <f t="shared" si="85"/>
        <v>__</v>
      </c>
    </row>
    <row r="2690" spans="5:6" ht="16.2" customHeight="1" x14ac:dyDescent="0.3">
      <c r="E2690" s="5" t="str">
        <f t="shared" si="84"/>
        <v>_</v>
      </c>
      <c r="F2690" s="5" t="str">
        <f t="shared" si="85"/>
        <v>__</v>
      </c>
    </row>
    <row r="2691" spans="5:6" ht="16.2" customHeight="1" x14ac:dyDescent="0.3">
      <c r="E2691" s="5" t="str">
        <f t="shared" si="84"/>
        <v>_</v>
      </c>
      <c r="F2691" s="5" t="str">
        <f t="shared" si="85"/>
        <v>__</v>
      </c>
    </row>
    <row r="2692" spans="5:6" ht="16.2" customHeight="1" x14ac:dyDescent="0.3">
      <c r="E2692" s="5" t="str">
        <f t="shared" si="84"/>
        <v>_</v>
      </c>
      <c r="F2692" s="5" t="str">
        <f t="shared" si="85"/>
        <v>__</v>
      </c>
    </row>
    <row r="2693" spans="5:6" ht="16.2" customHeight="1" x14ac:dyDescent="0.3">
      <c r="E2693" s="5" t="str">
        <f t="shared" si="84"/>
        <v>_</v>
      </c>
      <c r="F2693" s="5" t="str">
        <f t="shared" si="85"/>
        <v>__</v>
      </c>
    </row>
    <row r="2694" spans="5:6" ht="16.2" customHeight="1" x14ac:dyDescent="0.3">
      <c r="E2694" s="5" t="str">
        <f t="shared" si="84"/>
        <v>_</v>
      </c>
      <c r="F2694" s="5" t="str">
        <f t="shared" si="85"/>
        <v>__</v>
      </c>
    </row>
    <row r="2695" spans="5:6" ht="16.2" customHeight="1" x14ac:dyDescent="0.3">
      <c r="E2695" s="5" t="str">
        <f t="shared" si="84"/>
        <v>_</v>
      </c>
      <c r="F2695" s="5" t="str">
        <f t="shared" si="85"/>
        <v>__</v>
      </c>
    </row>
    <row r="2696" spans="5:6" ht="16.2" customHeight="1" x14ac:dyDescent="0.3">
      <c r="E2696" s="5" t="str">
        <f t="shared" si="84"/>
        <v>_</v>
      </c>
      <c r="F2696" s="5" t="str">
        <f t="shared" si="85"/>
        <v>__</v>
      </c>
    </row>
    <row r="2697" spans="5:6" ht="16.2" customHeight="1" x14ac:dyDescent="0.3">
      <c r="E2697" s="5" t="str">
        <f t="shared" si="84"/>
        <v>_</v>
      </c>
      <c r="F2697" s="5" t="str">
        <f t="shared" si="85"/>
        <v>__</v>
      </c>
    </row>
    <row r="2698" spans="5:6" ht="16.2" customHeight="1" x14ac:dyDescent="0.3">
      <c r="E2698" s="5" t="str">
        <f t="shared" si="84"/>
        <v>_</v>
      </c>
      <c r="F2698" s="5" t="str">
        <f t="shared" si="85"/>
        <v>__</v>
      </c>
    </row>
    <row r="2699" spans="5:6" ht="16.2" customHeight="1" x14ac:dyDescent="0.3">
      <c r="E2699" s="5" t="str">
        <f t="shared" si="84"/>
        <v>_</v>
      </c>
      <c r="F2699" s="5" t="str">
        <f t="shared" si="85"/>
        <v>__</v>
      </c>
    </row>
    <row r="2700" spans="5:6" ht="16.2" customHeight="1" x14ac:dyDescent="0.3">
      <c r="E2700" s="5" t="str">
        <f t="shared" si="84"/>
        <v>_</v>
      </c>
      <c r="F2700" s="5" t="str">
        <f t="shared" si="85"/>
        <v>__</v>
      </c>
    </row>
    <row r="2701" spans="5:6" ht="16.2" customHeight="1" x14ac:dyDescent="0.3">
      <c r="E2701" s="5" t="str">
        <f t="shared" si="84"/>
        <v>_</v>
      </c>
      <c r="F2701" s="5" t="str">
        <f t="shared" si="85"/>
        <v>__</v>
      </c>
    </row>
    <row r="2702" spans="5:6" ht="16.2" customHeight="1" x14ac:dyDescent="0.3">
      <c r="E2702" s="5" t="str">
        <f t="shared" si="84"/>
        <v>_</v>
      </c>
      <c r="F2702" s="5" t="str">
        <f t="shared" si="85"/>
        <v>__</v>
      </c>
    </row>
    <row r="2703" spans="5:6" ht="16.2" customHeight="1" x14ac:dyDescent="0.3">
      <c r="E2703" s="5" t="str">
        <f t="shared" si="84"/>
        <v>_</v>
      </c>
      <c r="F2703" s="5" t="str">
        <f t="shared" si="85"/>
        <v>__</v>
      </c>
    </row>
    <row r="2704" spans="5:6" ht="16.2" customHeight="1" x14ac:dyDescent="0.3">
      <c r="E2704" s="5" t="str">
        <f t="shared" si="84"/>
        <v>_</v>
      </c>
      <c r="F2704" s="5" t="str">
        <f t="shared" si="85"/>
        <v>__</v>
      </c>
    </row>
    <row r="2705" spans="5:6" ht="16.2" customHeight="1" x14ac:dyDescent="0.3">
      <c r="E2705" s="5" t="str">
        <f t="shared" si="84"/>
        <v>_</v>
      </c>
      <c r="F2705" s="5" t="str">
        <f t="shared" si="85"/>
        <v>__</v>
      </c>
    </row>
    <row r="2706" spans="5:6" ht="16.2" customHeight="1" x14ac:dyDescent="0.3">
      <c r="E2706" s="5" t="str">
        <f t="shared" si="84"/>
        <v>_</v>
      </c>
      <c r="F2706" s="5" t="str">
        <f t="shared" si="85"/>
        <v>__</v>
      </c>
    </row>
    <row r="2707" spans="5:6" ht="16.2" customHeight="1" x14ac:dyDescent="0.3">
      <c r="E2707" s="5" t="str">
        <f t="shared" si="84"/>
        <v>_</v>
      </c>
      <c r="F2707" s="5" t="str">
        <f t="shared" si="85"/>
        <v>__</v>
      </c>
    </row>
    <row r="2708" spans="5:6" ht="16.2" customHeight="1" x14ac:dyDescent="0.3">
      <c r="E2708" s="5" t="str">
        <f t="shared" si="84"/>
        <v>_</v>
      </c>
      <c r="F2708" s="5" t="str">
        <f t="shared" si="85"/>
        <v>__</v>
      </c>
    </row>
    <row r="2709" spans="5:6" ht="16.2" customHeight="1" x14ac:dyDescent="0.3">
      <c r="E2709" s="5" t="str">
        <f t="shared" si="84"/>
        <v>_</v>
      </c>
      <c r="F2709" s="5" t="str">
        <f t="shared" si="85"/>
        <v>__</v>
      </c>
    </row>
    <row r="2710" spans="5:6" ht="16.2" customHeight="1" x14ac:dyDescent="0.3">
      <c r="E2710" s="5" t="str">
        <f t="shared" si="84"/>
        <v>_</v>
      </c>
      <c r="F2710" s="5" t="str">
        <f t="shared" si="85"/>
        <v>__</v>
      </c>
    </row>
    <row r="2711" spans="5:6" ht="16.2" customHeight="1" x14ac:dyDescent="0.3">
      <c r="E2711" s="5" t="str">
        <f t="shared" si="84"/>
        <v>_</v>
      </c>
      <c r="F2711" s="5" t="str">
        <f t="shared" si="85"/>
        <v>__</v>
      </c>
    </row>
    <row r="2712" spans="5:6" ht="16.2" customHeight="1" x14ac:dyDescent="0.3">
      <c r="E2712" s="5" t="str">
        <f t="shared" si="84"/>
        <v>_</v>
      </c>
      <c r="F2712" s="5" t="str">
        <f t="shared" si="85"/>
        <v>__</v>
      </c>
    </row>
    <row r="2713" spans="5:6" ht="16.2" customHeight="1" x14ac:dyDescent="0.3">
      <c r="E2713" s="5" t="str">
        <f t="shared" si="84"/>
        <v>_</v>
      </c>
      <c r="F2713" s="5" t="str">
        <f t="shared" si="85"/>
        <v>__</v>
      </c>
    </row>
    <row r="2714" spans="5:6" ht="16.2" customHeight="1" x14ac:dyDescent="0.3">
      <c r="E2714" s="5" t="str">
        <f t="shared" si="84"/>
        <v>_</v>
      </c>
      <c r="F2714" s="5" t="str">
        <f t="shared" si="85"/>
        <v>__</v>
      </c>
    </row>
    <row r="2715" spans="5:6" ht="16.2" customHeight="1" x14ac:dyDescent="0.3">
      <c r="E2715" s="5" t="str">
        <f t="shared" si="84"/>
        <v>_</v>
      </c>
      <c r="F2715" s="5" t="str">
        <f t="shared" si="85"/>
        <v>__</v>
      </c>
    </row>
    <row r="2716" spans="5:6" ht="16.2" customHeight="1" x14ac:dyDescent="0.3">
      <c r="E2716" s="5" t="str">
        <f t="shared" si="84"/>
        <v>_</v>
      </c>
      <c r="F2716" s="5" t="str">
        <f t="shared" si="85"/>
        <v>__</v>
      </c>
    </row>
    <row r="2717" spans="5:6" ht="16.2" customHeight="1" x14ac:dyDescent="0.3">
      <c r="E2717" s="5" t="str">
        <f t="shared" si="84"/>
        <v>_</v>
      </c>
      <c r="F2717" s="5" t="str">
        <f t="shared" si="85"/>
        <v>__</v>
      </c>
    </row>
    <row r="2718" spans="5:6" ht="16.2" customHeight="1" x14ac:dyDescent="0.3">
      <c r="E2718" s="5" t="str">
        <f t="shared" si="84"/>
        <v>_</v>
      </c>
      <c r="F2718" s="5" t="str">
        <f t="shared" si="85"/>
        <v>__</v>
      </c>
    </row>
    <row r="2719" spans="5:6" ht="16.2" customHeight="1" x14ac:dyDescent="0.3">
      <c r="E2719" s="5" t="str">
        <f t="shared" si="84"/>
        <v>_</v>
      </c>
      <c r="F2719" s="5" t="str">
        <f t="shared" si="85"/>
        <v>__</v>
      </c>
    </row>
    <row r="2720" spans="5:6" ht="16.2" customHeight="1" x14ac:dyDescent="0.3">
      <c r="E2720" s="5" t="str">
        <f t="shared" si="84"/>
        <v>_</v>
      </c>
      <c r="F2720" s="5" t="str">
        <f t="shared" si="85"/>
        <v>__</v>
      </c>
    </row>
    <row r="2721" spans="5:6" ht="16.2" customHeight="1" x14ac:dyDescent="0.3">
      <c r="E2721" s="5" t="str">
        <f t="shared" si="84"/>
        <v>_</v>
      </c>
      <c r="F2721" s="5" t="str">
        <f t="shared" si="85"/>
        <v>__</v>
      </c>
    </row>
    <row r="2722" spans="5:6" ht="16.2" customHeight="1" x14ac:dyDescent="0.3">
      <c r="E2722" s="5" t="str">
        <f t="shared" si="84"/>
        <v>_</v>
      </c>
      <c r="F2722" s="5" t="str">
        <f t="shared" si="85"/>
        <v>__</v>
      </c>
    </row>
    <row r="2723" spans="5:6" ht="16.2" customHeight="1" x14ac:dyDescent="0.3">
      <c r="E2723" s="5" t="str">
        <f t="shared" si="84"/>
        <v>_</v>
      </c>
      <c r="F2723" s="5" t="str">
        <f t="shared" si="85"/>
        <v>__</v>
      </c>
    </row>
    <row r="2724" spans="5:6" ht="16.2" customHeight="1" x14ac:dyDescent="0.3">
      <c r="E2724" s="5" t="str">
        <f t="shared" si="84"/>
        <v>_</v>
      </c>
      <c r="F2724" s="5" t="str">
        <f t="shared" si="85"/>
        <v>__</v>
      </c>
    </row>
    <row r="2725" spans="5:6" ht="16.2" customHeight="1" x14ac:dyDescent="0.3">
      <c r="E2725" s="5" t="str">
        <f t="shared" si="84"/>
        <v>_</v>
      </c>
      <c r="F2725" s="5" t="str">
        <f t="shared" si="85"/>
        <v>__</v>
      </c>
    </row>
    <row r="2726" spans="5:6" ht="16.2" customHeight="1" x14ac:dyDescent="0.3">
      <c r="E2726" s="5" t="str">
        <f t="shared" si="84"/>
        <v>_</v>
      </c>
      <c r="F2726" s="5" t="str">
        <f t="shared" si="85"/>
        <v>__</v>
      </c>
    </row>
    <row r="2727" spans="5:6" ht="16.2" customHeight="1" x14ac:dyDescent="0.3">
      <c r="E2727" s="5" t="str">
        <f t="shared" si="84"/>
        <v>_</v>
      </c>
      <c r="F2727" s="5" t="str">
        <f t="shared" si="85"/>
        <v>__</v>
      </c>
    </row>
    <row r="2728" spans="5:6" ht="16.2" customHeight="1" x14ac:dyDescent="0.3">
      <c r="E2728" s="5" t="str">
        <f t="shared" si="84"/>
        <v>_</v>
      </c>
      <c r="F2728" s="5" t="str">
        <f t="shared" si="85"/>
        <v>__</v>
      </c>
    </row>
    <row r="2729" spans="5:6" ht="16.2" customHeight="1" x14ac:dyDescent="0.3">
      <c r="E2729" s="5" t="str">
        <f t="shared" si="84"/>
        <v>_</v>
      </c>
      <c r="F2729" s="5" t="str">
        <f t="shared" si="85"/>
        <v>__</v>
      </c>
    </row>
    <row r="2730" spans="5:6" ht="16.2" customHeight="1" x14ac:dyDescent="0.3">
      <c r="E2730" s="5" t="str">
        <f t="shared" si="84"/>
        <v>_</v>
      </c>
      <c r="F2730" s="5" t="str">
        <f t="shared" si="85"/>
        <v>__</v>
      </c>
    </row>
    <row r="2731" spans="5:6" ht="16.2" customHeight="1" x14ac:dyDescent="0.3">
      <c r="E2731" s="5" t="str">
        <f t="shared" si="84"/>
        <v>_</v>
      </c>
      <c r="F2731" s="5" t="str">
        <f t="shared" si="85"/>
        <v>__</v>
      </c>
    </row>
    <row r="2732" spans="5:6" ht="16.2" customHeight="1" x14ac:dyDescent="0.3">
      <c r="E2732" s="5" t="str">
        <f t="shared" si="84"/>
        <v>_</v>
      </c>
      <c r="F2732" s="5" t="str">
        <f t="shared" si="85"/>
        <v>__</v>
      </c>
    </row>
    <row r="2733" spans="5:6" ht="16.2" customHeight="1" x14ac:dyDescent="0.3">
      <c r="E2733" s="5" t="str">
        <f t="shared" si="84"/>
        <v>_</v>
      </c>
      <c r="F2733" s="5" t="str">
        <f t="shared" si="85"/>
        <v>__</v>
      </c>
    </row>
    <row r="2734" spans="5:6" ht="16.2" customHeight="1" x14ac:dyDescent="0.3">
      <c r="E2734" s="5" t="str">
        <f t="shared" si="84"/>
        <v>_</v>
      </c>
      <c r="F2734" s="5" t="str">
        <f t="shared" si="85"/>
        <v>__</v>
      </c>
    </row>
    <row r="2735" spans="5:6" ht="16.2" customHeight="1" x14ac:dyDescent="0.3">
      <c r="E2735" s="5" t="str">
        <f t="shared" si="84"/>
        <v>_</v>
      </c>
      <c r="F2735" s="5" t="str">
        <f t="shared" si="85"/>
        <v>__</v>
      </c>
    </row>
    <row r="2736" spans="5:6" ht="16.2" customHeight="1" x14ac:dyDescent="0.3">
      <c r="E2736" s="5" t="str">
        <f t="shared" si="84"/>
        <v>_</v>
      </c>
      <c r="F2736" s="5" t="str">
        <f t="shared" si="85"/>
        <v>__</v>
      </c>
    </row>
    <row r="2737" spans="5:6" ht="16.2" customHeight="1" x14ac:dyDescent="0.3">
      <c r="E2737" s="5" t="str">
        <f t="shared" si="84"/>
        <v>_</v>
      </c>
      <c r="F2737" s="5" t="str">
        <f t="shared" si="85"/>
        <v>__</v>
      </c>
    </row>
    <row r="2738" spans="5:6" ht="16.2" customHeight="1" x14ac:dyDescent="0.3">
      <c r="E2738" s="5" t="str">
        <f t="shared" si="84"/>
        <v>_</v>
      </c>
      <c r="F2738" s="5" t="str">
        <f t="shared" si="85"/>
        <v>__</v>
      </c>
    </row>
    <row r="2739" spans="5:6" ht="16.2" customHeight="1" x14ac:dyDescent="0.3">
      <c r="E2739" s="5" t="str">
        <f t="shared" si="84"/>
        <v>_</v>
      </c>
      <c r="F2739" s="5" t="str">
        <f t="shared" si="85"/>
        <v>__</v>
      </c>
    </row>
    <row r="2740" spans="5:6" ht="16.2" customHeight="1" x14ac:dyDescent="0.3">
      <c r="E2740" s="5" t="str">
        <f t="shared" si="84"/>
        <v>_</v>
      </c>
      <c r="F2740" s="5" t="str">
        <f t="shared" si="85"/>
        <v>__</v>
      </c>
    </row>
    <row r="2741" spans="5:6" ht="16.2" customHeight="1" x14ac:dyDescent="0.3">
      <c r="E2741" s="5" t="str">
        <f t="shared" ref="E2741:E2804" si="86">C2741&amp;"_"&amp;D2741</f>
        <v>_</v>
      </c>
      <c r="F2741" s="5" t="str">
        <f t="shared" ref="F2741:F2804" si="87">C2741&amp;"_"&amp;D2741&amp;"_"&amp;B2741</f>
        <v>__</v>
      </c>
    </row>
    <row r="2742" spans="5:6" ht="16.2" customHeight="1" x14ac:dyDescent="0.3">
      <c r="E2742" s="5" t="str">
        <f t="shared" si="86"/>
        <v>_</v>
      </c>
      <c r="F2742" s="5" t="str">
        <f t="shared" si="87"/>
        <v>__</v>
      </c>
    </row>
    <row r="2743" spans="5:6" ht="16.2" customHeight="1" x14ac:dyDescent="0.3">
      <c r="E2743" s="5" t="str">
        <f t="shared" si="86"/>
        <v>_</v>
      </c>
      <c r="F2743" s="5" t="str">
        <f t="shared" si="87"/>
        <v>__</v>
      </c>
    </row>
    <row r="2744" spans="5:6" ht="16.2" customHeight="1" x14ac:dyDescent="0.3">
      <c r="E2744" s="5" t="str">
        <f t="shared" si="86"/>
        <v>_</v>
      </c>
      <c r="F2744" s="5" t="str">
        <f t="shared" si="87"/>
        <v>__</v>
      </c>
    </row>
    <row r="2745" spans="5:6" ht="16.2" customHeight="1" x14ac:dyDescent="0.3">
      <c r="E2745" s="5" t="str">
        <f t="shared" si="86"/>
        <v>_</v>
      </c>
      <c r="F2745" s="5" t="str">
        <f t="shared" si="87"/>
        <v>__</v>
      </c>
    </row>
    <row r="2746" spans="5:6" ht="16.2" customHeight="1" x14ac:dyDescent="0.3">
      <c r="E2746" s="5" t="str">
        <f t="shared" si="86"/>
        <v>_</v>
      </c>
      <c r="F2746" s="5" t="str">
        <f t="shared" si="87"/>
        <v>__</v>
      </c>
    </row>
    <row r="2747" spans="5:6" ht="16.2" customHeight="1" x14ac:dyDescent="0.3">
      <c r="E2747" s="5" t="str">
        <f t="shared" si="86"/>
        <v>_</v>
      </c>
      <c r="F2747" s="5" t="str">
        <f t="shared" si="87"/>
        <v>__</v>
      </c>
    </row>
    <row r="2748" spans="5:6" ht="16.2" customHeight="1" x14ac:dyDescent="0.3">
      <c r="E2748" s="5" t="str">
        <f t="shared" si="86"/>
        <v>_</v>
      </c>
      <c r="F2748" s="5" t="str">
        <f t="shared" si="87"/>
        <v>__</v>
      </c>
    </row>
    <row r="2749" spans="5:6" ht="16.2" customHeight="1" x14ac:dyDescent="0.3">
      <c r="E2749" s="5" t="str">
        <f t="shared" si="86"/>
        <v>_</v>
      </c>
      <c r="F2749" s="5" t="str">
        <f t="shared" si="87"/>
        <v>__</v>
      </c>
    </row>
    <row r="2750" spans="5:6" ht="16.2" customHeight="1" x14ac:dyDescent="0.3">
      <c r="E2750" s="5" t="str">
        <f t="shared" si="86"/>
        <v>_</v>
      </c>
      <c r="F2750" s="5" t="str">
        <f t="shared" si="87"/>
        <v>__</v>
      </c>
    </row>
    <row r="2751" spans="5:6" ht="16.2" customHeight="1" x14ac:dyDescent="0.3">
      <c r="E2751" s="5" t="str">
        <f t="shared" si="86"/>
        <v>_</v>
      </c>
      <c r="F2751" s="5" t="str">
        <f t="shared" si="87"/>
        <v>__</v>
      </c>
    </row>
    <row r="2752" spans="5:6" ht="16.2" customHeight="1" x14ac:dyDescent="0.3">
      <c r="E2752" s="5" t="str">
        <f t="shared" si="86"/>
        <v>_</v>
      </c>
      <c r="F2752" s="5" t="str">
        <f t="shared" si="87"/>
        <v>__</v>
      </c>
    </row>
    <row r="2753" spans="5:6" ht="16.2" customHeight="1" x14ac:dyDescent="0.3">
      <c r="E2753" s="5" t="str">
        <f t="shared" si="86"/>
        <v>_</v>
      </c>
      <c r="F2753" s="5" t="str">
        <f t="shared" si="87"/>
        <v>__</v>
      </c>
    </row>
    <row r="2754" spans="5:6" ht="16.2" customHeight="1" x14ac:dyDescent="0.3">
      <c r="E2754" s="5" t="str">
        <f t="shared" si="86"/>
        <v>_</v>
      </c>
      <c r="F2754" s="5" t="str">
        <f t="shared" si="87"/>
        <v>__</v>
      </c>
    </row>
    <row r="2755" spans="5:6" ht="16.2" customHeight="1" x14ac:dyDescent="0.3">
      <c r="E2755" s="5" t="str">
        <f t="shared" si="86"/>
        <v>_</v>
      </c>
      <c r="F2755" s="5" t="str">
        <f t="shared" si="87"/>
        <v>__</v>
      </c>
    </row>
    <row r="2756" spans="5:6" ht="16.2" customHeight="1" x14ac:dyDescent="0.3">
      <c r="E2756" s="5" t="str">
        <f t="shared" si="86"/>
        <v>_</v>
      </c>
      <c r="F2756" s="5" t="str">
        <f t="shared" si="87"/>
        <v>__</v>
      </c>
    </row>
    <row r="2757" spans="5:6" ht="16.2" customHeight="1" x14ac:dyDescent="0.3">
      <c r="E2757" s="5" t="str">
        <f t="shared" si="86"/>
        <v>_</v>
      </c>
      <c r="F2757" s="5" t="str">
        <f t="shared" si="87"/>
        <v>__</v>
      </c>
    </row>
    <row r="2758" spans="5:6" ht="16.2" customHeight="1" x14ac:dyDescent="0.3">
      <c r="E2758" s="5" t="str">
        <f t="shared" si="86"/>
        <v>_</v>
      </c>
      <c r="F2758" s="5" t="str">
        <f t="shared" si="87"/>
        <v>__</v>
      </c>
    </row>
    <row r="2759" spans="5:6" ht="16.2" customHeight="1" x14ac:dyDescent="0.3">
      <c r="E2759" s="5" t="str">
        <f t="shared" si="86"/>
        <v>_</v>
      </c>
      <c r="F2759" s="5" t="str">
        <f t="shared" si="87"/>
        <v>__</v>
      </c>
    </row>
    <row r="2760" spans="5:6" ht="16.2" customHeight="1" x14ac:dyDescent="0.3">
      <c r="E2760" s="5" t="str">
        <f t="shared" si="86"/>
        <v>_</v>
      </c>
      <c r="F2760" s="5" t="str">
        <f t="shared" si="87"/>
        <v>__</v>
      </c>
    </row>
    <row r="2761" spans="5:6" ht="16.2" customHeight="1" x14ac:dyDescent="0.3">
      <c r="E2761" s="5" t="str">
        <f t="shared" si="86"/>
        <v>_</v>
      </c>
      <c r="F2761" s="5" t="str">
        <f t="shared" si="87"/>
        <v>__</v>
      </c>
    </row>
    <row r="2762" spans="5:6" ht="16.2" customHeight="1" x14ac:dyDescent="0.3">
      <c r="E2762" s="5" t="str">
        <f t="shared" si="86"/>
        <v>_</v>
      </c>
      <c r="F2762" s="5" t="str">
        <f t="shared" si="87"/>
        <v>__</v>
      </c>
    </row>
    <row r="2763" spans="5:6" ht="16.2" customHeight="1" x14ac:dyDescent="0.3">
      <c r="E2763" s="5" t="str">
        <f t="shared" si="86"/>
        <v>_</v>
      </c>
      <c r="F2763" s="5" t="str">
        <f t="shared" si="87"/>
        <v>__</v>
      </c>
    </row>
    <row r="2764" spans="5:6" ht="16.2" customHeight="1" x14ac:dyDescent="0.3">
      <c r="E2764" s="5" t="str">
        <f t="shared" si="86"/>
        <v>_</v>
      </c>
      <c r="F2764" s="5" t="str">
        <f t="shared" si="87"/>
        <v>__</v>
      </c>
    </row>
    <row r="2765" spans="5:6" ht="16.2" customHeight="1" x14ac:dyDescent="0.3">
      <c r="E2765" s="5" t="str">
        <f t="shared" si="86"/>
        <v>_</v>
      </c>
      <c r="F2765" s="5" t="str">
        <f t="shared" si="87"/>
        <v>__</v>
      </c>
    </row>
    <row r="2766" spans="5:6" ht="16.2" customHeight="1" x14ac:dyDescent="0.3">
      <c r="E2766" s="5" t="str">
        <f t="shared" si="86"/>
        <v>_</v>
      </c>
      <c r="F2766" s="5" t="str">
        <f t="shared" si="87"/>
        <v>__</v>
      </c>
    </row>
    <row r="2767" spans="5:6" ht="16.2" customHeight="1" x14ac:dyDescent="0.3">
      <c r="E2767" s="5" t="str">
        <f t="shared" si="86"/>
        <v>_</v>
      </c>
      <c r="F2767" s="5" t="str">
        <f t="shared" si="87"/>
        <v>__</v>
      </c>
    </row>
    <row r="2768" spans="5:6" ht="16.2" customHeight="1" x14ac:dyDescent="0.3">
      <c r="E2768" s="5" t="str">
        <f t="shared" si="86"/>
        <v>_</v>
      </c>
      <c r="F2768" s="5" t="str">
        <f t="shared" si="87"/>
        <v>__</v>
      </c>
    </row>
    <row r="2769" spans="5:6" ht="16.2" customHeight="1" x14ac:dyDescent="0.3">
      <c r="E2769" s="5" t="str">
        <f t="shared" si="86"/>
        <v>_</v>
      </c>
      <c r="F2769" s="5" t="str">
        <f t="shared" si="87"/>
        <v>__</v>
      </c>
    </row>
    <row r="2770" spans="5:6" ht="16.2" customHeight="1" x14ac:dyDescent="0.3">
      <c r="E2770" s="5" t="str">
        <f t="shared" si="86"/>
        <v>_</v>
      </c>
      <c r="F2770" s="5" t="str">
        <f t="shared" si="87"/>
        <v>__</v>
      </c>
    </row>
    <row r="2771" spans="5:6" ht="16.2" customHeight="1" x14ac:dyDescent="0.3">
      <c r="E2771" s="5" t="str">
        <f t="shared" si="86"/>
        <v>_</v>
      </c>
      <c r="F2771" s="5" t="str">
        <f t="shared" si="87"/>
        <v>__</v>
      </c>
    </row>
    <row r="2772" spans="5:6" ht="16.2" customHeight="1" x14ac:dyDescent="0.3">
      <c r="E2772" s="5" t="str">
        <f t="shared" si="86"/>
        <v>_</v>
      </c>
      <c r="F2772" s="5" t="str">
        <f t="shared" si="87"/>
        <v>__</v>
      </c>
    </row>
    <row r="2773" spans="5:6" ht="16.2" customHeight="1" x14ac:dyDescent="0.3">
      <c r="E2773" s="5" t="str">
        <f t="shared" si="86"/>
        <v>_</v>
      </c>
      <c r="F2773" s="5" t="str">
        <f t="shared" si="87"/>
        <v>__</v>
      </c>
    </row>
    <row r="2774" spans="5:6" ht="16.2" customHeight="1" x14ac:dyDescent="0.3">
      <c r="E2774" s="5" t="str">
        <f t="shared" si="86"/>
        <v>_</v>
      </c>
      <c r="F2774" s="5" t="str">
        <f t="shared" si="87"/>
        <v>__</v>
      </c>
    </row>
    <row r="2775" spans="5:6" ht="16.2" customHeight="1" x14ac:dyDescent="0.3">
      <c r="E2775" s="5" t="str">
        <f t="shared" si="86"/>
        <v>_</v>
      </c>
      <c r="F2775" s="5" t="str">
        <f t="shared" si="87"/>
        <v>__</v>
      </c>
    </row>
    <row r="2776" spans="5:6" ht="16.2" customHeight="1" x14ac:dyDescent="0.3">
      <c r="E2776" s="5" t="str">
        <f t="shared" si="86"/>
        <v>_</v>
      </c>
      <c r="F2776" s="5" t="str">
        <f t="shared" si="87"/>
        <v>__</v>
      </c>
    </row>
    <row r="2777" spans="5:6" ht="16.2" customHeight="1" x14ac:dyDescent="0.3">
      <c r="E2777" s="5" t="str">
        <f t="shared" si="86"/>
        <v>_</v>
      </c>
      <c r="F2777" s="5" t="str">
        <f t="shared" si="87"/>
        <v>__</v>
      </c>
    </row>
    <row r="2778" spans="5:6" ht="16.2" customHeight="1" x14ac:dyDescent="0.3">
      <c r="E2778" s="5" t="str">
        <f t="shared" si="86"/>
        <v>_</v>
      </c>
      <c r="F2778" s="5" t="str">
        <f t="shared" si="87"/>
        <v>__</v>
      </c>
    </row>
    <row r="2779" spans="5:6" ht="16.2" customHeight="1" x14ac:dyDescent="0.3">
      <c r="E2779" s="5" t="str">
        <f t="shared" si="86"/>
        <v>_</v>
      </c>
      <c r="F2779" s="5" t="str">
        <f t="shared" si="87"/>
        <v>__</v>
      </c>
    </row>
    <row r="2780" spans="5:6" ht="16.2" customHeight="1" x14ac:dyDescent="0.3">
      <c r="E2780" s="5" t="str">
        <f t="shared" si="86"/>
        <v>_</v>
      </c>
      <c r="F2780" s="5" t="str">
        <f t="shared" si="87"/>
        <v>__</v>
      </c>
    </row>
    <row r="2781" spans="5:6" ht="16.2" customHeight="1" x14ac:dyDescent="0.3">
      <c r="E2781" s="5" t="str">
        <f t="shared" si="86"/>
        <v>_</v>
      </c>
      <c r="F2781" s="5" t="str">
        <f t="shared" si="87"/>
        <v>__</v>
      </c>
    </row>
    <row r="2782" spans="5:6" ht="16.2" customHeight="1" x14ac:dyDescent="0.3">
      <c r="E2782" s="5" t="str">
        <f t="shared" si="86"/>
        <v>_</v>
      </c>
      <c r="F2782" s="5" t="str">
        <f t="shared" si="87"/>
        <v>__</v>
      </c>
    </row>
    <row r="2783" spans="5:6" ht="16.2" customHeight="1" x14ac:dyDescent="0.3">
      <c r="E2783" s="5" t="str">
        <f t="shared" si="86"/>
        <v>_</v>
      </c>
      <c r="F2783" s="5" t="str">
        <f t="shared" si="87"/>
        <v>__</v>
      </c>
    </row>
    <row r="2784" spans="5:6" ht="16.2" customHeight="1" x14ac:dyDescent="0.3">
      <c r="E2784" s="5" t="str">
        <f t="shared" si="86"/>
        <v>_</v>
      </c>
      <c r="F2784" s="5" t="str">
        <f t="shared" si="87"/>
        <v>__</v>
      </c>
    </row>
    <row r="2785" spans="5:6" ht="16.2" customHeight="1" x14ac:dyDescent="0.3">
      <c r="E2785" s="5" t="str">
        <f t="shared" si="86"/>
        <v>_</v>
      </c>
      <c r="F2785" s="5" t="str">
        <f t="shared" si="87"/>
        <v>__</v>
      </c>
    </row>
    <row r="2786" spans="5:6" ht="16.2" customHeight="1" x14ac:dyDescent="0.3">
      <c r="E2786" s="5" t="str">
        <f t="shared" si="86"/>
        <v>_</v>
      </c>
      <c r="F2786" s="5" t="str">
        <f t="shared" si="87"/>
        <v>__</v>
      </c>
    </row>
    <row r="2787" spans="5:6" ht="16.2" customHeight="1" x14ac:dyDescent="0.3">
      <c r="E2787" s="5" t="str">
        <f t="shared" si="86"/>
        <v>_</v>
      </c>
      <c r="F2787" s="5" t="str">
        <f t="shared" si="87"/>
        <v>__</v>
      </c>
    </row>
    <row r="2788" spans="5:6" ht="16.2" customHeight="1" x14ac:dyDescent="0.3">
      <c r="E2788" s="5" t="str">
        <f t="shared" si="86"/>
        <v>_</v>
      </c>
      <c r="F2788" s="5" t="str">
        <f t="shared" si="87"/>
        <v>__</v>
      </c>
    </row>
    <row r="2789" spans="5:6" ht="16.2" customHeight="1" x14ac:dyDescent="0.3">
      <c r="E2789" s="5" t="str">
        <f t="shared" si="86"/>
        <v>_</v>
      </c>
      <c r="F2789" s="5" t="str">
        <f t="shared" si="87"/>
        <v>__</v>
      </c>
    </row>
    <row r="2790" spans="5:6" ht="16.2" customHeight="1" x14ac:dyDescent="0.3">
      <c r="E2790" s="5" t="str">
        <f t="shared" si="86"/>
        <v>_</v>
      </c>
      <c r="F2790" s="5" t="str">
        <f t="shared" si="87"/>
        <v>__</v>
      </c>
    </row>
    <row r="2791" spans="5:6" ht="16.2" customHeight="1" x14ac:dyDescent="0.3">
      <c r="E2791" s="5" t="str">
        <f t="shared" si="86"/>
        <v>_</v>
      </c>
      <c r="F2791" s="5" t="str">
        <f t="shared" si="87"/>
        <v>__</v>
      </c>
    </row>
    <row r="2792" spans="5:6" ht="16.2" customHeight="1" x14ac:dyDescent="0.3">
      <c r="E2792" s="5" t="str">
        <f t="shared" si="86"/>
        <v>_</v>
      </c>
      <c r="F2792" s="5" t="str">
        <f t="shared" si="87"/>
        <v>__</v>
      </c>
    </row>
    <row r="2793" spans="5:6" ht="16.2" customHeight="1" x14ac:dyDescent="0.3">
      <c r="E2793" s="5" t="str">
        <f t="shared" si="86"/>
        <v>_</v>
      </c>
      <c r="F2793" s="5" t="str">
        <f t="shared" si="87"/>
        <v>__</v>
      </c>
    </row>
    <row r="2794" spans="5:6" ht="16.2" customHeight="1" x14ac:dyDescent="0.3">
      <c r="E2794" s="5" t="str">
        <f t="shared" si="86"/>
        <v>_</v>
      </c>
      <c r="F2794" s="5" t="str">
        <f t="shared" si="87"/>
        <v>__</v>
      </c>
    </row>
    <row r="2795" spans="5:6" ht="16.2" customHeight="1" x14ac:dyDescent="0.3">
      <c r="E2795" s="5" t="str">
        <f t="shared" si="86"/>
        <v>_</v>
      </c>
      <c r="F2795" s="5" t="str">
        <f t="shared" si="87"/>
        <v>__</v>
      </c>
    </row>
    <row r="2796" spans="5:6" ht="16.2" customHeight="1" x14ac:dyDescent="0.3">
      <c r="E2796" s="5" t="str">
        <f t="shared" si="86"/>
        <v>_</v>
      </c>
      <c r="F2796" s="5" t="str">
        <f t="shared" si="87"/>
        <v>__</v>
      </c>
    </row>
    <row r="2797" spans="5:6" ht="16.2" customHeight="1" x14ac:dyDescent="0.3">
      <c r="E2797" s="5" t="str">
        <f t="shared" si="86"/>
        <v>_</v>
      </c>
      <c r="F2797" s="5" t="str">
        <f t="shared" si="87"/>
        <v>__</v>
      </c>
    </row>
    <row r="2798" spans="5:6" ht="16.2" customHeight="1" x14ac:dyDescent="0.3">
      <c r="E2798" s="5" t="str">
        <f t="shared" si="86"/>
        <v>_</v>
      </c>
      <c r="F2798" s="5" t="str">
        <f t="shared" si="87"/>
        <v>__</v>
      </c>
    </row>
    <row r="2799" spans="5:6" ht="16.2" customHeight="1" x14ac:dyDescent="0.3">
      <c r="E2799" s="5" t="str">
        <f t="shared" si="86"/>
        <v>_</v>
      </c>
      <c r="F2799" s="5" t="str">
        <f t="shared" si="87"/>
        <v>__</v>
      </c>
    </row>
    <row r="2800" spans="5:6" ht="16.2" customHeight="1" x14ac:dyDescent="0.3">
      <c r="E2800" s="5" t="str">
        <f t="shared" si="86"/>
        <v>_</v>
      </c>
      <c r="F2800" s="5" t="str">
        <f t="shared" si="87"/>
        <v>__</v>
      </c>
    </row>
    <row r="2801" spans="5:6" ht="16.2" customHeight="1" x14ac:dyDescent="0.3">
      <c r="E2801" s="5" t="str">
        <f t="shared" si="86"/>
        <v>_</v>
      </c>
      <c r="F2801" s="5" t="str">
        <f t="shared" si="87"/>
        <v>__</v>
      </c>
    </row>
    <row r="2802" spans="5:6" ht="16.2" customHeight="1" x14ac:dyDescent="0.3">
      <c r="E2802" s="5" t="str">
        <f t="shared" si="86"/>
        <v>_</v>
      </c>
      <c r="F2802" s="5" t="str">
        <f t="shared" si="87"/>
        <v>__</v>
      </c>
    </row>
    <row r="2803" spans="5:6" ht="16.2" customHeight="1" x14ac:dyDescent="0.3">
      <c r="E2803" s="5" t="str">
        <f t="shared" si="86"/>
        <v>_</v>
      </c>
      <c r="F2803" s="5" t="str">
        <f t="shared" si="87"/>
        <v>__</v>
      </c>
    </row>
    <row r="2804" spans="5:6" ht="16.2" customHeight="1" x14ac:dyDescent="0.3">
      <c r="E2804" s="5" t="str">
        <f t="shared" si="86"/>
        <v>_</v>
      </c>
      <c r="F2804" s="5" t="str">
        <f t="shared" si="87"/>
        <v>__</v>
      </c>
    </row>
    <row r="2805" spans="5:6" ht="16.2" customHeight="1" x14ac:dyDescent="0.3">
      <c r="E2805" s="5" t="str">
        <f t="shared" ref="E2805:E2868" si="88">C2805&amp;"_"&amp;D2805</f>
        <v>_</v>
      </c>
      <c r="F2805" s="5" t="str">
        <f t="shared" ref="F2805:F2868" si="89">C2805&amp;"_"&amp;D2805&amp;"_"&amp;B2805</f>
        <v>__</v>
      </c>
    </row>
    <row r="2806" spans="5:6" ht="16.2" customHeight="1" x14ac:dyDescent="0.3">
      <c r="E2806" s="5" t="str">
        <f t="shared" si="88"/>
        <v>_</v>
      </c>
      <c r="F2806" s="5" t="str">
        <f t="shared" si="89"/>
        <v>__</v>
      </c>
    </row>
    <row r="2807" spans="5:6" ht="16.2" customHeight="1" x14ac:dyDescent="0.3">
      <c r="E2807" s="5" t="str">
        <f t="shared" si="88"/>
        <v>_</v>
      </c>
      <c r="F2807" s="5" t="str">
        <f t="shared" si="89"/>
        <v>__</v>
      </c>
    </row>
    <row r="2808" spans="5:6" ht="16.2" customHeight="1" x14ac:dyDescent="0.3">
      <c r="E2808" s="5" t="str">
        <f t="shared" si="88"/>
        <v>_</v>
      </c>
      <c r="F2808" s="5" t="str">
        <f t="shared" si="89"/>
        <v>__</v>
      </c>
    </row>
    <row r="2809" spans="5:6" ht="16.2" customHeight="1" x14ac:dyDescent="0.3">
      <c r="E2809" s="5" t="str">
        <f t="shared" si="88"/>
        <v>_</v>
      </c>
      <c r="F2809" s="5" t="str">
        <f t="shared" si="89"/>
        <v>__</v>
      </c>
    </row>
    <row r="2810" spans="5:6" ht="16.2" customHeight="1" x14ac:dyDescent="0.3">
      <c r="E2810" s="5" t="str">
        <f t="shared" si="88"/>
        <v>_</v>
      </c>
      <c r="F2810" s="5" t="str">
        <f t="shared" si="89"/>
        <v>__</v>
      </c>
    </row>
    <row r="2811" spans="5:6" ht="16.2" customHeight="1" x14ac:dyDescent="0.3">
      <c r="E2811" s="5" t="str">
        <f t="shared" si="88"/>
        <v>_</v>
      </c>
      <c r="F2811" s="5" t="str">
        <f t="shared" si="89"/>
        <v>__</v>
      </c>
    </row>
    <row r="2812" spans="5:6" ht="16.2" customHeight="1" x14ac:dyDescent="0.3">
      <c r="E2812" s="5" t="str">
        <f t="shared" si="88"/>
        <v>_</v>
      </c>
      <c r="F2812" s="5" t="str">
        <f t="shared" si="89"/>
        <v>__</v>
      </c>
    </row>
    <row r="2813" spans="5:6" ht="16.2" customHeight="1" x14ac:dyDescent="0.3">
      <c r="E2813" s="5" t="str">
        <f t="shared" si="88"/>
        <v>_</v>
      </c>
      <c r="F2813" s="5" t="str">
        <f t="shared" si="89"/>
        <v>__</v>
      </c>
    </row>
    <row r="2814" spans="5:6" ht="16.2" customHeight="1" x14ac:dyDescent="0.3">
      <c r="E2814" s="5" t="str">
        <f t="shared" si="88"/>
        <v>_</v>
      </c>
      <c r="F2814" s="5" t="str">
        <f t="shared" si="89"/>
        <v>__</v>
      </c>
    </row>
    <row r="2815" spans="5:6" ht="16.2" customHeight="1" x14ac:dyDescent="0.3">
      <c r="E2815" s="5" t="str">
        <f t="shared" si="88"/>
        <v>_</v>
      </c>
      <c r="F2815" s="5" t="str">
        <f t="shared" si="89"/>
        <v>__</v>
      </c>
    </row>
    <row r="2816" spans="5:6" ht="16.2" customHeight="1" x14ac:dyDescent="0.3">
      <c r="E2816" s="5" t="str">
        <f t="shared" si="88"/>
        <v>_</v>
      </c>
      <c r="F2816" s="5" t="str">
        <f t="shared" si="89"/>
        <v>__</v>
      </c>
    </row>
    <row r="2817" spans="5:6" ht="16.2" customHeight="1" x14ac:dyDescent="0.3">
      <c r="E2817" s="5" t="str">
        <f t="shared" si="88"/>
        <v>_</v>
      </c>
      <c r="F2817" s="5" t="str">
        <f t="shared" si="89"/>
        <v>__</v>
      </c>
    </row>
    <row r="2818" spans="5:6" ht="16.2" customHeight="1" x14ac:dyDescent="0.3">
      <c r="E2818" s="5" t="str">
        <f t="shared" si="88"/>
        <v>_</v>
      </c>
      <c r="F2818" s="5" t="str">
        <f t="shared" si="89"/>
        <v>__</v>
      </c>
    </row>
    <row r="2819" spans="5:6" ht="16.2" customHeight="1" x14ac:dyDescent="0.3">
      <c r="E2819" s="5" t="str">
        <f t="shared" si="88"/>
        <v>_</v>
      </c>
      <c r="F2819" s="5" t="str">
        <f t="shared" si="89"/>
        <v>__</v>
      </c>
    </row>
    <row r="2820" spans="5:6" ht="16.2" customHeight="1" x14ac:dyDescent="0.3">
      <c r="E2820" s="5" t="str">
        <f t="shared" si="88"/>
        <v>_</v>
      </c>
      <c r="F2820" s="5" t="str">
        <f t="shared" si="89"/>
        <v>__</v>
      </c>
    </row>
    <row r="2821" spans="5:6" ht="16.2" customHeight="1" x14ac:dyDescent="0.3">
      <c r="E2821" s="5" t="str">
        <f t="shared" si="88"/>
        <v>_</v>
      </c>
      <c r="F2821" s="5" t="str">
        <f t="shared" si="89"/>
        <v>__</v>
      </c>
    </row>
    <row r="2822" spans="5:6" ht="16.2" customHeight="1" x14ac:dyDescent="0.3">
      <c r="E2822" s="5" t="str">
        <f t="shared" si="88"/>
        <v>_</v>
      </c>
      <c r="F2822" s="5" t="str">
        <f t="shared" si="89"/>
        <v>__</v>
      </c>
    </row>
    <row r="2823" spans="5:6" ht="16.2" customHeight="1" x14ac:dyDescent="0.3">
      <c r="E2823" s="5" t="str">
        <f t="shared" si="88"/>
        <v>_</v>
      </c>
      <c r="F2823" s="5" t="str">
        <f t="shared" si="89"/>
        <v>__</v>
      </c>
    </row>
    <row r="2824" spans="5:6" ht="16.2" customHeight="1" x14ac:dyDescent="0.3">
      <c r="E2824" s="5" t="str">
        <f t="shared" si="88"/>
        <v>_</v>
      </c>
      <c r="F2824" s="5" t="str">
        <f t="shared" si="89"/>
        <v>__</v>
      </c>
    </row>
    <row r="2825" spans="5:6" ht="16.2" customHeight="1" x14ac:dyDescent="0.3">
      <c r="E2825" s="5" t="str">
        <f t="shared" si="88"/>
        <v>_</v>
      </c>
      <c r="F2825" s="5" t="str">
        <f t="shared" si="89"/>
        <v>__</v>
      </c>
    </row>
    <row r="2826" spans="5:6" ht="16.2" customHeight="1" x14ac:dyDescent="0.3">
      <c r="E2826" s="5" t="str">
        <f t="shared" si="88"/>
        <v>_</v>
      </c>
      <c r="F2826" s="5" t="str">
        <f t="shared" si="89"/>
        <v>__</v>
      </c>
    </row>
    <row r="2827" spans="5:6" ht="16.2" customHeight="1" x14ac:dyDescent="0.3">
      <c r="E2827" s="5" t="str">
        <f t="shared" si="88"/>
        <v>_</v>
      </c>
      <c r="F2827" s="5" t="str">
        <f t="shared" si="89"/>
        <v>__</v>
      </c>
    </row>
    <row r="2828" spans="5:6" ht="16.2" customHeight="1" x14ac:dyDescent="0.3">
      <c r="E2828" s="5" t="str">
        <f t="shared" si="88"/>
        <v>_</v>
      </c>
      <c r="F2828" s="5" t="str">
        <f t="shared" si="89"/>
        <v>__</v>
      </c>
    </row>
    <row r="2829" spans="5:6" ht="16.2" customHeight="1" x14ac:dyDescent="0.3">
      <c r="E2829" s="5" t="str">
        <f t="shared" si="88"/>
        <v>_</v>
      </c>
      <c r="F2829" s="5" t="str">
        <f t="shared" si="89"/>
        <v>__</v>
      </c>
    </row>
    <row r="2830" spans="5:6" ht="16.2" customHeight="1" x14ac:dyDescent="0.3">
      <c r="E2830" s="5" t="str">
        <f t="shared" si="88"/>
        <v>_</v>
      </c>
      <c r="F2830" s="5" t="str">
        <f t="shared" si="89"/>
        <v>__</v>
      </c>
    </row>
    <row r="2831" spans="5:6" ht="16.2" customHeight="1" x14ac:dyDescent="0.3">
      <c r="E2831" s="5" t="str">
        <f t="shared" si="88"/>
        <v>_</v>
      </c>
      <c r="F2831" s="5" t="str">
        <f t="shared" si="89"/>
        <v>__</v>
      </c>
    </row>
    <row r="2832" spans="5:6" ht="16.2" customHeight="1" x14ac:dyDescent="0.3">
      <c r="E2832" s="5" t="str">
        <f t="shared" si="88"/>
        <v>_</v>
      </c>
      <c r="F2832" s="5" t="str">
        <f t="shared" si="89"/>
        <v>__</v>
      </c>
    </row>
    <row r="2833" spans="5:6" ht="16.2" customHeight="1" x14ac:dyDescent="0.3">
      <c r="E2833" s="5" t="str">
        <f t="shared" si="88"/>
        <v>_</v>
      </c>
      <c r="F2833" s="5" t="str">
        <f t="shared" si="89"/>
        <v>__</v>
      </c>
    </row>
    <row r="2834" spans="5:6" ht="16.2" customHeight="1" x14ac:dyDescent="0.3">
      <c r="E2834" s="5" t="str">
        <f t="shared" si="88"/>
        <v>_</v>
      </c>
      <c r="F2834" s="5" t="str">
        <f t="shared" si="89"/>
        <v>__</v>
      </c>
    </row>
    <row r="2835" spans="5:6" ht="16.2" customHeight="1" x14ac:dyDescent="0.3">
      <c r="E2835" s="5" t="str">
        <f t="shared" si="88"/>
        <v>_</v>
      </c>
      <c r="F2835" s="5" t="str">
        <f t="shared" si="89"/>
        <v>__</v>
      </c>
    </row>
    <row r="2836" spans="5:6" ht="16.2" customHeight="1" x14ac:dyDescent="0.3">
      <c r="E2836" s="5" t="str">
        <f t="shared" si="88"/>
        <v>_</v>
      </c>
      <c r="F2836" s="5" t="str">
        <f t="shared" si="89"/>
        <v>__</v>
      </c>
    </row>
    <row r="2837" spans="5:6" ht="16.2" customHeight="1" x14ac:dyDescent="0.3">
      <c r="E2837" s="5" t="str">
        <f t="shared" si="88"/>
        <v>_</v>
      </c>
      <c r="F2837" s="5" t="str">
        <f t="shared" si="89"/>
        <v>__</v>
      </c>
    </row>
    <row r="2838" spans="5:6" ht="16.2" customHeight="1" x14ac:dyDescent="0.3">
      <c r="E2838" s="5" t="str">
        <f t="shared" si="88"/>
        <v>_</v>
      </c>
      <c r="F2838" s="5" t="str">
        <f t="shared" si="89"/>
        <v>__</v>
      </c>
    </row>
    <row r="2839" spans="5:6" ht="16.2" customHeight="1" x14ac:dyDescent="0.3">
      <c r="E2839" s="5" t="str">
        <f t="shared" si="88"/>
        <v>_</v>
      </c>
      <c r="F2839" s="5" t="str">
        <f t="shared" si="89"/>
        <v>__</v>
      </c>
    </row>
    <row r="2840" spans="5:6" ht="16.2" customHeight="1" x14ac:dyDescent="0.3">
      <c r="E2840" s="5" t="str">
        <f t="shared" si="88"/>
        <v>_</v>
      </c>
      <c r="F2840" s="5" t="str">
        <f t="shared" si="89"/>
        <v>__</v>
      </c>
    </row>
    <row r="2841" spans="5:6" ht="16.2" customHeight="1" x14ac:dyDescent="0.3">
      <c r="E2841" s="5" t="str">
        <f t="shared" si="88"/>
        <v>_</v>
      </c>
      <c r="F2841" s="5" t="str">
        <f t="shared" si="89"/>
        <v>__</v>
      </c>
    </row>
    <row r="2842" spans="5:6" ht="16.2" customHeight="1" x14ac:dyDescent="0.3">
      <c r="E2842" s="5" t="str">
        <f t="shared" si="88"/>
        <v>_</v>
      </c>
      <c r="F2842" s="5" t="str">
        <f t="shared" si="89"/>
        <v>__</v>
      </c>
    </row>
    <row r="2843" spans="5:6" ht="16.2" customHeight="1" x14ac:dyDescent="0.3">
      <c r="E2843" s="5" t="str">
        <f t="shared" si="88"/>
        <v>_</v>
      </c>
      <c r="F2843" s="5" t="str">
        <f t="shared" si="89"/>
        <v>__</v>
      </c>
    </row>
    <row r="2844" spans="5:6" ht="16.2" customHeight="1" x14ac:dyDescent="0.3">
      <c r="E2844" s="5" t="str">
        <f t="shared" si="88"/>
        <v>_</v>
      </c>
      <c r="F2844" s="5" t="str">
        <f t="shared" si="89"/>
        <v>__</v>
      </c>
    </row>
    <row r="2845" spans="5:6" ht="16.2" customHeight="1" x14ac:dyDescent="0.3">
      <c r="E2845" s="5" t="str">
        <f t="shared" si="88"/>
        <v>_</v>
      </c>
      <c r="F2845" s="5" t="str">
        <f t="shared" si="89"/>
        <v>__</v>
      </c>
    </row>
    <row r="2846" spans="5:6" ht="16.2" customHeight="1" x14ac:dyDescent="0.3">
      <c r="E2846" s="5" t="str">
        <f t="shared" si="88"/>
        <v>_</v>
      </c>
      <c r="F2846" s="5" t="str">
        <f t="shared" si="89"/>
        <v>__</v>
      </c>
    </row>
    <row r="2847" spans="5:6" ht="16.2" customHeight="1" x14ac:dyDescent="0.3">
      <c r="E2847" s="5" t="str">
        <f t="shared" si="88"/>
        <v>_</v>
      </c>
      <c r="F2847" s="5" t="str">
        <f t="shared" si="89"/>
        <v>__</v>
      </c>
    </row>
    <row r="2848" spans="5:6" ht="16.2" customHeight="1" x14ac:dyDescent="0.3">
      <c r="E2848" s="5" t="str">
        <f t="shared" si="88"/>
        <v>_</v>
      </c>
      <c r="F2848" s="5" t="str">
        <f t="shared" si="89"/>
        <v>__</v>
      </c>
    </row>
    <row r="2849" spans="5:6" ht="16.2" customHeight="1" x14ac:dyDescent="0.3">
      <c r="E2849" s="5" t="str">
        <f t="shared" si="88"/>
        <v>_</v>
      </c>
      <c r="F2849" s="5" t="str">
        <f t="shared" si="89"/>
        <v>__</v>
      </c>
    </row>
    <row r="2850" spans="5:6" ht="16.2" customHeight="1" x14ac:dyDescent="0.3">
      <c r="E2850" s="5" t="str">
        <f t="shared" si="88"/>
        <v>_</v>
      </c>
      <c r="F2850" s="5" t="str">
        <f t="shared" si="89"/>
        <v>__</v>
      </c>
    </row>
    <row r="2851" spans="5:6" ht="16.2" customHeight="1" x14ac:dyDescent="0.3">
      <c r="E2851" s="5" t="str">
        <f t="shared" si="88"/>
        <v>_</v>
      </c>
      <c r="F2851" s="5" t="str">
        <f t="shared" si="89"/>
        <v>__</v>
      </c>
    </row>
    <row r="2852" spans="5:6" ht="16.2" customHeight="1" x14ac:dyDescent="0.3">
      <c r="E2852" s="5" t="str">
        <f t="shared" si="88"/>
        <v>_</v>
      </c>
      <c r="F2852" s="5" t="str">
        <f t="shared" si="89"/>
        <v>__</v>
      </c>
    </row>
    <row r="2853" spans="5:6" ht="16.2" customHeight="1" x14ac:dyDescent="0.3">
      <c r="E2853" s="5" t="str">
        <f t="shared" si="88"/>
        <v>_</v>
      </c>
      <c r="F2853" s="5" t="str">
        <f t="shared" si="89"/>
        <v>__</v>
      </c>
    </row>
    <row r="2854" spans="5:6" ht="16.2" customHeight="1" x14ac:dyDescent="0.3">
      <c r="E2854" s="5" t="str">
        <f t="shared" si="88"/>
        <v>_</v>
      </c>
      <c r="F2854" s="5" t="str">
        <f t="shared" si="89"/>
        <v>__</v>
      </c>
    </row>
    <row r="2855" spans="5:6" ht="16.2" customHeight="1" x14ac:dyDescent="0.3">
      <c r="E2855" s="5" t="str">
        <f t="shared" si="88"/>
        <v>_</v>
      </c>
      <c r="F2855" s="5" t="str">
        <f t="shared" si="89"/>
        <v>__</v>
      </c>
    </row>
    <row r="2856" spans="5:6" ht="16.2" customHeight="1" x14ac:dyDescent="0.3">
      <c r="E2856" s="5" t="str">
        <f t="shared" si="88"/>
        <v>_</v>
      </c>
      <c r="F2856" s="5" t="str">
        <f t="shared" si="89"/>
        <v>__</v>
      </c>
    </row>
    <row r="2857" spans="5:6" ht="16.2" customHeight="1" x14ac:dyDescent="0.3">
      <c r="E2857" s="5" t="str">
        <f t="shared" si="88"/>
        <v>_</v>
      </c>
      <c r="F2857" s="5" t="str">
        <f t="shared" si="89"/>
        <v>__</v>
      </c>
    </row>
    <row r="2858" spans="5:6" ht="16.2" customHeight="1" x14ac:dyDescent="0.3">
      <c r="E2858" s="5" t="str">
        <f t="shared" si="88"/>
        <v>_</v>
      </c>
      <c r="F2858" s="5" t="str">
        <f t="shared" si="89"/>
        <v>__</v>
      </c>
    </row>
    <row r="2859" spans="5:6" ht="16.2" customHeight="1" x14ac:dyDescent="0.3">
      <c r="E2859" s="5" t="str">
        <f t="shared" si="88"/>
        <v>_</v>
      </c>
      <c r="F2859" s="5" t="str">
        <f t="shared" si="89"/>
        <v>__</v>
      </c>
    </row>
    <row r="2860" spans="5:6" ht="16.2" customHeight="1" x14ac:dyDescent="0.3">
      <c r="E2860" s="5" t="str">
        <f t="shared" si="88"/>
        <v>_</v>
      </c>
      <c r="F2860" s="5" t="str">
        <f t="shared" si="89"/>
        <v>__</v>
      </c>
    </row>
    <row r="2861" spans="5:6" ht="16.2" customHeight="1" x14ac:dyDescent="0.3">
      <c r="E2861" s="5" t="str">
        <f t="shared" si="88"/>
        <v>_</v>
      </c>
      <c r="F2861" s="5" t="str">
        <f t="shared" si="89"/>
        <v>__</v>
      </c>
    </row>
    <row r="2862" spans="5:6" ht="16.2" customHeight="1" x14ac:dyDescent="0.3">
      <c r="E2862" s="5" t="str">
        <f t="shared" si="88"/>
        <v>_</v>
      </c>
      <c r="F2862" s="5" t="str">
        <f t="shared" si="89"/>
        <v>__</v>
      </c>
    </row>
    <row r="2863" spans="5:6" ht="16.2" customHeight="1" x14ac:dyDescent="0.3">
      <c r="E2863" s="5" t="str">
        <f t="shared" si="88"/>
        <v>_</v>
      </c>
      <c r="F2863" s="5" t="str">
        <f t="shared" si="89"/>
        <v>__</v>
      </c>
    </row>
    <row r="2864" spans="5:6" ht="16.2" customHeight="1" x14ac:dyDescent="0.3">
      <c r="E2864" s="5" t="str">
        <f t="shared" si="88"/>
        <v>_</v>
      </c>
      <c r="F2864" s="5" t="str">
        <f t="shared" si="89"/>
        <v>__</v>
      </c>
    </row>
    <row r="2865" spans="5:6" ht="16.2" customHeight="1" x14ac:dyDescent="0.3">
      <c r="E2865" s="5" t="str">
        <f t="shared" si="88"/>
        <v>_</v>
      </c>
      <c r="F2865" s="5" t="str">
        <f t="shared" si="89"/>
        <v>__</v>
      </c>
    </row>
    <row r="2866" spans="5:6" ht="16.2" customHeight="1" x14ac:dyDescent="0.3">
      <c r="E2866" s="5" t="str">
        <f t="shared" si="88"/>
        <v>_</v>
      </c>
      <c r="F2866" s="5" t="str">
        <f t="shared" si="89"/>
        <v>__</v>
      </c>
    </row>
    <row r="2867" spans="5:6" ht="16.2" customHeight="1" x14ac:dyDescent="0.3">
      <c r="E2867" s="5" t="str">
        <f t="shared" si="88"/>
        <v>_</v>
      </c>
      <c r="F2867" s="5" t="str">
        <f t="shared" si="89"/>
        <v>__</v>
      </c>
    </row>
    <row r="2868" spans="5:6" ht="16.2" customHeight="1" x14ac:dyDescent="0.3">
      <c r="E2868" s="5" t="str">
        <f t="shared" si="88"/>
        <v>_</v>
      </c>
      <c r="F2868" s="5" t="str">
        <f t="shared" si="89"/>
        <v>__</v>
      </c>
    </row>
    <row r="2869" spans="5:6" ht="16.2" customHeight="1" x14ac:dyDescent="0.3">
      <c r="E2869" s="5" t="str">
        <f t="shared" ref="E2869:E2932" si="90">C2869&amp;"_"&amp;D2869</f>
        <v>_</v>
      </c>
      <c r="F2869" s="5" t="str">
        <f t="shared" ref="F2869:F2932" si="91">C2869&amp;"_"&amp;D2869&amp;"_"&amp;B2869</f>
        <v>__</v>
      </c>
    </row>
    <row r="2870" spans="5:6" ht="16.2" customHeight="1" x14ac:dyDescent="0.3">
      <c r="E2870" s="5" t="str">
        <f t="shared" si="90"/>
        <v>_</v>
      </c>
      <c r="F2870" s="5" t="str">
        <f t="shared" si="91"/>
        <v>__</v>
      </c>
    </row>
    <row r="2871" spans="5:6" ht="16.2" customHeight="1" x14ac:dyDescent="0.3">
      <c r="E2871" s="5" t="str">
        <f t="shared" si="90"/>
        <v>_</v>
      </c>
      <c r="F2871" s="5" t="str">
        <f t="shared" si="91"/>
        <v>__</v>
      </c>
    </row>
    <row r="2872" spans="5:6" ht="16.2" customHeight="1" x14ac:dyDescent="0.3">
      <c r="E2872" s="5" t="str">
        <f t="shared" si="90"/>
        <v>_</v>
      </c>
      <c r="F2872" s="5" t="str">
        <f t="shared" si="91"/>
        <v>__</v>
      </c>
    </row>
    <row r="2873" spans="5:6" ht="16.2" customHeight="1" x14ac:dyDescent="0.3">
      <c r="E2873" s="5" t="str">
        <f t="shared" si="90"/>
        <v>_</v>
      </c>
      <c r="F2873" s="5" t="str">
        <f t="shared" si="91"/>
        <v>__</v>
      </c>
    </row>
    <row r="2874" spans="5:6" ht="16.2" customHeight="1" x14ac:dyDescent="0.3">
      <c r="E2874" s="5" t="str">
        <f t="shared" si="90"/>
        <v>_</v>
      </c>
      <c r="F2874" s="5" t="str">
        <f t="shared" si="91"/>
        <v>__</v>
      </c>
    </row>
    <row r="2875" spans="5:6" ht="16.2" customHeight="1" x14ac:dyDescent="0.3">
      <c r="E2875" s="5" t="str">
        <f t="shared" si="90"/>
        <v>_</v>
      </c>
      <c r="F2875" s="5" t="str">
        <f t="shared" si="91"/>
        <v>__</v>
      </c>
    </row>
    <row r="2876" spans="5:6" ht="16.2" customHeight="1" x14ac:dyDescent="0.3">
      <c r="E2876" s="5" t="str">
        <f t="shared" si="90"/>
        <v>_</v>
      </c>
      <c r="F2876" s="5" t="str">
        <f t="shared" si="91"/>
        <v>__</v>
      </c>
    </row>
    <row r="2877" spans="5:6" ht="16.2" customHeight="1" x14ac:dyDescent="0.3">
      <c r="E2877" s="5" t="str">
        <f t="shared" si="90"/>
        <v>_</v>
      </c>
      <c r="F2877" s="5" t="str">
        <f t="shared" si="91"/>
        <v>__</v>
      </c>
    </row>
    <row r="2878" spans="5:6" ht="16.2" customHeight="1" x14ac:dyDescent="0.3">
      <c r="E2878" s="5" t="str">
        <f t="shared" si="90"/>
        <v>_</v>
      </c>
      <c r="F2878" s="5" t="str">
        <f t="shared" si="91"/>
        <v>__</v>
      </c>
    </row>
    <row r="2879" spans="5:6" ht="16.2" customHeight="1" x14ac:dyDescent="0.3">
      <c r="E2879" s="5" t="str">
        <f t="shared" si="90"/>
        <v>_</v>
      </c>
      <c r="F2879" s="5" t="str">
        <f t="shared" si="91"/>
        <v>__</v>
      </c>
    </row>
    <row r="2880" spans="5:6" ht="16.2" customHeight="1" x14ac:dyDescent="0.3">
      <c r="E2880" s="5" t="str">
        <f t="shared" si="90"/>
        <v>_</v>
      </c>
      <c r="F2880" s="5" t="str">
        <f t="shared" si="91"/>
        <v>__</v>
      </c>
    </row>
    <row r="2881" spans="5:6" ht="16.2" customHeight="1" x14ac:dyDescent="0.3">
      <c r="E2881" s="5" t="str">
        <f t="shared" si="90"/>
        <v>_</v>
      </c>
      <c r="F2881" s="5" t="str">
        <f t="shared" si="91"/>
        <v>__</v>
      </c>
    </row>
    <row r="2882" spans="5:6" ht="16.2" customHeight="1" x14ac:dyDescent="0.3">
      <c r="E2882" s="5" t="str">
        <f t="shared" si="90"/>
        <v>_</v>
      </c>
      <c r="F2882" s="5" t="str">
        <f t="shared" si="91"/>
        <v>__</v>
      </c>
    </row>
    <row r="2883" spans="5:6" ht="16.2" customHeight="1" x14ac:dyDescent="0.3">
      <c r="E2883" s="5" t="str">
        <f t="shared" si="90"/>
        <v>_</v>
      </c>
      <c r="F2883" s="5" t="str">
        <f t="shared" si="91"/>
        <v>__</v>
      </c>
    </row>
    <row r="2884" spans="5:6" ht="16.2" customHeight="1" x14ac:dyDescent="0.3">
      <c r="E2884" s="5" t="str">
        <f t="shared" si="90"/>
        <v>_</v>
      </c>
      <c r="F2884" s="5" t="str">
        <f t="shared" si="91"/>
        <v>__</v>
      </c>
    </row>
    <row r="2885" spans="5:6" ht="16.2" customHeight="1" x14ac:dyDescent="0.3">
      <c r="E2885" s="5" t="str">
        <f t="shared" si="90"/>
        <v>_</v>
      </c>
      <c r="F2885" s="5" t="str">
        <f t="shared" si="91"/>
        <v>__</v>
      </c>
    </row>
    <row r="2886" spans="5:6" ht="16.2" customHeight="1" x14ac:dyDescent="0.3">
      <c r="E2886" s="5" t="str">
        <f t="shared" si="90"/>
        <v>_</v>
      </c>
      <c r="F2886" s="5" t="str">
        <f t="shared" si="91"/>
        <v>__</v>
      </c>
    </row>
    <row r="2887" spans="5:6" ht="16.2" customHeight="1" x14ac:dyDescent="0.3">
      <c r="E2887" s="5" t="str">
        <f t="shared" si="90"/>
        <v>_</v>
      </c>
      <c r="F2887" s="5" t="str">
        <f t="shared" si="91"/>
        <v>__</v>
      </c>
    </row>
    <row r="2888" spans="5:6" ht="16.2" customHeight="1" x14ac:dyDescent="0.3">
      <c r="E2888" s="5" t="str">
        <f t="shared" si="90"/>
        <v>_</v>
      </c>
      <c r="F2888" s="5" t="str">
        <f t="shared" si="91"/>
        <v>__</v>
      </c>
    </row>
    <row r="2889" spans="5:6" ht="16.2" customHeight="1" x14ac:dyDescent="0.3">
      <c r="E2889" s="5" t="str">
        <f t="shared" si="90"/>
        <v>_</v>
      </c>
      <c r="F2889" s="5" t="str">
        <f t="shared" si="91"/>
        <v>__</v>
      </c>
    </row>
    <row r="2890" spans="5:6" ht="16.2" customHeight="1" x14ac:dyDescent="0.3">
      <c r="E2890" s="5" t="str">
        <f t="shared" si="90"/>
        <v>_</v>
      </c>
      <c r="F2890" s="5" t="str">
        <f t="shared" si="91"/>
        <v>__</v>
      </c>
    </row>
    <row r="2891" spans="5:6" ht="16.2" customHeight="1" x14ac:dyDescent="0.3">
      <c r="E2891" s="5" t="str">
        <f t="shared" si="90"/>
        <v>_</v>
      </c>
      <c r="F2891" s="5" t="str">
        <f t="shared" si="91"/>
        <v>__</v>
      </c>
    </row>
    <row r="2892" spans="5:6" ht="16.2" customHeight="1" x14ac:dyDescent="0.3">
      <c r="E2892" s="5" t="str">
        <f t="shared" si="90"/>
        <v>_</v>
      </c>
      <c r="F2892" s="5" t="str">
        <f t="shared" si="91"/>
        <v>__</v>
      </c>
    </row>
    <row r="2893" spans="5:6" ht="16.2" customHeight="1" x14ac:dyDescent="0.3">
      <c r="E2893" s="5" t="str">
        <f t="shared" si="90"/>
        <v>_</v>
      </c>
      <c r="F2893" s="5" t="str">
        <f t="shared" si="91"/>
        <v>__</v>
      </c>
    </row>
    <row r="2894" spans="5:6" ht="16.2" customHeight="1" x14ac:dyDescent="0.3">
      <c r="E2894" s="5" t="str">
        <f t="shared" si="90"/>
        <v>_</v>
      </c>
      <c r="F2894" s="5" t="str">
        <f t="shared" si="91"/>
        <v>__</v>
      </c>
    </row>
    <row r="2895" spans="5:6" ht="16.2" customHeight="1" x14ac:dyDescent="0.3">
      <c r="E2895" s="5" t="str">
        <f t="shared" si="90"/>
        <v>_</v>
      </c>
      <c r="F2895" s="5" t="str">
        <f t="shared" si="91"/>
        <v>__</v>
      </c>
    </row>
    <row r="2896" spans="5:6" ht="16.2" customHeight="1" x14ac:dyDescent="0.3">
      <c r="E2896" s="5" t="str">
        <f t="shared" si="90"/>
        <v>_</v>
      </c>
      <c r="F2896" s="5" t="str">
        <f t="shared" si="91"/>
        <v>__</v>
      </c>
    </row>
    <row r="2897" spans="5:6" ht="16.2" customHeight="1" x14ac:dyDescent="0.3">
      <c r="E2897" s="5" t="str">
        <f t="shared" si="90"/>
        <v>_</v>
      </c>
      <c r="F2897" s="5" t="str">
        <f t="shared" si="91"/>
        <v>__</v>
      </c>
    </row>
    <row r="2898" spans="5:6" ht="16.2" customHeight="1" x14ac:dyDescent="0.3">
      <c r="E2898" s="5" t="str">
        <f t="shared" si="90"/>
        <v>_</v>
      </c>
      <c r="F2898" s="5" t="str">
        <f t="shared" si="91"/>
        <v>__</v>
      </c>
    </row>
    <row r="2899" spans="5:6" ht="16.2" customHeight="1" x14ac:dyDescent="0.3">
      <c r="E2899" s="5" t="str">
        <f t="shared" si="90"/>
        <v>_</v>
      </c>
      <c r="F2899" s="5" t="str">
        <f t="shared" si="91"/>
        <v>__</v>
      </c>
    </row>
    <row r="2900" spans="5:6" ht="16.2" customHeight="1" x14ac:dyDescent="0.3">
      <c r="E2900" s="5" t="str">
        <f t="shared" si="90"/>
        <v>_</v>
      </c>
      <c r="F2900" s="5" t="str">
        <f t="shared" si="91"/>
        <v>__</v>
      </c>
    </row>
    <row r="2901" spans="5:6" ht="16.2" customHeight="1" x14ac:dyDescent="0.3">
      <c r="E2901" s="5" t="str">
        <f t="shared" si="90"/>
        <v>_</v>
      </c>
      <c r="F2901" s="5" t="str">
        <f t="shared" si="91"/>
        <v>__</v>
      </c>
    </row>
    <row r="2902" spans="5:6" ht="16.2" customHeight="1" x14ac:dyDescent="0.3">
      <c r="E2902" s="5" t="str">
        <f t="shared" si="90"/>
        <v>_</v>
      </c>
      <c r="F2902" s="5" t="str">
        <f t="shared" si="91"/>
        <v>__</v>
      </c>
    </row>
    <row r="2903" spans="5:6" ht="16.2" customHeight="1" x14ac:dyDescent="0.3">
      <c r="E2903" s="5" t="str">
        <f t="shared" si="90"/>
        <v>_</v>
      </c>
      <c r="F2903" s="5" t="str">
        <f t="shared" si="91"/>
        <v>__</v>
      </c>
    </row>
    <row r="2904" spans="5:6" ht="16.2" customHeight="1" x14ac:dyDescent="0.3">
      <c r="E2904" s="5" t="str">
        <f t="shared" si="90"/>
        <v>_</v>
      </c>
      <c r="F2904" s="5" t="str">
        <f t="shared" si="91"/>
        <v>__</v>
      </c>
    </row>
    <row r="2905" spans="5:6" ht="16.2" customHeight="1" x14ac:dyDescent="0.3">
      <c r="E2905" s="5" t="str">
        <f t="shared" si="90"/>
        <v>_</v>
      </c>
      <c r="F2905" s="5" t="str">
        <f t="shared" si="91"/>
        <v>__</v>
      </c>
    </row>
    <row r="2906" spans="5:6" ht="16.2" customHeight="1" x14ac:dyDescent="0.3">
      <c r="E2906" s="5" t="str">
        <f t="shared" si="90"/>
        <v>_</v>
      </c>
      <c r="F2906" s="5" t="str">
        <f t="shared" si="91"/>
        <v>__</v>
      </c>
    </row>
    <row r="2907" spans="5:6" ht="16.2" customHeight="1" x14ac:dyDescent="0.3">
      <c r="E2907" s="5" t="str">
        <f t="shared" si="90"/>
        <v>_</v>
      </c>
      <c r="F2907" s="5" t="str">
        <f t="shared" si="91"/>
        <v>__</v>
      </c>
    </row>
    <row r="2908" spans="5:6" ht="16.2" customHeight="1" x14ac:dyDescent="0.3">
      <c r="E2908" s="5" t="str">
        <f t="shared" si="90"/>
        <v>_</v>
      </c>
      <c r="F2908" s="5" t="str">
        <f t="shared" si="91"/>
        <v>__</v>
      </c>
    </row>
    <row r="2909" spans="5:6" ht="16.2" customHeight="1" x14ac:dyDescent="0.3">
      <c r="E2909" s="5" t="str">
        <f t="shared" si="90"/>
        <v>_</v>
      </c>
      <c r="F2909" s="5" t="str">
        <f t="shared" si="91"/>
        <v>__</v>
      </c>
    </row>
    <row r="2910" spans="5:6" ht="16.2" customHeight="1" x14ac:dyDescent="0.3">
      <c r="E2910" s="5" t="str">
        <f t="shared" si="90"/>
        <v>_</v>
      </c>
      <c r="F2910" s="5" t="str">
        <f t="shared" si="91"/>
        <v>__</v>
      </c>
    </row>
    <row r="2911" spans="5:6" ht="16.2" customHeight="1" x14ac:dyDescent="0.3">
      <c r="E2911" s="5" t="str">
        <f t="shared" si="90"/>
        <v>_</v>
      </c>
      <c r="F2911" s="5" t="str">
        <f t="shared" si="91"/>
        <v>__</v>
      </c>
    </row>
    <row r="2912" spans="5:6" ht="16.2" customHeight="1" x14ac:dyDescent="0.3">
      <c r="E2912" s="5" t="str">
        <f t="shared" si="90"/>
        <v>_</v>
      </c>
      <c r="F2912" s="5" t="str">
        <f t="shared" si="91"/>
        <v>__</v>
      </c>
    </row>
    <row r="2913" spans="5:6" ht="16.2" customHeight="1" x14ac:dyDescent="0.3">
      <c r="E2913" s="5" t="str">
        <f t="shared" si="90"/>
        <v>_</v>
      </c>
      <c r="F2913" s="5" t="str">
        <f t="shared" si="91"/>
        <v>__</v>
      </c>
    </row>
    <row r="2914" spans="5:6" ht="16.2" customHeight="1" x14ac:dyDescent="0.3">
      <c r="E2914" s="5" t="str">
        <f t="shared" si="90"/>
        <v>_</v>
      </c>
      <c r="F2914" s="5" t="str">
        <f t="shared" si="91"/>
        <v>__</v>
      </c>
    </row>
    <row r="2915" spans="5:6" ht="16.2" customHeight="1" x14ac:dyDescent="0.3">
      <c r="E2915" s="5" t="str">
        <f t="shared" si="90"/>
        <v>_</v>
      </c>
      <c r="F2915" s="5" t="str">
        <f t="shared" si="91"/>
        <v>__</v>
      </c>
    </row>
    <row r="2916" spans="5:6" ht="16.2" customHeight="1" x14ac:dyDescent="0.3">
      <c r="E2916" s="5" t="str">
        <f t="shared" si="90"/>
        <v>_</v>
      </c>
      <c r="F2916" s="5" t="str">
        <f t="shared" si="91"/>
        <v>__</v>
      </c>
    </row>
    <row r="2917" spans="5:6" ht="16.2" customHeight="1" x14ac:dyDescent="0.3">
      <c r="E2917" s="5" t="str">
        <f t="shared" si="90"/>
        <v>_</v>
      </c>
      <c r="F2917" s="5" t="str">
        <f t="shared" si="91"/>
        <v>__</v>
      </c>
    </row>
    <row r="2918" spans="5:6" ht="16.2" customHeight="1" x14ac:dyDescent="0.3">
      <c r="E2918" s="5" t="str">
        <f t="shared" si="90"/>
        <v>_</v>
      </c>
      <c r="F2918" s="5" t="str">
        <f t="shared" si="91"/>
        <v>__</v>
      </c>
    </row>
    <row r="2919" spans="5:6" ht="16.2" customHeight="1" x14ac:dyDescent="0.3">
      <c r="E2919" s="5" t="str">
        <f t="shared" si="90"/>
        <v>_</v>
      </c>
      <c r="F2919" s="5" t="str">
        <f t="shared" si="91"/>
        <v>__</v>
      </c>
    </row>
    <row r="2920" spans="5:6" ht="16.2" customHeight="1" x14ac:dyDescent="0.3">
      <c r="E2920" s="5" t="str">
        <f t="shared" si="90"/>
        <v>_</v>
      </c>
      <c r="F2920" s="5" t="str">
        <f t="shared" si="91"/>
        <v>__</v>
      </c>
    </row>
    <row r="2921" spans="5:6" ht="16.2" customHeight="1" x14ac:dyDescent="0.3">
      <c r="E2921" s="5" t="str">
        <f t="shared" si="90"/>
        <v>_</v>
      </c>
      <c r="F2921" s="5" t="str">
        <f t="shared" si="91"/>
        <v>__</v>
      </c>
    </row>
    <row r="2922" spans="5:6" ht="16.2" customHeight="1" x14ac:dyDescent="0.3">
      <c r="E2922" s="5" t="str">
        <f t="shared" si="90"/>
        <v>_</v>
      </c>
      <c r="F2922" s="5" t="str">
        <f t="shared" si="91"/>
        <v>__</v>
      </c>
    </row>
    <row r="2923" spans="5:6" ht="16.2" customHeight="1" x14ac:dyDescent="0.3">
      <c r="E2923" s="5" t="str">
        <f t="shared" si="90"/>
        <v>_</v>
      </c>
      <c r="F2923" s="5" t="str">
        <f t="shared" si="91"/>
        <v>__</v>
      </c>
    </row>
    <row r="2924" spans="5:6" ht="16.2" customHeight="1" x14ac:dyDescent="0.3">
      <c r="E2924" s="5" t="str">
        <f t="shared" si="90"/>
        <v>_</v>
      </c>
      <c r="F2924" s="5" t="str">
        <f t="shared" si="91"/>
        <v>__</v>
      </c>
    </row>
    <row r="2925" spans="5:6" ht="16.2" customHeight="1" x14ac:dyDescent="0.3">
      <c r="E2925" s="5" t="str">
        <f t="shared" si="90"/>
        <v>_</v>
      </c>
      <c r="F2925" s="5" t="str">
        <f t="shared" si="91"/>
        <v>__</v>
      </c>
    </row>
    <row r="2926" spans="5:6" ht="16.2" customHeight="1" x14ac:dyDescent="0.3">
      <c r="E2926" s="5" t="str">
        <f t="shared" si="90"/>
        <v>_</v>
      </c>
      <c r="F2926" s="5" t="str">
        <f t="shared" si="91"/>
        <v>__</v>
      </c>
    </row>
    <row r="2927" spans="5:6" ht="16.2" customHeight="1" x14ac:dyDescent="0.3">
      <c r="E2927" s="5" t="str">
        <f t="shared" si="90"/>
        <v>_</v>
      </c>
      <c r="F2927" s="5" t="str">
        <f t="shared" si="91"/>
        <v>__</v>
      </c>
    </row>
    <row r="2928" spans="5:6" ht="16.2" customHeight="1" x14ac:dyDescent="0.3">
      <c r="E2928" s="5" t="str">
        <f t="shared" si="90"/>
        <v>_</v>
      </c>
      <c r="F2928" s="5" t="str">
        <f t="shared" si="91"/>
        <v>__</v>
      </c>
    </row>
    <row r="2929" spans="5:6" ht="16.2" customHeight="1" x14ac:dyDescent="0.3">
      <c r="E2929" s="5" t="str">
        <f t="shared" si="90"/>
        <v>_</v>
      </c>
      <c r="F2929" s="5" t="str">
        <f t="shared" si="91"/>
        <v>__</v>
      </c>
    </row>
    <row r="2930" spans="5:6" ht="16.2" customHeight="1" x14ac:dyDescent="0.3">
      <c r="E2930" s="5" t="str">
        <f t="shared" si="90"/>
        <v>_</v>
      </c>
      <c r="F2930" s="5" t="str">
        <f t="shared" si="91"/>
        <v>__</v>
      </c>
    </row>
    <row r="2931" spans="5:6" ht="16.2" customHeight="1" x14ac:dyDescent="0.3">
      <c r="E2931" s="5" t="str">
        <f t="shared" si="90"/>
        <v>_</v>
      </c>
      <c r="F2931" s="5" t="str">
        <f t="shared" si="91"/>
        <v>__</v>
      </c>
    </row>
    <row r="2932" spans="5:6" ht="16.2" customHeight="1" x14ac:dyDescent="0.3">
      <c r="E2932" s="5" t="str">
        <f t="shared" si="90"/>
        <v>_</v>
      </c>
      <c r="F2932" s="5" t="str">
        <f t="shared" si="91"/>
        <v>__</v>
      </c>
    </row>
    <row r="2933" spans="5:6" ht="16.2" customHeight="1" x14ac:dyDescent="0.3">
      <c r="E2933" s="5" t="str">
        <f t="shared" ref="E2933:E2996" si="92">C2933&amp;"_"&amp;D2933</f>
        <v>_</v>
      </c>
      <c r="F2933" s="5" t="str">
        <f t="shared" ref="F2933:F2996" si="93">C2933&amp;"_"&amp;D2933&amp;"_"&amp;B2933</f>
        <v>__</v>
      </c>
    </row>
    <row r="2934" spans="5:6" ht="16.2" customHeight="1" x14ac:dyDescent="0.3">
      <c r="E2934" s="5" t="str">
        <f t="shared" si="92"/>
        <v>_</v>
      </c>
      <c r="F2934" s="5" t="str">
        <f t="shared" si="93"/>
        <v>__</v>
      </c>
    </row>
    <row r="2935" spans="5:6" ht="16.2" customHeight="1" x14ac:dyDescent="0.3">
      <c r="E2935" s="5" t="str">
        <f t="shared" si="92"/>
        <v>_</v>
      </c>
      <c r="F2935" s="5" t="str">
        <f t="shared" si="93"/>
        <v>__</v>
      </c>
    </row>
    <row r="2936" spans="5:6" ht="16.2" customHeight="1" x14ac:dyDescent="0.3">
      <c r="E2936" s="5" t="str">
        <f t="shared" si="92"/>
        <v>_</v>
      </c>
      <c r="F2936" s="5" t="str">
        <f t="shared" si="93"/>
        <v>__</v>
      </c>
    </row>
    <row r="2937" spans="5:6" ht="16.2" customHeight="1" x14ac:dyDescent="0.3">
      <c r="E2937" s="5" t="str">
        <f t="shared" si="92"/>
        <v>_</v>
      </c>
      <c r="F2937" s="5" t="str">
        <f t="shared" si="93"/>
        <v>__</v>
      </c>
    </row>
    <row r="2938" spans="5:6" ht="16.2" customHeight="1" x14ac:dyDescent="0.3">
      <c r="E2938" s="5" t="str">
        <f t="shared" si="92"/>
        <v>_</v>
      </c>
      <c r="F2938" s="5" t="str">
        <f t="shared" si="93"/>
        <v>__</v>
      </c>
    </row>
    <row r="2939" spans="5:6" ht="16.2" customHeight="1" x14ac:dyDescent="0.3">
      <c r="E2939" s="5" t="str">
        <f t="shared" si="92"/>
        <v>_</v>
      </c>
      <c r="F2939" s="5" t="str">
        <f t="shared" si="93"/>
        <v>__</v>
      </c>
    </row>
    <row r="2940" spans="5:6" ht="16.2" customHeight="1" x14ac:dyDescent="0.3">
      <c r="E2940" s="5" t="str">
        <f t="shared" si="92"/>
        <v>_</v>
      </c>
      <c r="F2940" s="5" t="str">
        <f t="shared" si="93"/>
        <v>__</v>
      </c>
    </row>
    <row r="2941" spans="5:6" ht="16.2" customHeight="1" x14ac:dyDescent="0.3">
      <c r="E2941" s="5" t="str">
        <f t="shared" si="92"/>
        <v>_</v>
      </c>
      <c r="F2941" s="5" t="str">
        <f t="shared" si="93"/>
        <v>__</v>
      </c>
    </row>
    <row r="2942" spans="5:6" ht="16.2" customHeight="1" x14ac:dyDescent="0.3">
      <c r="E2942" s="5" t="str">
        <f t="shared" si="92"/>
        <v>_</v>
      </c>
      <c r="F2942" s="5" t="str">
        <f t="shared" si="93"/>
        <v>__</v>
      </c>
    </row>
    <row r="2943" spans="5:6" ht="16.2" customHeight="1" x14ac:dyDescent="0.3">
      <c r="E2943" s="5" t="str">
        <f t="shared" si="92"/>
        <v>_</v>
      </c>
      <c r="F2943" s="5" t="str">
        <f t="shared" si="93"/>
        <v>__</v>
      </c>
    </row>
    <row r="2944" spans="5:6" ht="16.2" customHeight="1" x14ac:dyDescent="0.3">
      <c r="E2944" s="5" t="str">
        <f t="shared" si="92"/>
        <v>_</v>
      </c>
      <c r="F2944" s="5" t="str">
        <f t="shared" si="93"/>
        <v>__</v>
      </c>
    </row>
    <row r="2945" spans="5:6" ht="16.2" customHeight="1" x14ac:dyDescent="0.3">
      <c r="E2945" s="5" t="str">
        <f t="shared" si="92"/>
        <v>_</v>
      </c>
      <c r="F2945" s="5" t="str">
        <f t="shared" si="93"/>
        <v>__</v>
      </c>
    </row>
    <row r="2946" spans="5:6" ht="16.2" customHeight="1" x14ac:dyDescent="0.3">
      <c r="E2946" s="5" t="str">
        <f t="shared" si="92"/>
        <v>_</v>
      </c>
      <c r="F2946" s="5" t="str">
        <f t="shared" si="93"/>
        <v>__</v>
      </c>
    </row>
    <row r="2947" spans="5:6" ht="16.2" customHeight="1" x14ac:dyDescent="0.3">
      <c r="E2947" s="5" t="str">
        <f t="shared" si="92"/>
        <v>_</v>
      </c>
      <c r="F2947" s="5" t="str">
        <f t="shared" si="93"/>
        <v>__</v>
      </c>
    </row>
    <row r="2948" spans="5:6" ht="16.2" customHeight="1" x14ac:dyDescent="0.3">
      <c r="E2948" s="5" t="str">
        <f t="shared" si="92"/>
        <v>_</v>
      </c>
      <c r="F2948" s="5" t="str">
        <f t="shared" si="93"/>
        <v>__</v>
      </c>
    </row>
    <row r="2949" spans="5:6" ht="16.2" customHeight="1" x14ac:dyDescent="0.3">
      <c r="E2949" s="5" t="str">
        <f t="shared" si="92"/>
        <v>_</v>
      </c>
      <c r="F2949" s="5" t="str">
        <f t="shared" si="93"/>
        <v>__</v>
      </c>
    </row>
    <row r="2950" spans="5:6" ht="16.2" customHeight="1" x14ac:dyDescent="0.3">
      <c r="E2950" s="5" t="str">
        <f t="shared" si="92"/>
        <v>_</v>
      </c>
      <c r="F2950" s="5" t="str">
        <f t="shared" si="93"/>
        <v>__</v>
      </c>
    </row>
    <row r="2951" spans="5:6" ht="16.2" customHeight="1" x14ac:dyDescent="0.3">
      <c r="E2951" s="5" t="str">
        <f t="shared" si="92"/>
        <v>_</v>
      </c>
      <c r="F2951" s="5" t="str">
        <f t="shared" si="93"/>
        <v>__</v>
      </c>
    </row>
    <row r="2952" spans="5:6" ht="16.2" customHeight="1" x14ac:dyDescent="0.3">
      <c r="E2952" s="5" t="str">
        <f t="shared" si="92"/>
        <v>_</v>
      </c>
      <c r="F2952" s="5" t="str">
        <f t="shared" si="93"/>
        <v>__</v>
      </c>
    </row>
    <row r="2953" spans="5:6" ht="16.2" customHeight="1" x14ac:dyDescent="0.3">
      <c r="E2953" s="5" t="str">
        <f t="shared" si="92"/>
        <v>_</v>
      </c>
      <c r="F2953" s="5" t="str">
        <f t="shared" si="93"/>
        <v>__</v>
      </c>
    </row>
    <row r="2954" spans="5:6" ht="16.2" customHeight="1" x14ac:dyDescent="0.3">
      <c r="E2954" s="5" t="str">
        <f t="shared" si="92"/>
        <v>_</v>
      </c>
      <c r="F2954" s="5" t="str">
        <f t="shared" si="93"/>
        <v>__</v>
      </c>
    </row>
    <row r="2955" spans="5:6" ht="16.2" customHeight="1" x14ac:dyDescent="0.3">
      <c r="E2955" s="5" t="str">
        <f t="shared" si="92"/>
        <v>_</v>
      </c>
      <c r="F2955" s="5" t="str">
        <f t="shared" si="93"/>
        <v>__</v>
      </c>
    </row>
    <row r="2956" spans="5:6" ht="16.2" customHeight="1" x14ac:dyDescent="0.3">
      <c r="E2956" s="5" t="str">
        <f t="shared" si="92"/>
        <v>_</v>
      </c>
      <c r="F2956" s="5" t="str">
        <f t="shared" si="93"/>
        <v>__</v>
      </c>
    </row>
    <row r="2957" spans="5:6" ht="16.2" customHeight="1" x14ac:dyDescent="0.3">
      <c r="E2957" s="5" t="str">
        <f t="shared" si="92"/>
        <v>_</v>
      </c>
      <c r="F2957" s="5" t="str">
        <f t="shared" si="93"/>
        <v>__</v>
      </c>
    </row>
    <row r="2958" spans="5:6" ht="16.2" customHeight="1" x14ac:dyDescent="0.3">
      <c r="E2958" s="5" t="str">
        <f t="shared" si="92"/>
        <v>_</v>
      </c>
      <c r="F2958" s="5" t="str">
        <f t="shared" si="93"/>
        <v>__</v>
      </c>
    </row>
    <row r="2959" spans="5:6" ht="16.2" customHeight="1" x14ac:dyDescent="0.3">
      <c r="E2959" s="5" t="str">
        <f t="shared" si="92"/>
        <v>_</v>
      </c>
      <c r="F2959" s="5" t="str">
        <f t="shared" si="93"/>
        <v>__</v>
      </c>
    </row>
    <row r="2960" spans="5:6" ht="16.2" customHeight="1" x14ac:dyDescent="0.3">
      <c r="E2960" s="5" t="str">
        <f t="shared" si="92"/>
        <v>_</v>
      </c>
      <c r="F2960" s="5" t="str">
        <f t="shared" si="93"/>
        <v>__</v>
      </c>
    </row>
    <row r="2961" spans="5:6" ht="16.2" customHeight="1" x14ac:dyDescent="0.3">
      <c r="E2961" s="5" t="str">
        <f t="shared" si="92"/>
        <v>_</v>
      </c>
      <c r="F2961" s="5" t="str">
        <f t="shared" si="93"/>
        <v>__</v>
      </c>
    </row>
    <row r="2962" spans="5:6" ht="16.2" customHeight="1" x14ac:dyDescent="0.3">
      <c r="E2962" s="5" t="str">
        <f t="shared" si="92"/>
        <v>_</v>
      </c>
      <c r="F2962" s="5" t="str">
        <f t="shared" si="93"/>
        <v>__</v>
      </c>
    </row>
    <row r="2963" spans="5:6" ht="16.2" customHeight="1" x14ac:dyDescent="0.3">
      <c r="E2963" s="5" t="str">
        <f t="shared" si="92"/>
        <v>_</v>
      </c>
      <c r="F2963" s="5" t="str">
        <f t="shared" si="93"/>
        <v>__</v>
      </c>
    </row>
    <row r="2964" spans="5:6" ht="16.2" customHeight="1" x14ac:dyDescent="0.3">
      <c r="E2964" s="5" t="str">
        <f t="shared" si="92"/>
        <v>_</v>
      </c>
      <c r="F2964" s="5" t="str">
        <f t="shared" si="93"/>
        <v>__</v>
      </c>
    </row>
    <row r="2965" spans="5:6" ht="16.2" customHeight="1" x14ac:dyDescent="0.3">
      <c r="E2965" s="5" t="str">
        <f t="shared" si="92"/>
        <v>_</v>
      </c>
      <c r="F2965" s="5" t="str">
        <f t="shared" si="93"/>
        <v>__</v>
      </c>
    </row>
    <row r="2966" spans="5:6" ht="16.2" customHeight="1" x14ac:dyDescent="0.3">
      <c r="E2966" s="5" t="str">
        <f t="shared" si="92"/>
        <v>_</v>
      </c>
      <c r="F2966" s="5" t="str">
        <f t="shared" si="93"/>
        <v>__</v>
      </c>
    </row>
    <row r="2967" spans="5:6" ht="16.2" customHeight="1" x14ac:dyDescent="0.3">
      <c r="E2967" s="5" t="str">
        <f t="shared" si="92"/>
        <v>_</v>
      </c>
      <c r="F2967" s="5" t="str">
        <f t="shared" si="93"/>
        <v>__</v>
      </c>
    </row>
    <row r="2968" spans="5:6" ht="16.2" customHeight="1" x14ac:dyDescent="0.3">
      <c r="E2968" s="5" t="str">
        <f t="shared" si="92"/>
        <v>_</v>
      </c>
      <c r="F2968" s="5" t="str">
        <f t="shared" si="93"/>
        <v>__</v>
      </c>
    </row>
    <row r="2969" spans="5:6" ht="16.2" customHeight="1" x14ac:dyDescent="0.3">
      <c r="E2969" s="5" t="str">
        <f t="shared" si="92"/>
        <v>_</v>
      </c>
      <c r="F2969" s="5" t="str">
        <f t="shared" si="93"/>
        <v>__</v>
      </c>
    </row>
    <row r="2970" spans="5:6" ht="16.2" customHeight="1" x14ac:dyDescent="0.3">
      <c r="E2970" s="5" t="str">
        <f t="shared" si="92"/>
        <v>_</v>
      </c>
      <c r="F2970" s="5" t="str">
        <f t="shared" si="93"/>
        <v>__</v>
      </c>
    </row>
    <row r="2971" spans="5:6" ht="16.2" customHeight="1" x14ac:dyDescent="0.3">
      <c r="E2971" s="5" t="str">
        <f t="shared" si="92"/>
        <v>_</v>
      </c>
      <c r="F2971" s="5" t="str">
        <f t="shared" si="93"/>
        <v>__</v>
      </c>
    </row>
    <row r="2972" spans="5:6" ht="16.2" customHeight="1" x14ac:dyDescent="0.3">
      <c r="E2972" s="5" t="str">
        <f t="shared" si="92"/>
        <v>_</v>
      </c>
      <c r="F2972" s="5" t="str">
        <f t="shared" si="93"/>
        <v>__</v>
      </c>
    </row>
    <row r="2973" spans="5:6" ht="16.2" customHeight="1" x14ac:dyDescent="0.3">
      <c r="E2973" s="5" t="str">
        <f t="shared" si="92"/>
        <v>_</v>
      </c>
      <c r="F2973" s="5" t="str">
        <f t="shared" si="93"/>
        <v>__</v>
      </c>
    </row>
    <row r="2974" spans="5:6" ht="16.2" customHeight="1" x14ac:dyDescent="0.3">
      <c r="E2974" s="5" t="str">
        <f t="shared" si="92"/>
        <v>_</v>
      </c>
      <c r="F2974" s="5" t="str">
        <f t="shared" si="93"/>
        <v>__</v>
      </c>
    </row>
    <row r="2975" spans="5:6" ht="16.2" customHeight="1" x14ac:dyDescent="0.3">
      <c r="E2975" s="5" t="str">
        <f t="shared" si="92"/>
        <v>_</v>
      </c>
      <c r="F2975" s="5" t="str">
        <f t="shared" si="93"/>
        <v>__</v>
      </c>
    </row>
    <row r="2976" spans="5:6" ht="16.2" customHeight="1" x14ac:dyDescent="0.3">
      <c r="E2976" s="5" t="str">
        <f t="shared" si="92"/>
        <v>_</v>
      </c>
      <c r="F2976" s="5" t="str">
        <f t="shared" si="93"/>
        <v>__</v>
      </c>
    </row>
    <row r="2977" spans="5:6" ht="16.2" customHeight="1" x14ac:dyDescent="0.3">
      <c r="E2977" s="5" t="str">
        <f t="shared" si="92"/>
        <v>_</v>
      </c>
      <c r="F2977" s="5" t="str">
        <f t="shared" si="93"/>
        <v>__</v>
      </c>
    </row>
    <row r="2978" spans="5:6" ht="16.2" customHeight="1" x14ac:dyDescent="0.3">
      <c r="E2978" s="5" t="str">
        <f t="shared" si="92"/>
        <v>_</v>
      </c>
      <c r="F2978" s="5" t="str">
        <f t="shared" si="93"/>
        <v>__</v>
      </c>
    </row>
    <row r="2979" spans="5:6" ht="16.2" customHeight="1" x14ac:dyDescent="0.3">
      <c r="E2979" s="5" t="str">
        <f t="shared" si="92"/>
        <v>_</v>
      </c>
      <c r="F2979" s="5" t="str">
        <f t="shared" si="93"/>
        <v>__</v>
      </c>
    </row>
    <row r="2980" spans="5:6" ht="16.2" customHeight="1" x14ac:dyDescent="0.3">
      <c r="E2980" s="5" t="str">
        <f t="shared" si="92"/>
        <v>_</v>
      </c>
      <c r="F2980" s="5" t="str">
        <f t="shared" si="93"/>
        <v>__</v>
      </c>
    </row>
    <row r="2981" spans="5:6" ht="16.2" customHeight="1" x14ac:dyDescent="0.3">
      <c r="E2981" s="5" t="str">
        <f t="shared" si="92"/>
        <v>_</v>
      </c>
      <c r="F2981" s="5" t="str">
        <f t="shared" si="93"/>
        <v>__</v>
      </c>
    </row>
    <row r="2982" spans="5:6" ht="16.2" customHeight="1" x14ac:dyDescent="0.3">
      <c r="E2982" s="5" t="str">
        <f t="shared" si="92"/>
        <v>_</v>
      </c>
      <c r="F2982" s="5" t="str">
        <f t="shared" si="93"/>
        <v>__</v>
      </c>
    </row>
    <row r="2983" spans="5:6" ht="16.2" customHeight="1" x14ac:dyDescent="0.3">
      <c r="E2983" s="5" t="str">
        <f t="shared" si="92"/>
        <v>_</v>
      </c>
      <c r="F2983" s="5" t="str">
        <f t="shared" si="93"/>
        <v>__</v>
      </c>
    </row>
    <row r="2984" spans="5:6" ht="16.2" customHeight="1" x14ac:dyDescent="0.3">
      <c r="E2984" s="5" t="str">
        <f t="shared" si="92"/>
        <v>_</v>
      </c>
      <c r="F2984" s="5" t="str">
        <f t="shared" si="93"/>
        <v>__</v>
      </c>
    </row>
    <row r="2985" spans="5:6" ht="16.2" customHeight="1" x14ac:dyDescent="0.3">
      <c r="E2985" s="5" t="str">
        <f t="shared" si="92"/>
        <v>_</v>
      </c>
      <c r="F2985" s="5" t="str">
        <f t="shared" si="93"/>
        <v>__</v>
      </c>
    </row>
    <row r="2986" spans="5:6" ht="16.2" customHeight="1" x14ac:dyDescent="0.3">
      <c r="E2986" s="5" t="str">
        <f t="shared" si="92"/>
        <v>_</v>
      </c>
      <c r="F2986" s="5" t="str">
        <f t="shared" si="93"/>
        <v>__</v>
      </c>
    </row>
    <row r="2987" spans="5:6" ht="16.2" customHeight="1" x14ac:dyDescent="0.3">
      <c r="E2987" s="5" t="str">
        <f t="shared" si="92"/>
        <v>_</v>
      </c>
      <c r="F2987" s="5" t="str">
        <f t="shared" si="93"/>
        <v>__</v>
      </c>
    </row>
    <row r="2988" spans="5:6" ht="16.2" customHeight="1" x14ac:dyDescent="0.3">
      <c r="E2988" s="5" t="str">
        <f t="shared" si="92"/>
        <v>_</v>
      </c>
      <c r="F2988" s="5" t="str">
        <f t="shared" si="93"/>
        <v>__</v>
      </c>
    </row>
    <row r="2989" spans="5:6" ht="16.2" customHeight="1" x14ac:dyDescent="0.3">
      <c r="E2989" s="5" t="str">
        <f t="shared" si="92"/>
        <v>_</v>
      </c>
      <c r="F2989" s="5" t="str">
        <f t="shared" si="93"/>
        <v>__</v>
      </c>
    </row>
    <row r="2990" spans="5:6" ht="16.2" customHeight="1" x14ac:dyDescent="0.3">
      <c r="E2990" s="5" t="str">
        <f t="shared" si="92"/>
        <v>_</v>
      </c>
      <c r="F2990" s="5" t="str">
        <f t="shared" si="93"/>
        <v>__</v>
      </c>
    </row>
    <row r="2991" spans="5:6" ht="16.2" customHeight="1" x14ac:dyDescent="0.3">
      <c r="E2991" s="5" t="str">
        <f t="shared" si="92"/>
        <v>_</v>
      </c>
      <c r="F2991" s="5" t="str">
        <f t="shared" si="93"/>
        <v>__</v>
      </c>
    </row>
    <row r="2992" spans="5:6" ht="16.2" customHeight="1" x14ac:dyDescent="0.3">
      <c r="E2992" s="5" t="str">
        <f t="shared" si="92"/>
        <v>_</v>
      </c>
      <c r="F2992" s="5" t="str">
        <f t="shared" si="93"/>
        <v>__</v>
      </c>
    </row>
    <row r="2993" spans="5:6" ht="16.2" customHeight="1" x14ac:dyDescent="0.3">
      <c r="E2993" s="5" t="str">
        <f t="shared" si="92"/>
        <v>_</v>
      </c>
      <c r="F2993" s="5" t="str">
        <f t="shared" si="93"/>
        <v>__</v>
      </c>
    </row>
    <row r="2994" spans="5:6" ht="16.2" customHeight="1" x14ac:dyDescent="0.3">
      <c r="E2994" s="5" t="str">
        <f t="shared" si="92"/>
        <v>_</v>
      </c>
      <c r="F2994" s="5" t="str">
        <f t="shared" si="93"/>
        <v>__</v>
      </c>
    </row>
    <row r="2995" spans="5:6" ht="16.2" customHeight="1" x14ac:dyDescent="0.3">
      <c r="E2995" s="5" t="str">
        <f t="shared" si="92"/>
        <v>_</v>
      </c>
      <c r="F2995" s="5" t="str">
        <f t="shared" si="93"/>
        <v>__</v>
      </c>
    </row>
    <row r="2996" spans="5:6" ht="16.2" customHeight="1" x14ac:dyDescent="0.3">
      <c r="E2996" s="5" t="str">
        <f t="shared" si="92"/>
        <v>_</v>
      </c>
      <c r="F2996" s="5" t="str">
        <f t="shared" si="93"/>
        <v>__</v>
      </c>
    </row>
    <row r="2997" spans="5:6" ht="16.2" customHeight="1" x14ac:dyDescent="0.3">
      <c r="E2997" s="5" t="str">
        <f t="shared" ref="E2997:E3060" si="94">C2997&amp;"_"&amp;D2997</f>
        <v>_</v>
      </c>
      <c r="F2997" s="5" t="str">
        <f t="shared" ref="F2997:F3060" si="95">C2997&amp;"_"&amp;D2997&amp;"_"&amp;B2997</f>
        <v>__</v>
      </c>
    </row>
    <row r="2998" spans="5:6" ht="16.2" customHeight="1" x14ac:dyDescent="0.3">
      <c r="E2998" s="5" t="str">
        <f t="shared" si="94"/>
        <v>_</v>
      </c>
      <c r="F2998" s="5" t="str">
        <f t="shared" si="95"/>
        <v>__</v>
      </c>
    </row>
    <row r="2999" spans="5:6" ht="16.2" customHeight="1" x14ac:dyDescent="0.3">
      <c r="E2999" s="5" t="str">
        <f t="shared" si="94"/>
        <v>_</v>
      </c>
      <c r="F2999" s="5" t="str">
        <f t="shared" si="95"/>
        <v>__</v>
      </c>
    </row>
    <row r="3000" spans="5:6" ht="16.2" customHeight="1" x14ac:dyDescent="0.3">
      <c r="E3000" s="5" t="str">
        <f t="shared" si="94"/>
        <v>_</v>
      </c>
      <c r="F3000" s="5" t="str">
        <f t="shared" si="95"/>
        <v>__</v>
      </c>
    </row>
    <row r="3001" spans="5:6" ht="16.2" customHeight="1" x14ac:dyDescent="0.3">
      <c r="E3001" s="5" t="str">
        <f t="shared" si="94"/>
        <v>_</v>
      </c>
      <c r="F3001" s="5" t="str">
        <f t="shared" si="95"/>
        <v>__</v>
      </c>
    </row>
    <row r="3002" spans="5:6" ht="16.2" customHeight="1" x14ac:dyDescent="0.3">
      <c r="E3002" s="5" t="str">
        <f t="shared" si="94"/>
        <v>_</v>
      </c>
      <c r="F3002" s="5" t="str">
        <f t="shared" si="95"/>
        <v>__</v>
      </c>
    </row>
    <row r="3003" spans="5:6" ht="16.2" customHeight="1" x14ac:dyDescent="0.3">
      <c r="E3003" s="5" t="str">
        <f t="shared" si="94"/>
        <v>_</v>
      </c>
      <c r="F3003" s="5" t="str">
        <f t="shared" si="95"/>
        <v>__</v>
      </c>
    </row>
    <row r="3004" spans="5:6" ht="16.2" customHeight="1" x14ac:dyDescent="0.3">
      <c r="E3004" s="5" t="str">
        <f t="shared" si="94"/>
        <v>_</v>
      </c>
      <c r="F3004" s="5" t="str">
        <f t="shared" si="95"/>
        <v>__</v>
      </c>
    </row>
    <row r="3005" spans="5:6" ht="16.2" customHeight="1" x14ac:dyDescent="0.3">
      <c r="E3005" s="5" t="str">
        <f t="shared" si="94"/>
        <v>_</v>
      </c>
      <c r="F3005" s="5" t="str">
        <f t="shared" si="95"/>
        <v>__</v>
      </c>
    </row>
    <row r="3006" spans="5:6" ht="16.2" customHeight="1" x14ac:dyDescent="0.3">
      <c r="E3006" s="5" t="str">
        <f t="shared" si="94"/>
        <v>_</v>
      </c>
      <c r="F3006" s="5" t="str">
        <f t="shared" si="95"/>
        <v>__</v>
      </c>
    </row>
    <row r="3007" spans="5:6" ht="16.2" customHeight="1" x14ac:dyDescent="0.3">
      <c r="E3007" s="5" t="str">
        <f t="shared" si="94"/>
        <v>_</v>
      </c>
      <c r="F3007" s="5" t="str">
        <f t="shared" si="95"/>
        <v>__</v>
      </c>
    </row>
    <row r="3008" spans="5:6" ht="16.2" customHeight="1" x14ac:dyDescent="0.3">
      <c r="E3008" s="5" t="str">
        <f t="shared" si="94"/>
        <v>_</v>
      </c>
      <c r="F3008" s="5" t="str">
        <f t="shared" si="95"/>
        <v>__</v>
      </c>
    </row>
    <row r="3009" spans="5:6" ht="16.2" customHeight="1" x14ac:dyDescent="0.3">
      <c r="E3009" s="5" t="str">
        <f t="shared" si="94"/>
        <v>_</v>
      </c>
      <c r="F3009" s="5" t="str">
        <f t="shared" si="95"/>
        <v>__</v>
      </c>
    </row>
    <row r="3010" spans="5:6" ht="16.2" customHeight="1" x14ac:dyDescent="0.3">
      <c r="E3010" s="5" t="str">
        <f t="shared" si="94"/>
        <v>_</v>
      </c>
      <c r="F3010" s="5" t="str">
        <f t="shared" si="95"/>
        <v>__</v>
      </c>
    </row>
    <row r="3011" spans="5:6" ht="16.2" customHeight="1" x14ac:dyDescent="0.3">
      <c r="E3011" s="5" t="str">
        <f t="shared" si="94"/>
        <v>_</v>
      </c>
      <c r="F3011" s="5" t="str">
        <f t="shared" si="95"/>
        <v>__</v>
      </c>
    </row>
    <row r="3012" spans="5:6" ht="16.2" customHeight="1" x14ac:dyDescent="0.3">
      <c r="E3012" s="5" t="str">
        <f t="shared" si="94"/>
        <v>_</v>
      </c>
      <c r="F3012" s="5" t="str">
        <f t="shared" si="95"/>
        <v>__</v>
      </c>
    </row>
    <row r="3013" spans="5:6" ht="16.2" customHeight="1" x14ac:dyDescent="0.3">
      <c r="E3013" s="5" t="str">
        <f t="shared" si="94"/>
        <v>_</v>
      </c>
      <c r="F3013" s="5" t="str">
        <f t="shared" si="95"/>
        <v>__</v>
      </c>
    </row>
    <row r="3014" spans="5:6" ht="16.2" customHeight="1" x14ac:dyDescent="0.3">
      <c r="E3014" s="5" t="str">
        <f t="shared" si="94"/>
        <v>_</v>
      </c>
      <c r="F3014" s="5" t="str">
        <f t="shared" si="95"/>
        <v>__</v>
      </c>
    </row>
    <row r="3015" spans="5:6" ht="16.2" customHeight="1" x14ac:dyDescent="0.3">
      <c r="E3015" s="5" t="str">
        <f t="shared" si="94"/>
        <v>_</v>
      </c>
      <c r="F3015" s="5" t="str">
        <f t="shared" si="95"/>
        <v>__</v>
      </c>
    </row>
    <row r="3016" spans="5:6" ht="16.2" customHeight="1" x14ac:dyDescent="0.3">
      <c r="E3016" s="5" t="str">
        <f t="shared" si="94"/>
        <v>_</v>
      </c>
      <c r="F3016" s="5" t="str">
        <f t="shared" si="95"/>
        <v>__</v>
      </c>
    </row>
    <row r="3017" spans="5:6" ht="16.2" customHeight="1" x14ac:dyDescent="0.3">
      <c r="E3017" s="5" t="str">
        <f t="shared" si="94"/>
        <v>_</v>
      </c>
      <c r="F3017" s="5" t="str">
        <f t="shared" si="95"/>
        <v>__</v>
      </c>
    </row>
    <row r="3018" spans="5:6" ht="16.2" customHeight="1" x14ac:dyDescent="0.3">
      <c r="E3018" s="5" t="str">
        <f t="shared" si="94"/>
        <v>_</v>
      </c>
      <c r="F3018" s="5" t="str">
        <f t="shared" si="95"/>
        <v>__</v>
      </c>
    </row>
    <row r="3019" spans="5:6" ht="16.2" customHeight="1" x14ac:dyDescent="0.3">
      <c r="E3019" s="5" t="str">
        <f t="shared" si="94"/>
        <v>_</v>
      </c>
      <c r="F3019" s="5" t="str">
        <f t="shared" si="95"/>
        <v>__</v>
      </c>
    </row>
    <row r="3020" spans="5:6" ht="16.2" customHeight="1" x14ac:dyDescent="0.3">
      <c r="E3020" s="5" t="str">
        <f t="shared" si="94"/>
        <v>_</v>
      </c>
      <c r="F3020" s="5" t="str">
        <f t="shared" si="95"/>
        <v>__</v>
      </c>
    </row>
    <row r="3021" spans="5:6" ht="16.2" customHeight="1" x14ac:dyDescent="0.3">
      <c r="E3021" s="5" t="str">
        <f t="shared" si="94"/>
        <v>_</v>
      </c>
      <c r="F3021" s="5" t="str">
        <f t="shared" si="95"/>
        <v>__</v>
      </c>
    </row>
    <row r="3022" spans="5:6" ht="16.2" customHeight="1" x14ac:dyDescent="0.3">
      <c r="E3022" s="5" t="str">
        <f t="shared" si="94"/>
        <v>_</v>
      </c>
      <c r="F3022" s="5" t="str">
        <f t="shared" si="95"/>
        <v>__</v>
      </c>
    </row>
    <row r="3023" spans="5:6" ht="16.2" customHeight="1" x14ac:dyDescent="0.3">
      <c r="E3023" s="5" t="str">
        <f t="shared" si="94"/>
        <v>_</v>
      </c>
      <c r="F3023" s="5" t="str">
        <f t="shared" si="95"/>
        <v>__</v>
      </c>
    </row>
    <row r="3024" spans="5:6" ht="16.2" customHeight="1" x14ac:dyDescent="0.3">
      <c r="E3024" s="5" t="str">
        <f t="shared" si="94"/>
        <v>_</v>
      </c>
      <c r="F3024" s="5" t="str">
        <f t="shared" si="95"/>
        <v>__</v>
      </c>
    </row>
    <row r="3025" spans="5:6" ht="16.2" customHeight="1" x14ac:dyDescent="0.3">
      <c r="E3025" s="5" t="str">
        <f t="shared" si="94"/>
        <v>_</v>
      </c>
      <c r="F3025" s="5" t="str">
        <f t="shared" si="95"/>
        <v>__</v>
      </c>
    </row>
    <row r="3026" spans="5:6" ht="16.2" customHeight="1" x14ac:dyDescent="0.3">
      <c r="E3026" s="5" t="str">
        <f t="shared" si="94"/>
        <v>_</v>
      </c>
      <c r="F3026" s="5" t="str">
        <f t="shared" si="95"/>
        <v>__</v>
      </c>
    </row>
    <row r="3027" spans="5:6" ht="16.2" customHeight="1" x14ac:dyDescent="0.3">
      <c r="E3027" s="5" t="str">
        <f t="shared" si="94"/>
        <v>_</v>
      </c>
      <c r="F3027" s="5" t="str">
        <f t="shared" si="95"/>
        <v>__</v>
      </c>
    </row>
    <row r="3028" spans="5:6" ht="16.2" customHeight="1" x14ac:dyDescent="0.3">
      <c r="E3028" s="5" t="str">
        <f t="shared" si="94"/>
        <v>_</v>
      </c>
      <c r="F3028" s="5" t="str">
        <f t="shared" si="95"/>
        <v>__</v>
      </c>
    </row>
    <row r="3029" spans="5:6" ht="16.2" customHeight="1" x14ac:dyDescent="0.3">
      <c r="E3029" s="5" t="str">
        <f t="shared" si="94"/>
        <v>_</v>
      </c>
      <c r="F3029" s="5" t="str">
        <f t="shared" si="95"/>
        <v>__</v>
      </c>
    </row>
    <row r="3030" spans="5:6" ht="16.2" customHeight="1" x14ac:dyDescent="0.3">
      <c r="E3030" s="5" t="str">
        <f t="shared" si="94"/>
        <v>_</v>
      </c>
      <c r="F3030" s="5" t="str">
        <f t="shared" si="95"/>
        <v>__</v>
      </c>
    </row>
    <row r="3031" spans="5:6" ht="16.2" customHeight="1" x14ac:dyDescent="0.3">
      <c r="E3031" s="5" t="str">
        <f t="shared" si="94"/>
        <v>_</v>
      </c>
      <c r="F3031" s="5" t="str">
        <f t="shared" si="95"/>
        <v>__</v>
      </c>
    </row>
    <row r="3032" spans="5:6" ht="16.2" customHeight="1" x14ac:dyDescent="0.3">
      <c r="E3032" s="5" t="str">
        <f t="shared" si="94"/>
        <v>_</v>
      </c>
      <c r="F3032" s="5" t="str">
        <f t="shared" si="95"/>
        <v>__</v>
      </c>
    </row>
    <row r="3033" spans="5:6" ht="16.2" customHeight="1" x14ac:dyDescent="0.3">
      <c r="E3033" s="5" t="str">
        <f t="shared" si="94"/>
        <v>_</v>
      </c>
      <c r="F3033" s="5" t="str">
        <f t="shared" si="95"/>
        <v>__</v>
      </c>
    </row>
    <row r="3034" spans="5:6" ht="16.2" customHeight="1" x14ac:dyDescent="0.3">
      <c r="E3034" s="5" t="str">
        <f t="shared" si="94"/>
        <v>_</v>
      </c>
      <c r="F3034" s="5" t="str">
        <f t="shared" si="95"/>
        <v>__</v>
      </c>
    </row>
    <row r="3035" spans="5:6" ht="16.2" customHeight="1" x14ac:dyDescent="0.3">
      <c r="E3035" s="5" t="str">
        <f t="shared" si="94"/>
        <v>_</v>
      </c>
      <c r="F3035" s="5" t="str">
        <f t="shared" si="95"/>
        <v>__</v>
      </c>
    </row>
    <row r="3036" spans="5:6" ht="16.2" customHeight="1" x14ac:dyDescent="0.3">
      <c r="E3036" s="5" t="str">
        <f t="shared" si="94"/>
        <v>_</v>
      </c>
      <c r="F3036" s="5" t="str">
        <f t="shared" si="95"/>
        <v>__</v>
      </c>
    </row>
    <row r="3037" spans="5:6" ht="16.2" customHeight="1" x14ac:dyDescent="0.3">
      <c r="E3037" s="5" t="str">
        <f t="shared" si="94"/>
        <v>_</v>
      </c>
      <c r="F3037" s="5" t="str">
        <f t="shared" si="95"/>
        <v>__</v>
      </c>
    </row>
    <row r="3038" spans="5:6" ht="16.2" customHeight="1" x14ac:dyDescent="0.3">
      <c r="E3038" s="5" t="str">
        <f t="shared" si="94"/>
        <v>_</v>
      </c>
      <c r="F3038" s="5" t="str">
        <f t="shared" si="95"/>
        <v>__</v>
      </c>
    </row>
    <row r="3039" spans="5:6" ht="16.2" customHeight="1" x14ac:dyDescent="0.3">
      <c r="E3039" s="5" t="str">
        <f t="shared" si="94"/>
        <v>_</v>
      </c>
      <c r="F3039" s="5" t="str">
        <f t="shared" si="95"/>
        <v>__</v>
      </c>
    </row>
    <row r="3040" spans="5:6" ht="16.2" customHeight="1" x14ac:dyDescent="0.3">
      <c r="E3040" s="5" t="str">
        <f t="shared" si="94"/>
        <v>_</v>
      </c>
      <c r="F3040" s="5" t="str">
        <f t="shared" si="95"/>
        <v>__</v>
      </c>
    </row>
    <row r="3041" spans="5:6" ht="16.2" customHeight="1" x14ac:dyDescent="0.3">
      <c r="E3041" s="5" t="str">
        <f t="shared" si="94"/>
        <v>_</v>
      </c>
      <c r="F3041" s="5" t="str">
        <f t="shared" si="95"/>
        <v>__</v>
      </c>
    </row>
    <row r="3042" spans="5:6" ht="16.2" customHeight="1" x14ac:dyDescent="0.3">
      <c r="E3042" s="5" t="str">
        <f t="shared" si="94"/>
        <v>_</v>
      </c>
      <c r="F3042" s="5" t="str">
        <f t="shared" si="95"/>
        <v>__</v>
      </c>
    </row>
    <row r="3043" spans="5:6" ht="16.2" customHeight="1" x14ac:dyDescent="0.3">
      <c r="E3043" s="5" t="str">
        <f t="shared" si="94"/>
        <v>_</v>
      </c>
      <c r="F3043" s="5" t="str">
        <f t="shared" si="95"/>
        <v>__</v>
      </c>
    </row>
    <row r="3044" spans="5:6" ht="16.2" customHeight="1" x14ac:dyDescent="0.3">
      <c r="E3044" s="5" t="str">
        <f t="shared" si="94"/>
        <v>_</v>
      </c>
      <c r="F3044" s="5" t="str">
        <f t="shared" si="95"/>
        <v>__</v>
      </c>
    </row>
    <row r="3045" spans="5:6" ht="16.2" customHeight="1" x14ac:dyDescent="0.3">
      <c r="E3045" s="5" t="str">
        <f t="shared" si="94"/>
        <v>_</v>
      </c>
      <c r="F3045" s="5" t="str">
        <f t="shared" si="95"/>
        <v>__</v>
      </c>
    </row>
    <row r="3046" spans="5:6" ht="16.2" customHeight="1" x14ac:dyDescent="0.3">
      <c r="E3046" s="5" t="str">
        <f t="shared" si="94"/>
        <v>_</v>
      </c>
      <c r="F3046" s="5" t="str">
        <f t="shared" si="95"/>
        <v>__</v>
      </c>
    </row>
    <row r="3047" spans="5:6" ht="16.2" customHeight="1" x14ac:dyDescent="0.3">
      <c r="E3047" s="5" t="str">
        <f t="shared" si="94"/>
        <v>_</v>
      </c>
      <c r="F3047" s="5" t="str">
        <f t="shared" si="95"/>
        <v>__</v>
      </c>
    </row>
    <row r="3048" spans="5:6" ht="16.2" customHeight="1" x14ac:dyDescent="0.3">
      <c r="E3048" s="5" t="str">
        <f t="shared" si="94"/>
        <v>_</v>
      </c>
      <c r="F3048" s="5" t="str">
        <f t="shared" si="95"/>
        <v>__</v>
      </c>
    </row>
    <row r="3049" spans="5:6" ht="16.2" customHeight="1" x14ac:dyDescent="0.3">
      <c r="E3049" s="5" t="str">
        <f t="shared" si="94"/>
        <v>_</v>
      </c>
      <c r="F3049" s="5" t="str">
        <f t="shared" si="95"/>
        <v>__</v>
      </c>
    </row>
    <row r="3050" spans="5:6" ht="16.2" customHeight="1" x14ac:dyDescent="0.3">
      <c r="E3050" s="5" t="str">
        <f t="shared" si="94"/>
        <v>_</v>
      </c>
      <c r="F3050" s="5" t="str">
        <f t="shared" si="95"/>
        <v>__</v>
      </c>
    </row>
    <row r="3051" spans="5:6" ht="16.2" customHeight="1" x14ac:dyDescent="0.3">
      <c r="E3051" s="5" t="str">
        <f t="shared" si="94"/>
        <v>_</v>
      </c>
      <c r="F3051" s="5" t="str">
        <f t="shared" si="95"/>
        <v>__</v>
      </c>
    </row>
    <row r="3052" spans="5:6" ht="16.2" customHeight="1" x14ac:dyDescent="0.3">
      <c r="E3052" s="5" t="str">
        <f t="shared" si="94"/>
        <v>_</v>
      </c>
      <c r="F3052" s="5" t="str">
        <f t="shared" si="95"/>
        <v>__</v>
      </c>
    </row>
    <row r="3053" spans="5:6" ht="16.2" customHeight="1" x14ac:dyDescent="0.3">
      <c r="E3053" s="5" t="str">
        <f t="shared" si="94"/>
        <v>_</v>
      </c>
      <c r="F3053" s="5" t="str">
        <f t="shared" si="95"/>
        <v>__</v>
      </c>
    </row>
    <row r="3054" spans="5:6" ht="16.2" customHeight="1" x14ac:dyDescent="0.3">
      <c r="E3054" s="5" t="str">
        <f t="shared" si="94"/>
        <v>_</v>
      </c>
      <c r="F3054" s="5" t="str">
        <f t="shared" si="95"/>
        <v>__</v>
      </c>
    </row>
    <row r="3055" spans="5:6" ht="16.2" customHeight="1" x14ac:dyDescent="0.3">
      <c r="E3055" s="5" t="str">
        <f t="shared" si="94"/>
        <v>_</v>
      </c>
      <c r="F3055" s="5" t="str">
        <f t="shared" si="95"/>
        <v>__</v>
      </c>
    </row>
    <row r="3056" spans="5:6" ht="16.2" customHeight="1" x14ac:dyDescent="0.3">
      <c r="E3056" s="5" t="str">
        <f t="shared" si="94"/>
        <v>_</v>
      </c>
      <c r="F3056" s="5" t="str">
        <f t="shared" si="95"/>
        <v>__</v>
      </c>
    </row>
    <row r="3057" spans="5:6" ht="16.2" customHeight="1" x14ac:dyDescent="0.3">
      <c r="E3057" s="5" t="str">
        <f t="shared" si="94"/>
        <v>_</v>
      </c>
      <c r="F3057" s="5" t="str">
        <f t="shared" si="95"/>
        <v>__</v>
      </c>
    </row>
    <row r="3058" spans="5:6" ht="16.2" customHeight="1" x14ac:dyDescent="0.3">
      <c r="E3058" s="5" t="str">
        <f t="shared" si="94"/>
        <v>_</v>
      </c>
      <c r="F3058" s="5" t="str">
        <f t="shared" si="95"/>
        <v>__</v>
      </c>
    </row>
    <row r="3059" spans="5:6" ht="16.2" customHeight="1" x14ac:dyDescent="0.3">
      <c r="E3059" s="5" t="str">
        <f t="shared" si="94"/>
        <v>_</v>
      </c>
      <c r="F3059" s="5" t="str">
        <f t="shared" si="95"/>
        <v>__</v>
      </c>
    </row>
    <row r="3060" spans="5:6" ht="16.2" customHeight="1" x14ac:dyDescent="0.3">
      <c r="E3060" s="5" t="str">
        <f t="shared" si="94"/>
        <v>_</v>
      </c>
      <c r="F3060" s="5" t="str">
        <f t="shared" si="95"/>
        <v>__</v>
      </c>
    </row>
    <row r="3061" spans="5:6" ht="16.2" customHeight="1" x14ac:dyDescent="0.3">
      <c r="E3061" s="5" t="str">
        <f t="shared" ref="E3061:E3124" si="96">C3061&amp;"_"&amp;D3061</f>
        <v>_</v>
      </c>
      <c r="F3061" s="5" t="str">
        <f t="shared" ref="F3061:F3124" si="97">C3061&amp;"_"&amp;D3061&amp;"_"&amp;B3061</f>
        <v>__</v>
      </c>
    </row>
    <row r="3062" spans="5:6" ht="16.2" customHeight="1" x14ac:dyDescent="0.3">
      <c r="E3062" s="5" t="str">
        <f t="shared" si="96"/>
        <v>_</v>
      </c>
      <c r="F3062" s="5" t="str">
        <f t="shared" si="97"/>
        <v>__</v>
      </c>
    </row>
    <row r="3063" spans="5:6" ht="16.2" customHeight="1" x14ac:dyDescent="0.3">
      <c r="E3063" s="5" t="str">
        <f t="shared" si="96"/>
        <v>_</v>
      </c>
      <c r="F3063" s="5" t="str">
        <f t="shared" si="97"/>
        <v>__</v>
      </c>
    </row>
    <row r="3064" spans="5:6" ht="16.2" customHeight="1" x14ac:dyDescent="0.3">
      <c r="E3064" s="5" t="str">
        <f t="shared" si="96"/>
        <v>_</v>
      </c>
      <c r="F3064" s="5" t="str">
        <f t="shared" si="97"/>
        <v>__</v>
      </c>
    </row>
    <row r="3065" spans="5:6" ht="16.2" customHeight="1" x14ac:dyDescent="0.3">
      <c r="E3065" s="5" t="str">
        <f t="shared" si="96"/>
        <v>_</v>
      </c>
      <c r="F3065" s="5" t="str">
        <f t="shared" si="97"/>
        <v>__</v>
      </c>
    </row>
    <row r="3066" spans="5:6" ht="16.2" customHeight="1" x14ac:dyDescent="0.3">
      <c r="E3066" s="5" t="str">
        <f t="shared" si="96"/>
        <v>_</v>
      </c>
      <c r="F3066" s="5" t="str">
        <f t="shared" si="97"/>
        <v>__</v>
      </c>
    </row>
    <row r="3067" spans="5:6" ht="16.2" customHeight="1" x14ac:dyDescent="0.3">
      <c r="E3067" s="5" t="str">
        <f t="shared" si="96"/>
        <v>_</v>
      </c>
      <c r="F3067" s="5" t="str">
        <f t="shared" si="97"/>
        <v>__</v>
      </c>
    </row>
    <row r="3068" spans="5:6" ht="16.2" customHeight="1" x14ac:dyDescent="0.3">
      <c r="E3068" s="5" t="str">
        <f t="shared" si="96"/>
        <v>_</v>
      </c>
      <c r="F3068" s="5" t="str">
        <f t="shared" si="97"/>
        <v>__</v>
      </c>
    </row>
    <row r="3069" spans="5:6" ht="16.2" customHeight="1" x14ac:dyDescent="0.3">
      <c r="E3069" s="5" t="str">
        <f t="shared" si="96"/>
        <v>_</v>
      </c>
      <c r="F3069" s="5" t="str">
        <f t="shared" si="97"/>
        <v>__</v>
      </c>
    </row>
    <row r="3070" spans="5:6" ht="16.2" customHeight="1" x14ac:dyDescent="0.3">
      <c r="E3070" s="5" t="str">
        <f t="shared" si="96"/>
        <v>_</v>
      </c>
      <c r="F3070" s="5" t="str">
        <f t="shared" si="97"/>
        <v>__</v>
      </c>
    </row>
    <row r="3071" spans="5:6" ht="16.2" customHeight="1" x14ac:dyDescent="0.3">
      <c r="E3071" s="5" t="str">
        <f t="shared" si="96"/>
        <v>_</v>
      </c>
      <c r="F3071" s="5" t="str">
        <f t="shared" si="97"/>
        <v>__</v>
      </c>
    </row>
    <row r="3072" spans="5:6" ht="16.2" customHeight="1" x14ac:dyDescent="0.3">
      <c r="E3072" s="5" t="str">
        <f t="shared" si="96"/>
        <v>_</v>
      </c>
      <c r="F3072" s="5" t="str">
        <f t="shared" si="97"/>
        <v>__</v>
      </c>
    </row>
    <row r="3073" spans="5:6" ht="16.2" customHeight="1" x14ac:dyDescent="0.3">
      <c r="E3073" s="5" t="str">
        <f t="shared" si="96"/>
        <v>_</v>
      </c>
      <c r="F3073" s="5" t="str">
        <f t="shared" si="97"/>
        <v>__</v>
      </c>
    </row>
    <row r="3074" spans="5:6" ht="16.2" customHeight="1" x14ac:dyDescent="0.3">
      <c r="E3074" s="5" t="str">
        <f t="shared" si="96"/>
        <v>_</v>
      </c>
      <c r="F3074" s="5" t="str">
        <f t="shared" si="97"/>
        <v>__</v>
      </c>
    </row>
    <row r="3075" spans="5:6" ht="16.2" customHeight="1" x14ac:dyDescent="0.3">
      <c r="E3075" s="5" t="str">
        <f t="shared" si="96"/>
        <v>_</v>
      </c>
      <c r="F3075" s="5" t="str">
        <f t="shared" si="97"/>
        <v>__</v>
      </c>
    </row>
    <row r="3076" spans="5:6" ht="16.2" customHeight="1" x14ac:dyDescent="0.3">
      <c r="E3076" s="5" t="str">
        <f t="shared" si="96"/>
        <v>_</v>
      </c>
      <c r="F3076" s="5" t="str">
        <f t="shared" si="97"/>
        <v>__</v>
      </c>
    </row>
    <row r="3077" spans="5:6" ht="16.2" customHeight="1" x14ac:dyDescent="0.3">
      <c r="E3077" s="5" t="str">
        <f t="shared" si="96"/>
        <v>_</v>
      </c>
      <c r="F3077" s="5" t="str">
        <f t="shared" si="97"/>
        <v>__</v>
      </c>
    </row>
    <row r="3078" spans="5:6" ht="16.2" customHeight="1" x14ac:dyDescent="0.3">
      <c r="E3078" s="5" t="str">
        <f t="shared" si="96"/>
        <v>_</v>
      </c>
      <c r="F3078" s="5" t="str">
        <f t="shared" si="97"/>
        <v>__</v>
      </c>
    </row>
    <row r="3079" spans="5:6" ht="16.2" customHeight="1" x14ac:dyDescent="0.3">
      <c r="E3079" s="5" t="str">
        <f t="shared" si="96"/>
        <v>_</v>
      </c>
      <c r="F3079" s="5" t="str">
        <f t="shared" si="97"/>
        <v>__</v>
      </c>
    </row>
    <row r="3080" spans="5:6" ht="16.2" customHeight="1" x14ac:dyDescent="0.3">
      <c r="E3080" s="5" t="str">
        <f t="shared" si="96"/>
        <v>_</v>
      </c>
      <c r="F3080" s="5" t="str">
        <f t="shared" si="97"/>
        <v>__</v>
      </c>
    </row>
    <row r="3081" spans="5:6" ht="16.2" customHeight="1" x14ac:dyDescent="0.3">
      <c r="E3081" s="5" t="str">
        <f t="shared" si="96"/>
        <v>_</v>
      </c>
      <c r="F3081" s="5" t="str">
        <f t="shared" si="97"/>
        <v>__</v>
      </c>
    </row>
    <row r="3082" spans="5:6" ht="16.2" customHeight="1" x14ac:dyDescent="0.3">
      <c r="E3082" s="5" t="str">
        <f t="shared" si="96"/>
        <v>_</v>
      </c>
      <c r="F3082" s="5" t="str">
        <f t="shared" si="97"/>
        <v>__</v>
      </c>
    </row>
    <row r="3083" spans="5:6" ht="16.2" customHeight="1" x14ac:dyDescent="0.3">
      <c r="E3083" s="5" t="str">
        <f t="shared" si="96"/>
        <v>_</v>
      </c>
      <c r="F3083" s="5" t="str">
        <f t="shared" si="97"/>
        <v>__</v>
      </c>
    </row>
    <row r="3084" spans="5:6" ht="16.2" customHeight="1" x14ac:dyDescent="0.3">
      <c r="E3084" s="5" t="str">
        <f t="shared" si="96"/>
        <v>_</v>
      </c>
      <c r="F3084" s="5" t="str">
        <f t="shared" si="97"/>
        <v>__</v>
      </c>
    </row>
    <row r="3085" spans="5:6" ht="16.2" customHeight="1" x14ac:dyDescent="0.3">
      <c r="E3085" s="5" t="str">
        <f t="shared" si="96"/>
        <v>_</v>
      </c>
      <c r="F3085" s="5" t="str">
        <f t="shared" si="97"/>
        <v>__</v>
      </c>
    </row>
    <row r="3086" spans="5:6" ht="16.2" customHeight="1" x14ac:dyDescent="0.3">
      <c r="E3086" s="5" t="str">
        <f t="shared" si="96"/>
        <v>_</v>
      </c>
      <c r="F3086" s="5" t="str">
        <f t="shared" si="97"/>
        <v>__</v>
      </c>
    </row>
    <row r="3087" spans="5:6" ht="16.2" customHeight="1" x14ac:dyDescent="0.3">
      <c r="E3087" s="5" t="str">
        <f t="shared" si="96"/>
        <v>_</v>
      </c>
      <c r="F3087" s="5" t="str">
        <f t="shared" si="97"/>
        <v>__</v>
      </c>
    </row>
    <row r="3088" spans="5:6" ht="16.2" customHeight="1" x14ac:dyDescent="0.3">
      <c r="E3088" s="5" t="str">
        <f t="shared" si="96"/>
        <v>_</v>
      </c>
      <c r="F3088" s="5" t="str">
        <f t="shared" si="97"/>
        <v>__</v>
      </c>
    </row>
    <row r="3089" spans="5:6" ht="16.2" customHeight="1" x14ac:dyDescent="0.3">
      <c r="E3089" s="5" t="str">
        <f t="shared" si="96"/>
        <v>_</v>
      </c>
      <c r="F3089" s="5" t="str">
        <f t="shared" si="97"/>
        <v>__</v>
      </c>
    </row>
    <row r="3090" spans="5:6" ht="16.2" customHeight="1" x14ac:dyDescent="0.3">
      <c r="E3090" s="5" t="str">
        <f t="shared" si="96"/>
        <v>_</v>
      </c>
      <c r="F3090" s="5" t="str">
        <f t="shared" si="97"/>
        <v>__</v>
      </c>
    </row>
    <row r="3091" spans="5:6" ht="16.2" customHeight="1" x14ac:dyDescent="0.3">
      <c r="E3091" s="5" t="str">
        <f t="shared" si="96"/>
        <v>_</v>
      </c>
      <c r="F3091" s="5" t="str">
        <f t="shared" si="97"/>
        <v>__</v>
      </c>
    </row>
    <row r="3092" spans="5:6" ht="16.2" customHeight="1" x14ac:dyDescent="0.3">
      <c r="E3092" s="5" t="str">
        <f t="shared" si="96"/>
        <v>_</v>
      </c>
      <c r="F3092" s="5" t="str">
        <f t="shared" si="97"/>
        <v>__</v>
      </c>
    </row>
    <row r="3093" spans="5:6" ht="16.2" customHeight="1" x14ac:dyDescent="0.3">
      <c r="E3093" s="5" t="str">
        <f t="shared" si="96"/>
        <v>_</v>
      </c>
      <c r="F3093" s="5" t="str">
        <f t="shared" si="97"/>
        <v>__</v>
      </c>
    </row>
    <row r="3094" spans="5:6" ht="16.2" customHeight="1" x14ac:dyDescent="0.3">
      <c r="E3094" s="5" t="str">
        <f t="shared" si="96"/>
        <v>_</v>
      </c>
      <c r="F3094" s="5" t="str">
        <f t="shared" si="97"/>
        <v>__</v>
      </c>
    </row>
    <row r="3095" spans="5:6" ht="16.2" customHeight="1" x14ac:dyDescent="0.3">
      <c r="E3095" s="5" t="str">
        <f t="shared" si="96"/>
        <v>_</v>
      </c>
      <c r="F3095" s="5" t="str">
        <f t="shared" si="97"/>
        <v>__</v>
      </c>
    </row>
    <row r="3096" spans="5:6" ht="16.2" customHeight="1" x14ac:dyDescent="0.3">
      <c r="E3096" s="5" t="str">
        <f t="shared" si="96"/>
        <v>_</v>
      </c>
      <c r="F3096" s="5" t="str">
        <f t="shared" si="97"/>
        <v>__</v>
      </c>
    </row>
    <row r="3097" spans="5:6" ht="16.2" customHeight="1" x14ac:dyDescent="0.3">
      <c r="E3097" s="5" t="str">
        <f t="shared" si="96"/>
        <v>_</v>
      </c>
      <c r="F3097" s="5" t="str">
        <f t="shared" si="97"/>
        <v>__</v>
      </c>
    </row>
    <row r="3098" spans="5:6" ht="16.2" customHeight="1" x14ac:dyDescent="0.3">
      <c r="E3098" s="5" t="str">
        <f t="shared" si="96"/>
        <v>_</v>
      </c>
      <c r="F3098" s="5" t="str">
        <f t="shared" si="97"/>
        <v>__</v>
      </c>
    </row>
    <row r="3099" spans="5:6" ht="16.2" customHeight="1" x14ac:dyDescent="0.3">
      <c r="E3099" s="5" t="str">
        <f t="shared" si="96"/>
        <v>_</v>
      </c>
      <c r="F3099" s="5" t="str">
        <f t="shared" si="97"/>
        <v>__</v>
      </c>
    </row>
    <row r="3100" spans="5:6" ht="16.2" customHeight="1" x14ac:dyDescent="0.3">
      <c r="E3100" s="5" t="str">
        <f t="shared" si="96"/>
        <v>_</v>
      </c>
      <c r="F3100" s="5" t="str">
        <f t="shared" si="97"/>
        <v>__</v>
      </c>
    </row>
    <row r="3101" spans="5:6" ht="16.2" customHeight="1" x14ac:dyDescent="0.3">
      <c r="E3101" s="5" t="str">
        <f t="shared" si="96"/>
        <v>_</v>
      </c>
      <c r="F3101" s="5" t="str">
        <f t="shared" si="97"/>
        <v>__</v>
      </c>
    </row>
    <row r="3102" spans="5:6" ht="16.2" customHeight="1" x14ac:dyDescent="0.3">
      <c r="E3102" s="5" t="str">
        <f t="shared" si="96"/>
        <v>_</v>
      </c>
      <c r="F3102" s="5" t="str">
        <f t="shared" si="97"/>
        <v>__</v>
      </c>
    </row>
    <row r="3103" spans="5:6" ht="16.2" customHeight="1" x14ac:dyDescent="0.3">
      <c r="E3103" s="5" t="str">
        <f t="shared" si="96"/>
        <v>_</v>
      </c>
      <c r="F3103" s="5" t="str">
        <f t="shared" si="97"/>
        <v>__</v>
      </c>
    </row>
    <row r="3104" spans="5:6" ht="16.2" customHeight="1" x14ac:dyDescent="0.3">
      <c r="E3104" s="5" t="str">
        <f t="shared" si="96"/>
        <v>_</v>
      </c>
      <c r="F3104" s="5" t="str">
        <f t="shared" si="97"/>
        <v>__</v>
      </c>
    </row>
    <row r="3105" spans="5:6" ht="16.2" customHeight="1" x14ac:dyDescent="0.3">
      <c r="E3105" s="5" t="str">
        <f t="shared" si="96"/>
        <v>_</v>
      </c>
      <c r="F3105" s="5" t="str">
        <f t="shared" si="97"/>
        <v>__</v>
      </c>
    </row>
    <row r="3106" spans="5:6" ht="16.2" customHeight="1" x14ac:dyDescent="0.3">
      <c r="E3106" s="5" t="str">
        <f t="shared" si="96"/>
        <v>_</v>
      </c>
      <c r="F3106" s="5" t="str">
        <f t="shared" si="97"/>
        <v>__</v>
      </c>
    </row>
    <row r="3107" spans="5:6" ht="16.2" customHeight="1" x14ac:dyDescent="0.3">
      <c r="E3107" s="5" t="str">
        <f t="shared" si="96"/>
        <v>_</v>
      </c>
      <c r="F3107" s="5" t="str">
        <f t="shared" si="97"/>
        <v>__</v>
      </c>
    </row>
    <row r="3108" spans="5:6" ht="16.2" customHeight="1" x14ac:dyDescent="0.3">
      <c r="E3108" s="5" t="str">
        <f t="shared" si="96"/>
        <v>_</v>
      </c>
      <c r="F3108" s="5" t="str">
        <f t="shared" si="97"/>
        <v>__</v>
      </c>
    </row>
    <row r="3109" spans="5:6" ht="16.2" customHeight="1" x14ac:dyDescent="0.3">
      <c r="E3109" s="5" t="str">
        <f t="shared" si="96"/>
        <v>_</v>
      </c>
      <c r="F3109" s="5" t="str">
        <f t="shared" si="97"/>
        <v>__</v>
      </c>
    </row>
    <row r="3110" spans="5:6" ht="16.2" customHeight="1" x14ac:dyDescent="0.3">
      <c r="E3110" s="5" t="str">
        <f t="shared" si="96"/>
        <v>_</v>
      </c>
      <c r="F3110" s="5" t="str">
        <f t="shared" si="97"/>
        <v>__</v>
      </c>
    </row>
    <row r="3111" spans="5:6" ht="16.2" customHeight="1" x14ac:dyDescent="0.3">
      <c r="E3111" s="5" t="str">
        <f t="shared" si="96"/>
        <v>_</v>
      </c>
      <c r="F3111" s="5" t="str">
        <f t="shared" si="97"/>
        <v>__</v>
      </c>
    </row>
    <row r="3112" spans="5:6" ht="16.2" customHeight="1" x14ac:dyDescent="0.3">
      <c r="E3112" s="5" t="str">
        <f t="shared" si="96"/>
        <v>_</v>
      </c>
      <c r="F3112" s="5" t="str">
        <f t="shared" si="97"/>
        <v>__</v>
      </c>
    </row>
    <row r="3113" spans="5:6" ht="16.2" customHeight="1" x14ac:dyDescent="0.3">
      <c r="E3113" s="5" t="str">
        <f t="shared" si="96"/>
        <v>_</v>
      </c>
      <c r="F3113" s="5" t="str">
        <f t="shared" si="97"/>
        <v>__</v>
      </c>
    </row>
    <row r="3114" spans="5:6" ht="16.2" customHeight="1" x14ac:dyDescent="0.3">
      <c r="E3114" s="5" t="str">
        <f t="shared" si="96"/>
        <v>_</v>
      </c>
      <c r="F3114" s="5" t="str">
        <f t="shared" si="97"/>
        <v>__</v>
      </c>
    </row>
    <row r="3115" spans="5:6" ht="16.2" customHeight="1" x14ac:dyDescent="0.3">
      <c r="E3115" s="5" t="str">
        <f t="shared" si="96"/>
        <v>_</v>
      </c>
      <c r="F3115" s="5" t="str">
        <f t="shared" si="97"/>
        <v>__</v>
      </c>
    </row>
    <row r="3116" spans="5:6" ht="16.2" customHeight="1" x14ac:dyDescent="0.3">
      <c r="E3116" s="5" t="str">
        <f t="shared" si="96"/>
        <v>_</v>
      </c>
      <c r="F3116" s="5" t="str">
        <f t="shared" si="97"/>
        <v>__</v>
      </c>
    </row>
    <row r="3117" spans="5:6" ht="16.2" customHeight="1" x14ac:dyDescent="0.3">
      <c r="E3117" s="5" t="str">
        <f t="shared" si="96"/>
        <v>_</v>
      </c>
      <c r="F3117" s="5" t="str">
        <f t="shared" si="97"/>
        <v>__</v>
      </c>
    </row>
    <row r="3118" spans="5:6" ht="16.2" customHeight="1" x14ac:dyDescent="0.3">
      <c r="E3118" s="5" t="str">
        <f t="shared" si="96"/>
        <v>_</v>
      </c>
      <c r="F3118" s="5" t="str">
        <f t="shared" si="97"/>
        <v>__</v>
      </c>
    </row>
    <row r="3119" spans="5:6" ht="16.2" customHeight="1" x14ac:dyDescent="0.3">
      <c r="E3119" s="5" t="str">
        <f t="shared" si="96"/>
        <v>_</v>
      </c>
      <c r="F3119" s="5" t="str">
        <f t="shared" si="97"/>
        <v>__</v>
      </c>
    </row>
    <row r="3120" spans="5:6" ht="16.2" customHeight="1" x14ac:dyDescent="0.3">
      <c r="E3120" s="5" t="str">
        <f t="shared" si="96"/>
        <v>_</v>
      </c>
      <c r="F3120" s="5" t="str">
        <f t="shared" si="97"/>
        <v>__</v>
      </c>
    </row>
    <row r="3121" spans="5:6" ht="16.2" customHeight="1" x14ac:dyDescent="0.3">
      <c r="E3121" s="5" t="str">
        <f t="shared" si="96"/>
        <v>_</v>
      </c>
      <c r="F3121" s="5" t="str">
        <f t="shared" si="97"/>
        <v>__</v>
      </c>
    </row>
    <row r="3122" spans="5:6" ht="16.2" customHeight="1" x14ac:dyDescent="0.3">
      <c r="E3122" s="5" t="str">
        <f t="shared" si="96"/>
        <v>_</v>
      </c>
      <c r="F3122" s="5" t="str">
        <f t="shared" si="97"/>
        <v>__</v>
      </c>
    </row>
    <row r="3123" spans="5:6" ht="16.2" customHeight="1" x14ac:dyDescent="0.3">
      <c r="E3123" s="5" t="str">
        <f t="shared" si="96"/>
        <v>_</v>
      </c>
      <c r="F3123" s="5" t="str">
        <f t="shared" si="97"/>
        <v>__</v>
      </c>
    </row>
    <row r="3124" spans="5:6" ht="16.2" customHeight="1" x14ac:dyDescent="0.3">
      <c r="E3124" s="5" t="str">
        <f t="shared" si="96"/>
        <v>_</v>
      </c>
      <c r="F3124" s="5" t="str">
        <f t="shared" si="97"/>
        <v>__</v>
      </c>
    </row>
    <row r="3125" spans="5:6" ht="16.2" customHeight="1" x14ac:dyDescent="0.3">
      <c r="E3125" s="5" t="str">
        <f t="shared" ref="E3125:E3188" si="98">C3125&amp;"_"&amp;D3125</f>
        <v>_</v>
      </c>
      <c r="F3125" s="5" t="str">
        <f t="shared" ref="F3125:F3188" si="99">C3125&amp;"_"&amp;D3125&amp;"_"&amp;B3125</f>
        <v>__</v>
      </c>
    </row>
    <row r="3126" spans="5:6" ht="16.2" customHeight="1" x14ac:dyDescent="0.3">
      <c r="E3126" s="5" t="str">
        <f t="shared" si="98"/>
        <v>_</v>
      </c>
      <c r="F3126" s="5" t="str">
        <f t="shared" si="99"/>
        <v>__</v>
      </c>
    </row>
    <row r="3127" spans="5:6" ht="16.2" customHeight="1" x14ac:dyDescent="0.3">
      <c r="E3127" s="5" t="str">
        <f t="shared" si="98"/>
        <v>_</v>
      </c>
      <c r="F3127" s="5" t="str">
        <f t="shared" si="99"/>
        <v>__</v>
      </c>
    </row>
    <row r="3128" spans="5:6" ht="16.2" customHeight="1" x14ac:dyDescent="0.3">
      <c r="E3128" s="5" t="str">
        <f t="shared" si="98"/>
        <v>_</v>
      </c>
      <c r="F3128" s="5" t="str">
        <f t="shared" si="99"/>
        <v>__</v>
      </c>
    </row>
    <row r="3129" spans="5:6" ht="16.2" customHeight="1" x14ac:dyDescent="0.3">
      <c r="E3129" s="5" t="str">
        <f t="shared" si="98"/>
        <v>_</v>
      </c>
      <c r="F3129" s="5" t="str">
        <f t="shared" si="99"/>
        <v>__</v>
      </c>
    </row>
    <row r="3130" spans="5:6" ht="16.2" customHeight="1" x14ac:dyDescent="0.3">
      <c r="E3130" s="5" t="str">
        <f t="shared" si="98"/>
        <v>_</v>
      </c>
      <c r="F3130" s="5" t="str">
        <f t="shared" si="99"/>
        <v>__</v>
      </c>
    </row>
    <row r="3131" spans="5:6" ht="16.2" customHeight="1" x14ac:dyDescent="0.3">
      <c r="E3131" s="5" t="str">
        <f t="shared" si="98"/>
        <v>_</v>
      </c>
      <c r="F3131" s="5" t="str">
        <f t="shared" si="99"/>
        <v>__</v>
      </c>
    </row>
    <row r="3132" spans="5:6" ht="16.2" customHeight="1" x14ac:dyDescent="0.3">
      <c r="E3132" s="5" t="str">
        <f t="shared" si="98"/>
        <v>_</v>
      </c>
      <c r="F3132" s="5" t="str">
        <f t="shared" si="99"/>
        <v>__</v>
      </c>
    </row>
    <row r="3133" spans="5:6" ht="16.2" customHeight="1" x14ac:dyDescent="0.3">
      <c r="E3133" s="5" t="str">
        <f t="shared" si="98"/>
        <v>_</v>
      </c>
      <c r="F3133" s="5" t="str">
        <f t="shared" si="99"/>
        <v>__</v>
      </c>
    </row>
    <row r="3134" spans="5:6" ht="16.2" customHeight="1" x14ac:dyDescent="0.3">
      <c r="E3134" s="5" t="str">
        <f t="shared" si="98"/>
        <v>_</v>
      </c>
      <c r="F3134" s="5" t="str">
        <f t="shared" si="99"/>
        <v>__</v>
      </c>
    </row>
    <row r="3135" spans="5:6" ht="16.2" customHeight="1" x14ac:dyDescent="0.3">
      <c r="E3135" s="5" t="str">
        <f t="shared" si="98"/>
        <v>_</v>
      </c>
      <c r="F3135" s="5" t="str">
        <f t="shared" si="99"/>
        <v>__</v>
      </c>
    </row>
    <row r="3136" spans="5:6" ht="16.2" customHeight="1" x14ac:dyDescent="0.3">
      <c r="E3136" s="5" t="str">
        <f t="shared" si="98"/>
        <v>_</v>
      </c>
      <c r="F3136" s="5" t="str">
        <f t="shared" si="99"/>
        <v>__</v>
      </c>
    </row>
    <row r="3137" spans="5:6" ht="16.2" customHeight="1" x14ac:dyDescent="0.3">
      <c r="E3137" s="5" t="str">
        <f t="shared" si="98"/>
        <v>_</v>
      </c>
      <c r="F3137" s="5" t="str">
        <f t="shared" si="99"/>
        <v>__</v>
      </c>
    </row>
    <row r="3138" spans="5:6" ht="16.2" customHeight="1" x14ac:dyDescent="0.3">
      <c r="E3138" s="5" t="str">
        <f t="shared" si="98"/>
        <v>_</v>
      </c>
      <c r="F3138" s="5" t="str">
        <f t="shared" si="99"/>
        <v>__</v>
      </c>
    </row>
    <row r="3139" spans="5:6" ht="16.2" customHeight="1" x14ac:dyDescent="0.3">
      <c r="E3139" s="5" t="str">
        <f t="shared" si="98"/>
        <v>_</v>
      </c>
      <c r="F3139" s="5" t="str">
        <f t="shared" si="99"/>
        <v>__</v>
      </c>
    </row>
    <row r="3140" spans="5:6" ht="16.2" customHeight="1" x14ac:dyDescent="0.3">
      <c r="E3140" s="5" t="str">
        <f t="shared" si="98"/>
        <v>_</v>
      </c>
      <c r="F3140" s="5" t="str">
        <f t="shared" si="99"/>
        <v>__</v>
      </c>
    </row>
    <row r="3141" spans="5:6" ht="16.2" customHeight="1" x14ac:dyDescent="0.3">
      <c r="E3141" s="5" t="str">
        <f t="shared" si="98"/>
        <v>_</v>
      </c>
      <c r="F3141" s="5" t="str">
        <f t="shared" si="99"/>
        <v>__</v>
      </c>
    </row>
    <row r="3142" spans="5:6" ht="16.2" customHeight="1" x14ac:dyDescent="0.3">
      <c r="E3142" s="5" t="str">
        <f t="shared" si="98"/>
        <v>_</v>
      </c>
      <c r="F3142" s="5" t="str">
        <f t="shared" si="99"/>
        <v>__</v>
      </c>
    </row>
    <row r="3143" spans="5:6" ht="16.2" customHeight="1" x14ac:dyDescent="0.3">
      <c r="E3143" s="5" t="str">
        <f t="shared" si="98"/>
        <v>_</v>
      </c>
      <c r="F3143" s="5" t="str">
        <f t="shared" si="99"/>
        <v>__</v>
      </c>
    </row>
    <row r="3144" spans="5:6" ht="16.2" customHeight="1" x14ac:dyDescent="0.3">
      <c r="E3144" s="5" t="str">
        <f t="shared" si="98"/>
        <v>_</v>
      </c>
      <c r="F3144" s="5" t="str">
        <f t="shared" si="99"/>
        <v>__</v>
      </c>
    </row>
    <row r="3145" spans="5:6" ht="16.2" customHeight="1" x14ac:dyDescent="0.3">
      <c r="E3145" s="5" t="str">
        <f t="shared" si="98"/>
        <v>_</v>
      </c>
      <c r="F3145" s="5" t="str">
        <f t="shared" si="99"/>
        <v>__</v>
      </c>
    </row>
    <row r="3146" spans="5:6" ht="16.2" customHeight="1" x14ac:dyDescent="0.3">
      <c r="E3146" s="5" t="str">
        <f t="shared" si="98"/>
        <v>_</v>
      </c>
      <c r="F3146" s="5" t="str">
        <f t="shared" si="99"/>
        <v>__</v>
      </c>
    </row>
    <row r="3147" spans="5:6" ht="16.2" customHeight="1" x14ac:dyDescent="0.3">
      <c r="E3147" s="5" t="str">
        <f t="shared" si="98"/>
        <v>_</v>
      </c>
      <c r="F3147" s="5" t="str">
        <f t="shared" si="99"/>
        <v>__</v>
      </c>
    </row>
    <row r="3148" spans="5:6" ht="16.2" customHeight="1" x14ac:dyDescent="0.3">
      <c r="E3148" s="5" t="str">
        <f t="shared" si="98"/>
        <v>_</v>
      </c>
      <c r="F3148" s="5" t="str">
        <f t="shared" si="99"/>
        <v>__</v>
      </c>
    </row>
    <row r="3149" spans="5:6" ht="16.2" customHeight="1" x14ac:dyDescent="0.3">
      <c r="E3149" s="5" t="str">
        <f t="shared" si="98"/>
        <v>_</v>
      </c>
      <c r="F3149" s="5" t="str">
        <f t="shared" si="99"/>
        <v>__</v>
      </c>
    </row>
    <row r="3150" spans="5:6" ht="16.2" customHeight="1" x14ac:dyDescent="0.3">
      <c r="E3150" s="5" t="str">
        <f t="shared" si="98"/>
        <v>_</v>
      </c>
      <c r="F3150" s="5" t="str">
        <f t="shared" si="99"/>
        <v>__</v>
      </c>
    </row>
    <row r="3151" spans="5:6" ht="16.2" customHeight="1" x14ac:dyDescent="0.3">
      <c r="E3151" s="5" t="str">
        <f t="shared" si="98"/>
        <v>_</v>
      </c>
      <c r="F3151" s="5" t="str">
        <f t="shared" si="99"/>
        <v>__</v>
      </c>
    </row>
    <row r="3152" spans="5:6" ht="16.2" customHeight="1" x14ac:dyDescent="0.3">
      <c r="E3152" s="5" t="str">
        <f t="shared" si="98"/>
        <v>_</v>
      </c>
      <c r="F3152" s="5" t="str">
        <f t="shared" si="99"/>
        <v>__</v>
      </c>
    </row>
    <row r="3153" spans="5:6" ht="16.2" customHeight="1" x14ac:dyDescent="0.3">
      <c r="E3153" s="5" t="str">
        <f t="shared" si="98"/>
        <v>_</v>
      </c>
      <c r="F3153" s="5" t="str">
        <f t="shared" si="99"/>
        <v>__</v>
      </c>
    </row>
    <row r="3154" spans="5:6" ht="16.2" customHeight="1" x14ac:dyDescent="0.3">
      <c r="E3154" s="5" t="str">
        <f t="shared" si="98"/>
        <v>_</v>
      </c>
      <c r="F3154" s="5" t="str">
        <f t="shared" si="99"/>
        <v>__</v>
      </c>
    </row>
    <row r="3155" spans="5:6" ht="16.2" customHeight="1" x14ac:dyDescent="0.3">
      <c r="E3155" s="5" t="str">
        <f t="shared" si="98"/>
        <v>_</v>
      </c>
      <c r="F3155" s="5" t="str">
        <f t="shared" si="99"/>
        <v>__</v>
      </c>
    </row>
    <row r="3156" spans="5:6" ht="16.2" customHeight="1" x14ac:dyDescent="0.3">
      <c r="E3156" s="5" t="str">
        <f t="shared" si="98"/>
        <v>_</v>
      </c>
      <c r="F3156" s="5" t="str">
        <f t="shared" si="99"/>
        <v>__</v>
      </c>
    </row>
    <row r="3157" spans="5:6" ht="16.2" customHeight="1" x14ac:dyDescent="0.3">
      <c r="E3157" s="5" t="str">
        <f t="shared" si="98"/>
        <v>_</v>
      </c>
      <c r="F3157" s="5" t="str">
        <f t="shared" si="99"/>
        <v>__</v>
      </c>
    </row>
    <row r="3158" spans="5:6" ht="16.2" customHeight="1" x14ac:dyDescent="0.3">
      <c r="E3158" s="5" t="str">
        <f t="shared" si="98"/>
        <v>_</v>
      </c>
      <c r="F3158" s="5" t="str">
        <f t="shared" si="99"/>
        <v>__</v>
      </c>
    </row>
    <row r="3159" spans="5:6" ht="16.2" customHeight="1" x14ac:dyDescent="0.3">
      <c r="E3159" s="5" t="str">
        <f t="shared" si="98"/>
        <v>_</v>
      </c>
      <c r="F3159" s="5" t="str">
        <f t="shared" si="99"/>
        <v>__</v>
      </c>
    </row>
    <row r="3160" spans="5:6" ht="16.2" customHeight="1" x14ac:dyDescent="0.3">
      <c r="E3160" s="5" t="str">
        <f t="shared" si="98"/>
        <v>_</v>
      </c>
      <c r="F3160" s="5" t="str">
        <f t="shared" si="99"/>
        <v>__</v>
      </c>
    </row>
    <row r="3161" spans="5:6" ht="16.2" customHeight="1" x14ac:dyDescent="0.3">
      <c r="E3161" s="5" t="str">
        <f t="shared" si="98"/>
        <v>_</v>
      </c>
      <c r="F3161" s="5" t="str">
        <f t="shared" si="99"/>
        <v>__</v>
      </c>
    </row>
    <row r="3162" spans="5:6" ht="16.2" customHeight="1" x14ac:dyDescent="0.3">
      <c r="E3162" s="5" t="str">
        <f t="shared" si="98"/>
        <v>_</v>
      </c>
      <c r="F3162" s="5" t="str">
        <f t="shared" si="99"/>
        <v>__</v>
      </c>
    </row>
    <row r="3163" spans="5:6" ht="16.2" customHeight="1" x14ac:dyDescent="0.3">
      <c r="E3163" s="5" t="str">
        <f t="shared" si="98"/>
        <v>_</v>
      </c>
      <c r="F3163" s="5" t="str">
        <f t="shared" si="99"/>
        <v>__</v>
      </c>
    </row>
    <row r="3164" spans="5:6" ht="16.2" customHeight="1" x14ac:dyDescent="0.3">
      <c r="E3164" s="5" t="str">
        <f t="shared" si="98"/>
        <v>_</v>
      </c>
      <c r="F3164" s="5" t="str">
        <f t="shared" si="99"/>
        <v>__</v>
      </c>
    </row>
    <row r="3165" spans="5:6" ht="16.2" customHeight="1" x14ac:dyDescent="0.3">
      <c r="E3165" s="5" t="str">
        <f t="shared" si="98"/>
        <v>_</v>
      </c>
      <c r="F3165" s="5" t="str">
        <f t="shared" si="99"/>
        <v>__</v>
      </c>
    </row>
    <row r="3166" spans="5:6" ht="16.2" customHeight="1" x14ac:dyDescent="0.3">
      <c r="E3166" s="5" t="str">
        <f t="shared" si="98"/>
        <v>_</v>
      </c>
      <c r="F3166" s="5" t="str">
        <f t="shared" si="99"/>
        <v>__</v>
      </c>
    </row>
    <row r="3167" spans="5:6" ht="16.2" customHeight="1" x14ac:dyDescent="0.3">
      <c r="E3167" s="5" t="str">
        <f t="shared" si="98"/>
        <v>_</v>
      </c>
      <c r="F3167" s="5" t="str">
        <f t="shared" si="99"/>
        <v>__</v>
      </c>
    </row>
    <row r="3168" spans="5:6" ht="16.2" customHeight="1" x14ac:dyDescent="0.3">
      <c r="E3168" s="5" t="str">
        <f t="shared" si="98"/>
        <v>_</v>
      </c>
      <c r="F3168" s="5" t="str">
        <f t="shared" si="99"/>
        <v>__</v>
      </c>
    </row>
    <row r="3169" spans="5:6" ht="16.2" customHeight="1" x14ac:dyDescent="0.3">
      <c r="E3169" s="5" t="str">
        <f t="shared" si="98"/>
        <v>_</v>
      </c>
      <c r="F3169" s="5" t="str">
        <f t="shared" si="99"/>
        <v>__</v>
      </c>
    </row>
    <row r="3170" spans="5:6" ht="16.2" customHeight="1" x14ac:dyDescent="0.3">
      <c r="E3170" s="5" t="str">
        <f t="shared" si="98"/>
        <v>_</v>
      </c>
      <c r="F3170" s="5" t="str">
        <f t="shared" si="99"/>
        <v>__</v>
      </c>
    </row>
    <row r="3171" spans="5:6" ht="16.2" customHeight="1" x14ac:dyDescent="0.3">
      <c r="E3171" s="5" t="str">
        <f t="shared" si="98"/>
        <v>_</v>
      </c>
      <c r="F3171" s="5" t="str">
        <f t="shared" si="99"/>
        <v>__</v>
      </c>
    </row>
    <row r="3172" spans="5:6" ht="16.2" customHeight="1" x14ac:dyDescent="0.3">
      <c r="E3172" s="5" t="str">
        <f t="shared" si="98"/>
        <v>_</v>
      </c>
      <c r="F3172" s="5" t="str">
        <f t="shared" si="99"/>
        <v>__</v>
      </c>
    </row>
    <row r="3173" spans="5:6" ht="16.2" customHeight="1" x14ac:dyDescent="0.3">
      <c r="E3173" s="5" t="str">
        <f t="shared" si="98"/>
        <v>_</v>
      </c>
      <c r="F3173" s="5" t="str">
        <f t="shared" si="99"/>
        <v>__</v>
      </c>
    </row>
    <row r="3174" spans="5:6" ht="16.2" customHeight="1" x14ac:dyDescent="0.3">
      <c r="E3174" s="5" t="str">
        <f t="shared" si="98"/>
        <v>_</v>
      </c>
      <c r="F3174" s="5" t="str">
        <f t="shared" si="99"/>
        <v>__</v>
      </c>
    </row>
    <row r="3175" spans="5:6" ht="16.2" customHeight="1" x14ac:dyDescent="0.3">
      <c r="E3175" s="5" t="str">
        <f t="shared" si="98"/>
        <v>_</v>
      </c>
      <c r="F3175" s="5" t="str">
        <f t="shared" si="99"/>
        <v>__</v>
      </c>
    </row>
    <row r="3176" spans="5:6" ht="16.2" customHeight="1" x14ac:dyDescent="0.3">
      <c r="E3176" s="5" t="str">
        <f t="shared" si="98"/>
        <v>_</v>
      </c>
      <c r="F3176" s="5" t="str">
        <f t="shared" si="99"/>
        <v>__</v>
      </c>
    </row>
    <row r="3177" spans="5:6" ht="16.2" customHeight="1" x14ac:dyDescent="0.3">
      <c r="E3177" s="5" t="str">
        <f t="shared" si="98"/>
        <v>_</v>
      </c>
      <c r="F3177" s="5" t="str">
        <f t="shared" si="99"/>
        <v>__</v>
      </c>
    </row>
    <row r="3178" spans="5:6" ht="16.2" customHeight="1" x14ac:dyDescent="0.3">
      <c r="E3178" s="5" t="str">
        <f t="shared" si="98"/>
        <v>_</v>
      </c>
      <c r="F3178" s="5" t="str">
        <f t="shared" si="99"/>
        <v>__</v>
      </c>
    </row>
    <row r="3179" spans="5:6" ht="16.2" customHeight="1" x14ac:dyDescent="0.3">
      <c r="E3179" s="5" t="str">
        <f t="shared" si="98"/>
        <v>_</v>
      </c>
      <c r="F3179" s="5" t="str">
        <f t="shared" si="99"/>
        <v>__</v>
      </c>
    </row>
    <row r="3180" spans="5:6" ht="16.2" customHeight="1" x14ac:dyDescent="0.3">
      <c r="E3180" s="5" t="str">
        <f t="shared" si="98"/>
        <v>_</v>
      </c>
      <c r="F3180" s="5" t="str">
        <f t="shared" si="99"/>
        <v>__</v>
      </c>
    </row>
    <row r="3181" spans="5:6" ht="16.2" customHeight="1" x14ac:dyDescent="0.3">
      <c r="E3181" s="5" t="str">
        <f t="shared" si="98"/>
        <v>_</v>
      </c>
      <c r="F3181" s="5" t="str">
        <f t="shared" si="99"/>
        <v>__</v>
      </c>
    </row>
    <row r="3182" spans="5:6" ht="16.2" customHeight="1" x14ac:dyDescent="0.3">
      <c r="E3182" s="5" t="str">
        <f t="shared" si="98"/>
        <v>_</v>
      </c>
      <c r="F3182" s="5" t="str">
        <f t="shared" si="99"/>
        <v>__</v>
      </c>
    </row>
    <row r="3183" spans="5:6" ht="16.2" customHeight="1" x14ac:dyDescent="0.3">
      <c r="E3183" s="5" t="str">
        <f t="shared" si="98"/>
        <v>_</v>
      </c>
      <c r="F3183" s="5" t="str">
        <f t="shared" si="99"/>
        <v>__</v>
      </c>
    </row>
    <row r="3184" spans="5:6" ht="16.2" customHeight="1" x14ac:dyDescent="0.3">
      <c r="E3184" s="5" t="str">
        <f t="shared" si="98"/>
        <v>_</v>
      </c>
      <c r="F3184" s="5" t="str">
        <f t="shared" si="99"/>
        <v>__</v>
      </c>
    </row>
    <row r="3185" spans="5:6" ht="16.2" customHeight="1" x14ac:dyDescent="0.3">
      <c r="E3185" s="5" t="str">
        <f t="shared" si="98"/>
        <v>_</v>
      </c>
      <c r="F3185" s="5" t="str">
        <f t="shared" si="99"/>
        <v>__</v>
      </c>
    </row>
    <row r="3186" spans="5:6" ht="16.2" customHeight="1" x14ac:dyDescent="0.3">
      <c r="E3186" s="5" t="str">
        <f t="shared" si="98"/>
        <v>_</v>
      </c>
      <c r="F3186" s="5" t="str">
        <f t="shared" si="99"/>
        <v>__</v>
      </c>
    </row>
    <row r="3187" spans="5:6" ht="16.2" customHeight="1" x14ac:dyDescent="0.3">
      <c r="E3187" s="5" t="str">
        <f t="shared" si="98"/>
        <v>_</v>
      </c>
      <c r="F3187" s="5" t="str">
        <f t="shared" si="99"/>
        <v>__</v>
      </c>
    </row>
    <row r="3188" spans="5:6" ht="16.2" customHeight="1" x14ac:dyDescent="0.3">
      <c r="E3188" s="5" t="str">
        <f t="shared" si="98"/>
        <v>_</v>
      </c>
      <c r="F3188" s="5" t="str">
        <f t="shared" si="99"/>
        <v>__</v>
      </c>
    </row>
    <row r="3189" spans="5:6" ht="16.2" customHeight="1" x14ac:dyDescent="0.3">
      <c r="E3189" s="5" t="str">
        <f t="shared" ref="E3189:E3252" si="100">C3189&amp;"_"&amp;D3189</f>
        <v>_</v>
      </c>
      <c r="F3189" s="5" t="str">
        <f t="shared" ref="F3189:F3252" si="101">C3189&amp;"_"&amp;D3189&amp;"_"&amp;B3189</f>
        <v>__</v>
      </c>
    </row>
    <row r="3190" spans="5:6" ht="16.2" customHeight="1" x14ac:dyDescent="0.3">
      <c r="E3190" s="5" t="str">
        <f t="shared" si="100"/>
        <v>_</v>
      </c>
      <c r="F3190" s="5" t="str">
        <f t="shared" si="101"/>
        <v>__</v>
      </c>
    </row>
    <row r="3191" spans="5:6" ht="16.2" customHeight="1" x14ac:dyDescent="0.3">
      <c r="E3191" s="5" t="str">
        <f t="shared" si="100"/>
        <v>_</v>
      </c>
      <c r="F3191" s="5" t="str">
        <f t="shared" si="101"/>
        <v>__</v>
      </c>
    </row>
    <row r="3192" spans="5:6" ht="16.2" customHeight="1" x14ac:dyDescent="0.3">
      <c r="E3192" s="5" t="str">
        <f t="shared" si="100"/>
        <v>_</v>
      </c>
      <c r="F3192" s="5" t="str">
        <f t="shared" si="101"/>
        <v>__</v>
      </c>
    </row>
    <row r="3193" spans="5:6" ht="16.2" customHeight="1" x14ac:dyDescent="0.3">
      <c r="E3193" s="5" t="str">
        <f t="shared" si="100"/>
        <v>_</v>
      </c>
      <c r="F3193" s="5" t="str">
        <f t="shared" si="101"/>
        <v>__</v>
      </c>
    </row>
    <row r="3194" spans="5:6" ht="16.2" customHeight="1" x14ac:dyDescent="0.3">
      <c r="E3194" s="5" t="str">
        <f t="shared" si="100"/>
        <v>_</v>
      </c>
      <c r="F3194" s="5" t="str">
        <f t="shared" si="101"/>
        <v>__</v>
      </c>
    </row>
    <row r="3195" spans="5:6" ht="16.2" customHeight="1" x14ac:dyDescent="0.3">
      <c r="E3195" s="5" t="str">
        <f t="shared" si="100"/>
        <v>_</v>
      </c>
      <c r="F3195" s="5" t="str">
        <f t="shared" si="101"/>
        <v>__</v>
      </c>
    </row>
    <row r="3196" spans="5:6" ht="16.2" customHeight="1" x14ac:dyDescent="0.3">
      <c r="E3196" s="5" t="str">
        <f t="shared" si="100"/>
        <v>_</v>
      </c>
      <c r="F3196" s="5" t="str">
        <f t="shared" si="101"/>
        <v>__</v>
      </c>
    </row>
    <row r="3197" spans="5:6" ht="16.2" customHeight="1" x14ac:dyDescent="0.3">
      <c r="E3197" s="5" t="str">
        <f t="shared" si="100"/>
        <v>_</v>
      </c>
      <c r="F3197" s="5" t="str">
        <f t="shared" si="101"/>
        <v>__</v>
      </c>
    </row>
    <row r="3198" spans="5:6" ht="16.2" customHeight="1" x14ac:dyDescent="0.3">
      <c r="E3198" s="5" t="str">
        <f t="shared" si="100"/>
        <v>_</v>
      </c>
      <c r="F3198" s="5" t="str">
        <f t="shared" si="101"/>
        <v>__</v>
      </c>
    </row>
    <row r="3199" spans="5:6" ht="16.2" customHeight="1" x14ac:dyDescent="0.3">
      <c r="E3199" s="5" t="str">
        <f t="shared" si="100"/>
        <v>_</v>
      </c>
      <c r="F3199" s="5" t="str">
        <f t="shared" si="101"/>
        <v>__</v>
      </c>
    </row>
    <row r="3200" spans="5:6" ht="16.2" customHeight="1" x14ac:dyDescent="0.3">
      <c r="E3200" s="5" t="str">
        <f t="shared" si="100"/>
        <v>_</v>
      </c>
      <c r="F3200" s="5" t="str">
        <f t="shared" si="101"/>
        <v>__</v>
      </c>
    </row>
    <row r="3201" spans="5:6" ht="16.2" customHeight="1" x14ac:dyDescent="0.3">
      <c r="E3201" s="5" t="str">
        <f t="shared" si="100"/>
        <v>_</v>
      </c>
      <c r="F3201" s="5" t="str">
        <f t="shared" si="101"/>
        <v>__</v>
      </c>
    </row>
    <row r="3202" spans="5:6" ht="16.2" customHeight="1" x14ac:dyDescent="0.3">
      <c r="E3202" s="5" t="str">
        <f t="shared" si="100"/>
        <v>_</v>
      </c>
      <c r="F3202" s="5" t="str">
        <f t="shared" si="101"/>
        <v>__</v>
      </c>
    </row>
    <row r="3203" spans="5:6" ht="16.2" customHeight="1" x14ac:dyDescent="0.3">
      <c r="E3203" s="5" t="str">
        <f t="shared" si="100"/>
        <v>_</v>
      </c>
      <c r="F3203" s="5" t="str">
        <f t="shared" si="101"/>
        <v>__</v>
      </c>
    </row>
    <row r="3204" spans="5:6" ht="16.2" customHeight="1" x14ac:dyDescent="0.3">
      <c r="E3204" s="5" t="str">
        <f t="shared" si="100"/>
        <v>_</v>
      </c>
      <c r="F3204" s="5" t="str">
        <f t="shared" si="101"/>
        <v>__</v>
      </c>
    </row>
    <row r="3205" spans="5:6" ht="16.2" customHeight="1" x14ac:dyDescent="0.3">
      <c r="E3205" s="5" t="str">
        <f t="shared" si="100"/>
        <v>_</v>
      </c>
      <c r="F3205" s="5" t="str">
        <f t="shared" si="101"/>
        <v>__</v>
      </c>
    </row>
    <row r="3206" spans="5:6" ht="16.2" customHeight="1" x14ac:dyDescent="0.3">
      <c r="E3206" s="5" t="str">
        <f t="shared" si="100"/>
        <v>_</v>
      </c>
      <c r="F3206" s="5" t="str">
        <f t="shared" si="101"/>
        <v>__</v>
      </c>
    </row>
    <row r="3207" spans="5:6" ht="16.2" customHeight="1" x14ac:dyDescent="0.3">
      <c r="E3207" s="5" t="str">
        <f t="shared" si="100"/>
        <v>_</v>
      </c>
      <c r="F3207" s="5" t="str">
        <f t="shared" si="101"/>
        <v>__</v>
      </c>
    </row>
    <row r="3208" spans="5:6" ht="16.2" customHeight="1" x14ac:dyDescent="0.3">
      <c r="E3208" s="5" t="str">
        <f t="shared" si="100"/>
        <v>_</v>
      </c>
      <c r="F3208" s="5" t="str">
        <f t="shared" si="101"/>
        <v>__</v>
      </c>
    </row>
    <row r="3209" spans="5:6" ht="16.2" customHeight="1" x14ac:dyDescent="0.3">
      <c r="E3209" s="5" t="str">
        <f t="shared" si="100"/>
        <v>_</v>
      </c>
      <c r="F3209" s="5" t="str">
        <f t="shared" si="101"/>
        <v>__</v>
      </c>
    </row>
    <row r="3210" spans="5:6" ht="16.2" customHeight="1" x14ac:dyDescent="0.3">
      <c r="E3210" s="5" t="str">
        <f t="shared" si="100"/>
        <v>_</v>
      </c>
      <c r="F3210" s="5" t="str">
        <f t="shared" si="101"/>
        <v>__</v>
      </c>
    </row>
    <row r="3211" spans="5:6" ht="16.2" customHeight="1" x14ac:dyDescent="0.3">
      <c r="E3211" s="5" t="str">
        <f t="shared" si="100"/>
        <v>_</v>
      </c>
      <c r="F3211" s="5" t="str">
        <f t="shared" si="101"/>
        <v>__</v>
      </c>
    </row>
    <row r="3212" spans="5:6" ht="16.2" customHeight="1" x14ac:dyDescent="0.3">
      <c r="E3212" s="5" t="str">
        <f t="shared" si="100"/>
        <v>_</v>
      </c>
      <c r="F3212" s="5" t="str">
        <f t="shared" si="101"/>
        <v>__</v>
      </c>
    </row>
    <row r="3213" spans="5:6" ht="16.2" customHeight="1" x14ac:dyDescent="0.3">
      <c r="E3213" s="5" t="str">
        <f t="shared" si="100"/>
        <v>_</v>
      </c>
      <c r="F3213" s="5" t="str">
        <f t="shared" si="101"/>
        <v>__</v>
      </c>
    </row>
    <row r="3214" spans="5:6" ht="16.2" customHeight="1" x14ac:dyDescent="0.3">
      <c r="E3214" s="5" t="str">
        <f t="shared" si="100"/>
        <v>_</v>
      </c>
      <c r="F3214" s="5" t="str">
        <f t="shared" si="101"/>
        <v>__</v>
      </c>
    </row>
    <row r="3215" spans="5:6" ht="16.2" customHeight="1" x14ac:dyDescent="0.3">
      <c r="E3215" s="5" t="str">
        <f t="shared" si="100"/>
        <v>_</v>
      </c>
      <c r="F3215" s="5" t="str">
        <f t="shared" si="101"/>
        <v>__</v>
      </c>
    </row>
    <row r="3216" spans="5:6" ht="16.2" customHeight="1" x14ac:dyDescent="0.3">
      <c r="E3216" s="5" t="str">
        <f t="shared" si="100"/>
        <v>_</v>
      </c>
      <c r="F3216" s="5" t="str">
        <f t="shared" si="101"/>
        <v>__</v>
      </c>
    </row>
    <row r="3217" spans="5:6" ht="16.2" customHeight="1" x14ac:dyDescent="0.3">
      <c r="E3217" s="5" t="str">
        <f t="shared" si="100"/>
        <v>_</v>
      </c>
      <c r="F3217" s="5" t="str">
        <f t="shared" si="101"/>
        <v>__</v>
      </c>
    </row>
    <row r="3218" spans="5:6" ht="16.2" customHeight="1" x14ac:dyDescent="0.3">
      <c r="E3218" s="5" t="str">
        <f t="shared" si="100"/>
        <v>_</v>
      </c>
      <c r="F3218" s="5" t="str">
        <f t="shared" si="101"/>
        <v>__</v>
      </c>
    </row>
    <row r="3219" spans="5:6" ht="16.2" customHeight="1" x14ac:dyDescent="0.3">
      <c r="E3219" s="5" t="str">
        <f t="shared" si="100"/>
        <v>_</v>
      </c>
      <c r="F3219" s="5" t="str">
        <f t="shared" si="101"/>
        <v>__</v>
      </c>
    </row>
    <row r="3220" spans="5:6" ht="16.2" customHeight="1" x14ac:dyDescent="0.3">
      <c r="E3220" s="5" t="str">
        <f t="shared" si="100"/>
        <v>_</v>
      </c>
      <c r="F3220" s="5" t="str">
        <f t="shared" si="101"/>
        <v>__</v>
      </c>
    </row>
    <row r="3221" spans="5:6" ht="16.2" customHeight="1" x14ac:dyDescent="0.3">
      <c r="E3221" s="5" t="str">
        <f t="shared" si="100"/>
        <v>_</v>
      </c>
      <c r="F3221" s="5" t="str">
        <f t="shared" si="101"/>
        <v>__</v>
      </c>
    </row>
    <row r="3222" spans="5:6" ht="16.2" customHeight="1" x14ac:dyDescent="0.3">
      <c r="E3222" s="5" t="str">
        <f t="shared" si="100"/>
        <v>_</v>
      </c>
      <c r="F3222" s="5" t="str">
        <f t="shared" si="101"/>
        <v>__</v>
      </c>
    </row>
    <row r="3223" spans="5:6" ht="16.2" customHeight="1" x14ac:dyDescent="0.3">
      <c r="E3223" s="5" t="str">
        <f t="shared" si="100"/>
        <v>_</v>
      </c>
      <c r="F3223" s="5" t="str">
        <f t="shared" si="101"/>
        <v>__</v>
      </c>
    </row>
    <row r="3224" spans="5:6" ht="16.2" customHeight="1" x14ac:dyDescent="0.3">
      <c r="E3224" s="5" t="str">
        <f t="shared" si="100"/>
        <v>_</v>
      </c>
      <c r="F3224" s="5" t="str">
        <f t="shared" si="101"/>
        <v>__</v>
      </c>
    </row>
    <row r="3225" spans="5:6" ht="16.2" customHeight="1" x14ac:dyDescent="0.3">
      <c r="E3225" s="5" t="str">
        <f t="shared" si="100"/>
        <v>_</v>
      </c>
      <c r="F3225" s="5" t="str">
        <f t="shared" si="101"/>
        <v>__</v>
      </c>
    </row>
    <row r="3226" spans="5:6" ht="16.2" customHeight="1" x14ac:dyDescent="0.3">
      <c r="E3226" s="5" t="str">
        <f t="shared" si="100"/>
        <v>_</v>
      </c>
      <c r="F3226" s="5" t="str">
        <f t="shared" si="101"/>
        <v>__</v>
      </c>
    </row>
    <row r="3227" spans="5:6" ht="16.2" customHeight="1" x14ac:dyDescent="0.3">
      <c r="E3227" s="5" t="str">
        <f t="shared" si="100"/>
        <v>_</v>
      </c>
      <c r="F3227" s="5" t="str">
        <f t="shared" si="101"/>
        <v>__</v>
      </c>
    </row>
    <row r="3228" spans="5:6" ht="16.2" customHeight="1" x14ac:dyDescent="0.3">
      <c r="E3228" s="5" t="str">
        <f t="shared" si="100"/>
        <v>_</v>
      </c>
      <c r="F3228" s="5" t="str">
        <f t="shared" si="101"/>
        <v>__</v>
      </c>
    </row>
    <row r="3229" spans="5:6" ht="16.2" customHeight="1" x14ac:dyDescent="0.3">
      <c r="E3229" s="5" t="str">
        <f t="shared" si="100"/>
        <v>_</v>
      </c>
      <c r="F3229" s="5" t="str">
        <f t="shared" si="101"/>
        <v>__</v>
      </c>
    </row>
    <row r="3230" spans="5:6" ht="16.2" customHeight="1" x14ac:dyDescent="0.3">
      <c r="E3230" s="5" t="str">
        <f t="shared" si="100"/>
        <v>_</v>
      </c>
      <c r="F3230" s="5" t="str">
        <f t="shared" si="101"/>
        <v>__</v>
      </c>
    </row>
    <row r="3231" spans="5:6" ht="16.2" customHeight="1" x14ac:dyDescent="0.3">
      <c r="E3231" s="5" t="str">
        <f t="shared" si="100"/>
        <v>_</v>
      </c>
      <c r="F3231" s="5" t="str">
        <f t="shared" si="101"/>
        <v>__</v>
      </c>
    </row>
    <row r="3232" spans="5:6" ht="16.2" customHeight="1" x14ac:dyDescent="0.3">
      <c r="E3232" s="5" t="str">
        <f t="shared" si="100"/>
        <v>_</v>
      </c>
      <c r="F3232" s="5" t="str">
        <f t="shared" si="101"/>
        <v>__</v>
      </c>
    </row>
    <row r="3233" spans="5:6" ht="16.2" customHeight="1" x14ac:dyDescent="0.3">
      <c r="E3233" s="5" t="str">
        <f t="shared" si="100"/>
        <v>_</v>
      </c>
      <c r="F3233" s="5" t="str">
        <f t="shared" si="101"/>
        <v>__</v>
      </c>
    </row>
    <row r="3234" spans="5:6" ht="16.2" customHeight="1" x14ac:dyDescent="0.3">
      <c r="E3234" s="5" t="str">
        <f t="shared" si="100"/>
        <v>_</v>
      </c>
      <c r="F3234" s="5" t="str">
        <f t="shared" si="101"/>
        <v>__</v>
      </c>
    </row>
    <row r="3235" spans="5:6" ht="16.2" customHeight="1" x14ac:dyDescent="0.3">
      <c r="E3235" s="5" t="str">
        <f t="shared" si="100"/>
        <v>_</v>
      </c>
      <c r="F3235" s="5" t="str">
        <f t="shared" si="101"/>
        <v>__</v>
      </c>
    </row>
    <row r="3236" spans="5:6" ht="16.2" customHeight="1" x14ac:dyDescent="0.3">
      <c r="E3236" s="5" t="str">
        <f t="shared" si="100"/>
        <v>_</v>
      </c>
      <c r="F3236" s="5" t="str">
        <f t="shared" si="101"/>
        <v>__</v>
      </c>
    </row>
    <row r="3237" spans="5:6" ht="16.2" customHeight="1" x14ac:dyDescent="0.3">
      <c r="E3237" s="5" t="str">
        <f t="shared" si="100"/>
        <v>_</v>
      </c>
      <c r="F3237" s="5" t="str">
        <f t="shared" si="101"/>
        <v>__</v>
      </c>
    </row>
    <row r="3238" spans="5:6" ht="16.2" customHeight="1" x14ac:dyDescent="0.3">
      <c r="E3238" s="5" t="str">
        <f t="shared" si="100"/>
        <v>_</v>
      </c>
      <c r="F3238" s="5" t="str">
        <f t="shared" si="101"/>
        <v>__</v>
      </c>
    </row>
    <row r="3239" spans="5:6" ht="16.2" customHeight="1" x14ac:dyDescent="0.3">
      <c r="E3239" s="5" t="str">
        <f t="shared" si="100"/>
        <v>_</v>
      </c>
      <c r="F3239" s="5" t="str">
        <f t="shared" si="101"/>
        <v>__</v>
      </c>
    </row>
    <row r="3240" spans="5:6" ht="16.2" customHeight="1" x14ac:dyDescent="0.3">
      <c r="E3240" s="5" t="str">
        <f t="shared" si="100"/>
        <v>_</v>
      </c>
      <c r="F3240" s="5" t="str">
        <f t="shared" si="101"/>
        <v>__</v>
      </c>
    </row>
    <row r="3241" spans="5:6" ht="16.2" customHeight="1" x14ac:dyDescent="0.3">
      <c r="E3241" s="5" t="str">
        <f t="shared" si="100"/>
        <v>_</v>
      </c>
      <c r="F3241" s="5" t="str">
        <f t="shared" si="101"/>
        <v>__</v>
      </c>
    </row>
    <row r="3242" spans="5:6" ht="16.2" customHeight="1" x14ac:dyDescent="0.3">
      <c r="E3242" s="5" t="str">
        <f t="shared" si="100"/>
        <v>_</v>
      </c>
      <c r="F3242" s="5" t="str">
        <f t="shared" si="101"/>
        <v>__</v>
      </c>
    </row>
    <row r="3243" spans="5:6" ht="16.2" customHeight="1" x14ac:dyDescent="0.3">
      <c r="E3243" s="5" t="str">
        <f t="shared" si="100"/>
        <v>_</v>
      </c>
      <c r="F3243" s="5" t="str">
        <f t="shared" si="101"/>
        <v>__</v>
      </c>
    </row>
    <row r="3244" spans="5:6" ht="16.2" customHeight="1" x14ac:dyDescent="0.3">
      <c r="E3244" s="5" t="str">
        <f t="shared" si="100"/>
        <v>_</v>
      </c>
      <c r="F3244" s="5" t="str">
        <f t="shared" si="101"/>
        <v>__</v>
      </c>
    </row>
    <row r="3245" spans="5:6" ht="16.2" customHeight="1" x14ac:dyDescent="0.3">
      <c r="E3245" s="5" t="str">
        <f t="shared" si="100"/>
        <v>_</v>
      </c>
      <c r="F3245" s="5" t="str">
        <f t="shared" si="101"/>
        <v>__</v>
      </c>
    </row>
    <row r="3246" spans="5:6" ht="16.2" customHeight="1" x14ac:dyDescent="0.3">
      <c r="E3246" s="5" t="str">
        <f t="shared" si="100"/>
        <v>_</v>
      </c>
      <c r="F3246" s="5" t="str">
        <f t="shared" si="101"/>
        <v>__</v>
      </c>
    </row>
    <row r="3247" spans="5:6" ht="16.2" customHeight="1" x14ac:dyDescent="0.3">
      <c r="E3247" s="5" t="str">
        <f t="shared" si="100"/>
        <v>_</v>
      </c>
      <c r="F3247" s="5" t="str">
        <f t="shared" si="101"/>
        <v>__</v>
      </c>
    </row>
    <row r="3248" spans="5:6" ht="16.2" customHeight="1" x14ac:dyDescent="0.3">
      <c r="E3248" s="5" t="str">
        <f t="shared" si="100"/>
        <v>_</v>
      </c>
      <c r="F3248" s="5" t="str">
        <f t="shared" si="101"/>
        <v>__</v>
      </c>
    </row>
    <row r="3249" spans="5:6" ht="16.2" customHeight="1" x14ac:dyDescent="0.3">
      <c r="E3249" s="5" t="str">
        <f t="shared" si="100"/>
        <v>_</v>
      </c>
      <c r="F3249" s="5" t="str">
        <f t="shared" si="101"/>
        <v>__</v>
      </c>
    </row>
    <row r="3250" spans="5:6" ht="16.2" customHeight="1" x14ac:dyDescent="0.3">
      <c r="E3250" s="5" t="str">
        <f t="shared" si="100"/>
        <v>_</v>
      </c>
      <c r="F3250" s="5" t="str">
        <f t="shared" si="101"/>
        <v>__</v>
      </c>
    </row>
    <row r="3251" spans="5:6" ht="16.2" customHeight="1" x14ac:dyDescent="0.3">
      <c r="E3251" s="5" t="str">
        <f t="shared" si="100"/>
        <v>_</v>
      </c>
      <c r="F3251" s="5" t="str">
        <f t="shared" si="101"/>
        <v>__</v>
      </c>
    </row>
    <row r="3252" spans="5:6" ht="16.2" customHeight="1" x14ac:dyDescent="0.3">
      <c r="E3252" s="5" t="str">
        <f t="shared" si="100"/>
        <v>_</v>
      </c>
      <c r="F3252" s="5" t="str">
        <f t="shared" si="101"/>
        <v>__</v>
      </c>
    </row>
    <row r="3253" spans="5:6" ht="16.2" customHeight="1" x14ac:dyDescent="0.3">
      <c r="E3253" s="5" t="str">
        <f t="shared" ref="E3253:E3316" si="102">C3253&amp;"_"&amp;D3253</f>
        <v>_</v>
      </c>
      <c r="F3253" s="5" t="str">
        <f t="shared" ref="F3253:F3316" si="103">C3253&amp;"_"&amp;D3253&amp;"_"&amp;B3253</f>
        <v>__</v>
      </c>
    </row>
    <row r="3254" spans="5:6" ht="16.2" customHeight="1" x14ac:dyDescent="0.3">
      <c r="E3254" s="5" t="str">
        <f t="shared" si="102"/>
        <v>_</v>
      </c>
      <c r="F3254" s="5" t="str">
        <f t="shared" si="103"/>
        <v>__</v>
      </c>
    </row>
    <row r="3255" spans="5:6" ht="16.2" customHeight="1" x14ac:dyDescent="0.3">
      <c r="E3255" s="5" t="str">
        <f t="shared" si="102"/>
        <v>_</v>
      </c>
      <c r="F3255" s="5" t="str">
        <f t="shared" si="103"/>
        <v>__</v>
      </c>
    </row>
    <row r="3256" spans="5:6" ht="16.2" customHeight="1" x14ac:dyDescent="0.3">
      <c r="E3256" s="5" t="str">
        <f t="shared" si="102"/>
        <v>_</v>
      </c>
      <c r="F3256" s="5" t="str">
        <f t="shared" si="103"/>
        <v>__</v>
      </c>
    </row>
    <row r="3257" spans="5:6" ht="16.2" customHeight="1" x14ac:dyDescent="0.3">
      <c r="E3257" s="5" t="str">
        <f t="shared" si="102"/>
        <v>_</v>
      </c>
      <c r="F3257" s="5" t="str">
        <f t="shared" si="103"/>
        <v>__</v>
      </c>
    </row>
    <row r="3258" spans="5:6" ht="16.2" customHeight="1" x14ac:dyDescent="0.3">
      <c r="E3258" s="5" t="str">
        <f t="shared" si="102"/>
        <v>_</v>
      </c>
      <c r="F3258" s="5" t="str">
        <f t="shared" si="103"/>
        <v>__</v>
      </c>
    </row>
    <row r="3259" spans="5:6" ht="16.2" customHeight="1" x14ac:dyDescent="0.3">
      <c r="E3259" s="5" t="str">
        <f t="shared" si="102"/>
        <v>_</v>
      </c>
      <c r="F3259" s="5" t="str">
        <f t="shared" si="103"/>
        <v>__</v>
      </c>
    </row>
    <row r="3260" spans="5:6" ht="16.2" customHeight="1" x14ac:dyDescent="0.3">
      <c r="E3260" s="5" t="str">
        <f t="shared" si="102"/>
        <v>_</v>
      </c>
      <c r="F3260" s="5" t="str">
        <f t="shared" si="103"/>
        <v>__</v>
      </c>
    </row>
    <row r="3261" spans="5:6" ht="16.2" customHeight="1" x14ac:dyDescent="0.3">
      <c r="E3261" s="5" t="str">
        <f t="shared" si="102"/>
        <v>_</v>
      </c>
      <c r="F3261" s="5" t="str">
        <f t="shared" si="103"/>
        <v>__</v>
      </c>
    </row>
    <row r="3262" spans="5:6" ht="16.2" customHeight="1" x14ac:dyDescent="0.3">
      <c r="E3262" s="5" t="str">
        <f t="shared" si="102"/>
        <v>_</v>
      </c>
      <c r="F3262" s="5" t="str">
        <f t="shared" si="103"/>
        <v>__</v>
      </c>
    </row>
    <row r="3263" spans="5:6" ht="16.2" customHeight="1" x14ac:dyDescent="0.3">
      <c r="E3263" s="5" t="str">
        <f t="shared" si="102"/>
        <v>_</v>
      </c>
      <c r="F3263" s="5" t="str">
        <f t="shared" si="103"/>
        <v>__</v>
      </c>
    </row>
    <row r="3264" spans="5:6" ht="16.2" customHeight="1" x14ac:dyDescent="0.3">
      <c r="E3264" s="5" t="str">
        <f t="shared" si="102"/>
        <v>_</v>
      </c>
      <c r="F3264" s="5" t="str">
        <f t="shared" si="103"/>
        <v>__</v>
      </c>
    </row>
    <row r="3265" spans="5:6" ht="16.2" customHeight="1" x14ac:dyDescent="0.3">
      <c r="E3265" s="5" t="str">
        <f t="shared" si="102"/>
        <v>_</v>
      </c>
      <c r="F3265" s="5" t="str">
        <f t="shared" si="103"/>
        <v>__</v>
      </c>
    </row>
    <row r="3266" spans="5:6" ht="16.2" customHeight="1" x14ac:dyDescent="0.3">
      <c r="E3266" s="5" t="str">
        <f t="shared" si="102"/>
        <v>_</v>
      </c>
      <c r="F3266" s="5" t="str">
        <f t="shared" si="103"/>
        <v>__</v>
      </c>
    </row>
    <row r="3267" spans="5:6" ht="16.2" customHeight="1" x14ac:dyDescent="0.3">
      <c r="E3267" s="5" t="str">
        <f t="shared" si="102"/>
        <v>_</v>
      </c>
      <c r="F3267" s="5" t="str">
        <f t="shared" si="103"/>
        <v>__</v>
      </c>
    </row>
    <row r="3268" spans="5:6" ht="16.2" customHeight="1" x14ac:dyDescent="0.3">
      <c r="E3268" s="5" t="str">
        <f t="shared" si="102"/>
        <v>_</v>
      </c>
      <c r="F3268" s="5" t="str">
        <f t="shared" si="103"/>
        <v>__</v>
      </c>
    </row>
    <row r="3269" spans="5:6" ht="16.2" customHeight="1" x14ac:dyDescent="0.3">
      <c r="E3269" s="5" t="str">
        <f t="shared" si="102"/>
        <v>_</v>
      </c>
      <c r="F3269" s="5" t="str">
        <f t="shared" si="103"/>
        <v>__</v>
      </c>
    </row>
    <row r="3270" spans="5:6" ht="16.2" customHeight="1" x14ac:dyDescent="0.3">
      <c r="E3270" s="5" t="str">
        <f t="shared" si="102"/>
        <v>_</v>
      </c>
      <c r="F3270" s="5" t="str">
        <f t="shared" si="103"/>
        <v>__</v>
      </c>
    </row>
    <row r="3271" spans="5:6" ht="16.2" customHeight="1" x14ac:dyDescent="0.3">
      <c r="E3271" s="5" t="str">
        <f t="shared" si="102"/>
        <v>_</v>
      </c>
      <c r="F3271" s="5" t="str">
        <f t="shared" si="103"/>
        <v>__</v>
      </c>
    </row>
    <row r="3272" spans="5:6" ht="16.2" customHeight="1" x14ac:dyDescent="0.3">
      <c r="E3272" s="5" t="str">
        <f t="shared" si="102"/>
        <v>_</v>
      </c>
      <c r="F3272" s="5" t="str">
        <f t="shared" si="103"/>
        <v>__</v>
      </c>
    </row>
    <row r="3273" spans="5:6" ht="16.2" customHeight="1" x14ac:dyDescent="0.3">
      <c r="E3273" s="5" t="str">
        <f t="shared" si="102"/>
        <v>_</v>
      </c>
      <c r="F3273" s="5" t="str">
        <f t="shared" si="103"/>
        <v>__</v>
      </c>
    </row>
    <row r="3274" spans="5:6" ht="16.2" customHeight="1" x14ac:dyDescent="0.3">
      <c r="E3274" s="5" t="str">
        <f t="shared" si="102"/>
        <v>_</v>
      </c>
      <c r="F3274" s="5" t="str">
        <f t="shared" si="103"/>
        <v>__</v>
      </c>
    </row>
    <row r="3275" spans="5:6" ht="16.2" customHeight="1" x14ac:dyDescent="0.3">
      <c r="E3275" s="5" t="str">
        <f t="shared" si="102"/>
        <v>_</v>
      </c>
      <c r="F3275" s="5" t="str">
        <f t="shared" si="103"/>
        <v>__</v>
      </c>
    </row>
    <row r="3276" spans="5:6" ht="16.2" customHeight="1" x14ac:dyDescent="0.3">
      <c r="E3276" s="5" t="str">
        <f t="shared" si="102"/>
        <v>_</v>
      </c>
      <c r="F3276" s="5" t="str">
        <f t="shared" si="103"/>
        <v>__</v>
      </c>
    </row>
    <row r="3277" spans="5:6" ht="16.2" customHeight="1" x14ac:dyDescent="0.3">
      <c r="E3277" s="5" t="str">
        <f t="shared" si="102"/>
        <v>_</v>
      </c>
      <c r="F3277" s="5" t="str">
        <f t="shared" si="103"/>
        <v>__</v>
      </c>
    </row>
    <row r="3278" spans="5:6" ht="16.2" customHeight="1" x14ac:dyDescent="0.3">
      <c r="E3278" s="5" t="str">
        <f t="shared" si="102"/>
        <v>_</v>
      </c>
      <c r="F3278" s="5" t="str">
        <f t="shared" si="103"/>
        <v>__</v>
      </c>
    </row>
    <row r="3279" spans="5:6" ht="16.2" customHeight="1" x14ac:dyDescent="0.3">
      <c r="E3279" s="5" t="str">
        <f t="shared" si="102"/>
        <v>_</v>
      </c>
      <c r="F3279" s="5" t="str">
        <f t="shared" si="103"/>
        <v>__</v>
      </c>
    </row>
    <row r="3280" spans="5:6" ht="16.2" customHeight="1" x14ac:dyDescent="0.3">
      <c r="E3280" s="5" t="str">
        <f t="shared" si="102"/>
        <v>_</v>
      </c>
      <c r="F3280" s="5" t="str">
        <f t="shared" si="103"/>
        <v>__</v>
      </c>
    </row>
    <row r="3281" spans="5:6" ht="16.2" customHeight="1" x14ac:dyDescent="0.3">
      <c r="E3281" s="5" t="str">
        <f t="shared" si="102"/>
        <v>_</v>
      </c>
      <c r="F3281" s="5" t="str">
        <f t="shared" si="103"/>
        <v>__</v>
      </c>
    </row>
    <row r="3282" spans="5:6" ht="16.2" customHeight="1" x14ac:dyDescent="0.3">
      <c r="E3282" s="5" t="str">
        <f t="shared" si="102"/>
        <v>_</v>
      </c>
      <c r="F3282" s="5" t="str">
        <f t="shared" si="103"/>
        <v>__</v>
      </c>
    </row>
    <row r="3283" spans="5:6" ht="16.2" customHeight="1" x14ac:dyDescent="0.3">
      <c r="E3283" s="5" t="str">
        <f t="shared" si="102"/>
        <v>_</v>
      </c>
      <c r="F3283" s="5" t="str">
        <f t="shared" si="103"/>
        <v>__</v>
      </c>
    </row>
    <row r="3284" spans="5:6" ht="16.2" customHeight="1" x14ac:dyDescent="0.3">
      <c r="E3284" s="5" t="str">
        <f t="shared" si="102"/>
        <v>_</v>
      </c>
      <c r="F3284" s="5" t="str">
        <f t="shared" si="103"/>
        <v>__</v>
      </c>
    </row>
    <row r="3285" spans="5:6" ht="16.2" customHeight="1" x14ac:dyDescent="0.3">
      <c r="E3285" s="5" t="str">
        <f t="shared" si="102"/>
        <v>_</v>
      </c>
      <c r="F3285" s="5" t="str">
        <f t="shared" si="103"/>
        <v>__</v>
      </c>
    </row>
    <row r="3286" spans="5:6" ht="16.2" customHeight="1" x14ac:dyDescent="0.3">
      <c r="E3286" s="5" t="str">
        <f t="shared" si="102"/>
        <v>_</v>
      </c>
      <c r="F3286" s="5" t="str">
        <f t="shared" si="103"/>
        <v>__</v>
      </c>
    </row>
    <row r="3287" spans="5:6" ht="16.2" customHeight="1" x14ac:dyDescent="0.3">
      <c r="E3287" s="5" t="str">
        <f t="shared" si="102"/>
        <v>_</v>
      </c>
      <c r="F3287" s="5" t="str">
        <f t="shared" si="103"/>
        <v>__</v>
      </c>
    </row>
    <row r="3288" spans="5:6" ht="16.2" customHeight="1" x14ac:dyDescent="0.3">
      <c r="E3288" s="5" t="str">
        <f t="shared" si="102"/>
        <v>_</v>
      </c>
      <c r="F3288" s="5" t="str">
        <f t="shared" si="103"/>
        <v>__</v>
      </c>
    </row>
    <row r="3289" spans="5:6" ht="16.2" customHeight="1" x14ac:dyDescent="0.3">
      <c r="E3289" s="5" t="str">
        <f t="shared" si="102"/>
        <v>_</v>
      </c>
      <c r="F3289" s="5" t="str">
        <f t="shared" si="103"/>
        <v>__</v>
      </c>
    </row>
    <row r="3290" spans="5:6" ht="16.2" customHeight="1" x14ac:dyDescent="0.3">
      <c r="E3290" s="5" t="str">
        <f t="shared" si="102"/>
        <v>_</v>
      </c>
      <c r="F3290" s="5" t="str">
        <f t="shared" si="103"/>
        <v>__</v>
      </c>
    </row>
    <row r="3291" spans="5:6" ht="16.2" customHeight="1" x14ac:dyDescent="0.3">
      <c r="E3291" s="5" t="str">
        <f t="shared" si="102"/>
        <v>_</v>
      </c>
      <c r="F3291" s="5" t="str">
        <f t="shared" si="103"/>
        <v>__</v>
      </c>
    </row>
    <row r="3292" spans="5:6" ht="16.2" customHeight="1" x14ac:dyDescent="0.3">
      <c r="E3292" s="5" t="str">
        <f t="shared" si="102"/>
        <v>_</v>
      </c>
      <c r="F3292" s="5" t="str">
        <f t="shared" si="103"/>
        <v>__</v>
      </c>
    </row>
    <row r="3293" spans="5:6" ht="16.2" customHeight="1" x14ac:dyDescent="0.3">
      <c r="E3293" s="5" t="str">
        <f t="shared" si="102"/>
        <v>_</v>
      </c>
      <c r="F3293" s="5" t="str">
        <f t="shared" si="103"/>
        <v>__</v>
      </c>
    </row>
    <row r="3294" spans="5:6" ht="16.2" customHeight="1" x14ac:dyDescent="0.3">
      <c r="E3294" s="5" t="str">
        <f t="shared" si="102"/>
        <v>_</v>
      </c>
      <c r="F3294" s="5" t="str">
        <f t="shared" si="103"/>
        <v>__</v>
      </c>
    </row>
    <row r="3295" spans="5:6" ht="16.2" customHeight="1" x14ac:dyDescent="0.3">
      <c r="E3295" s="5" t="str">
        <f t="shared" si="102"/>
        <v>_</v>
      </c>
      <c r="F3295" s="5" t="str">
        <f t="shared" si="103"/>
        <v>__</v>
      </c>
    </row>
    <row r="3296" spans="5:6" ht="16.2" customHeight="1" x14ac:dyDescent="0.3">
      <c r="E3296" s="5" t="str">
        <f t="shared" si="102"/>
        <v>_</v>
      </c>
      <c r="F3296" s="5" t="str">
        <f t="shared" si="103"/>
        <v>__</v>
      </c>
    </row>
    <row r="3297" spans="5:6" ht="16.2" customHeight="1" x14ac:dyDescent="0.3">
      <c r="E3297" s="5" t="str">
        <f t="shared" si="102"/>
        <v>_</v>
      </c>
      <c r="F3297" s="5" t="str">
        <f t="shared" si="103"/>
        <v>__</v>
      </c>
    </row>
    <row r="3298" spans="5:6" ht="16.2" customHeight="1" x14ac:dyDescent="0.3">
      <c r="E3298" s="5" t="str">
        <f t="shared" si="102"/>
        <v>_</v>
      </c>
      <c r="F3298" s="5" t="str">
        <f t="shared" si="103"/>
        <v>__</v>
      </c>
    </row>
    <row r="3299" spans="5:6" ht="16.2" customHeight="1" x14ac:dyDescent="0.3">
      <c r="E3299" s="5" t="str">
        <f t="shared" si="102"/>
        <v>_</v>
      </c>
      <c r="F3299" s="5" t="str">
        <f t="shared" si="103"/>
        <v>__</v>
      </c>
    </row>
    <row r="3300" spans="5:6" ht="16.2" customHeight="1" x14ac:dyDescent="0.3">
      <c r="E3300" s="5" t="str">
        <f t="shared" si="102"/>
        <v>_</v>
      </c>
      <c r="F3300" s="5" t="str">
        <f t="shared" si="103"/>
        <v>__</v>
      </c>
    </row>
    <row r="3301" spans="5:6" ht="16.2" customHeight="1" x14ac:dyDescent="0.3">
      <c r="E3301" s="5" t="str">
        <f t="shared" si="102"/>
        <v>_</v>
      </c>
      <c r="F3301" s="5" t="str">
        <f t="shared" si="103"/>
        <v>__</v>
      </c>
    </row>
    <row r="3302" spans="5:6" ht="16.2" customHeight="1" x14ac:dyDescent="0.3">
      <c r="E3302" s="5" t="str">
        <f t="shared" si="102"/>
        <v>_</v>
      </c>
      <c r="F3302" s="5" t="str">
        <f t="shared" si="103"/>
        <v>__</v>
      </c>
    </row>
    <row r="3303" spans="5:6" ht="16.2" customHeight="1" x14ac:dyDescent="0.3">
      <c r="E3303" s="5" t="str">
        <f t="shared" si="102"/>
        <v>_</v>
      </c>
      <c r="F3303" s="5" t="str">
        <f t="shared" si="103"/>
        <v>__</v>
      </c>
    </row>
    <row r="3304" spans="5:6" ht="16.2" customHeight="1" x14ac:dyDescent="0.3">
      <c r="E3304" s="5" t="str">
        <f t="shared" si="102"/>
        <v>_</v>
      </c>
      <c r="F3304" s="5" t="str">
        <f t="shared" si="103"/>
        <v>__</v>
      </c>
    </row>
    <row r="3305" spans="5:6" ht="16.2" customHeight="1" x14ac:dyDescent="0.3">
      <c r="E3305" s="5" t="str">
        <f t="shared" si="102"/>
        <v>_</v>
      </c>
      <c r="F3305" s="5" t="str">
        <f t="shared" si="103"/>
        <v>__</v>
      </c>
    </row>
    <row r="3306" spans="5:6" ht="16.2" customHeight="1" x14ac:dyDescent="0.3">
      <c r="E3306" s="5" t="str">
        <f t="shared" si="102"/>
        <v>_</v>
      </c>
      <c r="F3306" s="5" t="str">
        <f t="shared" si="103"/>
        <v>__</v>
      </c>
    </row>
    <row r="3307" spans="5:6" ht="16.2" customHeight="1" x14ac:dyDescent="0.3">
      <c r="E3307" s="5" t="str">
        <f t="shared" si="102"/>
        <v>_</v>
      </c>
      <c r="F3307" s="5" t="str">
        <f t="shared" si="103"/>
        <v>__</v>
      </c>
    </row>
    <row r="3308" spans="5:6" ht="16.2" customHeight="1" x14ac:dyDescent="0.3">
      <c r="E3308" s="5" t="str">
        <f t="shared" si="102"/>
        <v>_</v>
      </c>
      <c r="F3308" s="5" t="str">
        <f t="shared" si="103"/>
        <v>__</v>
      </c>
    </row>
    <row r="3309" spans="5:6" ht="16.2" customHeight="1" x14ac:dyDescent="0.3">
      <c r="E3309" s="5" t="str">
        <f t="shared" si="102"/>
        <v>_</v>
      </c>
      <c r="F3309" s="5" t="str">
        <f t="shared" si="103"/>
        <v>__</v>
      </c>
    </row>
    <row r="3310" spans="5:6" ht="16.2" customHeight="1" x14ac:dyDescent="0.3">
      <c r="E3310" s="5" t="str">
        <f t="shared" si="102"/>
        <v>_</v>
      </c>
      <c r="F3310" s="5" t="str">
        <f t="shared" si="103"/>
        <v>__</v>
      </c>
    </row>
    <row r="3311" spans="5:6" ht="16.2" customHeight="1" x14ac:dyDescent="0.3">
      <c r="E3311" s="5" t="str">
        <f t="shared" si="102"/>
        <v>_</v>
      </c>
      <c r="F3311" s="5" t="str">
        <f t="shared" si="103"/>
        <v>__</v>
      </c>
    </row>
    <row r="3312" spans="5:6" ht="16.2" customHeight="1" x14ac:dyDescent="0.3">
      <c r="E3312" s="5" t="str">
        <f t="shared" si="102"/>
        <v>_</v>
      </c>
      <c r="F3312" s="5" t="str">
        <f t="shared" si="103"/>
        <v>__</v>
      </c>
    </row>
    <row r="3313" spans="5:6" ht="16.2" customHeight="1" x14ac:dyDescent="0.3">
      <c r="E3313" s="5" t="str">
        <f t="shared" si="102"/>
        <v>_</v>
      </c>
      <c r="F3313" s="5" t="str">
        <f t="shared" si="103"/>
        <v>__</v>
      </c>
    </row>
    <row r="3314" spans="5:6" ht="16.2" customHeight="1" x14ac:dyDescent="0.3">
      <c r="E3314" s="5" t="str">
        <f t="shared" si="102"/>
        <v>_</v>
      </c>
      <c r="F3314" s="5" t="str">
        <f t="shared" si="103"/>
        <v>__</v>
      </c>
    </row>
    <row r="3315" spans="5:6" ht="16.2" customHeight="1" x14ac:dyDescent="0.3">
      <c r="E3315" s="5" t="str">
        <f t="shared" si="102"/>
        <v>_</v>
      </c>
      <c r="F3315" s="5" t="str">
        <f t="shared" si="103"/>
        <v>__</v>
      </c>
    </row>
    <row r="3316" spans="5:6" ht="16.2" customHeight="1" x14ac:dyDescent="0.3">
      <c r="E3316" s="5" t="str">
        <f t="shared" si="102"/>
        <v>_</v>
      </c>
      <c r="F3316" s="5" t="str">
        <f t="shared" si="103"/>
        <v>__</v>
      </c>
    </row>
    <row r="3317" spans="5:6" ht="16.2" customHeight="1" x14ac:dyDescent="0.3">
      <c r="E3317" s="5" t="str">
        <f t="shared" ref="E3317:E3380" si="104">C3317&amp;"_"&amp;D3317</f>
        <v>_</v>
      </c>
      <c r="F3317" s="5" t="str">
        <f t="shared" ref="F3317:F3380" si="105">C3317&amp;"_"&amp;D3317&amp;"_"&amp;B3317</f>
        <v>__</v>
      </c>
    </row>
    <row r="3318" spans="5:6" ht="16.2" customHeight="1" x14ac:dyDescent="0.3">
      <c r="E3318" s="5" t="str">
        <f t="shared" si="104"/>
        <v>_</v>
      </c>
      <c r="F3318" s="5" t="str">
        <f t="shared" si="105"/>
        <v>__</v>
      </c>
    </row>
    <row r="3319" spans="5:6" ht="16.2" customHeight="1" x14ac:dyDescent="0.3">
      <c r="E3319" s="5" t="str">
        <f t="shared" si="104"/>
        <v>_</v>
      </c>
      <c r="F3319" s="5" t="str">
        <f t="shared" si="105"/>
        <v>__</v>
      </c>
    </row>
    <row r="3320" spans="5:6" ht="16.2" customHeight="1" x14ac:dyDescent="0.3">
      <c r="E3320" s="5" t="str">
        <f t="shared" si="104"/>
        <v>_</v>
      </c>
      <c r="F3320" s="5" t="str">
        <f t="shared" si="105"/>
        <v>__</v>
      </c>
    </row>
    <row r="3321" spans="5:6" ht="16.2" customHeight="1" x14ac:dyDescent="0.3">
      <c r="E3321" s="5" t="str">
        <f t="shared" si="104"/>
        <v>_</v>
      </c>
      <c r="F3321" s="5" t="str">
        <f t="shared" si="105"/>
        <v>__</v>
      </c>
    </row>
    <row r="3322" spans="5:6" ht="16.2" customHeight="1" x14ac:dyDescent="0.3">
      <c r="E3322" s="5" t="str">
        <f t="shared" si="104"/>
        <v>_</v>
      </c>
      <c r="F3322" s="5" t="str">
        <f t="shared" si="105"/>
        <v>__</v>
      </c>
    </row>
    <row r="3323" spans="5:6" ht="16.2" customHeight="1" x14ac:dyDescent="0.3">
      <c r="E3323" s="5" t="str">
        <f t="shared" si="104"/>
        <v>_</v>
      </c>
      <c r="F3323" s="5" t="str">
        <f t="shared" si="105"/>
        <v>__</v>
      </c>
    </row>
    <row r="3324" spans="5:6" ht="16.2" customHeight="1" x14ac:dyDescent="0.3">
      <c r="E3324" s="5" t="str">
        <f t="shared" si="104"/>
        <v>_</v>
      </c>
      <c r="F3324" s="5" t="str">
        <f t="shared" si="105"/>
        <v>__</v>
      </c>
    </row>
    <row r="3325" spans="5:6" ht="16.2" customHeight="1" x14ac:dyDescent="0.3">
      <c r="E3325" s="5" t="str">
        <f t="shared" si="104"/>
        <v>_</v>
      </c>
      <c r="F3325" s="5" t="str">
        <f t="shared" si="105"/>
        <v>__</v>
      </c>
    </row>
    <row r="3326" spans="5:6" ht="16.2" customHeight="1" x14ac:dyDescent="0.3">
      <c r="E3326" s="5" t="str">
        <f t="shared" si="104"/>
        <v>_</v>
      </c>
      <c r="F3326" s="5" t="str">
        <f t="shared" si="105"/>
        <v>__</v>
      </c>
    </row>
    <row r="3327" spans="5:6" ht="16.2" customHeight="1" x14ac:dyDescent="0.3">
      <c r="E3327" s="5" t="str">
        <f t="shared" si="104"/>
        <v>_</v>
      </c>
      <c r="F3327" s="5" t="str">
        <f t="shared" si="105"/>
        <v>__</v>
      </c>
    </row>
    <row r="3328" spans="5:6" ht="16.2" customHeight="1" x14ac:dyDescent="0.3">
      <c r="E3328" s="5" t="str">
        <f t="shared" si="104"/>
        <v>_</v>
      </c>
      <c r="F3328" s="5" t="str">
        <f t="shared" si="105"/>
        <v>__</v>
      </c>
    </row>
    <row r="3329" spans="5:6" ht="16.2" customHeight="1" x14ac:dyDescent="0.3">
      <c r="E3329" s="5" t="str">
        <f t="shared" si="104"/>
        <v>_</v>
      </c>
      <c r="F3329" s="5" t="str">
        <f t="shared" si="105"/>
        <v>__</v>
      </c>
    </row>
    <row r="3330" spans="5:6" ht="16.2" customHeight="1" x14ac:dyDescent="0.3">
      <c r="E3330" s="5" t="str">
        <f t="shared" si="104"/>
        <v>_</v>
      </c>
      <c r="F3330" s="5" t="str">
        <f t="shared" si="105"/>
        <v>__</v>
      </c>
    </row>
    <row r="3331" spans="5:6" ht="16.2" customHeight="1" x14ac:dyDescent="0.3">
      <c r="E3331" s="5" t="str">
        <f t="shared" si="104"/>
        <v>_</v>
      </c>
      <c r="F3331" s="5" t="str">
        <f t="shared" si="105"/>
        <v>__</v>
      </c>
    </row>
    <row r="3332" spans="5:6" ht="16.2" customHeight="1" x14ac:dyDescent="0.3">
      <c r="E3332" s="5" t="str">
        <f t="shared" si="104"/>
        <v>_</v>
      </c>
      <c r="F3332" s="5" t="str">
        <f t="shared" si="105"/>
        <v>__</v>
      </c>
    </row>
    <row r="3333" spans="5:6" ht="16.2" customHeight="1" x14ac:dyDescent="0.3">
      <c r="E3333" s="5" t="str">
        <f t="shared" si="104"/>
        <v>_</v>
      </c>
      <c r="F3333" s="5" t="str">
        <f t="shared" si="105"/>
        <v>__</v>
      </c>
    </row>
    <row r="3334" spans="5:6" ht="16.2" customHeight="1" x14ac:dyDescent="0.3">
      <c r="E3334" s="5" t="str">
        <f t="shared" si="104"/>
        <v>_</v>
      </c>
      <c r="F3334" s="5" t="str">
        <f t="shared" si="105"/>
        <v>__</v>
      </c>
    </row>
    <row r="3335" spans="5:6" ht="16.2" customHeight="1" x14ac:dyDescent="0.3">
      <c r="E3335" s="5" t="str">
        <f t="shared" si="104"/>
        <v>_</v>
      </c>
      <c r="F3335" s="5" t="str">
        <f t="shared" si="105"/>
        <v>__</v>
      </c>
    </row>
    <row r="3336" spans="5:6" ht="16.2" customHeight="1" x14ac:dyDescent="0.3">
      <c r="E3336" s="5" t="str">
        <f t="shared" si="104"/>
        <v>_</v>
      </c>
      <c r="F3336" s="5" t="str">
        <f t="shared" si="105"/>
        <v>__</v>
      </c>
    </row>
    <row r="3337" spans="5:6" ht="16.2" customHeight="1" x14ac:dyDescent="0.3">
      <c r="E3337" s="5" t="str">
        <f t="shared" si="104"/>
        <v>_</v>
      </c>
      <c r="F3337" s="5" t="str">
        <f t="shared" si="105"/>
        <v>__</v>
      </c>
    </row>
    <row r="3338" spans="5:6" ht="16.2" customHeight="1" x14ac:dyDescent="0.3">
      <c r="E3338" s="5" t="str">
        <f t="shared" si="104"/>
        <v>_</v>
      </c>
      <c r="F3338" s="5" t="str">
        <f t="shared" si="105"/>
        <v>__</v>
      </c>
    </row>
    <row r="3339" spans="5:6" ht="16.2" customHeight="1" x14ac:dyDescent="0.3">
      <c r="E3339" s="5" t="str">
        <f t="shared" si="104"/>
        <v>_</v>
      </c>
      <c r="F3339" s="5" t="str">
        <f t="shared" si="105"/>
        <v>__</v>
      </c>
    </row>
    <row r="3340" spans="5:6" ht="16.2" customHeight="1" x14ac:dyDescent="0.3">
      <c r="E3340" s="5" t="str">
        <f t="shared" si="104"/>
        <v>_</v>
      </c>
      <c r="F3340" s="5" t="str">
        <f t="shared" si="105"/>
        <v>__</v>
      </c>
    </row>
    <row r="3341" spans="5:6" ht="16.2" customHeight="1" x14ac:dyDescent="0.3">
      <c r="E3341" s="5" t="str">
        <f t="shared" si="104"/>
        <v>_</v>
      </c>
      <c r="F3341" s="5" t="str">
        <f t="shared" si="105"/>
        <v>__</v>
      </c>
    </row>
    <row r="3342" spans="5:6" ht="16.2" customHeight="1" x14ac:dyDescent="0.3">
      <c r="E3342" s="5" t="str">
        <f t="shared" si="104"/>
        <v>_</v>
      </c>
      <c r="F3342" s="5" t="str">
        <f t="shared" si="105"/>
        <v>__</v>
      </c>
    </row>
    <row r="3343" spans="5:6" ht="16.2" customHeight="1" x14ac:dyDescent="0.3">
      <c r="E3343" s="5" t="str">
        <f t="shared" si="104"/>
        <v>_</v>
      </c>
      <c r="F3343" s="5" t="str">
        <f t="shared" si="105"/>
        <v>__</v>
      </c>
    </row>
    <row r="3344" spans="5:6" ht="16.2" customHeight="1" x14ac:dyDescent="0.3">
      <c r="E3344" s="5" t="str">
        <f t="shared" si="104"/>
        <v>_</v>
      </c>
      <c r="F3344" s="5" t="str">
        <f t="shared" si="105"/>
        <v>__</v>
      </c>
    </row>
    <row r="3345" spans="5:6" ht="16.2" customHeight="1" x14ac:dyDescent="0.3">
      <c r="E3345" s="5" t="str">
        <f t="shared" si="104"/>
        <v>_</v>
      </c>
      <c r="F3345" s="5" t="str">
        <f t="shared" si="105"/>
        <v>__</v>
      </c>
    </row>
    <row r="3346" spans="5:6" ht="16.2" customHeight="1" x14ac:dyDescent="0.3">
      <c r="E3346" s="5" t="str">
        <f t="shared" si="104"/>
        <v>_</v>
      </c>
      <c r="F3346" s="5" t="str">
        <f t="shared" si="105"/>
        <v>__</v>
      </c>
    </row>
    <row r="3347" spans="5:6" ht="16.2" customHeight="1" x14ac:dyDescent="0.3">
      <c r="E3347" s="5" t="str">
        <f t="shared" si="104"/>
        <v>_</v>
      </c>
      <c r="F3347" s="5" t="str">
        <f t="shared" si="105"/>
        <v>__</v>
      </c>
    </row>
    <row r="3348" spans="5:6" ht="16.2" customHeight="1" x14ac:dyDescent="0.3">
      <c r="E3348" s="5" t="str">
        <f t="shared" si="104"/>
        <v>_</v>
      </c>
      <c r="F3348" s="5" t="str">
        <f t="shared" si="105"/>
        <v>__</v>
      </c>
    </row>
    <row r="3349" spans="5:6" ht="16.2" customHeight="1" x14ac:dyDescent="0.3">
      <c r="E3349" s="5" t="str">
        <f t="shared" si="104"/>
        <v>_</v>
      </c>
      <c r="F3349" s="5" t="str">
        <f t="shared" si="105"/>
        <v>__</v>
      </c>
    </row>
    <row r="3350" spans="5:6" ht="16.2" customHeight="1" x14ac:dyDescent="0.3">
      <c r="E3350" s="5" t="str">
        <f t="shared" si="104"/>
        <v>_</v>
      </c>
      <c r="F3350" s="5" t="str">
        <f t="shared" si="105"/>
        <v>__</v>
      </c>
    </row>
    <row r="3351" spans="5:6" ht="16.2" customHeight="1" x14ac:dyDescent="0.3">
      <c r="E3351" s="5" t="str">
        <f t="shared" si="104"/>
        <v>_</v>
      </c>
      <c r="F3351" s="5" t="str">
        <f t="shared" si="105"/>
        <v>__</v>
      </c>
    </row>
    <row r="3352" spans="5:6" ht="16.2" customHeight="1" x14ac:dyDescent="0.3">
      <c r="E3352" s="5" t="str">
        <f t="shared" si="104"/>
        <v>_</v>
      </c>
      <c r="F3352" s="5" t="str">
        <f t="shared" si="105"/>
        <v>__</v>
      </c>
    </row>
    <row r="3353" spans="5:6" ht="16.2" customHeight="1" x14ac:dyDescent="0.3">
      <c r="E3353" s="5" t="str">
        <f t="shared" si="104"/>
        <v>_</v>
      </c>
      <c r="F3353" s="5" t="str">
        <f t="shared" si="105"/>
        <v>__</v>
      </c>
    </row>
    <row r="3354" spans="5:6" ht="16.2" customHeight="1" x14ac:dyDescent="0.3">
      <c r="E3354" s="5" t="str">
        <f t="shared" si="104"/>
        <v>_</v>
      </c>
      <c r="F3354" s="5" t="str">
        <f t="shared" si="105"/>
        <v>__</v>
      </c>
    </row>
    <row r="3355" spans="5:6" ht="16.2" customHeight="1" x14ac:dyDescent="0.3">
      <c r="E3355" s="5" t="str">
        <f t="shared" si="104"/>
        <v>_</v>
      </c>
      <c r="F3355" s="5" t="str">
        <f t="shared" si="105"/>
        <v>__</v>
      </c>
    </row>
    <row r="3356" spans="5:6" ht="16.2" customHeight="1" x14ac:dyDescent="0.3">
      <c r="E3356" s="5" t="str">
        <f t="shared" si="104"/>
        <v>_</v>
      </c>
      <c r="F3356" s="5" t="str">
        <f t="shared" si="105"/>
        <v>__</v>
      </c>
    </row>
    <row r="3357" spans="5:6" ht="16.2" customHeight="1" x14ac:dyDescent="0.3">
      <c r="E3357" s="5" t="str">
        <f t="shared" si="104"/>
        <v>_</v>
      </c>
      <c r="F3357" s="5" t="str">
        <f t="shared" si="105"/>
        <v>__</v>
      </c>
    </row>
    <row r="3358" spans="5:6" ht="16.2" customHeight="1" x14ac:dyDescent="0.3">
      <c r="E3358" s="5" t="str">
        <f t="shared" si="104"/>
        <v>_</v>
      </c>
      <c r="F3358" s="5" t="str">
        <f t="shared" si="105"/>
        <v>__</v>
      </c>
    </row>
    <row r="3359" spans="5:6" ht="16.2" customHeight="1" x14ac:dyDescent="0.3">
      <c r="E3359" s="5" t="str">
        <f t="shared" si="104"/>
        <v>_</v>
      </c>
      <c r="F3359" s="5" t="str">
        <f t="shared" si="105"/>
        <v>__</v>
      </c>
    </row>
    <row r="3360" spans="5:6" ht="16.2" customHeight="1" x14ac:dyDescent="0.3">
      <c r="E3360" s="5" t="str">
        <f t="shared" si="104"/>
        <v>_</v>
      </c>
      <c r="F3360" s="5" t="str">
        <f t="shared" si="105"/>
        <v>__</v>
      </c>
    </row>
    <row r="3361" spans="5:6" ht="16.2" customHeight="1" x14ac:dyDescent="0.3">
      <c r="E3361" s="5" t="str">
        <f t="shared" si="104"/>
        <v>_</v>
      </c>
      <c r="F3361" s="5" t="str">
        <f t="shared" si="105"/>
        <v>__</v>
      </c>
    </row>
    <row r="3362" spans="5:6" ht="16.2" customHeight="1" x14ac:dyDescent="0.3">
      <c r="E3362" s="5" t="str">
        <f t="shared" si="104"/>
        <v>_</v>
      </c>
      <c r="F3362" s="5" t="str">
        <f t="shared" si="105"/>
        <v>__</v>
      </c>
    </row>
    <row r="3363" spans="5:6" ht="16.2" customHeight="1" x14ac:dyDescent="0.3">
      <c r="E3363" s="5" t="str">
        <f t="shared" si="104"/>
        <v>_</v>
      </c>
      <c r="F3363" s="5" t="str">
        <f t="shared" si="105"/>
        <v>__</v>
      </c>
    </row>
    <row r="3364" spans="5:6" ht="16.2" customHeight="1" x14ac:dyDescent="0.3">
      <c r="E3364" s="5" t="str">
        <f t="shared" si="104"/>
        <v>_</v>
      </c>
      <c r="F3364" s="5" t="str">
        <f t="shared" si="105"/>
        <v>__</v>
      </c>
    </row>
    <row r="3365" spans="5:6" ht="16.2" customHeight="1" x14ac:dyDescent="0.3">
      <c r="E3365" s="5" t="str">
        <f t="shared" si="104"/>
        <v>_</v>
      </c>
      <c r="F3365" s="5" t="str">
        <f t="shared" si="105"/>
        <v>__</v>
      </c>
    </row>
    <row r="3366" spans="5:6" ht="16.2" customHeight="1" x14ac:dyDescent="0.3">
      <c r="E3366" s="5" t="str">
        <f t="shared" si="104"/>
        <v>_</v>
      </c>
      <c r="F3366" s="5" t="str">
        <f t="shared" si="105"/>
        <v>__</v>
      </c>
    </row>
    <row r="3367" spans="5:6" ht="16.2" customHeight="1" x14ac:dyDescent="0.3">
      <c r="E3367" s="5" t="str">
        <f t="shared" si="104"/>
        <v>_</v>
      </c>
      <c r="F3367" s="5" t="str">
        <f t="shared" si="105"/>
        <v>__</v>
      </c>
    </row>
    <row r="3368" spans="5:6" ht="16.2" customHeight="1" x14ac:dyDescent="0.3">
      <c r="E3368" s="5" t="str">
        <f t="shared" si="104"/>
        <v>_</v>
      </c>
      <c r="F3368" s="5" t="str">
        <f t="shared" si="105"/>
        <v>__</v>
      </c>
    </row>
    <row r="3369" spans="5:6" ht="16.2" customHeight="1" x14ac:dyDescent="0.3">
      <c r="E3369" s="5" t="str">
        <f t="shared" si="104"/>
        <v>_</v>
      </c>
      <c r="F3369" s="5" t="str">
        <f t="shared" si="105"/>
        <v>__</v>
      </c>
    </row>
    <row r="3370" spans="5:6" ht="16.2" customHeight="1" x14ac:dyDescent="0.3">
      <c r="E3370" s="5" t="str">
        <f t="shared" si="104"/>
        <v>_</v>
      </c>
      <c r="F3370" s="5" t="str">
        <f t="shared" si="105"/>
        <v>__</v>
      </c>
    </row>
    <row r="3371" spans="5:6" ht="16.2" customHeight="1" x14ac:dyDescent="0.3">
      <c r="E3371" s="5" t="str">
        <f t="shared" si="104"/>
        <v>_</v>
      </c>
      <c r="F3371" s="5" t="str">
        <f t="shared" si="105"/>
        <v>__</v>
      </c>
    </row>
    <row r="3372" spans="5:6" ht="16.2" customHeight="1" x14ac:dyDescent="0.3">
      <c r="E3372" s="5" t="str">
        <f t="shared" si="104"/>
        <v>_</v>
      </c>
      <c r="F3372" s="5" t="str">
        <f t="shared" si="105"/>
        <v>__</v>
      </c>
    </row>
    <row r="3373" spans="5:6" ht="16.2" customHeight="1" x14ac:dyDescent="0.3">
      <c r="E3373" s="5" t="str">
        <f t="shared" si="104"/>
        <v>_</v>
      </c>
      <c r="F3373" s="5" t="str">
        <f t="shared" si="105"/>
        <v>__</v>
      </c>
    </row>
    <row r="3374" spans="5:6" ht="16.2" customHeight="1" x14ac:dyDescent="0.3">
      <c r="E3374" s="5" t="str">
        <f t="shared" si="104"/>
        <v>_</v>
      </c>
      <c r="F3374" s="5" t="str">
        <f t="shared" si="105"/>
        <v>__</v>
      </c>
    </row>
    <row r="3375" spans="5:6" ht="16.2" customHeight="1" x14ac:dyDescent="0.3">
      <c r="E3375" s="5" t="str">
        <f t="shared" si="104"/>
        <v>_</v>
      </c>
      <c r="F3375" s="5" t="str">
        <f t="shared" si="105"/>
        <v>__</v>
      </c>
    </row>
    <row r="3376" spans="5:6" ht="16.2" customHeight="1" x14ac:dyDescent="0.3">
      <c r="E3376" s="5" t="str">
        <f t="shared" si="104"/>
        <v>_</v>
      </c>
      <c r="F3376" s="5" t="str">
        <f t="shared" si="105"/>
        <v>__</v>
      </c>
    </row>
    <row r="3377" spans="5:6" ht="16.2" customHeight="1" x14ac:dyDescent="0.3">
      <c r="E3377" s="5" t="str">
        <f t="shared" si="104"/>
        <v>_</v>
      </c>
      <c r="F3377" s="5" t="str">
        <f t="shared" si="105"/>
        <v>__</v>
      </c>
    </row>
    <row r="3378" spans="5:6" ht="16.2" customHeight="1" x14ac:dyDescent="0.3">
      <c r="E3378" s="5" t="str">
        <f t="shared" si="104"/>
        <v>_</v>
      </c>
      <c r="F3378" s="5" t="str">
        <f t="shared" si="105"/>
        <v>__</v>
      </c>
    </row>
    <row r="3379" spans="5:6" ht="16.2" customHeight="1" x14ac:dyDescent="0.3">
      <c r="E3379" s="5" t="str">
        <f t="shared" si="104"/>
        <v>_</v>
      </c>
      <c r="F3379" s="5" t="str">
        <f t="shared" si="105"/>
        <v>__</v>
      </c>
    </row>
    <row r="3380" spans="5:6" ht="16.2" customHeight="1" x14ac:dyDescent="0.3">
      <c r="E3380" s="5" t="str">
        <f t="shared" si="104"/>
        <v>_</v>
      </c>
      <c r="F3380" s="5" t="str">
        <f t="shared" si="105"/>
        <v>__</v>
      </c>
    </row>
    <row r="3381" spans="5:6" ht="16.2" customHeight="1" x14ac:dyDescent="0.3">
      <c r="E3381" s="5" t="str">
        <f t="shared" ref="E3381:E3444" si="106">C3381&amp;"_"&amp;D3381</f>
        <v>_</v>
      </c>
      <c r="F3381" s="5" t="str">
        <f t="shared" ref="F3381:F3444" si="107">C3381&amp;"_"&amp;D3381&amp;"_"&amp;B3381</f>
        <v>__</v>
      </c>
    </row>
    <row r="3382" spans="5:6" ht="16.2" customHeight="1" x14ac:dyDescent="0.3">
      <c r="E3382" s="5" t="str">
        <f t="shared" si="106"/>
        <v>_</v>
      </c>
      <c r="F3382" s="5" t="str">
        <f t="shared" si="107"/>
        <v>__</v>
      </c>
    </row>
    <row r="3383" spans="5:6" ht="16.2" customHeight="1" x14ac:dyDescent="0.3">
      <c r="E3383" s="5" t="str">
        <f t="shared" si="106"/>
        <v>_</v>
      </c>
      <c r="F3383" s="5" t="str">
        <f t="shared" si="107"/>
        <v>__</v>
      </c>
    </row>
    <row r="3384" spans="5:6" ht="16.2" customHeight="1" x14ac:dyDescent="0.3">
      <c r="E3384" s="5" t="str">
        <f t="shared" si="106"/>
        <v>_</v>
      </c>
      <c r="F3384" s="5" t="str">
        <f t="shared" si="107"/>
        <v>__</v>
      </c>
    </row>
    <row r="3385" spans="5:6" ht="16.2" customHeight="1" x14ac:dyDescent="0.3">
      <c r="E3385" s="5" t="str">
        <f t="shared" si="106"/>
        <v>_</v>
      </c>
      <c r="F3385" s="5" t="str">
        <f t="shared" si="107"/>
        <v>__</v>
      </c>
    </row>
    <row r="3386" spans="5:6" ht="16.2" customHeight="1" x14ac:dyDescent="0.3">
      <c r="E3386" s="5" t="str">
        <f t="shared" si="106"/>
        <v>_</v>
      </c>
      <c r="F3386" s="5" t="str">
        <f t="shared" si="107"/>
        <v>__</v>
      </c>
    </row>
    <row r="3387" spans="5:6" ht="16.2" customHeight="1" x14ac:dyDescent="0.3">
      <c r="E3387" s="5" t="str">
        <f t="shared" si="106"/>
        <v>_</v>
      </c>
      <c r="F3387" s="5" t="str">
        <f t="shared" si="107"/>
        <v>__</v>
      </c>
    </row>
    <row r="3388" spans="5:6" ht="16.2" customHeight="1" x14ac:dyDescent="0.3">
      <c r="E3388" s="5" t="str">
        <f t="shared" si="106"/>
        <v>_</v>
      </c>
      <c r="F3388" s="5" t="str">
        <f t="shared" si="107"/>
        <v>__</v>
      </c>
    </row>
    <row r="3389" spans="5:6" ht="16.2" customHeight="1" x14ac:dyDescent="0.3">
      <c r="E3389" s="5" t="str">
        <f t="shared" si="106"/>
        <v>_</v>
      </c>
      <c r="F3389" s="5" t="str">
        <f t="shared" si="107"/>
        <v>__</v>
      </c>
    </row>
    <row r="3390" spans="5:6" ht="16.2" customHeight="1" x14ac:dyDescent="0.3">
      <c r="E3390" s="5" t="str">
        <f t="shared" si="106"/>
        <v>_</v>
      </c>
      <c r="F3390" s="5" t="str">
        <f t="shared" si="107"/>
        <v>__</v>
      </c>
    </row>
    <row r="3391" spans="5:6" ht="16.2" customHeight="1" x14ac:dyDescent="0.3">
      <c r="E3391" s="5" t="str">
        <f t="shared" si="106"/>
        <v>_</v>
      </c>
      <c r="F3391" s="5" t="str">
        <f t="shared" si="107"/>
        <v>__</v>
      </c>
    </row>
    <row r="3392" spans="5:6" ht="16.2" customHeight="1" x14ac:dyDescent="0.3">
      <c r="E3392" s="5" t="str">
        <f t="shared" si="106"/>
        <v>_</v>
      </c>
      <c r="F3392" s="5" t="str">
        <f t="shared" si="107"/>
        <v>__</v>
      </c>
    </row>
    <row r="3393" spans="5:6" ht="16.2" customHeight="1" x14ac:dyDescent="0.3">
      <c r="E3393" s="5" t="str">
        <f t="shared" si="106"/>
        <v>_</v>
      </c>
      <c r="F3393" s="5" t="str">
        <f t="shared" si="107"/>
        <v>__</v>
      </c>
    </row>
    <row r="3394" spans="5:6" ht="16.2" customHeight="1" x14ac:dyDescent="0.3">
      <c r="E3394" s="5" t="str">
        <f t="shared" si="106"/>
        <v>_</v>
      </c>
      <c r="F3394" s="5" t="str">
        <f t="shared" si="107"/>
        <v>__</v>
      </c>
    </row>
    <row r="3395" spans="5:6" ht="16.2" customHeight="1" x14ac:dyDescent="0.3">
      <c r="E3395" s="5" t="str">
        <f t="shared" si="106"/>
        <v>_</v>
      </c>
      <c r="F3395" s="5" t="str">
        <f t="shared" si="107"/>
        <v>__</v>
      </c>
    </row>
    <row r="3396" spans="5:6" ht="16.2" customHeight="1" x14ac:dyDescent="0.3">
      <c r="E3396" s="5" t="str">
        <f t="shared" si="106"/>
        <v>_</v>
      </c>
      <c r="F3396" s="5" t="str">
        <f t="shared" si="107"/>
        <v>__</v>
      </c>
    </row>
    <row r="3397" spans="5:6" ht="16.2" customHeight="1" x14ac:dyDescent="0.3">
      <c r="E3397" s="5" t="str">
        <f t="shared" si="106"/>
        <v>_</v>
      </c>
      <c r="F3397" s="5" t="str">
        <f t="shared" si="107"/>
        <v>__</v>
      </c>
    </row>
    <row r="3398" spans="5:6" ht="16.2" customHeight="1" x14ac:dyDescent="0.3">
      <c r="E3398" s="5" t="str">
        <f t="shared" si="106"/>
        <v>_</v>
      </c>
      <c r="F3398" s="5" t="str">
        <f t="shared" si="107"/>
        <v>__</v>
      </c>
    </row>
    <row r="3399" spans="5:6" ht="16.2" customHeight="1" x14ac:dyDescent="0.3">
      <c r="E3399" s="5" t="str">
        <f t="shared" si="106"/>
        <v>_</v>
      </c>
      <c r="F3399" s="5" t="str">
        <f t="shared" si="107"/>
        <v>__</v>
      </c>
    </row>
    <row r="3400" spans="5:6" ht="16.2" customHeight="1" x14ac:dyDescent="0.3">
      <c r="E3400" s="5" t="str">
        <f t="shared" si="106"/>
        <v>_</v>
      </c>
      <c r="F3400" s="5" t="str">
        <f t="shared" si="107"/>
        <v>__</v>
      </c>
    </row>
    <row r="3401" spans="5:6" ht="16.2" customHeight="1" x14ac:dyDescent="0.3">
      <c r="E3401" s="5" t="str">
        <f t="shared" si="106"/>
        <v>_</v>
      </c>
      <c r="F3401" s="5" t="str">
        <f t="shared" si="107"/>
        <v>__</v>
      </c>
    </row>
    <row r="3402" spans="5:6" ht="16.2" customHeight="1" x14ac:dyDescent="0.3">
      <c r="E3402" s="5" t="str">
        <f t="shared" si="106"/>
        <v>_</v>
      </c>
      <c r="F3402" s="5" t="str">
        <f t="shared" si="107"/>
        <v>__</v>
      </c>
    </row>
    <row r="3403" spans="5:6" ht="16.2" customHeight="1" x14ac:dyDescent="0.3">
      <c r="E3403" s="5" t="str">
        <f t="shared" si="106"/>
        <v>_</v>
      </c>
      <c r="F3403" s="5" t="str">
        <f t="shared" si="107"/>
        <v>__</v>
      </c>
    </row>
    <row r="3404" spans="5:6" ht="16.2" customHeight="1" x14ac:dyDescent="0.3">
      <c r="E3404" s="5" t="str">
        <f t="shared" si="106"/>
        <v>_</v>
      </c>
      <c r="F3404" s="5" t="str">
        <f t="shared" si="107"/>
        <v>__</v>
      </c>
    </row>
    <row r="3405" spans="5:6" ht="16.2" customHeight="1" x14ac:dyDescent="0.3">
      <c r="E3405" s="5" t="str">
        <f t="shared" si="106"/>
        <v>_</v>
      </c>
      <c r="F3405" s="5" t="str">
        <f t="shared" si="107"/>
        <v>__</v>
      </c>
    </row>
    <row r="3406" spans="5:6" ht="16.2" customHeight="1" x14ac:dyDescent="0.3">
      <c r="E3406" s="5" t="str">
        <f t="shared" si="106"/>
        <v>_</v>
      </c>
      <c r="F3406" s="5" t="str">
        <f t="shared" si="107"/>
        <v>__</v>
      </c>
    </row>
    <row r="3407" spans="5:6" ht="16.2" customHeight="1" x14ac:dyDescent="0.3">
      <c r="E3407" s="5" t="str">
        <f t="shared" si="106"/>
        <v>_</v>
      </c>
      <c r="F3407" s="5" t="str">
        <f t="shared" si="107"/>
        <v>__</v>
      </c>
    </row>
    <row r="3408" spans="5:6" ht="16.2" customHeight="1" x14ac:dyDescent="0.3">
      <c r="E3408" s="5" t="str">
        <f t="shared" si="106"/>
        <v>_</v>
      </c>
      <c r="F3408" s="5" t="str">
        <f t="shared" si="107"/>
        <v>__</v>
      </c>
    </row>
    <row r="3409" spans="5:6" ht="16.2" customHeight="1" x14ac:dyDescent="0.3">
      <c r="E3409" s="5" t="str">
        <f t="shared" si="106"/>
        <v>_</v>
      </c>
      <c r="F3409" s="5" t="str">
        <f t="shared" si="107"/>
        <v>__</v>
      </c>
    </row>
    <row r="3410" spans="5:6" ht="16.2" customHeight="1" x14ac:dyDescent="0.3">
      <c r="E3410" s="5" t="str">
        <f t="shared" si="106"/>
        <v>_</v>
      </c>
      <c r="F3410" s="5" t="str">
        <f t="shared" si="107"/>
        <v>__</v>
      </c>
    </row>
    <row r="3411" spans="5:6" ht="16.2" customHeight="1" x14ac:dyDescent="0.3">
      <c r="E3411" s="5" t="str">
        <f t="shared" si="106"/>
        <v>_</v>
      </c>
      <c r="F3411" s="5" t="str">
        <f t="shared" si="107"/>
        <v>__</v>
      </c>
    </row>
    <row r="3412" spans="5:6" ht="16.2" customHeight="1" x14ac:dyDescent="0.3">
      <c r="E3412" s="5" t="str">
        <f t="shared" si="106"/>
        <v>_</v>
      </c>
      <c r="F3412" s="5" t="str">
        <f t="shared" si="107"/>
        <v>__</v>
      </c>
    </row>
    <row r="3413" spans="5:6" ht="16.2" customHeight="1" x14ac:dyDescent="0.3">
      <c r="E3413" s="5" t="str">
        <f t="shared" si="106"/>
        <v>_</v>
      </c>
      <c r="F3413" s="5" t="str">
        <f t="shared" si="107"/>
        <v>__</v>
      </c>
    </row>
    <row r="3414" spans="5:6" ht="16.2" customHeight="1" x14ac:dyDescent="0.3">
      <c r="E3414" s="5" t="str">
        <f t="shared" si="106"/>
        <v>_</v>
      </c>
      <c r="F3414" s="5" t="str">
        <f t="shared" si="107"/>
        <v>__</v>
      </c>
    </row>
    <row r="3415" spans="5:6" ht="16.2" customHeight="1" x14ac:dyDescent="0.3">
      <c r="E3415" s="5" t="str">
        <f t="shared" si="106"/>
        <v>_</v>
      </c>
      <c r="F3415" s="5" t="str">
        <f t="shared" si="107"/>
        <v>__</v>
      </c>
    </row>
    <row r="3416" spans="5:6" ht="16.2" customHeight="1" x14ac:dyDescent="0.3">
      <c r="E3416" s="5" t="str">
        <f t="shared" si="106"/>
        <v>_</v>
      </c>
      <c r="F3416" s="5" t="str">
        <f t="shared" si="107"/>
        <v>__</v>
      </c>
    </row>
    <row r="3417" spans="5:6" ht="16.2" customHeight="1" x14ac:dyDescent="0.3">
      <c r="E3417" s="5" t="str">
        <f t="shared" si="106"/>
        <v>_</v>
      </c>
      <c r="F3417" s="5" t="str">
        <f t="shared" si="107"/>
        <v>__</v>
      </c>
    </row>
    <row r="3418" spans="5:6" ht="16.2" customHeight="1" x14ac:dyDescent="0.3">
      <c r="E3418" s="5" t="str">
        <f t="shared" si="106"/>
        <v>_</v>
      </c>
      <c r="F3418" s="5" t="str">
        <f t="shared" si="107"/>
        <v>__</v>
      </c>
    </row>
    <row r="3419" spans="5:6" ht="16.2" customHeight="1" x14ac:dyDescent="0.3">
      <c r="E3419" s="5" t="str">
        <f t="shared" si="106"/>
        <v>_</v>
      </c>
      <c r="F3419" s="5" t="str">
        <f t="shared" si="107"/>
        <v>__</v>
      </c>
    </row>
    <row r="3420" spans="5:6" ht="16.2" customHeight="1" x14ac:dyDescent="0.3">
      <c r="E3420" s="5" t="str">
        <f t="shared" si="106"/>
        <v>_</v>
      </c>
      <c r="F3420" s="5" t="str">
        <f t="shared" si="107"/>
        <v>__</v>
      </c>
    </row>
    <row r="3421" spans="5:6" ht="16.2" customHeight="1" x14ac:dyDescent="0.3">
      <c r="E3421" s="5" t="str">
        <f t="shared" si="106"/>
        <v>_</v>
      </c>
      <c r="F3421" s="5" t="str">
        <f t="shared" si="107"/>
        <v>__</v>
      </c>
    </row>
    <row r="3422" spans="5:6" ht="16.2" customHeight="1" x14ac:dyDescent="0.3">
      <c r="E3422" s="5" t="str">
        <f t="shared" si="106"/>
        <v>_</v>
      </c>
      <c r="F3422" s="5" t="str">
        <f t="shared" si="107"/>
        <v>__</v>
      </c>
    </row>
    <row r="3423" spans="5:6" ht="16.2" customHeight="1" x14ac:dyDescent="0.3">
      <c r="E3423" s="5" t="str">
        <f t="shared" si="106"/>
        <v>_</v>
      </c>
      <c r="F3423" s="5" t="str">
        <f t="shared" si="107"/>
        <v>__</v>
      </c>
    </row>
    <row r="3424" spans="5:6" ht="16.2" customHeight="1" x14ac:dyDescent="0.3">
      <c r="E3424" s="5" t="str">
        <f t="shared" si="106"/>
        <v>_</v>
      </c>
      <c r="F3424" s="5" t="str">
        <f t="shared" si="107"/>
        <v>__</v>
      </c>
    </row>
    <row r="3425" spans="5:6" ht="16.2" customHeight="1" x14ac:dyDescent="0.3">
      <c r="E3425" s="5" t="str">
        <f t="shared" si="106"/>
        <v>_</v>
      </c>
      <c r="F3425" s="5" t="str">
        <f t="shared" si="107"/>
        <v>__</v>
      </c>
    </row>
    <row r="3426" spans="5:6" ht="16.2" customHeight="1" x14ac:dyDescent="0.3">
      <c r="E3426" s="5" t="str">
        <f t="shared" si="106"/>
        <v>_</v>
      </c>
      <c r="F3426" s="5" t="str">
        <f t="shared" si="107"/>
        <v>__</v>
      </c>
    </row>
    <row r="3427" spans="5:6" ht="16.2" customHeight="1" x14ac:dyDescent="0.3">
      <c r="E3427" s="5" t="str">
        <f t="shared" si="106"/>
        <v>_</v>
      </c>
      <c r="F3427" s="5" t="str">
        <f t="shared" si="107"/>
        <v>__</v>
      </c>
    </row>
    <row r="3428" spans="5:6" ht="16.2" customHeight="1" x14ac:dyDescent="0.3">
      <c r="E3428" s="5" t="str">
        <f t="shared" si="106"/>
        <v>_</v>
      </c>
      <c r="F3428" s="5" t="str">
        <f t="shared" si="107"/>
        <v>__</v>
      </c>
    </row>
    <row r="3429" spans="5:6" ht="16.2" customHeight="1" x14ac:dyDescent="0.3">
      <c r="E3429" s="5" t="str">
        <f t="shared" si="106"/>
        <v>_</v>
      </c>
      <c r="F3429" s="5" t="str">
        <f t="shared" si="107"/>
        <v>__</v>
      </c>
    </row>
    <row r="3430" spans="5:6" ht="16.2" customHeight="1" x14ac:dyDescent="0.3">
      <c r="E3430" s="5" t="str">
        <f t="shared" si="106"/>
        <v>_</v>
      </c>
      <c r="F3430" s="5" t="str">
        <f t="shared" si="107"/>
        <v>__</v>
      </c>
    </row>
    <row r="3431" spans="5:6" ht="16.2" customHeight="1" x14ac:dyDescent="0.3">
      <c r="E3431" s="5" t="str">
        <f t="shared" si="106"/>
        <v>_</v>
      </c>
      <c r="F3431" s="5" t="str">
        <f t="shared" si="107"/>
        <v>__</v>
      </c>
    </row>
    <row r="3432" spans="5:6" ht="16.2" customHeight="1" x14ac:dyDescent="0.3">
      <c r="E3432" s="5" t="str">
        <f t="shared" si="106"/>
        <v>_</v>
      </c>
      <c r="F3432" s="5" t="str">
        <f t="shared" si="107"/>
        <v>__</v>
      </c>
    </row>
    <row r="3433" spans="5:6" ht="16.2" customHeight="1" x14ac:dyDescent="0.3">
      <c r="E3433" s="5" t="str">
        <f t="shared" si="106"/>
        <v>_</v>
      </c>
      <c r="F3433" s="5" t="str">
        <f t="shared" si="107"/>
        <v>__</v>
      </c>
    </row>
    <row r="3434" spans="5:6" ht="16.2" customHeight="1" x14ac:dyDescent="0.3">
      <c r="E3434" s="5" t="str">
        <f t="shared" si="106"/>
        <v>_</v>
      </c>
      <c r="F3434" s="5" t="str">
        <f t="shared" si="107"/>
        <v>__</v>
      </c>
    </row>
    <row r="3435" spans="5:6" ht="16.2" customHeight="1" x14ac:dyDescent="0.3">
      <c r="E3435" s="5" t="str">
        <f t="shared" si="106"/>
        <v>_</v>
      </c>
      <c r="F3435" s="5" t="str">
        <f t="shared" si="107"/>
        <v>__</v>
      </c>
    </row>
    <row r="3436" spans="5:6" ht="16.2" customHeight="1" x14ac:dyDescent="0.3">
      <c r="E3436" s="5" t="str">
        <f t="shared" si="106"/>
        <v>_</v>
      </c>
      <c r="F3436" s="5" t="str">
        <f t="shared" si="107"/>
        <v>__</v>
      </c>
    </row>
    <row r="3437" spans="5:6" ht="16.2" customHeight="1" x14ac:dyDescent="0.3">
      <c r="E3437" s="5" t="str">
        <f t="shared" si="106"/>
        <v>_</v>
      </c>
      <c r="F3437" s="5" t="str">
        <f t="shared" si="107"/>
        <v>__</v>
      </c>
    </row>
    <row r="3438" spans="5:6" ht="16.2" customHeight="1" x14ac:dyDescent="0.3">
      <c r="E3438" s="5" t="str">
        <f t="shared" si="106"/>
        <v>_</v>
      </c>
      <c r="F3438" s="5" t="str">
        <f t="shared" si="107"/>
        <v>__</v>
      </c>
    </row>
    <row r="3439" spans="5:6" ht="16.2" customHeight="1" x14ac:dyDescent="0.3">
      <c r="E3439" s="5" t="str">
        <f t="shared" si="106"/>
        <v>_</v>
      </c>
      <c r="F3439" s="5" t="str">
        <f t="shared" si="107"/>
        <v>__</v>
      </c>
    </row>
    <row r="3440" spans="5:6" ht="16.2" customHeight="1" x14ac:dyDescent="0.3">
      <c r="E3440" s="5" t="str">
        <f t="shared" si="106"/>
        <v>_</v>
      </c>
      <c r="F3440" s="5" t="str">
        <f t="shared" si="107"/>
        <v>__</v>
      </c>
    </row>
    <row r="3441" spans="5:6" ht="16.2" customHeight="1" x14ac:dyDescent="0.3">
      <c r="E3441" s="5" t="str">
        <f t="shared" si="106"/>
        <v>_</v>
      </c>
      <c r="F3441" s="5" t="str">
        <f t="shared" si="107"/>
        <v>__</v>
      </c>
    </row>
    <row r="3442" spans="5:6" ht="16.2" customHeight="1" x14ac:dyDescent="0.3">
      <c r="E3442" s="5" t="str">
        <f t="shared" si="106"/>
        <v>_</v>
      </c>
      <c r="F3442" s="5" t="str">
        <f t="shared" si="107"/>
        <v>__</v>
      </c>
    </row>
    <row r="3443" spans="5:6" ht="16.2" customHeight="1" x14ac:dyDescent="0.3">
      <c r="E3443" s="5" t="str">
        <f t="shared" si="106"/>
        <v>_</v>
      </c>
      <c r="F3443" s="5" t="str">
        <f t="shared" si="107"/>
        <v>__</v>
      </c>
    </row>
    <row r="3444" spans="5:6" ht="16.2" customHeight="1" x14ac:dyDescent="0.3">
      <c r="E3444" s="5" t="str">
        <f t="shared" si="106"/>
        <v>_</v>
      </c>
      <c r="F3444" s="5" t="str">
        <f t="shared" si="107"/>
        <v>__</v>
      </c>
    </row>
    <row r="3445" spans="5:6" ht="16.2" customHeight="1" x14ac:dyDescent="0.3">
      <c r="E3445" s="5" t="str">
        <f t="shared" ref="E3445:E3508" si="108">C3445&amp;"_"&amp;D3445</f>
        <v>_</v>
      </c>
      <c r="F3445" s="5" t="str">
        <f t="shared" ref="F3445:F3508" si="109">C3445&amp;"_"&amp;D3445&amp;"_"&amp;B3445</f>
        <v>__</v>
      </c>
    </row>
    <row r="3446" spans="5:6" ht="16.2" customHeight="1" x14ac:dyDescent="0.3">
      <c r="E3446" s="5" t="str">
        <f t="shared" si="108"/>
        <v>_</v>
      </c>
      <c r="F3446" s="5" t="str">
        <f t="shared" si="109"/>
        <v>__</v>
      </c>
    </row>
    <row r="3447" spans="5:6" ht="16.2" customHeight="1" x14ac:dyDescent="0.3">
      <c r="E3447" s="5" t="str">
        <f t="shared" si="108"/>
        <v>_</v>
      </c>
      <c r="F3447" s="5" t="str">
        <f t="shared" si="109"/>
        <v>__</v>
      </c>
    </row>
    <row r="3448" spans="5:6" ht="16.2" customHeight="1" x14ac:dyDescent="0.3">
      <c r="E3448" s="5" t="str">
        <f t="shared" si="108"/>
        <v>_</v>
      </c>
      <c r="F3448" s="5" t="str">
        <f t="shared" si="109"/>
        <v>__</v>
      </c>
    </row>
    <row r="3449" spans="5:6" ht="16.2" customHeight="1" x14ac:dyDescent="0.3">
      <c r="E3449" s="5" t="str">
        <f t="shared" si="108"/>
        <v>_</v>
      </c>
      <c r="F3449" s="5" t="str">
        <f t="shared" si="109"/>
        <v>__</v>
      </c>
    </row>
    <row r="3450" spans="5:6" ht="16.2" customHeight="1" x14ac:dyDescent="0.3">
      <c r="E3450" s="5" t="str">
        <f t="shared" si="108"/>
        <v>_</v>
      </c>
      <c r="F3450" s="5" t="str">
        <f t="shared" si="109"/>
        <v>__</v>
      </c>
    </row>
    <row r="3451" spans="5:6" ht="16.2" customHeight="1" x14ac:dyDescent="0.3">
      <c r="E3451" s="5" t="str">
        <f t="shared" si="108"/>
        <v>_</v>
      </c>
      <c r="F3451" s="5" t="str">
        <f t="shared" si="109"/>
        <v>__</v>
      </c>
    </row>
    <row r="3452" spans="5:6" ht="16.2" customHeight="1" x14ac:dyDescent="0.3">
      <c r="E3452" s="5" t="str">
        <f t="shared" si="108"/>
        <v>_</v>
      </c>
      <c r="F3452" s="5" t="str">
        <f t="shared" si="109"/>
        <v>__</v>
      </c>
    </row>
    <row r="3453" spans="5:6" ht="16.2" customHeight="1" x14ac:dyDescent="0.3">
      <c r="E3453" s="5" t="str">
        <f t="shared" si="108"/>
        <v>_</v>
      </c>
      <c r="F3453" s="5" t="str">
        <f t="shared" si="109"/>
        <v>__</v>
      </c>
    </row>
    <row r="3454" spans="5:6" ht="16.2" customHeight="1" x14ac:dyDescent="0.3">
      <c r="E3454" s="5" t="str">
        <f t="shared" si="108"/>
        <v>_</v>
      </c>
      <c r="F3454" s="5" t="str">
        <f t="shared" si="109"/>
        <v>__</v>
      </c>
    </row>
    <row r="3455" spans="5:6" ht="16.2" customHeight="1" x14ac:dyDescent="0.3">
      <c r="E3455" s="5" t="str">
        <f t="shared" si="108"/>
        <v>_</v>
      </c>
      <c r="F3455" s="5" t="str">
        <f t="shared" si="109"/>
        <v>__</v>
      </c>
    </row>
    <row r="3456" spans="5:6" ht="16.2" customHeight="1" x14ac:dyDescent="0.3">
      <c r="E3456" s="5" t="str">
        <f t="shared" si="108"/>
        <v>_</v>
      </c>
      <c r="F3456" s="5" t="str">
        <f t="shared" si="109"/>
        <v>__</v>
      </c>
    </row>
    <row r="3457" spans="5:6" ht="16.2" customHeight="1" x14ac:dyDescent="0.3">
      <c r="E3457" s="5" t="str">
        <f t="shared" si="108"/>
        <v>_</v>
      </c>
      <c r="F3457" s="5" t="str">
        <f t="shared" si="109"/>
        <v>__</v>
      </c>
    </row>
    <row r="3458" spans="5:6" ht="16.2" customHeight="1" x14ac:dyDescent="0.3">
      <c r="E3458" s="5" t="str">
        <f t="shared" si="108"/>
        <v>_</v>
      </c>
      <c r="F3458" s="5" t="str">
        <f t="shared" si="109"/>
        <v>__</v>
      </c>
    </row>
    <row r="3459" spans="5:6" ht="16.2" customHeight="1" x14ac:dyDescent="0.3">
      <c r="E3459" s="5" t="str">
        <f t="shared" si="108"/>
        <v>_</v>
      </c>
      <c r="F3459" s="5" t="str">
        <f t="shared" si="109"/>
        <v>__</v>
      </c>
    </row>
    <row r="3460" spans="5:6" ht="16.2" customHeight="1" x14ac:dyDescent="0.3">
      <c r="E3460" s="5" t="str">
        <f t="shared" si="108"/>
        <v>_</v>
      </c>
      <c r="F3460" s="5" t="str">
        <f t="shared" si="109"/>
        <v>__</v>
      </c>
    </row>
    <row r="3461" spans="5:6" ht="16.2" customHeight="1" x14ac:dyDescent="0.3">
      <c r="E3461" s="5" t="str">
        <f t="shared" si="108"/>
        <v>_</v>
      </c>
      <c r="F3461" s="5" t="str">
        <f t="shared" si="109"/>
        <v>__</v>
      </c>
    </row>
    <row r="3462" spans="5:6" ht="16.2" customHeight="1" x14ac:dyDescent="0.3">
      <c r="E3462" s="5" t="str">
        <f t="shared" si="108"/>
        <v>_</v>
      </c>
      <c r="F3462" s="5" t="str">
        <f t="shared" si="109"/>
        <v>__</v>
      </c>
    </row>
    <row r="3463" spans="5:6" ht="16.2" customHeight="1" x14ac:dyDescent="0.3">
      <c r="E3463" s="5" t="str">
        <f t="shared" si="108"/>
        <v>_</v>
      </c>
      <c r="F3463" s="5" t="str">
        <f t="shared" si="109"/>
        <v>__</v>
      </c>
    </row>
    <row r="3464" spans="5:6" ht="16.2" customHeight="1" x14ac:dyDescent="0.3">
      <c r="E3464" s="5" t="str">
        <f t="shared" si="108"/>
        <v>_</v>
      </c>
      <c r="F3464" s="5" t="str">
        <f t="shared" si="109"/>
        <v>__</v>
      </c>
    </row>
    <row r="3465" spans="5:6" ht="16.2" customHeight="1" x14ac:dyDescent="0.3">
      <c r="E3465" s="5" t="str">
        <f t="shared" si="108"/>
        <v>_</v>
      </c>
      <c r="F3465" s="5" t="str">
        <f t="shared" si="109"/>
        <v>__</v>
      </c>
    </row>
    <row r="3466" spans="5:6" ht="16.2" customHeight="1" x14ac:dyDescent="0.3">
      <c r="E3466" s="5" t="str">
        <f t="shared" si="108"/>
        <v>_</v>
      </c>
      <c r="F3466" s="5" t="str">
        <f t="shared" si="109"/>
        <v>__</v>
      </c>
    </row>
    <row r="3467" spans="5:6" ht="16.2" customHeight="1" x14ac:dyDescent="0.3">
      <c r="E3467" s="5" t="str">
        <f t="shared" si="108"/>
        <v>_</v>
      </c>
      <c r="F3467" s="5" t="str">
        <f t="shared" si="109"/>
        <v>__</v>
      </c>
    </row>
    <row r="3468" spans="5:6" ht="16.2" customHeight="1" x14ac:dyDescent="0.3">
      <c r="E3468" s="5" t="str">
        <f t="shared" si="108"/>
        <v>_</v>
      </c>
      <c r="F3468" s="5" t="str">
        <f t="shared" si="109"/>
        <v>__</v>
      </c>
    </row>
    <row r="3469" spans="5:6" ht="16.2" customHeight="1" x14ac:dyDescent="0.3">
      <c r="E3469" s="5" t="str">
        <f t="shared" si="108"/>
        <v>_</v>
      </c>
      <c r="F3469" s="5" t="str">
        <f t="shared" si="109"/>
        <v>__</v>
      </c>
    </row>
    <row r="3470" spans="5:6" ht="16.2" customHeight="1" x14ac:dyDescent="0.3">
      <c r="E3470" s="5" t="str">
        <f t="shared" si="108"/>
        <v>_</v>
      </c>
      <c r="F3470" s="5" t="str">
        <f t="shared" si="109"/>
        <v>__</v>
      </c>
    </row>
    <row r="3471" spans="5:6" ht="16.2" customHeight="1" x14ac:dyDescent="0.3">
      <c r="E3471" s="5" t="str">
        <f t="shared" si="108"/>
        <v>_</v>
      </c>
      <c r="F3471" s="5" t="str">
        <f t="shared" si="109"/>
        <v>__</v>
      </c>
    </row>
    <row r="3472" spans="5:6" ht="16.2" customHeight="1" x14ac:dyDescent="0.3">
      <c r="E3472" s="5" t="str">
        <f t="shared" si="108"/>
        <v>_</v>
      </c>
      <c r="F3472" s="5" t="str">
        <f t="shared" si="109"/>
        <v>__</v>
      </c>
    </row>
    <row r="3473" spans="5:6" ht="16.2" customHeight="1" x14ac:dyDescent="0.3">
      <c r="E3473" s="5" t="str">
        <f t="shared" si="108"/>
        <v>_</v>
      </c>
      <c r="F3473" s="5" t="str">
        <f t="shared" si="109"/>
        <v>__</v>
      </c>
    </row>
    <row r="3474" spans="5:6" ht="16.2" customHeight="1" x14ac:dyDescent="0.3">
      <c r="E3474" s="5" t="str">
        <f t="shared" si="108"/>
        <v>_</v>
      </c>
      <c r="F3474" s="5" t="str">
        <f t="shared" si="109"/>
        <v>__</v>
      </c>
    </row>
    <row r="3475" spans="5:6" ht="16.2" customHeight="1" x14ac:dyDescent="0.3">
      <c r="E3475" s="5" t="str">
        <f t="shared" si="108"/>
        <v>_</v>
      </c>
      <c r="F3475" s="5" t="str">
        <f t="shared" si="109"/>
        <v>__</v>
      </c>
    </row>
    <row r="3476" spans="5:6" ht="16.2" customHeight="1" x14ac:dyDescent="0.3">
      <c r="E3476" s="5" t="str">
        <f t="shared" si="108"/>
        <v>_</v>
      </c>
      <c r="F3476" s="5" t="str">
        <f t="shared" si="109"/>
        <v>__</v>
      </c>
    </row>
    <row r="3477" spans="5:6" ht="16.2" customHeight="1" x14ac:dyDescent="0.3">
      <c r="E3477" s="5" t="str">
        <f t="shared" si="108"/>
        <v>_</v>
      </c>
      <c r="F3477" s="5" t="str">
        <f t="shared" si="109"/>
        <v>__</v>
      </c>
    </row>
    <row r="3478" spans="5:6" ht="16.2" customHeight="1" x14ac:dyDescent="0.3">
      <c r="E3478" s="5" t="str">
        <f t="shared" si="108"/>
        <v>_</v>
      </c>
      <c r="F3478" s="5" t="str">
        <f t="shared" si="109"/>
        <v>__</v>
      </c>
    </row>
    <row r="3479" spans="5:6" ht="16.2" customHeight="1" x14ac:dyDescent="0.3">
      <c r="E3479" s="5" t="str">
        <f t="shared" si="108"/>
        <v>_</v>
      </c>
      <c r="F3479" s="5" t="str">
        <f t="shared" si="109"/>
        <v>__</v>
      </c>
    </row>
    <row r="3480" spans="5:6" ht="16.2" customHeight="1" x14ac:dyDescent="0.3">
      <c r="E3480" s="5" t="str">
        <f t="shared" si="108"/>
        <v>_</v>
      </c>
      <c r="F3480" s="5" t="str">
        <f t="shared" si="109"/>
        <v>__</v>
      </c>
    </row>
    <row r="3481" spans="5:6" ht="16.2" customHeight="1" x14ac:dyDescent="0.3">
      <c r="E3481" s="5" t="str">
        <f t="shared" si="108"/>
        <v>_</v>
      </c>
      <c r="F3481" s="5" t="str">
        <f t="shared" si="109"/>
        <v>__</v>
      </c>
    </row>
    <row r="3482" spans="5:6" ht="16.2" customHeight="1" x14ac:dyDescent="0.3">
      <c r="E3482" s="5" t="str">
        <f t="shared" si="108"/>
        <v>_</v>
      </c>
      <c r="F3482" s="5" t="str">
        <f t="shared" si="109"/>
        <v>__</v>
      </c>
    </row>
    <row r="3483" spans="5:6" ht="16.2" customHeight="1" x14ac:dyDescent="0.3">
      <c r="E3483" s="5" t="str">
        <f t="shared" si="108"/>
        <v>_</v>
      </c>
      <c r="F3483" s="5" t="str">
        <f t="shared" si="109"/>
        <v>__</v>
      </c>
    </row>
    <row r="3484" spans="5:6" ht="16.2" customHeight="1" x14ac:dyDescent="0.3">
      <c r="E3484" s="5" t="str">
        <f t="shared" si="108"/>
        <v>_</v>
      </c>
      <c r="F3484" s="5" t="str">
        <f t="shared" si="109"/>
        <v>__</v>
      </c>
    </row>
    <row r="3485" spans="5:6" ht="16.2" customHeight="1" x14ac:dyDescent="0.3">
      <c r="E3485" s="5" t="str">
        <f t="shared" si="108"/>
        <v>_</v>
      </c>
      <c r="F3485" s="5" t="str">
        <f t="shared" si="109"/>
        <v>__</v>
      </c>
    </row>
    <row r="3486" spans="5:6" ht="16.2" customHeight="1" x14ac:dyDescent="0.3">
      <c r="E3486" s="5" t="str">
        <f t="shared" si="108"/>
        <v>_</v>
      </c>
      <c r="F3486" s="5" t="str">
        <f t="shared" si="109"/>
        <v>__</v>
      </c>
    </row>
    <row r="3487" spans="5:6" ht="16.2" customHeight="1" x14ac:dyDescent="0.3">
      <c r="E3487" s="5" t="str">
        <f t="shared" si="108"/>
        <v>_</v>
      </c>
      <c r="F3487" s="5" t="str">
        <f t="shared" si="109"/>
        <v>__</v>
      </c>
    </row>
    <row r="3488" spans="5:6" ht="16.2" customHeight="1" x14ac:dyDescent="0.3">
      <c r="E3488" s="5" t="str">
        <f t="shared" si="108"/>
        <v>_</v>
      </c>
      <c r="F3488" s="5" t="str">
        <f t="shared" si="109"/>
        <v>__</v>
      </c>
    </row>
    <row r="3489" spans="5:6" ht="16.2" customHeight="1" x14ac:dyDescent="0.3">
      <c r="E3489" s="5" t="str">
        <f t="shared" si="108"/>
        <v>_</v>
      </c>
      <c r="F3489" s="5" t="str">
        <f t="shared" si="109"/>
        <v>__</v>
      </c>
    </row>
    <row r="3490" spans="5:6" ht="16.2" customHeight="1" x14ac:dyDescent="0.3">
      <c r="E3490" s="5" t="str">
        <f t="shared" si="108"/>
        <v>_</v>
      </c>
      <c r="F3490" s="5" t="str">
        <f t="shared" si="109"/>
        <v>__</v>
      </c>
    </row>
    <row r="3491" spans="5:6" ht="16.2" customHeight="1" x14ac:dyDescent="0.3">
      <c r="E3491" s="5" t="str">
        <f t="shared" si="108"/>
        <v>_</v>
      </c>
      <c r="F3491" s="5" t="str">
        <f t="shared" si="109"/>
        <v>__</v>
      </c>
    </row>
    <row r="3492" spans="5:6" ht="16.2" customHeight="1" x14ac:dyDescent="0.3">
      <c r="E3492" s="5" t="str">
        <f t="shared" si="108"/>
        <v>_</v>
      </c>
      <c r="F3492" s="5" t="str">
        <f t="shared" si="109"/>
        <v>__</v>
      </c>
    </row>
    <row r="3493" spans="5:6" ht="16.2" customHeight="1" x14ac:dyDescent="0.3">
      <c r="E3493" s="5" t="str">
        <f t="shared" si="108"/>
        <v>_</v>
      </c>
      <c r="F3493" s="5" t="str">
        <f t="shared" si="109"/>
        <v>__</v>
      </c>
    </row>
    <row r="3494" spans="5:6" ht="16.2" customHeight="1" x14ac:dyDescent="0.3">
      <c r="E3494" s="5" t="str">
        <f t="shared" si="108"/>
        <v>_</v>
      </c>
      <c r="F3494" s="5" t="str">
        <f t="shared" si="109"/>
        <v>__</v>
      </c>
    </row>
    <row r="3495" spans="5:6" ht="16.2" customHeight="1" x14ac:dyDescent="0.3">
      <c r="E3495" s="5" t="str">
        <f t="shared" si="108"/>
        <v>_</v>
      </c>
      <c r="F3495" s="5" t="str">
        <f t="shared" si="109"/>
        <v>__</v>
      </c>
    </row>
    <row r="3496" spans="5:6" ht="16.2" customHeight="1" x14ac:dyDescent="0.3">
      <c r="E3496" s="5" t="str">
        <f t="shared" si="108"/>
        <v>_</v>
      </c>
      <c r="F3496" s="5" t="str">
        <f t="shared" si="109"/>
        <v>__</v>
      </c>
    </row>
    <row r="3497" spans="5:6" ht="16.2" customHeight="1" x14ac:dyDescent="0.3">
      <c r="E3497" s="5" t="str">
        <f t="shared" si="108"/>
        <v>_</v>
      </c>
      <c r="F3497" s="5" t="str">
        <f t="shared" si="109"/>
        <v>__</v>
      </c>
    </row>
    <row r="3498" spans="5:6" ht="16.2" customHeight="1" x14ac:dyDescent="0.3">
      <c r="E3498" s="5" t="str">
        <f t="shared" si="108"/>
        <v>_</v>
      </c>
      <c r="F3498" s="5" t="str">
        <f t="shared" si="109"/>
        <v>__</v>
      </c>
    </row>
    <row r="3499" spans="5:6" ht="16.2" customHeight="1" x14ac:dyDescent="0.3">
      <c r="E3499" s="5" t="str">
        <f t="shared" si="108"/>
        <v>_</v>
      </c>
      <c r="F3499" s="5" t="str">
        <f t="shared" si="109"/>
        <v>__</v>
      </c>
    </row>
    <row r="3500" spans="5:6" ht="16.2" customHeight="1" x14ac:dyDescent="0.3">
      <c r="E3500" s="5" t="str">
        <f t="shared" si="108"/>
        <v>_</v>
      </c>
      <c r="F3500" s="5" t="str">
        <f t="shared" si="109"/>
        <v>__</v>
      </c>
    </row>
    <row r="3501" spans="5:6" ht="16.2" customHeight="1" x14ac:dyDescent="0.3">
      <c r="E3501" s="5" t="str">
        <f t="shared" si="108"/>
        <v>_</v>
      </c>
      <c r="F3501" s="5" t="str">
        <f t="shared" si="109"/>
        <v>__</v>
      </c>
    </row>
    <row r="3502" spans="5:6" ht="16.2" customHeight="1" x14ac:dyDescent="0.3">
      <c r="E3502" s="5" t="str">
        <f t="shared" si="108"/>
        <v>_</v>
      </c>
      <c r="F3502" s="5" t="str">
        <f t="shared" si="109"/>
        <v>__</v>
      </c>
    </row>
    <row r="3503" spans="5:6" ht="16.2" customHeight="1" x14ac:dyDescent="0.3">
      <c r="E3503" s="5" t="str">
        <f t="shared" si="108"/>
        <v>_</v>
      </c>
      <c r="F3503" s="5" t="str">
        <f t="shared" si="109"/>
        <v>__</v>
      </c>
    </row>
    <row r="3504" spans="5:6" ht="16.2" customHeight="1" x14ac:dyDescent="0.3">
      <c r="E3504" s="5" t="str">
        <f t="shared" si="108"/>
        <v>_</v>
      </c>
      <c r="F3504" s="5" t="str">
        <f t="shared" si="109"/>
        <v>__</v>
      </c>
    </row>
    <row r="3505" spans="5:6" ht="16.2" customHeight="1" x14ac:dyDescent="0.3">
      <c r="E3505" s="5" t="str">
        <f t="shared" si="108"/>
        <v>_</v>
      </c>
      <c r="F3505" s="5" t="str">
        <f t="shared" si="109"/>
        <v>__</v>
      </c>
    </row>
    <row r="3506" spans="5:6" ht="16.2" customHeight="1" x14ac:dyDescent="0.3">
      <c r="E3506" s="5" t="str">
        <f t="shared" si="108"/>
        <v>_</v>
      </c>
      <c r="F3506" s="5" t="str">
        <f t="shared" si="109"/>
        <v>__</v>
      </c>
    </row>
    <row r="3507" spans="5:6" ht="16.2" customHeight="1" x14ac:dyDescent="0.3">
      <c r="E3507" s="5" t="str">
        <f t="shared" si="108"/>
        <v>_</v>
      </c>
      <c r="F3507" s="5" t="str">
        <f t="shared" si="109"/>
        <v>__</v>
      </c>
    </row>
    <row r="3508" spans="5:6" ht="16.2" customHeight="1" x14ac:dyDescent="0.3">
      <c r="E3508" s="5" t="str">
        <f t="shared" si="108"/>
        <v>_</v>
      </c>
      <c r="F3508" s="5" t="str">
        <f t="shared" si="109"/>
        <v>__</v>
      </c>
    </row>
    <row r="3509" spans="5:6" ht="16.2" customHeight="1" x14ac:dyDescent="0.3">
      <c r="E3509" s="5" t="str">
        <f t="shared" ref="E3509:E3572" si="110">C3509&amp;"_"&amp;D3509</f>
        <v>_</v>
      </c>
      <c r="F3509" s="5" t="str">
        <f t="shared" ref="F3509:F3572" si="111">C3509&amp;"_"&amp;D3509&amp;"_"&amp;B3509</f>
        <v>__</v>
      </c>
    </row>
    <row r="3510" spans="5:6" ht="16.2" customHeight="1" x14ac:dyDescent="0.3">
      <c r="E3510" s="5" t="str">
        <f t="shared" si="110"/>
        <v>_</v>
      </c>
      <c r="F3510" s="5" t="str">
        <f t="shared" si="111"/>
        <v>__</v>
      </c>
    </row>
    <row r="3511" spans="5:6" ht="16.2" customHeight="1" x14ac:dyDescent="0.3">
      <c r="E3511" s="5" t="str">
        <f t="shared" si="110"/>
        <v>_</v>
      </c>
      <c r="F3511" s="5" t="str">
        <f t="shared" si="111"/>
        <v>__</v>
      </c>
    </row>
    <row r="3512" spans="5:6" ht="16.2" customHeight="1" x14ac:dyDescent="0.3">
      <c r="E3512" s="5" t="str">
        <f t="shared" si="110"/>
        <v>_</v>
      </c>
      <c r="F3512" s="5" t="str">
        <f t="shared" si="111"/>
        <v>__</v>
      </c>
    </row>
    <row r="3513" spans="5:6" ht="16.2" customHeight="1" x14ac:dyDescent="0.3">
      <c r="E3513" s="5" t="str">
        <f t="shared" si="110"/>
        <v>_</v>
      </c>
      <c r="F3513" s="5" t="str">
        <f t="shared" si="111"/>
        <v>__</v>
      </c>
    </row>
    <row r="3514" spans="5:6" ht="16.2" customHeight="1" x14ac:dyDescent="0.3">
      <c r="E3514" s="5" t="str">
        <f t="shared" si="110"/>
        <v>_</v>
      </c>
      <c r="F3514" s="5" t="str">
        <f t="shared" si="111"/>
        <v>__</v>
      </c>
    </row>
    <row r="3515" spans="5:6" ht="16.2" customHeight="1" x14ac:dyDescent="0.3">
      <c r="E3515" s="5" t="str">
        <f t="shared" si="110"/>
        <v>_</v>
      </c>
      <c r="F3515" s="5" t="str">
        <f t="shared" si="111"/>
        <v>__</v>
      </c>
    </row>
    <row r="3516" spans="5:6" ht="16.2" customHeight="1" x14ac:dyDescent="0.3">
      <c r="E3516" s="5" t="str">
        <f t="shared" si="110"/>
        <v>_</v>
      </c>
      <c r="F3516" s="5" t="str">
        <f t="shared" si="111"/>
        <v>__</v>
      </c>
    </row>
    <row r="3517" spans="5:6" ht="16.2" customHeight="1" x14ac:dyDescent="0.3">
      <c r="E3517" s="5" t="str">
        <f t="shared" si="110"/>
        <v>_</v>
      </c>
      <c r="F3517" s="5" t="str">
        <f t="shared" si="111"/>
        <v>__</v>
      </c>
    </row>
    <row r="3518" spans="5:6" ht="16.2" customHeight="1" x14ac:dyDescent="0.3">
      <c r="E3518" s="5" t="str">
        <f t="shared" si="110"/>
        <v>_</v>
      </c>
      <c r="F3518" s="5" t="str">
        <f t="shared" si="111"/>
        <v>__</v>
      </c>
    </row>
    <row r="3519" spans="5:6" ht="16.2" customHeight="1" x14ac:dyDescent="0.3">
      <c r="E3519" s="5" t="str">
        <f t="shared" si="110"/>
        <v>_</v>
      </c>
      <c r="F3519" s="5" t="str">
        <f t="shared" si="111"/>
        <v>__</v>
      </c>
    </row>
    <row r="3520" spans="5:6" ht="16.2" customHeight="1" x14ac:dyDescent="0.3">
      <c r="E3520" s="5" t="str">
        <f t="shared" si="110"/>
        <v>_</v>
      </c>
      <c r="F3520" s="5" t="str">
        <f t="shared" si="111"/>
        <v>__</v>
      </c>
    </row>
    <row r="3521" spans="5:6" ht="16.2" customHeight="1" x14ac:dyDescent="0.3">
      <c r="E3521" s="5" t="str">
        <f t="shared" si="110"/>
        <v>_</v>
      </c>
      <c r="F3521" s="5" t="str">
        <f t="shared" si="111"/>
        <v>__</v>
      </c>
    </row>
    <row r="3522" spans="5:6" ht="16.2" customHeight="1" x14ac:dyDescent="0.3">
      <c r="E3522" s="5" t="str">
        <f t="shared" si="110"/>
        <v>_</v>
      </c>
      <c r="F3522" s="5" t="str">
        <f t="shared" si="111"/>
        <v>__</v>
      </c>
    </row>
    <row r="3523" spans="5:6" ht="16.2" customHeight="1" x14ac:dyDescent="0.3">
      <c r="E3523" s="5" t="str">
        <f t="shared" si="110"/>
        <v>_</v>
      </c>
      <c r="F3523" s="5" t="str">
        <f t="shared" si="111"/>
        <v>__</v>
      </c>
    </row>
    <row r="3524" spans="5:6" ht="16.2" customHeight="1" x14ac:dyDescent="0.3">
      <c r="E3524" s="5" t="str">
        <f t="shared" si="110"/>
        <v>_</v>
      </c>
      <c r="F3524" s="5" t="str">
        <f t="shared" si="111"/>
        <v>__</v>
      </c>
    </row>
    <row r="3525" spans="5:6" ht="16.2" customHeight="1" x14ac:dyDescent="0.3">
      <c r="E3525" s="5" t="str">
        <f t="shared" si="110"/>
        <v>_</v>
      </c>
      <c r="F3525" s="5" t="str">
        <f t="shared" si="111"/>
        <v>__</v>
      </c>
    </row>
    <row r="3526" spans="5:6" ht="16.2" customHeight="1" x14ac:dyDescent="0.3">
      <c r="E3526" s="5" t="str">
        <f t="shared" si="110"/>
        <v>_</v>
      </c>
      <c r="F3526" s="5" t="str">
        <f t="shared" si="111"/>
        <v>__</v>
      </c>
    </row>
    <row r="3527" spans="5:6" ht="16.2" customHeight="1" x14ac:dyDescent="0.3">
      <c r="E3527" s="5" t="str">
        <f t="shared" si="110"/>
        <v>_</v>
      </c>
      <c r="F3527" s="5" t="str">
        <f t="shared" si="111"/>
        <v>__</v>
      </c>
    </row>
    <row r="3528" spans="5:6" ht="16.2" customHeight="1" x14ac:dyDescent="0.3">
      <c r="E3528" s="5" t="str">
        <f t="shared" si="110"/>
        <v>_</v>
      </c>
      <c r="F3528" s="5" t="str">
        <f t="shared" si="111"/>
        <v>__</v>
      </c>
    </row>
    <row r="3529" spans="5:6" ht="16.2" customHeight="1" x14ac:dyDescent="0.3">
      <c r="E3529" s="5" t="str">
        <f t="shared" si="110"/>
        <v>_</v>
      </c>
      <c r="F3529" s="5" t="str">
        <f t="shared" si="111"/>
        <v>__</v>
      </c>
    </row>
    <row r="3530" spans="5:6" ht="16.2" customHeight="1" x14ac:dyDescent="0.3">
      <c r="E3530" s="5" t="str">
        <f t="shared" si="110"/>
        <v>_</v>
      </c>
      <c r="F3530" s="5" t="str">
        <f t="shared" si="111"/>
        <v>__</v>
      </c>
    </row>
    <row r="3531" spans="5:6" ht="16.2" customHeight="1" x14ac:dyDescent="0.3">
      <c r="E3531" s="5" t="str">
        <f t="shared" si="110"/>
        <v>_</v>
      </c>
      <c r="F3531" s="5" t="str">
        <f t="shared" si="111"/>
        <v>__</v>
      </c>
    </row>
    <row r="3532" spans="5:6" ht="16.2" customHeight="1" x14ac:dyDescent="0.3">
      <c r="E3532" s="5" t="str">
        <f t="shared" si="110"/>
        <v>_</v>
      </c>
      <c r="F3532" s="5" t="str">
        <f t="shared" si="111"/>
        <v>__</v>
      </c>
    </row>
    <row r="3533" spans="5:6" ht="16.2" customHeight="1" x14ac:dyDescent="0.3">
      <c r="E3533" s="5" t="str">
        <f t="shared" si="110"/>
        <v>_</v>
      </c>
      <c r="F3533" s="5" t="str">
        <f t="shared" si="111"/>
        <v>__</v>
      </c>
    </row>
    <row r="3534" spans="5:6" ht="16.2" customHeight="1" x14ac:dyDescent="0.3">
      <c r="E3534" s="5" t="str">
        <f t="shared" si="110"/>
        <v>_</v>
      </c>
      <c r="F3534" s="5" t="str">
        <f t="shared" si="111"/>
        <v>__</v>
      </c>
    </row>
    <row r="3535" spans="5:6" ht="16.2" customHeight="1" x14ac:dyDescent="0.3">
      <c r="E3535" s="5" t="str">
        <f t="shared" si="110"/>
        <v>_</v>
      </c>
      <c r="F3535" s="5" t="str">
        <f t="shared" si="111"/>
        <v>__</v>
      </c>
    </row>
    <row r="3536" spans="5:6" ht="16.2" customHeight="1" x14ac:dyDescent="0.3">
      <c r="E3536" s="5" t="str">
        <f t="shared" si="110"/>
        <v>_</v>
      </c>
      <c r="F3536" s="5" t="str">
        <f t="shared" si="111"/>
        <v>__</v>
      </c>
    </row>
    <row r="3537" spans="5:6" ht="16.2" customHeight="1" x14ac:dyDescent="0.3">
      <c r="E3537" s="5" t="str">
        <f t="shared" si="110"/>
        <v>_</v>
      </c>
      <c r="F3537" s="5" t="str">
        <f t="shared" si="111"/>
        <v>__</v>
      </c>
    </row>
    <row r="3538" spans="5:6" ht="16.2" customHeight="1" x14ac:dyDescent="0.3">
      <c r="E3538" s="5" t="str">
        <f t="shared" si="110"/>
        <v>_</v>
      </c>
      <c r="F3538" s="5" t="str">
        <f t="shared" si="111"/>
        <v>__</v>
      </c>
    </row>
    <row r="3539" spans="5:6" ht="16.2" customHeight="1" x14ac:dyDescent="0.3">
      <c r="E3539" s="5" t="str">
        <f t="shared" si="110"/>
        <v>_</v>
      </c>
      <c r="F3539" s="5" t="str">
        <f t="shared" si="111"/>
        <v>__</v>
      </c>
    </row>
    <row r="3540" spans="5:6" ht="16.2" customHeight="1" x14ac:dyDescent="0.3">
      <c r="E3540" s="5" t="str">
        <f t="shared" si="110"/>
        <v>_</v>
      </c>
      <c r="F3540" s="5" t="str">
        <f t="shared" si="111"/>
        <v>__</v>
      </c>
    </row>
    <row r="3541" spans="5:6" ht="16.2" customHeight="1" x14ac:dyDescent="0.3">
      <c r="E3541" s="5" t="str">
        <f t="shared" si="110"/>
        <v>_</v>
      </c>
      <c r="F3541" s="5" t="str">
        <f t="shared" si="111"/>
        <v>__</v>
      </c>
    </row>
    <row r="3542" spans="5:6" ht="16.2" customHeight="1" x14ac:dyDescent="0.3">
      <c r="E3542" s="5" t="str">
        <f t="shared" si="110"/>
        <v>_</v>
      </c>
      <c r="F3542" s="5" t="str">
        <f t="shared" si="111"/>
        <v>__</v>
      </c>
    </row>
    <row r="3543" spans="5:6" ht="16.2" customHeight="1" x14ac:dyDescent="0.3">
      <c r="E3543" s="5" t="str">
        <f t="shared" si="110"/>
        <v>_</v>
      </c>
      <c r="F3543" s="5" t="str">
        <f t="shared" si="111"/>
        <v>__</v>
      </c>
    </row>
    <row r="3544" spans="5:6" ht="16.2" customHeight="1" x14ac:dyDescent="0.3">
      <c r="E3544" s="5" t="str">
        <f t="shared" si="110"/>
        <v>_</v>
      </c>
      <c r="F3544" s="5" t="str">
        <f t="shared" si="111"/>
        <v>__</v>
      </c>
    </row>
    <row r="3545" spans="5:6" ht="16.2" customHeight="1" x14ac:dyDescent="0.3">
      <c r="E3545" s="5" t="str">
        <f t="shared" si="110"/>
        <v>_</v>
      </c>
      <c r="F3545" s="5" t="str">
        <f t="shared" si="111"/>
        <v>__</v>
      </c>
    </row>
    <row r="3546" spans="5:6" ht="16.2" customHeight="1" x14ac:dyDescent="0.3">
      <c r="E3546" s="5" t="str">
        <f t="shared" si="110"/>
        <v>_</v>
      </c>
      <c r="F3546" s="5" t="str">
        <f t="shared" si="111"/>
        <v>__</v>
      </c>
    </row>
    <row r="3547" spans="5:6" ht="16.2" customHeight="1" x14ac:dyDescent="0.3">
      <c r="E3547" s="5" t="str">
        <f t="shared" si="110"/>
        <v>_</v>
      </c>
      <c r="F3547" s="5" t="str">
        <f t="shared" si="111"/>
        <v>__</v>
      </c>
    </row>
    <row r="3548" spans="5:6" ht="16.2" customHeight="1" x14ac:dyDescent="0.3">
      <c r="E3548" s="5" t="str">
        <f t="shared" si="110"/>
        <v>_</v>
      </c>
      <c r="F3548" s="5" t="str">
        <f t="shared" si="111"/>
        <v>__</v>
      </c>
    </row>
    <row r="3549" spans="5:6" ht="16.2" customHeight="1" x14ac:dyDescent="0.3">
      <c r="E3549" s="5" t="str">
        <f t="shared" si="110"/>
        <v>_</v>
      </c>
      <c r="F3549" s="5" t="str">
        <f t="shared" si="111"/>
        <v>__</v>
      </c>
    </row>
    <row r="3550" spans="5:6" ht="16.2" customHeight="1" x14ac:dyDescent="0.3">
      <c r="E3550" s="5" t="str">
        <f t="shared" si="110"/>
        <v>_</v>
      </c>
      <c r="F3550" s="5" t="str">
        <f t="shared" si="111"/>
        <v>__</v>
      </c>
    </row>
    <row r="3551" spans="5:6" ht="16.2" customHeight="1" x14ac:dyDescent="0.3">
      <c r="E3551" s="5" t="str">
        <f t="shared" si="110"/>
        <v>_</v>
      </c>
      <c r="F3551" s="5" t="str">
        <f t="shared" si="111"/>
        <v>__</v>
      </c>
    </row>
    <row r="3552" spans="5:6" ht="16.2" customHeight="1" x14ac:dyDescent="0.3">
      <c r="E3552" s="5" t="str">
        <f t="shared" si="110"/>
        <v>_</v>
      </c>
      <c r="F3552" s="5" t="str">
        <f t="shared" si="111"/>
        <v>__</v>
      </c>
    </row>
    <row r="3553" spans="5:6" ht="16.2" customHeight="1" x14ac:dyDescent="0.3">
      <c r="E3553" s="5" t="str">
        <f t="shared" si="110"/>
        <v>_</v>
      </c>
      <c r="F3553" s="5" t="str">
        <f t="shared" si="111"/>
        <v>__</v>
      </c>
    </row>
    <row r="3554" spans="5:6" ht="16.2" customHeight="1" x14ac:dyDescent="0.3">
      <c r="E3554" s="5" t="str">
        <f t="shared" si="110"/>
        <v>_</v>
      </c>
      <c r="F3554" s="5" t="str">
        <f t="shared" si="111"/>
        <v>__</v>
      </c>
    </row>
    <row r="3555" spans="5:6" ht="16.2" customHeight="1" x14ac:dyDescent="0.3">
      <c r="E3555" s="5" t="str">
        <f t="shared" si="110"/>
        <v>_</v>
      </c>
      <c r="F3555" s="5" t="str">
        <f t="shared" si="111"/>
        <v>__</v>
      </c>
    </row>
    <row r="3556" spans="5:6" ht="16.2" customHeight="1" x14ac:dyDescent="0.3">
      <c r="E3556" s="5" t="str">
        <f t="shared" si="110"/>
        <v>_</v>
      </c>
      <c r="F3556" s="5" t="str">
        <f t="shared" si="111"/>
        <v>__</v>
      </c>
    </row>
    <row r="3557" spans="5:6" ht="16.2" customHeight="1" x14ac:dyDescent="0.3">
      <c r="E3557" s="5" t="str">
        <f t="shared" si="110"/>
        <v>_</v>
      </c>
      <c r="F3557" s="5" t="str">
        <f t="shared" si="111"/>
        <v>__</v>
      </c>
    </row>
    <row r="3558" spans="5:6" ht="16.2" customHeight="1" x14ac:dyDescent="0.3">
      <c r="E3558" s="5" t="str">
        <f t="shared" si="110"/>
        <v>_</v>
      </c>
      <c r="F3558" s="5" t="str">
        <f t="shared" si="111"/>
        <v>__</v>
      </c>
    </row>
    <row r="3559" spans="5:6" ht="16.2" customHeight="1" x14ac:dyDescent="0.3">
      <c r="E3559" s="5" t="str">
        <f t="shared" si="110"/>
        <v>_</v>
      </c>
      <c r="F3559" s="5" t="str">
        <f t="shared" si="111"/>
        <v>__</v>
      </c>
    </row>
    <row r="3560" spans="5:6" ht="16.2" customHeight="1" x14ac:dyDescent="0.3">
      <c r="E3560" s="5" t="str">
        <f t="shared" si="110"/>
        <v>_</v>
      </c>
      <c r="F3560" s="5" t="str">
        <f t="shared" si="111"/>
        <v>__</v>
      </c>
    </row>
    <row r="3561" spans="5:6" ht="16.2" customHeight="1" x14ac:dyDescent="0.3">
      <c r="E3561" s="5" t="str">
        <f t="shared" si="110"/>
        <v>_</v>
      </c>
      <c r="F3561" s="5" t="str">
        <f t="shared" si="111"/>
        <v>__</v>
      </c>
    </row>
    <row r="3562" spans="5:6" ht="16.2" customHeight="1" x14ac:dyDescent="0.3">
      <c r="E3562" s="5" t="str">
        <f t="shared" si="110"/>
        <v>_</v>
      </c>
      <c r="F3562" s="5" t="str">
        <f t="shared" si="111"/>
        <v>__</v>
      </c>
    </row>
    <row r="3563" spans="5:6" ht="16.2" customHeight="1" x14ac:dyDescent="0.3">
      <c r="E3563" s="5" t="str">
        <f t="shared" si="110"/>
        <v>_</v>
      </c>
      <c r="F3563" s="5" t="str">
        <f t="shared" si="111"/>
        <v>__</v>
      </c>
    </row>
    <row r="3564" spans="5:6" ht="16.2" customHeight="1" x14ac:dyDescent="0.3">
      <c r="E3564" s="5" t="str">
        <f t="shared" si="110"/>
        <v>_</v>
      </c>
      <c r="F3564" s="5" t="str">
        <f t="shared" si="111"/>
        <v>__</v>
      </c>
    </row>
    <row r="3565" spans="5:6" ht="16.2" customHeight="1" x14ac:dyDescent="0.3">
      <c r="E3565" s="5" t="str">
        <f t="shared" si="110"/>
        <v>_</v>
      </c>
      <c r="F3565" s="5" t="str">
        <f t="shared" si="111"/>
        <v>__</v>
      </c>
    </row>
    <row r="3566" spans="5:6" ht="16.2" customHeight="1" x14ac:dyDescent="0.3">
      <c r="E3566" s="5" t="str">
        <f t="shared" si="110"/>
        <v>_</v>
      </c>
      <c r="F3566" s="5" t="str">
        <f t="shared" si="111"/>
        <v>__</v>
      </c>
    </row>
    <row r="3567" spans="5:6" ht="16.2" customHeight="1" x14ac:dyDescent="0.3">
      <c r="E3567" s="5" t="str">
        <f t="shared" si="110"/>
        <v>_</v>
      </c>
      <c r="F3567" s="5" t="str">
        <f t="shared" si="111"/>
        <v>__</v>
      </c>
    </row>
    <row r="3568" spans="5:6" ht="16.2" customHeight="1" x14ac:dyDescent="0.3">
      <c r="E3568" s="5" t="str">
        <f t="shared" si="110"/>
        <v>_</v>
      </c>
      <c r="F3568" s="5" t="str">
        <f t="shared" si="111"/>
        <v>__</v>
      </c>
    </row>
    <row r="3569" spans="5:6" ht="16.2" customHeight="1" x14ac:dyDescent="0.3">
      <c r="E3569" s="5" t="str">
        <f t="shared" si="110"/>
        <v>_</v>
      </c>
      <c r="F3569" s="5" t="str">
        <f t="shared" si="111"/>
        <v>__</v>
      </c>
    </row>
    <row r="3570" spans="5:6" ht="16.2" customHeight="1" x14ac:dyDescent="0.3">
      <c r="E3570" s="5" t="str">
        <f t="shared" si="110"/>
        <v>_</v>
      </c>
      <c r="F3570" s="5" t="str">
        <f t="shared" si="111"/>
        <v>__</v>
      </c>
    </row>
    <row r="3571" spans="5:6" ht="16.2" customHeight="1" x14ac:dyDescent="0.3">
      <c r="E3571" s="5" t="str">
        <f t="shared" si="110"/>
        <v>_</v>
      </c>
      <c r="F3571" s="5" t="str">
        <f t="shared" si="111"/>
        <v>__</v>
      </c>
    </row>
    <row r="3572" spans="5:6" ht="16.2" customHeight="1" x14ac:dyDescent="0.3">
      <c r="E3572" s="5" t="str">
        <f t="shared" si="110"/>
        <v>_</v>
      </c>
      <c r="F3572" s="5" t="str">
        <f t="shared" si="111"/>
        <v>__</v>
      </c>
    </row>
    <row r="3573" spans="5:6" ht="16.2" customHeight="1" x14ac:dyDescent="0.3">
      <c r="E3573" s="5" t="str">
        <f t="shared" ref="E3573:E3636" si="112">C3573&amp;"_"&amp;D3573</f>
        <v>_</v>
      </c>
      <c r="F3573" s="5" t="str">
        <f t="shared" ref="F3573:F3636" si="113">C3573&amp;"_"&amp;D3573&amp;"_"&amp;B3573</f>
        <v>__</v>
      </c>
    </row>
    <row r="3574" spans="5:6" ht="16.2" customHeight="1" x14ac:dyDescent="0.3">
      <c r="E3574" s="5" t="str">
        <f t="shared" si="112"/>
        <v>_</v>
      </c>
      <c r="F3574" s="5" t="str">
        <f t="shared" si="113"/>
        <v>__</v>
      </c>
    </row>
    <row r="3575" spans="5:6" ht="16.2" customHeight="1" x14ac:dyDescent="0.3">
      <c r="E3575" s="5" t="str">
        <f t="shared" si="112"/>
        <v>_</v>
      </c>
      <c r="F3575" s="5" t="str">
        <f t="shared" si="113"/>
        <v>__</v>
      </c>
    </row>
    <row r="3576" spans="5:6" ht="16.2" customHeight="1" x14ac:dyDescent="0.3">
      <c r="E3576" s="5" t="str">
        <f t="shared" si="112"/>
        <v>_</v>
      </c>
      <c r="F3576" s="5" t="str">
        <f t="shared" si="113"/>
        <v>__</v>
      </c>
    </row>
    <row r="3577" spans="5:6" ht="16.2" customHeight="1" x14ac:dyDescent="0.3">
      <c r="E3577" s="5" t="str">
        <f t="shared" si="112"/>
        <v>_</v>
      </c>
      <c r="F3577" s="5" t="str">
        <f t="shared" si="113"/>
        <v>__</v>
      </c>
    </row>
    <row r="3578" spans="5:6" ht="16.2" customHeight="1" x14ac:dyDescent="0.3">
      <c r="E3578" s="5" t="str">
        <f t="shared" si="112"/>
        <v>_</v>
      </c>
      <c r="F3578" s="5" t="str">
        <f t="shared" si="113"/>
        <v>__</v>
      </c>
    </row>
    <row r="3579" spans="5:6" ht="16.2" customHeight="1" x14ac:dyDescent="0.3">
      <c r="E3579" s="5" t="str">
        <f t="shared" si="112"/>
        <v>_</v>
      </c>
      <c r="F3579" s="5" t="str">
        <f t="shared" si="113"/>
        <v>__</v>
      </c>
    </row>
    <row r="3580" spans="5:6" ht="16.2" customHeight="1" x14ac:dyDescent="0.3">
      <c r="E3580" s="5" t="str">
        <f t="shared" si="112"/>
        <v>_</v>
      </c>
      <c r="F3580" s="5" t="str">
        <f t="shared" si="113"/>
        <v>__</v>
      </c>
    </row>
    <row r="3581" spans="5:6" ht="16.2" customHeight="1" x14ac:dyDescent="0.3">
      <c r="E3581" s="5" t="str">
        <f t="shared" si="112"/>
        <v>_</v>
      </c>
      <c r="F3581" s="5" t="str">
        <f t="shared" si="113"/>
        <v>__</v>
      </c>
    </row>
    <row r="3582" spans="5:6" ht="16.2" customHeight="1" x14ac:dyDescent="0.3">
      <c r="E3582" s="5" t="str">
        <f t="shared" si="112"/>
        <v>_</v>
      </c>
      <c r="F3582" s="5" t="str">
        <f t="shared" si="113"/>
        <v>__</v>
      </c>
    </row>
    <row r="3583" spans="5:6" ht="16.2" customHeight="1" x14ac:dyDescent="0.3">
      <c r="E3583" s="5" t="str">
        <f t="shared" si="112"/>
        <v>_</v>
      </c>
      <c r="F3583" s="5" t="str">
        <f t="shared" si="113"/>
        <v>__</v>
      </c>
    </row>
    <row r="3584" spans="5:6" ht="16.2" customHeight="1" x14ac:dyDescent="0.3">
      <c r="E3584" s="5" t="str">
        <f t="shared" si="112"/>
        <v>_</v>
      </c>
      <c r="F3584" s="5" t="str">
        <f t="shared" si="113"/>
        <v>__</v>
      </c>
    </row>
    <row r="3585" spans="5:6" ht="16.2" customHeight="1" x14ac:dyDescent="0.3">
      <c r="E3585" s="5" t="str">
        <f t="shared" si="112"/>
        <v>_</v>
      </c>
      <c r="F3585" s="5" t="str">
        <f t="shared" si="113"/>
        <v>__</v>
      </c>
    </row>
    <row r="3586" spans="5:6" ht="16.2" customHeight="1" x14ac:dyDescent="0.3">
      <c r="E3586" s="5" t="str">
        <f t="shared" si="112"/>
        <v>_</v>
      </c>
      <c r="F3586" s="5" t="str">
        <f t="shared" si="113"/>
        <v>__</v>
      </c>
    </row>
    <row r="3587" spans="5:6" ht="16.2" customHeight="1" x14ac:dyDescent="0.3">
      <c r="E3587" s="5" t="str">
        <f t="shared" si="112"/>
        <v>_</v>
      </c>
      <c r="F3587" s="5" t="str">
        <f t="shared" si="113"/>
        <v>__</v>
      </c>
    </row>
    <row r="3588" spans="5:6" ht="16.2" customHeight="1" x14ac:dyDescent="0.3">
      <c r="E3588" s="5" t="str">
        <f t="shared" si="112"/>
        <v>_</v>
      </c>
      <c r="F3588" s="5" t="str">
        <f t="shared" si="113"/>
        <v>__</v>
      </c>
    </row>
    <row r="3589" spans="5:6" ht="16.2" customHeight="1" x14ac:dyDescent="0.3">
      <c r="E3589" s="5" t="str">
        <f t="shared" si="112"/>
        <v>_</v>
      </c>
      <c r="F3589" s="5" t="str">
        <f t="shared" si="113"/>
        <v>__</v>
      </c>
    </row>
    <row r="3590" spans="5:6" ht="16.2" customHeight="1" x14ac:dyDescent="0.3">
      <c r="E3590" s="5" t="str">
        <f t="shared" si="112"/>
        <v>_</v>
      </c>
      <c r="F3590" s="5" t="str">
        <f t="shared" si="113"/>
        <v>__</v>
      </c>
    </row>
    <row r="3591" spans="5:6" ht="16.2" customHeight="1" x14ac:dyDescent="0.3">
      <c r="E3591" s="5" t="str">
        <f t="shared" si="112"/>
        <v>_</v>
      </c>
      <c r="F3591" s="5" t="str">
        <f t="shared" si="113"/>
        <v>__</v>
      </c>
    </row>
    <row r="3592" spans="5:6" ht="16.2" customHeight="1" x14ac:dyDescent="0.3">
      <c r="E3592" s="5" t="str">
        <f t="shared" si="112"/>
        <v>_</v>
      </c>
      <c r="F3592" s="5" t="str">
        <f t="shared" si="113"/>
        <v>__</v>
      </c>
    </row>
    <row r="3593" spans="5:6" ht="16.2" customHeight="1" x14ac:dyDescent="0.3">
      <c r="E3593" s="5" t="str">
        <f t="shared" si="112"/>
        <v>_</v>
      </c>
      <c r="F3593" s="5" t="str">
        <f t="shared" si="113"/>
        <v>__</v>
      </c>
    </row>
    <row r="3594" spans="5:6" ht="16.2" customHeight="1" x14ac:dyDescent="0.3">
      <c r="E3594" s="5" t="str">
        <f t="shared" si="112"/>
        <v>_</v>
      </c>
      <c r="F3594" s="5" t="str">
        <f t="shared" si="113"/>
        <v>__</v>
      </c>
    </row>
    <row r="3595" spans="5:6" ht="16.2" customHeight="1" x14ac:dyDescent="0.3">
      <c r="E3595" s="5" t="str">
        <f t="shared" si="112"/>
        <v>_</v>
      </c>
      <c r="F3595" s="5" t="str">
        <f t="shared" si="113"/>
        <v>__</v>
      </c>
    </row>
    <row r="3596" spans="5:6" ht="16.2" customHeight="1" x14ac:dyDescent="0.3">
      <c r="E3596" s="5" t="str">
        <f t="shared" si="112"/>
        <v>_</v>
      </c>
      <c r="F3596" s="5" t="str">
        <f t="shared" si="113"/>
        <v>__</v>
      </c>
    </row>
    <row r="3597" spans="5:6" ht="16.2" customHeight="1" x14ac:dyDescent="0.3">
      <c r="E3597" s="5" t="str">
        <f t="shared" si="112"/>
        <v>_</v>
      </c>
      <c r="F3597" s="5" t="str">
        <f t="shared" si="113"/>
        <v>__</v>
      </c>
    </row>
    <row r="3598" spans="5:6" ht="16.2" customHeight="1" x14ac:dyDescent="0.3">
      <c r="E3598" s="5" t="str">
        <f t="shared" si="112"/>
        <v>_</v>
      </c>
      <c r="F3598" s="5" t="str">
        <f t="shared" si="113"/>
        <v>__</v>
      </c>
    </row>
    <row r="3599" spans="5:6" ht="16.2" customHeight="1" x14ac:dyDescent="0.3">
      <c r="E3599" s="5" t="str">
        <f t="shared" si="112"/>
        <v>_</v>
      </c>
      <c r="F3599" s="5" t="str">
        <f t="shared" si="113"/>
        <v>__</v>
      </c>
    </row>
    <row r="3600" spans="5:6" ht="16.2" customHeight="1" x14ac:dyDescent="0.3">
      <c r="E3600" s="5" t="str">
        <f t="shared" si="112"/>
        <v>_</v>
      </c>
      <c r="F3600" s="5" t="str">
        <f t="shared" si="113"/>
        <v>__</v>
      </c>
    </row>
    <row r="3601" spans="5:6" ht="16.2" customHeight="1" x14ac:dyDescent="0.3">
      <c r="E3601" s="5" t="str">
        <f t="shared" si="112"/>
        <v>_</v>
      </c>
      <c r="F3601" s="5" t="str">
        <f t="shared" si="113"/>
        <v>__</v>
      </c>
    </row>
    <row r="3602" spans="5:6" ht="16.2" customHeight="1" x14ac:dyDescent="0.3">
      <c r="E3602" s="5" t="str">
        <f t="shared" si="112"/>
        <v>_</v>
      </c>
      <c r="F3602" s="5" t="str">
        <f t="shared" si="113"/>
        <v>__</v>
      </c>
    </row>
    <row r="3603" spans="5:6" ht="16.2" customHeight="1" x14ac:dyDescent="0.3">
      <c r="E3603" s="5" t="str">
        <f t="shared" si="112"/>
        <v>_</v>
      </c>
      <c r="F3603" s="5" t="str">
        <f t="shared" si="113"/>
        <v>__</v>
      </c>
    </row>
    <row r="3604" spans="5:6" ht="16.2" customHeight="1" x14ac:dyDescent="0.3">
      <c r="E3604" s="5" t="str">
        <f t="shared" si="112"/>
        <v>_</v>
      </c>
      <c r="F3604" s="5" t="str">
        <f t="shared" si="113"/>
        <v>__</v>
      </c>
    </row>
    <row r="3605" spans="5:6" ht="16.2" customHeight="1" x14ac:dyDescent="0.3">
      <c r="E3605" s="5" t="str">
        <f t="shared" si="112"/>
        <v>_</v>
      </c>
      <c r="F3605" s="5" t="str">
        <f t="shared" si="113"/>
        <v>__</v>
      </c>
    </row>
    <row r="3606" spans="5:6" ht="16.2" customHeight="1" x14ac:dyDescent="0.3">
      <c r="E3606" s="5" t="str">
        <f t="shared" si="112"/>
        <v>_</v>
      </c>
      <c r="F3606" s="5" t="str">
        <f t="shared" si="113"/>
        <v>__</v>
      </c>
    </row>
    <row r="3607" spans="5:6" ht="16.2" customHeight="1" x14ac:dyDescent="0.3">
      <c r="E3607" s="5" t="str">
        <f t="shared" si="112"/>
        <v>_</v>
      </c>
      <c r="F3607" s="5" t="str">
        <f t="shared" si="113"/>
        <v>__</v>
      </c>
    </row>
    <row r="3608" spans="5:6" ht="16.2" customHeight="1" x14ac:dyDescent="0.3">
      <c r="E3608" s="5" t="str">
        <f t="shared" si="112"/>
        <v>_</v>
      </c>
      <c r="F3608" s="5" t="str">
        <f t="shared" si="113"/>
        <v>__</v>
      </c>
    </row>
    <row r="3609" spans="5:6" ht="16.2" customHeight="1" x14ac:dyDescent="0.3">
      <c r="E3609" s="5" t="str">
        <f t="shared" si="112"/>
        <v>_</v>
      </c>
      <c r="F3609" s="5" t="str">
        <f t="shared" si="113"/>
        <v>__</v>
      </c>
    </row>
    <row r="3610" spans="5:6" ht="16.2" customHeight="1" x14ac:dyDescent="0.3">
      <c r="E3610" s="5" t="str">
        <f t="shared" si="112"/>
        <v>_</v>
      </c>
      <c r="F3610" s="5" t="str">
        <f t="shared" si="113"/>
        <v>__</v>
      </c>
    </row>
    <row r="3611" spans="5:6" ht="16.2" customHeight="1" x14ac:dyDescent="0.3">
      <c r="E3611" s="5" t="str">
        <f t="shared" si="112"/>
        <v>_</v>
      </c>
      <c r="F3611" s="5" t="str">
        <f t="shared" si="113"/>
        <v>__</v>
      </c>
    </row>
    <row r="3612" spans="5:6" ht="16.2" customHeight="1" x14ac:dyDescent="0.3">
      <c r="E3612" s="5" t="str">
        <f t="shared" si="112"/>
        <v>_</v>
      </c>
      <c r="F3612" s="5" t="str">
        <f t="shared" si="113"/>
        <v>__</v>
      </c>
    </row>
    <row r="3613" spans="5:6" ht="16.2" customHeight="1" x14ac:dyDescent="0.3">
      <c r="E3613" s="5" t="str">
        <f t="shared" si="112"/>
        <v>_</v>
      </c>
      <c r="F3613" s="5" t="str">
        <f t="shared" si="113"/>
        <v>__</v>
      </c>
    </row>
    <row r="3614" spans="5:6" ht="16.2" customHeight="1" x14ac:dyDescent="0.3">
      <c r="E3614" s="5" t="str">
        <f t="shared" si="112"/>
        <v>_</v>
      </c>
      <c r="F3614" s="5" t="str">
        <f t="shared" si="113"/>
        <v>__</v>
      </c>
    </row>
    <row r="3615" spans="5:6" ht="16.2" customHeight="1" x14ac:dyDescent="0.3">
      <c r="E3615" s="5" t="str">
        <f t="shared" si="112"/>
        <v>_</v>
      </c>
      <c r="F3615" s="5" t="str">
        <f t="shared" si="113"/>
        <v>__</v>
      </c>
    </row>
    <row r="3616" spans="5:6" ht="16.2" customHeight="1" x14ac:dyDescent="0.3">
      <c r="E3616" s="5" t="str">
        <f t="shared" si="112"/>
        <v>_</v>
      </c>
      <c r="F3616" s="5" t="str">
        <f t="shared" si="113"/>
        <v>__</v>
      </c>
    </row>
    <row r="3617" spans="5:6" ht="16.2" customHeight="1" x14ac:dyDescent="0.3">
      <c r="E3617" s="5" t="str">
        <f t="shared" si="112"/>
        <v>_</v>
      </c>
      <c r="F3617" s="5" t="str">
        <f t="shared" si="113"/>
        <v>__</v>
      </c>
    </row>
    <row r="3618" spans="5:6" ht="16.2" customHeight="1" x14ac:dyDescent="0.3">
      <c r="E3618" s="5" t="str">
        <f t="shared" si="112"/>
        <v>_</v>
      </c>
      <c r="F3618" s="5" t="str">
        <f t="shared" si="113"/>
        <v>__</v>
      </c>
    </row>
    <row r="3619" spans="5:6" ht="16.2" customHeight="1" x14ac:dyDescent="0.3">
      <c r="E3619" s="5" t="str">
        <f t="shared" si="112"/>
        <v>_</v>
      </c>
      <c r="F3619" s="5" t="str">
        <f t="shared" si="113"/>
        <v>__</v>
      </c>
    </row>
    <row r="3620" spans="5:6" ht="16.2" customHeight="1" x14ac:dyDescent="0.3">
      <c r="E3620" s="5" t="str">
        <f t="shared" si="112"/>
        <v>_</v>
      </c>
      <c r="F3620" s="5" t="str">
        <f t="shared" si="113"/>
        <v>__</v>
      </c>
    </row>
    <row r="3621" spans="5:6" ht="16.2" customHeight="1" x14ac:dyDescent="0.3">
      <c r="E3621" s="5" t="str">
        <f t="shared" si="112"/>
        <v>_</v>
      </c>
      <c r="F3621" s="5" t="str">
        <f t="shared" si="113"/>
        <v>__</v>
      </c>
    </row>
    <row r="3622" spans="5:6" ht="16.2" customHeight="1" x14ac:dyDescent="0.3">
      <c r="E3622" s="5" t="str">
        <f t="shared" si="112"/>
        <v>_</v>
      </c>
      <c r="F3622" s="5" t="str">
        <f t="shared" si="113"/>
        <v>__</v>
      </c>
    </row>
    <row r="3623" spans="5:6" ht="16.2" customHeight="1" x14ac:dyDescent="0.3">
      <c r="E3623" s="5" t="str">
        <f t="shared" si="112"/>
        <v>_</v>
      </c>
      <c r="F3623" s="5" t="str">
        <f t="shared" si="113"/>
        <v>__</v>
      </c>
    </row>
    <row r="3624" spans="5:6" ht="16.2" customHeight="1" x14ac:dyDescent="0.3">
      <c r="E3624" s="5" t="str">
        <f t="shared" si="112"/>
        <v>_</v>
      </c>
      <c r="F3624" s="5" t="str">
        <f t="shared" si="113"/>
        <v>__</v>
      </c>
    </row>
    <row r="3625" spans="5:6" ht="16.2" customHeight="1" x14ac:dyDescent="0.3">
      <c r="E3625" s="5" t="str">
        <f t="shared" si="112"/>
        <v>_</v>
      </c>
      <c r="F3625" s="5" t="str">
        <f t="shared" si="113"/>
        <v>__</v>
      </c>
    </row>
    <row r="3626" spans="5:6" ht="16.2" customHeight="1" x14ac:dyDescent="0.3">
      <c r="E3626" s="5" t="str">
        <f t="shared" si="112"/>
        <v>_</v>
      </c>
      <c r="F3626" s="5" t="str">
        <f t="shared" si="113"/>
        <v>__</v>
      </c>
    </row>
    <row r="3627" spans="5:6" ht="16.2" customHeight="1" x14ac:dyDescent="0.3">
      <c r="E3627" s="5" t="str">
        <f t="shared" si="112"/>
        <v>_</v>
      </c>
      <c r="F3627" s="5" t="str">
        <f t="shared" si="113"/>
        <v>__</v>
      </c>
    </row>
    <row r="3628" spans="5:6" ht="16.2" customHeight="1" x14ac:dyDescent="0.3">
      <c r="E3628" s="5" t="str">
        <f t="shared" si="112"/>
        <v>_</v>
      </c>
      <c r="F3628" s="5" t="str">
        <f t="shared" si="113"/>
        <v>__</v>
      </c>
    </row>
    <row r="3629" spans="5:6" ht="16.2" customHeight="1" x14ac:dyDescent="0.3">
      <c r="E3629" s="5" t="str">
        <f t="shared" si="112"/>
        <v>_</v>
      </c>
      <c r="F3629" s="5" t="str">
        <f t="shared" si="113"/>
        <v>__</v>
      </c>
    </row>
    <row r="3630" spans="5:6" ht="16.2" customHeight="1" x14ac:dyDescent="0.3">
      <c r="E3630" s="5" t="str">
        <f t="shared" si="112"/>
        <v>_</v>
      </c>
      <c r="F3630" s="5" t="str">
        <f t="shared" si="113"/>
        <v>__</v>
      </c>
    </row>
    <row r="3631" spans="5:6" ht="16.2" customHeight="1" x14ac:dyDescent="0.3">
      <c r="E3631" s="5" t="str">
        <f t="shared" si="112"/>
        <v>_</v>
      </c>
      <c r="F3631" s="5" t="str">
        <f t="shared" si="113"/>
        <v>__</v>
      </c>
    </row>
    <row r="3632" spans="5:6" ht="16.2" customHeight="1" x14ac:dyDescent="0.3">
      <c r="E3632" s="5" t="str">
        <f t="shared" si="112"/>
        <v>_</v>
      </c>
      <c r="F3632" s="5" t="str">
        <f t="shared" si="113"/>
        <v>__</v>
      </c>
    </row>
    <row r="3633" spans="5:6" ht="16.2" customHeight="1" x14ac:dyDescent="0.3">
      <c r="E3633" s="5" t="str">
        <f t="shared" si="112"/>
        <v>_</v>
      </c>
      <c r="F3633" s="5" t="str">
        <f t="shared" si="113"/>
        <v>__</v>
      </c>
    </row>
    <row r="3634" spans="5:6" ht="16.2" customHeight="1" x14ac:dyDescent="0.3">
      <c r="E3634" s="5" t="str">
        <f t="shared" si="112"/>
        <v>_</v>
      </c>
      <c r="F3634" s="5" t="str">
        <f t="shared" si="113"/>
        <v>__</v>
      </c>
    </row>
    <row r="3635" spans="5:6" ht="16.2" customHeight="1" x14ac:dyDescent="0.3">
      <c r="E3635" s="5" t="str">
        <f t="shared" si="112"/>
        <v>_</v>
      </c>
      <c r="F3635" s="5" t="str">
        <f t="shared" si="113"/>
        <v>__</v>
      </c>
    </row>
    <row r="3636" spans="5:6" ht="16.2" customHeight="1" x14ac:dyDescent="0.3">
      <c r="E3636" s="5" t="str">
        <f t="shared" si="112"/>
        <v>_</v>
      </c>
      <c r="F3636" s="5" t="str">
        <f t="shared" si="113"/>
        <v>__</v>
      </c>
    </row>
    <row r="3637" spans="5:6" ht="16.2" customHeight="1" x14ac:dyDescent="0.3">
      <c r="E3637" s="5" t="str">
        <f t="shared" ref="E3637:E3700" si="114">C3637&amp;"_"&amp;D3637</f>
        <v>_</v>
      </c>
      <c r="F3637" s="5" t="str">
        <f t="shared" ref="F3637:F3700" si="115">C3637&amp;"_"&amp;D3637&amp;"_"&amp;B3637</f>
        <v>__</v>
      </c>
    </row>
    <row r="3638" spans="5:6" ht="16.2" customHeight="1" x14ac:dyDescent="0.3">
      <c r="E3638" s="5" t="str">
        <f t="shared" si="114"/>
        <v>_</v>
      </c>
      <c r="F3638" s="5" t="str">
        <f t="shared" si="115"/>
        <v>__</v>
      </c>
    </row>
    <row r="3639" spans="5:6" ht="16.2" customHeight="1" x14ac:dyDescent="0.3">
      <c r="E3639" s="5" t="str">
        <f t="shared" si="114"/>
        <v>_</v>
      </c>
      <c r="F3639" s="5" t="str">
        <f t="shared" si="115"/>
        <v>__</v>
      </c>
    </row>
    <row r="3640" spans="5:6" ht="16.2" customHeight="1" x14ac:dyDescent="0.3">
      <c r="E3640" s="5" t="str">
        <f t="shared" si="114"/>
        <v>_</v>
      </c>
      <c r="F3640" s="5" t="str">
        <f t="shared" si="115"/>
        <v>__</v>
      </c>
    </row>
    <row r="3641" spans="5:6" ht="16.2" customHeight="1" x14ac:dyDescent="0.3">
      <c r="E3641" s="5" t="str">
        <f t="shared" si="114"/>
        <v>_</v>
      </c>
      <c r="F3641" s="5" t="str">
        <f t="shared" si="115"/>
        <v>__</v>
      </c>
    </row>
    <row r="3642" spans="5:6" ht="16.2" customHeight="1" x14ac:dyDescent="0.3">
      <c r="E3642" s="5" t="str">
        <f t="shared" si="114"/>
        <v>_</v>
      </c>
      <c r="F3642" s="5" t="str">
        <f t="shared" si="115"/>
        <v>__</v>
      </c>
    </row>
    <row r="3643" spans="5:6" ht="16.2" customHeight="1" x14ac:dyDescent="0.3">
      <c r="E3643" s="5" t="str">
        <f t="shared" si="114"/>
        <v>_</v>
      </c>
      <c r="F3643" s="5" t="str">
        <f t="shared" si="115"/>
        <v>__</v>
      </c>
    </row>
    <row r="3644" spans="5:6" ht="16.2" customHeight="1" x14ac:dyDescent="0.3">
      <c r="E3644" s="5" t="str">
        <f t="shared" si="114"/>
        <v>_</v>
      </c>
      <c r="F3644" s="5" t="str">
        <f t="shared" si="115"/>
        <v>__</v>
      </c>
    </row>
    <row r="3645" spans="5:6" ht="16.2" customHeight="1" x14ac:dyDescent="0.3">
      <c r="E3645" s="5" t="str">
        <f t="shared" si="114"/>
        <v>_</v>
      </c>
      <c r="F3645" s="5" t="str">
        <f t="shared" si="115"/>
        <v>__</v>
      </c>
    </row>
    <row r="3646" spans="5:6" ht="16.2" customHeight="1" x14ac:dyDescent="0.3">
      <c r="E3646" s="5" t="str">
        <f t="shared" si="114"/>
        <v>_</v>
      </c>
      <c r="F3646" s="5" t="str">
        <f t="shared" si="115"/>
        <v>__</v>
      </c>
    </row>
    <row r="3647" spans="5:6" ht="16.2" customHeight="1" x14ac:dyDescent="0.3">
      <c r="E3647" s="5" t="str">
        <f t="shared" si="114"/>
        <v>_</v>
      </c>
      <c r="F3647" s="5" t="str">
        <f t="shared" si="115"/>
        <v>__</v>
      </c>
    </row>
    <row r="3648" spans="5:6" ht="16.2" customHeight="1" x14ac:dyDescent="0.3">
      <c r="E3648" s="5" t="str">
        <f t="shared" si="114"/>
        <v>_</v>
      </c>
      <c r="F3648" s="5" t="str">
        <f t="shared" si="115"/>
        <v>__</v>
      </c>
    </row>
    <row r="3649" spans="5:6" ht="16.2" customHeight="1" x14ac:dyDescent="0.3">
      <c r="E3649" s="5" t="str">
        <f t="shared" si="114"/>
        <v>_</v>
      </c>
      <c r="F3649" s="5" t="str">
        <f t="shared" si="115"/>
        <v>__</v>
      </c>
    </row>
    <row r="3650" spans="5:6" ht="16.2" customHeight="1" x14ac:dyDescent="0.3">
      <c r="E3650" s="5" t="str">
        <f t="shared" si="114"/>
        <v>_</v>
      </c>
      <c r="F3650" s="5" t="str">
        <f t="shared" si="115"/>
        <v>__</v>
      </c>
    </row>
    <row r="3651" spans="5:6" ht="16.2" customHeight="1" x14ac:dyDescent="0.3">
      <c r="E3651" s="5" t="str">
        <f t="shared" si="114"/>
        <v>_</v>
      </c>
      <c r="F3651" s="5" t="str">
        <f t="shared" si="115"/>
        <v>__</v>
      </c>
    </row>
    <row r="3652" spans="5:6" ht="16.2" customHeight="1" x14ac:dyDescent="0.3">
      <c r="E3652" s="5" t="str">
        <f t="shared" si="114"/>
        <v>_</v>
      </c>
      <c r="F3652" s="5" t="str">
        <f t="shared" si="115"/>
        <v>__</v>
      </c>
    </row>
    <row r="3653" spans="5:6" ht="16.2" customHeight="1" x14ac:dyDescent="0.3">
      <c r="E3653" s="5" t="str">
        <f t="shared" si="114"/>
        <v>_</v>
      </c>
      <c r="F3653" s="5" t="str">
        <f t="shared" si="115"/>
        <v>__</v>
      </c>
    </row>
    <row r="3654" spans="5:6" ht="16.2" customHeight="1" x14ac:dyDescent="0.3">
      <c r="E3654" s="5" t="str">
        <f t="shared" si="114"/>
        <v>_</v>
      </c>
      <c r="F3654" s="5" t="str">
        <f t="shared" si="115"/>
        <v>__</v>
      </c>
    </row>
    <row r="3655" spans="5:6" ht="16.2" customHeight="1" x14ac:dyDescent="0.3">
      <c r="E3655" s="5" t="str">
        <f t="shared" si="114"/>
        <v>_</v>
      </c>
      <c r="F3655" s="5" t="str">
        <f t="shared" si="115"/>
        <v>__</v>
      </c>
    </row>
    <row r="3656" spans="5:6" ht="16.2" customHeight="1" x14ac:dyDescent="0.3">
      <c r="E3656" s="5" t="str">
        <f t="shared" si="114"/>
        <v>_</v>
      </c>
      <c r="F3656" s="5" t="str">
        <f t="shared" si="115"/>
        <v>__</v>
      </c>
    </row>
    <row r="3657" spans="5:6" ht="16.2" customHeight="1" x14ac:dyDescent="0.3">
      <c r="E3657" s="5" t="str">
        <f t="shared" si="114"/>
        <v>_</v>
      </c>
      <c r="F3657" s="5" t="str">
        <f t="shared" si="115"/>
        <v>__</v>
      </c>
    </row>
    <row r="3658" spans="5:6" ht="16.2" customHeight="1" x14ac:dyDescent="0.3">
      <c r="E3658" s="5" t="str">
        <f t="shared" si="114"/>
        <v>_</v>
      </c>
      <c r="F3658" s="5" t="str">
        <f t="shared" si="115"/>
        <v>__</v>
      </c>
    </row>
    <row r="3659" spans="5:6" ht="16.2" customHeight="1" x14ac:dyDescent="0.3">
      <c r="E3659" s="5" t="str">
        <f t="shared" si="114"/>
        <v>_</v>
      </c>
      <c r="F3659" s="5" t="str">
        <f t="shared" si="115"/>
        <v>__</v>
      </c>
    </row>
    <row r="3660" spans="5:6" ht="16.2" customHeight="1" x14ac:dyDescent="0.3">
      <c r="E3660" s="5" t="str">
        <f t="shared" si="114"/>
        <v>_</v>
      </c>
      <c r="F3660" s="5" t="str">
        <f t="shared" si="115"/>
        <v>__</v>
      </c>
    </row>
    <row r="3661" spans="5:6" ht="16.2" customHeight="1" x14ac:dyDescent="0.3">
      <c r="E3661" s="5" t="str">
        <f t="shared" si="114"/>
        <v>_</v>
      </c>
      <c r="F3661" s="5" t="str">
        <f t="shared" si="115"/>
        <v>__</v>
      </c>
    </row>
    <row r="3662" spans="5:6" ht="16.2" customHeight="1" x14ac:dyDescent="0.3">
      <c r="E3662" s="5" t="str">
        <f t="shared" si="114"/>
        <v>_</v>
      </c>
      <c r="F3662" s="5" t="str">
        <f t="shared" si="115"/>
        <v>__</v>
      </c>
    </row>
    <row r="3663" spans="5:6" ht="16.2" customHeight="1" x14ac:dyDescent="0.3">
      <c r="E3663" s="5" t="str">
        <f t="shared" si="114"/>
        <v>_</v>
      </c>
      <c r="F3663" s="5" t="str">
        <f t="shared" si="115"/>
        <v>__</v>
      </c>
    </row>
    <row r="3664" spans="5:6" ht="16.2" customHeight="1" x14ac:dyDescent="0.3">
      <c r="E3664" s="5" t="str">
        <f t="shared" si="114"/>
        <v>_</v>
      </c>
      <c r="F3664" s="5" t="str">
        <f t="shared" si="115"/>
        <v>__</v>
      </c>
    </row>
    <row r="3665" spans="5:6" ht="16.2" customHeight="1" x14ac:dyDescent="0.3">
      <c r="E3665" s="5" t="str">
        <f t="shared" si="114"/>
        <v>_</v>
      </c>
      <c r="F3665" s="5" t="str">
        <f t="shared" si="115"/>
        <v>__</v>
      </c>
    </row>
    <row r="3666" spans="5:6" ht="16.2" customHeight="1" x14ac:dyDescent="0.3">
      <c r="E3666" s="5" t="str">
        <f t="shared" si="114"/>
        <v>_</v>
      </c>
      <c r="F3666" s="5" t="str">
        <f t="shared" si="115"/>
        <v>__</v>
      </c>
    </row>
    <row r="3667" spans="5:6" ht="16.2" customHeight="1" x14ac:dyDescent="0.3">
      <c r="E3667" s="5" t="str">
        <f t="shared" si="114"/>
        <v>_</v>
      </c>
      <c r="F3667" s="5" t="str">
        <f t="shared" si="115"/>
        <v>__</v>
      </c>
    </row>
    <row r="3668" spans="5:6" ht="16.2" customHeight="1" x14ac:dyDescent="0.3">
      <c r="E3668" s="5" t="str">
        <f t="shared" si="114"/>
        <v>_</v>
      </c>
      <c r="F3668" s="5" t="str">
        <f t="shared" si="115"/>
        <v>__</v>
      </c>
    </row>
    <row r="3669" spans="5:6" ht="16.2" customHeight="1" x14ac:dyDescent="0.3">
      <c r="E3669" s="5" t="str">
        <f t="shared" si="114"/>
        <v>_</v>
      </c>
      <c r="F3669" s="5" t="str">
        <f t="shared" si="115"/>
        <v>__</v>
      </c>
    </row>
    <row r="3670" spans="5:6" ht="16.2" customHeight="1" x14ac:dyDescent="0.3">
      <c r="E3670" s="5" t="str">
        <f t="shared" si="114"/>
        <v>_</v>
      </c>
      <c r="F3670" s="5" t="str">
        <f t="shared" si="115"/>
        <v>__</v>
      </c>
    </row>
    <row r="3671" spans="5:6" ht="16.2" customHeight="1" x14ac:dyDescent="0.3">
      <c r="E3671" s="5" t="str">
        <f t="shared" si="114"/>
        <v>_</v>
      </c>
      <c r="F3671" s="5" t="str">
        <f t="shared" si="115"/>
        <v>__</v>
      </c>
    </row>
    <row r="3672" spans="5:6" ht="16.2" customHeight="1" x14ac:dyDescent="0.3">
      <c r="E3672" s="5" t="str">
        <f t="shared" si="114"/>
        <v>_</v>
      </c>
      <c r="F3672" s="5" t="str">
        <f t="shared" si="115"/>
        <v>__</v>
      </c>
    </row>
    <row r="3673" spans="5:6" ht="16.2" customHeight="1" x14ac:dyDescent="0.3">
      <c r="E3673" s="5" t="str">
        <f t="shared" si="114"/>
        <v>_</v>
      </c>
      <c r="F3673" s="5" t="str">
        <f t="shared" si="115"/>
        <v>__</v>
      </c>
    </row>
    <row r="3674" spans="5:6" ht="16.2" customHeight="1" x14ac:dyDescent="0.3">
      <c r="E3674" s="5" t="str">
        <f t="shared" si="114"/>
        <v>_</v>
      </c>
      <c r="F3674" s="5" t="str">
        <f t="shared" si="115"/>
        <v>__</v>
      </c>
    </row>
    <row r="3675" spans="5:6" ht="16.2" customHeight="1" x14ac:dyDescent="0.3">
      <c r="E3675" s="5" t="str">
        <f t="shared" si="114"/>
        <v>_</v>
      </c>
      <c r="F3675" s="5" t="str">
        <f t="shared" si="115"/>
        <v>__</v>
      </c>
    </row>
    <row r="3676" spans="5:6" ht="16.2" customHeight="1" x14ac:dyDescent="0.3">
      <c r="E3676" s="5" t="str">
        <f t="shared" si="114"/>
        <v>_</v>
      </c>
      <c r="F3676" s="5" t="str">
        <f t="shared" si="115"/>
        <v>__</v>
      </c>
    </row>
    <row r="3677" spans="5:6" ht="16.2" customHeight="1" x14ac:dyDescent="0.3">
      <c r="E3677" s="5" t="str">
        <f t="shared" si="114"/>
        <v>_</v>
      </c>
      <c r="F3677" s="5" t="str">
        <f t="shared" si="115"/>
        <v>__</v>
      </c>
    </row>
    <row r="3678" spans="5:6" ht="16.2" customHeight="1" x14ac:dyDescent="0.3">
      <c r="E3678" s="5" t="str">
        <f t="shared" si="114"/>
        <v>_</v>
      </c>
      <c r="F3678" s="5" t="str">
        <f t="shared" si="115"/>
        <v>__</v>
      </c>
    </row>
    <row r="3679" spans="5:6" ht="16.2" customHeight="1" x14ac:dyDescent="0.3">
      <c r="E3679" s="5" t="str">
        <f t="shared" si="114"/>
        <v>_</v>
      </c>
      <c r="F3679" s="5" t="str">
        <f t="shared" si="115"/>
        <v>__</v>
      </c>
    </row>
    <row r="3680" spans="5:6" ht="16.2" customHeight="1" x14ac:dyDescent="0.3">
      <c r="E3680" s="5" t="str">
        <f t="shared" si="114"/>
        <v>_</v>
      </c>
      <c r="F3680" s="5" t="str">
        <f t="shared" si="115"/>
        <v>__</v>
      </c>
    </row>
    <row r="3681" spans="5:6" ht="16.2" customHeight="1" x14ac:dyDescent="0.3">
      <c r="E3681" s="5" t="str">
        <f t="shared" si="114"/>
        <v>_</v>
      </c>
      <c r="F3681" s="5" t="str">
        <f t="shared" si="115"/>
        <v>__</v>
      </c>
    </row>
    <row r="3682" spans="5:6" ht="16.2" customHeight="1" x14ac:dyDescent="0.3">
      <c r="E3682" s="5" t="str">
        <f t="shared" si="114"/>
        <v>_</v>
      </c>
      <c r="F3682" s="5" t="str">
        <f t="shared" si="115"/>
        <v>__</v>
      </c>
    </row>
    <row r="3683" spans="5:6" ht="16.2" customHeight="1" x14ac:dyDescent="0.3">
      <c r="E3683" s="5" t="str">
        <f t="shared" si="114"/>
        <v>_</v>
      </c>
      <c r="F3683" s="5" t="str">
        <f t="shared" si="115"/>
        <v>__</v>
      </c>
    </row>
    <row r="3684" spans="5:6" ht="16.2" customHeight="1" x14ac:dyDescent="0.3">
      <c r="E3684" s="5" t="str">
        <f t="shared" si="114"/>
        <v>_</v>
      </c>
      <c r="F3684" s="5" t="str">
        <f t="shared" si="115"/>
        <v>__</v>
      </c>
    </row>
    <row r="3685" spans="5:6" ht="16.2" customHeight="1" x14ac:dyDescent="0.3">
      <c r="E3685" s="5" t="str">
        <f t="shared" si="114"/>
        <v>_</v>
      </c>
      <c r="F3685" s="5" t="str">
        <f t="shared" si="115"/>
        <v>__</v>
      </c>
    </row>
    <row r="3686" spans="5:6" ht="16.2" customHeight="1" x14ac:dyDescent="0.3">
      <c r="E3686" s="5" t="str">
        <f t="shared" si="114"/>
        <v>_</v>
      </c>
      <c r="F3686" s="5" t="str">
        <f t="shared" si="115"/>
        <v>__</v>
      </c>
    </row>
    <row r="3687" spans="5:6" ht="16.2" customHeight="1" x14ac:dyDescent="0.3">
      <c r="E3687" s="5" t="str">
        <f t="shared" si="114"/>
        <v>_</v>
      </c>
      <c r="F3687" s="5" t="str">
        <f t="shared" si="115"/>
        <v>__</v>
      </c>
    </row>
    <row r="3688" spans="5:6" ht="16.2" customHeight="1" x14ac:dyDescent="0.3">
      <c r="E3688" s="5" t="str">
        <f t="shared" si="114"/>
        <v>_</v>
      </c>
      <c r="F3688" s="5" t="str">
        <f t="shared" si="115"/>
        <v>__</v>
      </c>
    </row>
    <row r="3689" spans="5:6" ht="16.2" customHeight="1" x14ac:dyDescent="0.3">
      <c r="E3689" s="5" t="str">
        <f t="shared" si="114"/>
        <v>_</v>
      </c>
      <c r="F3689" s="5" t="str">
        <f t="shared" si="115"/>
        <v>__</v>
      </c>
    </row>
    <row r="3690" spans="5:6" ht="16.2" customHeight="1" x14ac:dyDescent="0.3">
      <c r="E3690" s="5" t="str">
        <f t="shared" si="114"/>
        <v>_</v>
      </c>
      <c r="F3690" s="5" t="str">
        <f t="shared" si="115"/>
        <v>__</v>
      </c>
    </row>
    <row r="3691" spans="5:6" ht="16.2" customHeight="1" x14ac:dyDescent="0.3">
      <c r="E3691" s="5" t="str">
        <f t="shared" si="114"/>
        <v>_</v>
      </c>
      <c r="F3691" s="5" t="str">
        <f t="shared" si="115"/>
        <v>__</v>
      </c>
    </row>
    <row r="3692" spans="5:6" ht="16.2" customHeight="1" x14ac:dyDescent="0.3">
      <c r="E3692" s="5" t="str">
        <f t="shared" si="114"/>
        <v>_</v>
      </c>
      <c r="F3692" s="5" t="str">
        <f t="shared" si="115"/>
        <v>__</v>
      </c>
    </row>
    <row r="3693" spans="5:6" ht="16.2" customHeight="1" x14ac:dyDescent="0.3">
      <c r="E3693" s="5" t="str">
        <f t="shared" si="114"/>
        <v>_</v>
      </c>
      <c r="F3693" s="5" t="str">
        <f t="shared" si="115"/>
        <v>__</v>
      </c>
    </row>
    <row r="3694" spans="5:6" ht="16.2" customHeight="1" x14ac:dyDescent="0.3">
      <c r="E3694" s="5" t="str">
        <f t="shared" si="114"/>
        <v>_</v>
      </c>
      <c r="F3694" s="5" t="str">
        <f t="shared" si="115"/>
        <v>__</v>
      </c>
    </row>
    <row r="3695" spans="5:6" ht="16.2" customHeight="1" x14ac:dyDescent="0.3">
      <c r="E3695" s="5" t="str">
        <f t="shared" si="114"/>
        <v>_</v>
      </c>
      <c r="F3695" s="5" t="str">
        <f t="shared" si="115"/>
        <v>__</v>
      </c>
    </row>
    <row r="3696" spans="5:6" ht="16.2" customHeight="1" x14ac:dyDescent="0.3">
      <c r="E3696" s="5" t="str">
        <f t="shared" si="114"/>
        <v>_</v>
      </c>
      <c r="F3696" s="5" t="str">
        <f t="shared" si="115"/>
        <v>__</v>
      </c>
    </row>
    <row r="3697" spans="5:6" ht="16.2" customHeight="1" x14ac:dyDescent="0.3">
      <c r="E3697" s="5" t="str">
        <f t="shared" si="114"/>
        <v>_</v>
      </c>
      <c r="F3697" s="5" t="str">
        <f t="shared" si="115"/>
        <v>__</v>
      </c>
    </row>
    <row r="3698" spans="5:6" ht="16.2" customHeight="1" x14ac:dyDescent="0.3">
      <c r="E3698" s="5" t="str">
        <f t="shared" si="114"/>
        <v>_</v>
      </c>
      <c r="F3698" s="5" t="str">
        <f t="shared" si="115"/>
        <v>__</v>
      </c>
    </row>
    <row r="3699" spans="5:6" ht="16.2" customHeight="1" x14ac:dyDescent="0.3">
      <c r="E3699" s="5" t="str">
        <f t="shared" si="114"/>
        <v>_</v>
      </c>
      <c r="F3699" s="5" t="str">
        <f t="shared" si="115"/>
        <v>__</v>
      </c>
    </row>
    <row r="3700" spans="5:6" ht="16.2" customHeight="1" x14ac:dyDescent="0.3">
      <c r="E3700" s="5" t="str">
        <f t="shared" si="114"/>
        <v>_</v>
      </c>
      <c r="F3700" s="5" t="str">
        <f t="shared" si="115"/>
        <v>__</v>
      </c>
    </row>
    <row r="3701" spans="5:6" ht="16.2" customHeight="1" x14ac:dyDescent="0.3">
      <c r="E3701" s="5" t="str">
        <f t="shared" ref="E3701:E3764" si="116">C3701&amp;"_"&amp;D3701</f>
        <v>_</v>
      </c>
      <c r="F3701" s="5" t="str">
        <f t="shared" ref="F3701:F3764" si="117">C3701&amp;"_"&amp;D3701&amp;"_"&amp;B3701</f>
        <v>__</v>
      </c>
    </row>
    <row r="3702" spans="5:6" ht="16.2" customHeight="1" x14ac:dyDescent="0.3">
      <c r="E3702" s="5" t="str">
        <f t="shared" si="116"/>
        <v>_</v>
      </c>
      <c r="F3702" s="5" t="str">
        <f t="shared" si="117"/>
        <v>__</v>
      </c>
    </row>
    <row r="3703" spans="5:6" ht="16.2" customHeight="1" x14ac:dyDescent="0.3">
      <c r="E3703" s="5" t="str">
        <f t="shared" si="116"/>
        <v>_</v>
      </c>
      <c r="F3703" s="5" t="str">
        <f t="shared" si="117"/>
        <v>__</v>
      </c>
    </row>
    <row r="3704" spans="5:6" ht="16.2" customHeight="1" x14ac:dyDescent="0.3">
      <c r="E3704" s="5" t="str">
        <f t="shared" si="116"/>
        <v>_</v>
      </c>
      <c r="F3704" s="5" t="str">
        <f t="shared" si="117"/>
        <v>__</v>
      </c>
    </row>
    <row r="3705" spans="5:6" ht="16.2" customHeight="1" x14ac:dyDescent="0.3">
      <c r="E3705" s="5" t="str">
        <f t="shared" si="116"/>
        <v>_</v>
      </c>
      <c r="F3705" s="5" t="str">
        <f t="shared" si="117"/>
        <v>__</v>
      </c>
    </row>
    <row r="3706" spans="5:6" ht="16.2" customHeight="1" x14ac:dyDescent="0.3">
      <c r="E3706" s="5" t="str">
        <f t="shared" si="116"/>
        <v>_</v>
      </c>
      <c r="F3706" s="5" t="str">
        <f t="shared" si="117"/>
        <v>__</v>
      </c>
    </row>
    <row r="3707" spans="5:6" ht="16.2" customHeight="1" x14ac:dyDescent="0.3">
      <c r="E3707" s="5" t="str">
        <f t="shared" si="116"/>
        <v>_</v>
      </c>
      <c r="F3707" s="5" t="str">
        <f t="shared" si="117"/>
        <v>__</v>
      </c>
    </row>
    <row r="3708" spans="5:6" ht="16.2" customHeight="1" x14ac:dyDescent="0.3">
      <c r="E3708" s="5" t="str">
        <f t="shared" si="116"/>
        <v>_</v>
      </c>
      <c r="F3708" s="5" t="str">
        <f t="shared" si="117"/>
        <v>__</v>
      </c>
    </row>
    <row r="3709" spans="5:6" ht="16.2" customHeight="1" x14ac:dyDescent="0.3">
      <c r="E3709" s="5" t="str">
        <f t="shared" si="116"/>
        <v>_</v>
      </c>
      <c r="F3709" s="5" t="str">
        <f t="shared" si="117"/>
        <v>__</v>
      </c>
    </row>
    <row r="3710" spans="5:6" ht="16.2" customHeight="1" x14ac:dyDescent="0.3">
      <c r="E3710" s="5" t="str">
        <f t="shared" si="116"/>
        <v>_</v>
      </c>
      <c r="F3710" s="5" t="str">
        <f t="shared" si="117"/>
        <v>__</v>
      </c>
    </row>
    <row r="3711" spans="5:6" ht="16.2" customHeight="1" x14ac:dyDescent="0.3">
      <c r="E3711" s="5" t="str">
        <f t="shared" si="116"/>
        <v>_</v>
      </c>
      <c r="F3711" s="5" t="str">
        <f t="shared" si="117"/>
        <v>__</v>
      </c>
    </row>
    <row r="3712" spans="5:6" ht="16.2" customHeight="1" x14ac:dyDescent="0.3">
      <c r="E3712" s="5" t="str">
        <f t="shared" si="116"/>
        <v>_</v>
      </c>
      <c r="F3712" s="5" t="str">
        <f t="shared" si="117"/>
        <v>__</v>
      </c>
    </row>
    <row r="3713" spans="5:6" ht="16.2" customHeight="1" x14ac:dyDescent="0.3">
      <c r="E3713" s="5" t="str">
        <f t="shared" si="116"/>
        <v>_</v>
      </c>
      <c r="F3713" s="5" t="str">
        <f t="shared" si="117"/>
        <v>__</v>
      </c>
    </row>
    <row r="3714" spans="5:6" ht="16.2" customHeight="1" x14ac:dyDescent="0.3">
      <c r="E3714" s="5" t="str">
        <f t="shared" si="116"/>
        <v>_</v>
      </c>
      <c r="F3714" s="5" t="str">
        <f t="shared" si="117"/>
        <v>__</v>
      </c>
    </row>
    <row r="3715" spans="5:6" ht="16.2" customHeight="1" x14ac:dyDescent="0.3">
      <c r="E3715" s="5" t="str">
        <f t="shared" si="116"/>
        <v>_</v>
      </c>
      <c r="F3715" s="5" t="str">
        <f t="shared" si="117"/>
        <v>__</v>
      </c>
    </row>
    <row r="3716" spans="5:6" ht="16.2" customHeight="1" x14ac:dyDescent="0.3">
      <c r="E3716" s="5" t="str">
        <f t="shared" si="116"/>
        <v>_</v>
      </c>
      <c r="F3716" s="5" t="str">
        <f t="shared" si="117"/>
        <v>__</v>
      </c>
    </row>
    <row r="3717" spans="5:6" ht="16.2" customHeight="1" x14ac:dyDescent="0.3">
      <c r="E3717" s="5" t="str">
        <f t="shared" si="116"/>
        <v>_</v>
      </c>
      <c r="F3717" s="5" t="str">
        <f t="shared" si="117"/>
        <v>__</v>
      </c>
    </row>
    <row r="3718" spans="5:6" ht="16.2" customHeight="1" x14ac:dyDescent="0.3">
      <c r="E3718" s="5" t="str">
        <f t="shared" si="116"/>
        <v>_</v>
      </c>
      <c r="F3718" s="5" t="str">
        <f t="shared" si="117"/>
        <v>__</v>
      </c>
    </row>
    <row r="3719" spans="5:6" ht="16.2" customHeight="1" x14ac:dyDescent="0.3">
      <c r="E3719" s="5" t="str">
        <f t="shared" si="116"/>
        <v>_</v>
      </c>
      <c r="F3719" s="5" t="str">
        <f t="shared" si="117"/>
        <v>__</v>
      </c>
    </row>
    <row r="3720" spans="5:6" ht="16.2" customHeight="1" x14ac:dyDescent="0.3">
      <c r="E3720" s="5" t="str">
        <f t="shared" si="116"/>
        <v>_</v>
      </c>
      <c r="F3720" s="5" t="str">
        <f t="shared" si="117"/>
        <v>__</v>
      </c>
    </row>
    <row r="3721" spans="5:6" ht="16.2" customHeight="1" x14ac:dyDescent="0.3">
      <c r="E3721" s="5" t="str">
        <f t="shared" si="116"/>
        <v>_</v>
      </c>
      <c r="F3721" s="5" t="str">
        <f t="shared" si="117"/>
        <v>__</v>
      </c>
    </row>
    <row r="3722" spans="5:6" ht="16.2" customHeight="1" x14ac:dyDescent="0.3">
      <c r="E3722" s="5" t="str">
        <f t="shared" si="116"/>
        <v>_</v>
      </c>
      <c r="F3722" s="5" t="str">
        <f t="shared" si="117"/>
        <v>__</v>
      </c>
    </row>
    <row r="3723" spans="5:6" ht="16.2" customHeight="1" x14ac:dyDescent="0.3">
      <c r="E3723" s="5" t="str">
        <f t="shared" si="116"/>
        <v>_</v>
      </c>
      <c r="F3723" s="5" t="str">
        <f t="shared" si="117"/>
        <v>__</v>
      </c>
    </row>
    <row r="3724" spans="5:6" ht="16.2" customHeight="1" x14ac:dyDescent="0.3">
      <c r="E3724" s="5" t="str">
        <f t="shared" si="116"/>
        <v>_</v>
      </c>
      <c r="F3724" s="5" t="str">
        <f t="shared" si="117"/>
        <v>__</v>
      </c>
    </row>
    <row r="3725" spans="5:6" ht="16.2" customHeight="1" x14ac:dyDescent="0.3">
      <c r="E3725" s="5" t="str">
        <f t="shared" si="116"/>
        <v>_</v>
      </c>
      <c r="F3725" s="5" t="str">
        <f t="shared" si="117"/>
        <v>__</v>
      </c>
    </row>
    <row r="3726" spans="5:6" ht="16.2" customHeight="1" x14ac:dyDescent="0.3">
      <c r="E3726" s="5" t="str">
        <f t="shared" si="116"/>
        <v>_</v>
      </c>
      <c r="F3726" s="5" t="str">
        <f t="shared" si="117"/>
        <v>__</v>
      </c>
    </row>
    <row r="3727" spans="5:6" ht="16.2" customHeight="1" x14ac:dyDescent="0.3">
      <c r="E3727" s="5" t="str">
        <f t="shared" si="116"/>
        <v>_</v>
      </c>
      <c r="F3727" s="5" t="str">
        <f t="shared" si="117"/>
        <v>__</v>
      </c>
    </row>
    <row r="3728" spans="5:6" ht="16.2" customHeight="1" x14ac:dyDescent="0.3">
      <c r="E3728" s="5" t="str">
        <f t="shared" si="116"/>
        <v>_</v>
      </c>
      <c r="F3728" s="5" t="str">
        <f t="shared" si="117"/>
        <v>__</v>
      </c>
    </row>
    <row r="3729" spans="5:6" ht="16.2" customHeight="1" x14ac:dyDescent="0.3">
      <c r="E3729" s="5" t="str">
        <f t="shared" si="116"/>
        <v>_</v>
      </c>
      <c r="F3729" s="5" t="str">
        <f t="shared" si="117"/>
        <v>__</v>
      </c>
    </row>
    <row r="3730" spans="5:6" ht="16.2" customHeight="1" x14ac:dyDescent="0.3">
      <c r="E3730" s="5" t="str">
        <f t="shared" si="116"/>
        <v>_</v>
      </c>
      <c r="F3730" s="5" t="str">
        <f t="shared" si="117"/>
        <v>__</v>
      </c>
    </row>
    <row r="3731" spans="5:6" ht="16.2" customHeight="1" x14ac:dyDescent="0.3">
      <c r="E3731" s="5" t="str">
        <f t="shared" si="116"/>
        <v>_</v>
      </c>
      <c r="F3731" s="5" t="str">
        <f t="shared" si="117"/>
        <v>__</v>
      </c>
    </row>
    <row r="3732" spans="5:6" ht="16.2" customHeight="1" x14ac:dyDescent="0.3">
      <c r="E3732" s="5" t="str">
        <f t="shared" si="116"/>
        <v>_</v>
      </c>
      <c r="F3732" s="5" t="str">
        <f t="shared" si="117"/>
        <v>__</v>
      </c>
    </row>
    <row r="3733" spans="5:6" ht="16.2" customHeight="1" x14ac:dyDescent="0.3">
      <c r="E3733" s="5" t="str">
        <f t="shared" si="116"/>
        <v>_</v>
      </c>
      <c r="F3733" s="5" t="str">
        <f t="shared" si="117"/>
        <v>__</v>
      </c>
    </row>
    <row r="3734" spans="5:6" ht="16.2" customHeight="1" x14ac:dyDescent="0.3">
      <c r="E3734" s="5" t="str">
        <f t="shared" si="116"/>
        <v>_</v>
      </c>
      <c r="F3734" s="5" t="str">
        <f t="shared" si="117"/>
        <v>__</v>
      </c>
    </row>
    <row r="3735" spans="5:6" ht="16.2" customHeight="1" x14ac:dyDescent="0.3">
      <c r="E3735" s="5" t="str">
        <f t="shared" si="116"/>
        <v>_</v>
      </c>
      <c r="F3735" s="5" t="str">
        <f t="shared" si="117"/>
        <v>__</v>
      </c>
    </row>
    <row r="3736" spans="5:6" ht="16.2" customHeight="1" x14ac:dyDescent="0.3">
      <c r="E3736" s="5" t="str">
        <f t="shared" si="116"/>
        <v>_</v>
      </c>
      <c r="F3736" s="5" t="str">
        <f t="shared" si="117"/>
        <v>__</v>
      </c>
    </row>
    <row r="3737" spans="5:6" ht="16.2" customHeight="1" x14ac:dyDescent="0.3">
      <c r="E3737" s="5" t="str">
        <f t="shared" si="116"/>
        <v>_</v>
      </c>
      <c r="F3737" s="5" t="str">
        <f t="shared" si="117"/>
        <v>__</v>
      </c>
    </row>
    <row r="3738" spans="5:6" ht="16.2" customHeight="1" x14ac:dyDescent="0.3">
      <c r="E3738" s="5" t="str">
        <f t="shared" si="116"/>
        <v>_</v>
      </c>
      <c r="F3738" s="5" t="str">
        <f t="shared" si="117"/>
        <v>__</v>
      </c>
    </row>
    <row r="3739" spans="5:6" ht="16.2" customHeight="1" x14ac:dyDescent="0.3">
      <c r="E3739" s="5" t="str">
        <f t="shared" si="116"/>
        <v>_</v>
      </c>
      <c r="F3739" s="5" t="str">
        <f t="shared" si="117"/>
        <v>__</v>
      </c>
    </row>
    <row r="3740" spans="5:6" ht="16.2" customHeight="1" x14ac:dyDescent="0.3">
      <c r="E3740" s="5" t="str">
        <f t="shared" si="116"/>
        <v>_</v>
      </c>
      <c r="F3740" s="5" t="str">
        <f t="shared" si="117"/>
        <v>__</v>
      </c>
    </row>
    <row r="3741" spans="5:6" ht="16.2" customHeight="1" x14ac:dyDescent="0.3">
      <c r="E3741" s="5" t="str">
        <f t="shared" si="116"/>
        <v>_</v>
      </c>
      <c r="F3741" s="5" t="str">
        <f t="shared" si="117"/>
        <v>__</v>
      </c>
    </row>
    <row r="3742" spans="5:6" ht="16.2" customHeight="1" x14ac:dyDescent="0.3">
      <c r="E3742" s="5" t="str">
        <f t="shared" si="116"/>
        <v>_</v>
      </c>
      <c r="F3742" s="5" t="str">
        <f t="shared" si="117"/>
        <v>__</v>
      </c>
    </row>
    <row r="3743" spans="5:6" ht="16.2" customHeight="1" x14ac:dyDescent="0.3">
      <c r="E3743" s="5" t="str">
        <f t="shared" si="116"/>
        <v>_</v>
      </c>
      <c r="F3743" s="5" t="str">
        <f t="shared" si="117"/>
        <v>__</v>
      </c>
    </row>
    <row r="3744" spans="5:6" ht="16.2" customHeight="1" x14ac:dyDescent="0.3">
      <c r="E3744" s="5" t="str">
        <f t="shared" si="116"/>
        <v>_</v>
      </c>
      <c r="F3744" s="5" t="str">
        <f t="shared" si="117"/>
        <v>__</v>
      </c>
    </row>
    <row r="3745" spans="5:6" ht="16.2" customHeight="1" x14ac:dyDescent="0.3">
      <c r="E3745" s="5" t="str">
        <f t="shared" si="116"/>
        <v>_</v>
      </c>
      <c r="F3745" s="5" t="str">
        <f t="shared" si="117"/>
        <v>__</v>
      </c>
    </row>
    <row r="3746" spans="5:6" ht="16.2" customHeight="1" x14ac:dyDescent="0.3">
      <c r="E3746" s="5" t="str">
        <f t="shared" si="116"/>
        <v>_</v>
      </c>
      <c r="F3746" s="5" t="str">
        <f t="shared" si="117"/>
        <v>__</v>
      </c>
    </row>
    <row r="3747" spans="5:6" ht="16.2" customHeight="1" x14ac:dyDescent="0.3">
      <c r="E3747" s="5" t="str">
        <f t="shared" si="116"/>
        <v>_</v>
      </c>
      <c r="F3747" s="5" t="str">
        <f t="shared" si="117"/>
        <v>__</v>
      </c>
    </row>
    <row r="3748" spans="5:6" ht="16.2" customHeight="1" x14ac:dyDescent="0.3">
      <c r="E3748" s="5" t="str">
        <f t="shared" si="116"/>
        <v>_</v>
      </c>
      <c r="F3748" s="5" t="str">
        <f t="shared" si="117"/>
        <v>__</v>
      </c>
    </row>
    <row r="3749" spans="5:6" ht="16.2" customHeight="1" x14ac:dyDescent="0.3">
      <c r="E3749" s="5" t="str">
        <f t="shared" si="116"/>
        <v>_</v>
      </c>
      <c r="F3749" s="5" t="str">
        <f t="shared" si="117"/>
        <v>__</v>
      </c>
    </row>
    <row r="3750" spans="5:6" ht="16.2" customHeight="1" x14ac:dyDescent="0.3">
      <c r="E3750" s="5" t="str">
        <f t="shared" si="116"/>
        <v>_</v>
      </c>
      <c r="F3750" s="5" t="str">
        <f t="shared" si="117"/>
        <v>__</v>
      </c>
    </row>
    <row r="3751" spans="5:6" ht="16.2" customHeight="1" x14ac:dyDescent="0.3">
      <c r="E3751" s="5" t="str">
        <f t="shared" si="116"/>
        <v>_</v>
      </c>
      <c r="F3751" s="5" t="str">
        <f t="shared" si="117"/>
        <v>__</v>
      </c>
    </row>
    <row r="3752" spans="5:6" ht="16.2" customHeight="1" x14ac:dyDescent="0.3">
      <c r="E3752" s="5" t="str">
        <f t="shared" si="116"/>
        <v>_</v>
      </c>
      <c r="F3752" s="5" t="str">
        <f t="shared" si="117"/>
        <v>__</v>
      </c>
    </row>
    <row r="3753" spans="5:6" ht="16.2" customHeight="1" x14ac:dyDescent="0.3">
      <c r="E3753" s="5" t="str">
        <f t="shared" si="116"/>
        <v>_</v>
      </c>
      <c r="F3753" s="5" t="str">
        <f t="shared" si="117"/>
        <v>__</v>
      </c>
    </row>
    <row r="3754" spans="5:6" ht="16.2" customHeight="1" x14ac:dyDescent="0.3">
      <c r="E3754" s="5" t="str">
        <f t="shared" si="116"/>
        <v>_</v>
      </c>
      <c r="F3754" s="5" t="str">
        <f t="shared" si="117"/>
        <v>__</v>
      </c>
    </row>
    <row r="3755" spans="5:6" ht="16.2" customHeight="1" x14ac:dyDescent="0.3">
      <c r="E3755" s="5" t="str">
        <f t="shared" si="116"/>
        <v>_</v>
      </c>
      <c r="F3755" s="5" t="str">
        <f t="shared" si="117"/>
        <v>__</v>
      </c>
    </row>
    <row r="3756" spans="5:6" ht="16.2" customHeight="1" x14ac:dyDescent="0.3">
      <c r="E3756" s="5" t="str">
        <f t="shared" si="116"/>
        <v>_</v>
      </c>
      <c r="F3756" s="5" t="str">
        <f t="shared" si="117"/>
        <v>__</v>
      </c>
    </row>
    <row r="3757" spans="5:6" ht="16.2" customHeight="1" x14ac:dyDescent="0.3">
      <c r="E3757" s="5" t="str">
        <f t="shared" si="116"/>
        <v>_</v>
      </c>
      <c r="F3757" s="5" t="str">
        <f t="shared" si="117"/>
        <v>__</v>
      </c>
    </row>
    <row r="3758" spans="5:6" ht="16.2" customHeight="1" x14ac:dyDescent="0.3">
      <c r="E3758" s="5" t="str">
        <f t="shared" si="116"/>
        <v>_</v>
      </c>
      <c r="F3758" s="5" t="str">
        <f t="shared" si="117"/>
        <v>__</v>
      </c>
    </row>
    <row r="3759" spans="5:6" ht="16.2" customHeight="1" x14ac:dyDescent="0.3">
      <c r="E3759" s="5" t="str">
        <f t="shared" si="116"/>
        <v>_</v>
      </c>
      <c r="F3759" s="5" t="str">
        <f t="shared" si="117"/>
        <v>__</v>
      </c>
    </row>
    <row r="3760" spans="5:6" ht="16.2" customHeight="1" x14ac:dyDescent="0.3">
      <c r="E3760" s="5" t="str">
        <f t="shared" si="116"/>
        <v>_</v>
      </c>
      <c r="F3760" s="5" t="str">
        <f t="shared" si="117"/>
        <v>__</v>
      </c>
    </row>
    <row r="3761" spans="5:6" ht="16.2" customHeight="1" x14ac:dyDescent="0.3">
      <c r="E3761" s="5" t="str">
        <f t="shared" si="116"/>
        <v>_</v>
      </c>
      <c r="F3761" s="5" t="str">
        <f t="shared" si="117"/>
        <v>__</v>
      </c>
    </row>
    <row r="3762" spans="5:6" ht="16.2" customHeight="1" x14ac:dyDescent="0.3">
      <c r="E3762" s="5" t="str">
        <f t="shared" si="116"/>
        <v>_</v>
      </c>
      <c r="F3762" s="5" t="str">
        <f t="shared" si="117"/>
        <v>__</v>
      </c>
    </row>
    <row r="3763" spans="5:6" ht="16.2" customHeight="1" x14ac:dyDescent="0.3">
      <c r="E3763" s="5" t="str">
        <f t="shared" si="116"/>
        <v>_</v>
      </c>
      <c r="F3763" s="5" t="str">
        <f t="shared" si="117"/>
        <v>__</v>
      </c>
    </row>
    <row r="3764" spans="5:6" ht="16.2" customHeight="1" x14ac:dyDescent="0.3">
      <c r="E3764" s="5" t="str">
        <f t="shared" si="116"/>
        <v>_</v>
      </c>
      <c r="F3764" s="5" t="str">
        <f t="shared" si="117"/>
        <v>__</v>
      </c>
    </row>
    <row r="3765" spans="5:6" ht="16.2" customHeight="1" x14ac:dyDescent="0.3">
      <c r="E3765" s="5" t="str">
        <f t="shared" ref="E3765:E3828" si="118">C3765&amp;"_"&amp;D3765</f>
        <v>_</v>
      </c>
      <c r="F3765" s="5" t="str">
        <f t="shared" ref="F3765:F3828" si="119">C3765&amp;"_"&amp;D3765&amp;"_"&amp;B3765</f>
        <v>__</v>
      </c>
    </row>
    <row r="3766" spans="5:6" ht="16.2" customHeight="1" x14ac:dyDescent="0.3">
      <c r="E3766" s="5" t="str">
        <f t="shared" si="118"/>
        <v>_</v>
      </c>
      <c r="F3766" s="5" t="str">
        <f t="shared" si="119"/>
        <v>__</v>
      </c>
    </row>
    <row r="3767" spans="5:6" ht="16.2" customHeight="1" x14ac:dyDescent="0.3">
      <c r="E3767" s="5" t="str">
        <f t="shared" si="118"/>
        <v>_</v>
      </c>
      <c r="F3767" s="5" t="str">
        <f t="shared" si="119"/>
        <v>__</v>
      </c>
    </row>
    <row r="3768" spans="5:6" ht="16.2" customHeight="1" x14ac:dyDescent="0.3">
      <c r="E3768" s="5" t="str">
        <f t="shared" si="118"/>
        <v>_</v>
      </c>
      <c r="F3768" s="5" t="str">
        <f t="shared" si="119"/>
        <v>__</v>
      </c>
    </row>
    <row r="3769" spans="5:6" ht="16.2" customHeight="1" x14ac:dyDescent="0.3">
      <c r="E3769" s="5" t="str">
        <f t="shared" si="118"/>
        <v>_</v>
      </c>
      <c r="F3769" s="5" t="str">
        <f t="shared" si="119"/>
        <v>__</v>
      </c>
    </row>
    <row r="3770" spans="5:6" ht="16.2" customHeight="1" x14ac:dyDescent="0.3">
      <c r="E3770" s="5" t="str">
        <f t="shared" si="118"/>
        <v>_</v>
      </c>
      <c r="F3770" s="5" t="str">
        <f t="shared" si="119"/>
        <v>__</v>
      </c>
    </row>
    <row r="3771" spans="5:6" ht="16.2" customHeight="1" x14ac:dyDescent="0.3">
      <c r="E3771" s="5" t="str">
        <f t="shared" si="118"/>
        <v>_</v>
      </c>
      <c r="F3771" s="5" t="str">
        <f t="shared" si="119"/>
        <v>__</v>
      </c>
    </row>
    <row r="3772" spans="5:6" ht="16.2" customHeight="1" x14ac:dyDescent="0.3">
      <c r="E3772" s="5" t="str">
        <f t="shared" si="118"/>
        <v>_</v>
      </c>
      <c r="F3772" s="5" t="str">
        <f t="shared" si="119"/>
        <v>__</v>
      </c>
    </row>
    <row r="3773" spans="5:6" ht="16.2" customHeight="1" x14ac:dyDescent="0.3">
      <c r="E3773" s="5" t="str">
        <f t="shared" si="118"/>
        <v>_</v>
      </c>
      <c r="F3773" s="5" t="str">
        <f t="shared" si="119"/>
        <v>__</v>
      </c>
    </row>
    <row r="3774" spans="5:6" ht="16.2" customHeight="1" x14ac:dyDescent="0.3">
      <c r="E3774" s="5" t="str">
        <f t="shared" si="118"/>
        <v>_</v>
      </c>
      <c r="F3774" s="5" t="str">
        <f t="shared" si="119"/>
        <v>__</v>
      </c>
    </row>
    <row r="3775" spans="5:6" ht="16.2" customHeight="1" x14ac:dyDescent="0.3">
      <c r="E3775" s="5" t="str">
        <f t="shared" si="118"/>
        <v>_</v>
      </c>
      <c r="F3775" s="5" t="str">
        <f t="shared" si="119"/>
        <v>__</v>
      </c>
    </row>
    <row r="3776" spans="5:6" ht="16.2" customHeight="1" x14ac:dyDescent="0.3">
      <c r="E3776" s="5" t="str">
        <f t="shared" si="118"/>
        <v>_</v>
      </c>
      <c r="F3776" s="5" t="str">
        <f t="shared" si="119"/>
        <v>__</v>
      </c>
    </row>
    <row r="3777" spans="5:6" ht="16.2" customHeight="1" x14ac:dyDescent="0.3">
      <c r="E3777" s="5" t="str">
        <f t="shared" si="118"/>
        <v>_</v>
      </c>
      <c r="F3777" s="5" t="str">
        <f t="shared" si="119"/>
        <v>__</v>
      </c>
    </row>
    <row r="3778" spans="5:6" ht="16.2" customHeight="1" x14ac:dyDescent="0.3">
      <c r="E3778" s="5" t="str">
        <f t="shared" si="118"/>
        <v>_</v>
      </c>
      <c r="F3778" s="5" t="str">
        <f t="shared" si="119"/>
        <v>__</v>
      </c>
    </row>
    <row r="3779" spans="5:6" ht="16.2" customHeight="1" x14ac:dyDescent="0.3">
      <c r="E3779" s="5" t="str">
        <f t="shared" si="118"/>
        <v>_</v>
      </c>
      <c r="F3779" s="5" t="str">
        <f t="shared" si="119"/>
        <v>__</v>
      </c>
    </row>
    <row r="3780" spans="5:6" ht="16.2" customHeight="1" x14ac:dyDescent="0.3">
      <c r="E3780" s="5" t="str">
        <f t="shared" si="118"/>
        <v>_</v>
      </c>
      <c r="F3780" s="5" t="str">
        <f t="shared" si="119"/>
        <v>__</v>
      </c>
    </row>
    <row r="3781" spans="5:6" ht="16.2" customHeight="1" x14ac:dyDescent="0.3">
      <c r="E3781" s="5" t="str">
        <f t="shared" si="118"/>
        <v>_</v>
      </c>
      <c r="F3781" s="5" t="str">
        <f t="shared" si="119"/>
        <v>__</v>
      </c>
    </row>
    <row r="3782" spans="5:6" ht="16.2" customHeight="1" x14ac:dyDescent="0.3">
      <c r="E3782" s="5" t="str">
        <f t="shared" si="118"/>
        <v>_</v>
      </c>
      <c r="F3782" s="5" t="str">
        <f t="shared" si="119"/>
        <v>__</v>
      </c>
    </row>
    <row r="3783" spans="5:6" ht="16.2" customHeight="1" x14ac:dyDescent="0.3">
      <c r="E3783" s="5" t="str">
        <f t="shared" si="118"/>
        <v>_</v>
      </c>
      <c r="F3783" s="5" t="str">
        <f t="shared" si="119"/>
        <v>__</v>
      </c>
    </row>
    <row r="3784" spans="5:6" ht="16.2" customHeight="1" x14ac:dyDescent="0.3">
      <c r="E3784" s="5" t="str">
        <f t="shared" si="118"/>
        <v>_</v>
      </c>
      <c r="F3784" s="5" t="str">
        <f t="shared" si="119"/>
        <v>__</v>
      </c>
    </row>
    <row r="3785" spans="5:6" ht="16.2" customHeight="1" x14ac:dyDescent="0.3">
      <c r="E3785" s="5" t="str">
        <f t="shared" si="118"/>
        <v>_</v>
      </c>
      <c r="F3785" s="5" t="str">
        <f t="shared" si="119"/>
        <v>__</v>
      </c>
    </row>
    <row r="3786" spans="5:6" ht="16.2" customHeight="1" x14ac:dyDescent="0.3">
      <c r="E3786" s="5" t="str">
        <f t="shared" si="118"/>
        <v>_</v>
      </c>
      <c r="F3786" s="5" t="str">
        <f t="shared" si="119"/>
        <v>__</v>
      </c>
    </row>
    <row r="3787" spans="5:6" ht="16.2" customHeight="1" x14ac:dyDescent="0.3">
      <c r="E3787" s="5" t="str">
        <f t="shared" si="118"/>
        <v>_</v>
      </c>
      <c r="F3787" s="5" t="str">
        <f t="shared" si="119"/>
        <v>__</v>
      </c>
    </row>
    <row r="3788" spans="5:6" ht="16.2" customHeight="1" x14ac:dyDescent="0.3">
      <c r="E3788" s="5" t="str">
        <f t="shared" si="118"/>
        <v>_</v>
      </c>
      <c r="F3788" s="5" t="str">
        <f t="shared" si="119"/>
        <v>__</v>
      </c>
    </row>
    <row r="3789" spans="5:6" ht="16.2" customHeight="1" x14ac:dyDescent="0.3">
      <c r="E3789" s="5" t="str">
        <f t="shared" si="118"/>
        <v>_</v>
      </c>
      <c r="F3789" s="5" t="str">
        <f t="shared" si="119"/>
        <v>__</v>
      </c>
    </row>
    <row r="3790" spans="5:6" ht="16.2" customHeight="1" x14ac:dyDescent="0.3">
      <c r="E3790" s="5" t="str">
        <f t="shared" si="118"/>
        <v>_</v>
      </c>
      <c r="F3790" s="5" t="str">
        <f t="shared" si="119"/>
        <v>__</v>
      </c>
    </row>
    <row r="3791" spans="5:6" ht="16.2" customHeight="1" x14ac:dyDescent="0.3">
      <c r="E3791" s="5" t="str">
        <f t="shared" si="118"/>
        <v>_</v>
      </c>
      <c r="F3791" s="5" t="str">
        <f t="shared" si="119"/>
        <v>__</v>
      </c>
    </row>
    <row r="3792" spans="5:6" ht="16.2" customHeight="1" x14ac:dyDescent="0.3">
      <c r="E3792" s="5" t="str">
        <f t="shared" si="118"/>
        <v>_</v>
      </c>
      <c r="F3792" s="5" t="str">
        <f t="shared" si="119"/>
        <v>__</v>
      </c>
    </row>
    <row r="3793" spans="5:6" ht="16.2" customHeight="1" x14ac:dyDescent="0.3">
      <c r="E3793" s="5" t="str">
        <f t="shared" si="118"/>
        <v>_</v>
      </c>
      <c r="F3793" s="5" t="str">
        <f t="shared" si="119"/>
        <v>__</v>
      </c>
    </row>
    <row r="3794" spans="5:6" ht="16.2" customHeight="1" x14ac:dyDescent="0.3">
      <c r="E3794" s="5" t="str">
        <f t="shared" si="118"/>
        <v>_</v>
      </c>
      <c r="F3794" s="5" t="str">
        <f t="shared" si="119"/>
        <v>__</v>
      </c>
    </row>
    <row r="3795" spans="5:6" ht="16.2" customHeight="1" x14ac:dyDescent="0.3">
      <c r="E3795" s="5" t="str">
        <f t="shared" si="118"/>
        <v>_</v>
      </c>
      <c r="F3795" s="5" t="str">
        <f t="shared" si="119"/>
        <v>__</v>
      </c>
    </row>
    <row r="3796" spans="5:6" ht="16.2" customHeight="1" x14ac:dyDescent="0.3">
      <c r="E3796" s="5" t="str">
        <f t="shared" si="118"/>
        <v>_</v>
      </c>
      <c r="F3796" s="5" t="str">
        <f t="shared" si="119"/>
        <v>__</v>
      </c>
    </row>
    <row r="3797" spans="5:6" ht="16.2" customHeight="1" x14ac:dyDescent="0.3">
      <c r="E3797" s="5" t="str">
        <f t="shared" si="118"/>
        <v>_</v>
      </c>
      <c r="F3797" s="5" t="str">
        <f t="shared" si="119"/>
        <v>__</v>
      </c>
    </row>
    <row r="3798" spans="5:6" ht="16.2" customHeight="1" x14ac:dyDescent="0.3">
      <c r="E3798" s="5" t="str">
        <f t="shared" si="118"/>
        <v>_</v>
      </c>
      <c r="F3798" s="5" t="str">
        <f t="shared" si="119"/>
        <v>__</v>
      </c>
    </row>
    <row r="3799" spans="5:6" ht="16.2" customHeight="1" x14ac:dyDescent="0.3">
      <c r="E3799" s="5" t="str">
        <f t="shared" si="118"/>
        <v>_</v>
      </c>
      <c r="F3799" s="5" t="str">
        <f t="shared" si="119"/>
        <v>__</v>
      </c>
    </row>
    <row r="3800" spans="5:6" ht="16.2" customHeight="1" x14ac:dyDescent="0.3">
      <c r="E3800" s="5" t="str">
        <f t="shared" si="118"/>
        <v>_</v>
      </c>
      <c r="F3800" s="5" t="str">
        <f t="shared" si="119"/>
        <v>__</v>
      </c>
    </row>
    <row r="3801" spans="5:6" ht="16.2" customHeight="1" x14ac:dyDescent="0.3">
      <c r="E3801" s="5" t="str">
        <f t="shared" si="118"/>
        <v>_</v>
      </c>
      <c r="F3801" s="5" t="str">
        <f t="shared" si="119"/>
        <v>__</v>
      </c>
    </row>
    <row r="3802" spans="5:6" ht="16.2" customHeight="1" x14ac:dyDescent="0.3">
      <c r="E3802" s="5" t="str">
        <f t="shared" si="118"/>
        <v>_</v>
      </c>
      <c r="F3802" s="5" t="str">
        <f t="shared" si="119"/>
        <v>__</v>
      </c>
    </row>
    <row r="3803" spans="5:6" ht="16.2" customHeight="1" x14ac:dyDescent="0.3">
      <c r="E3803" s="5" t="str">
        <f t="shared" si="118"/>
        <v>_</v>
      </c>
      <c r="F3803" s="5" t="str">
        <f t="shared" si="119"/>
        <v>__</v>
      </c>
    </row>
    <row r="3804" spans="5:6" ht="16.2" customHeight="1" x14ac:dyDescent="0.3">
      <c r="E3804" s="5" t="str">
        <f t="shared" si="118"/>
        <v>_</v>
      </c>
      <c r="F3804" s="5" t="str">
        <f t="shared" si="119"/>
        <v>__</v>
      </c>
    </row>
    <row r="3805" spans="5:6" ht="16.2" customHeight="1" x14ac:dyDescent="0.3">
      <c r="E3805" s="5" t="str">
        <f t="shared" si="118"/>
        <v>_</v>
      </c>
      <c r="F3805" s="5" t="str">
        <f t="shared" si="119"/>
        <v>__</v>
      </c>
    </row>
    <row r="3806" spans="5:6" ht="16.2" customHeight="1" x14ac:dyDescent="0.3">
      <c r="E3806" s="5" t="str">
        <f t="shared" si="118"/>
        <v>_</v>
      </c>
      <c r="F3806" s="5" t="str">
        <f t="shared" si="119"/>
        <v>__</v>
      </c>
    </row>
    <row r="3807" spans="5:6" ht="16.2" customHeight="1" x14ac:dyDescent="0.3">
      <c r="E3807" s="5" t="str">
        <f t="shared" si="118"/>
        <v>_</v>
      </c>
      <c r="F3807" s="5" t="str">
        <f t="shared" si="119"/>
        <v>__</v>
      </c>
    </row>
    <row r="3808" spans="5:6" ht="16.2" customHeight="1" x14ac:dyDescent="0.3">
      <c r="E3808" s="5" t="str">
        <f t="shared" si="118"/>
        <v>_</v>
      </c>
      <c r="F3808" s="5" t="str">
        <f t="shared" si="119"/>
        <v>__</v>
      </c>
    </row>
    <row r="3809" spans="5:6" ht="16.2" customHeight="1" x14ac:dyDescent="0.3">
      <c r="E3809" s="5" t="str">
        <f t="shared" si="118"/>
        <v>_</v>
      </c>
      <c r="F3809" s="5" t="str">
        <f t="shared" si="119"/>
        <v>__</v>
      </c>
    </row>
    <row r="3810" spans="5:6" ht="16.2" customHeight="1" x14ac:dyDescent="0.3">
      <c r="E3810" s="5" t="str">
        <f t="shared" si="118"/>
        <v>_</v>
      </c>
      <c r="F3810" s="5" t="str">
        <f t="shared" si="119"/>
        <v>__</v>
      </c>
    </row>
    <row r="3811" spans="5:6" ht="16.2" customHeight="1" x14ac:dyDescent="0.3">
      <c r="E3811" s="5" t="str">
        <f t="shared" si="118"/>
        <v>_</v>
      </c>
      <c r="F3811" s="5" t="str">
        <f t="shared" si="119"/>
        <v>__</v>
      </c>
    </row>
    <row r="3812" spans="5:6" ht="16.2" customHeight="1" x14ac:dyDescent="0.3">
      <c r="E3812" s="5" t="str">
        <f t="shared" si="118"/>
        <v>_</v>
      </c>
      <c r="F3812" s="5" t="str">
        <f t="shared" si="119"/>
        <v>__</v>
      </c>
    </row>
    <row r="3813" spans="5:6" ht="16.2" customHeight="1" x14ac:dyDescent="0.3">
      <c r="E3813" s="5" t="str">
        <f t="shared" si="118"/>
        <v>_</v>
      </c>
      <c r="F3813" s="5" t="str">
        <f t="shared" si="119"/>
        <v>__</v>
      </c>
    </row>
    <row r="3814" spans="5:6" ht="16.2" customHeight="1" x14ac:dyDescent="0.3">
      <c r="E3814" s="5" t="str">
        <f t="shared" si="118"/>
        <v>_</v>
      </c>
      <c r="F3814" s="5" t="str">
        <f t="shared" si="119"/>
        <v>__</v>
      </c>
    </row>
    <row r="3815" spans="5:6" ht="16.2" customHeight="1" x14ac:dyDescent="0.3">
      <c r="E3815" s="5" t="str">
        <f t="shared" si="118"/>
        <v>_</v>
      </c>
      <c r="F3815" s="5" t="str">
        <f t="shared" si="119"/>
        <v>__</v>
      </c>
    </row>
    <row r="3816" spans="5:6" ht="16.2" customHeight="1" x14ac:dyDescent="0.3">
      <c r="E3816" s="5" t="str">
        <f t="shared" si="118"/>
        <v>_</v>
      </c>
      <c r="F3816" s="5" t="str">
        <f t="shared" si="119"/>
        <v>__</v>
      </c>
    </row>
    <row r="3817" spans="5:6" ht="16.2" customHeight="1" x14ac:dyDescent="0.3">
      <c r="E3817" s="5" t="str">
        <f t="shared" si="118"/>
        <v>_</v>
      </c>
      <c r="F3817" s="5" t="str">
        <f t="shared" si="119"/>
        <v>__</v>
      </c>
    </row>
    <row r="3818" spans="5:6" ht="16.2" customHeight="1" x14ac:dyDescent="0.3">
      <c r="E3818" s="5" t="str">
        <f t="shared" si="118"/>
        <v>_</v>
      </c>
      <c r="F3818" s="5" t="str">
        <f t="shared" si="119"/>
        <v>__</v>
      </c>
    </row>
    <row r="3819" spans="5:6" ht="16.2" customHeight="1" x14ac:dyDescent="0.3">
      <c r="E3819" s="5" t="str">
        <f t="shared" si="118"/>
        <v>_</v>
      </c>
      <c r="F3819" s="5" t="str">
        <f t="shared" si="119"/>
        <v>__</v>
      </c>
    </row>
    <row r="3820" spans="5:6" ht="16.2" customHeight="1" x14ac:dyDescent="0.3">
      <c r="E3820" s="5" t="str">
        <f t="shared" si="118"/>
        <v>_</v>
      </c>
      <c r="F3820" s="5" t="str">
        <f t="shared" si="119"/>
        <v>__</v>
      </c>
    </row>
    <row r="3821" spans="5:6" ht="16.2" customHeight="1" x14ac:dyDescent="0.3">
      <c r="E3821" s="5" t="str">
        <f t="shared" si="118"/>
        <v>_</v>
      </c>
      <c r="F3821" s="5" t="str">
        <f t="shared" si="119"/>
        <v>__</v>
      </c>
    </row>
    <row r="3822" spans="5:6" ht="16.2" customHeight="1" x14ac:dyDescent="0.3">
      <c r="E3822" s="5" t="str">
        <f t="shared" si="118"/>
        <v>_</v>
      </c>
      <c r="F3822" s="5" t="str">
        <f t="shared" si="119"/>
        <v>__</v>
      </c>
    </row>
    <row r="3823" spans="5:6" ht="16.2" customHeight="1" x14ac:dyDescent="0.3">
      <c r="E3823" s="5" t="str">
        <f t="shared" si="118"/>
        <v>_</v>
      </c>
      <c r="F3823" s="5" t="str">
        <f t="shared" si="119"/>
        <v>__</v>
      </c>
    </row>
    <row r="3824" spans="5:6" ht="16.2" customHeight="1" x14ac:dyDescent="0.3">
      <c r="E3824" s="5" t="str">
        <f t="shared" si="118"/>
        <v>_</v>
      </c>
      <c r="F3824" s="5" t="str">
        <f t="shared" si="119"/>
        <v>__</v>
      </c>
    </row>
    <row r="3825" spans="5:6" ht="16.2" customHeight="1" x14ac:dyDescent="0.3">
      <c r="E3825" s="5" t="str">
        <f t="shared" si="118"/>
        <v>_</v>
      </c>
      <c r="F3825" s="5" t="str">
        <f t="shared" si="119"/>
        <v>__</v>
      </c>
    </row>
    <row r="3826" spans="5:6" ht="16.2" customHeight="1" x14ac:dyDescent="0.3">
      <c r="E3826" s="5" t="str">
        <f t="shared" si="118"/>
        <v>_</v>
      </c>
      <c r="F3826" s="5" t="str">
        <f t="shared" si="119"/>
        <v>__</v>
      </c>
    </row>
    <row r="3827" spans="5:6" ht="16.2" customHeight="1" x14ac:dyDescent="0.3">
      <c r="E3827" s="5" t="str">
        <f t="shared" si="118"/>
        <v>_</v>
      </c>
      <c r="F3827" s="5" t="str">
        <f t="shared" si="119"/>
        <v>__</v>
      </c>
    </row>
    <row r="3828" spans="5:6" ht="16.2" customHeight="1" x14ac:dyDescent="0.3">
      <c r="E3828" s="5" t="str">
        <f t="shared" si="118"/>
        <v>_</v>
      </c>
      <c r="F3828" s="5" t="str">
        <f t="shared" si="119"/>
        <v>__</v>
      </c>
    </row>
    <row r="3829" spans="5:6" ht="16.2" customHeight="1" x14ac:dyDescent="0.3">
      <c r="E3829" s="5" t="str">
        <f t="shared" ref="E3829:E3892" si="120">C3829&amp;"_"&amp;D3829</f>
        <v>_</v>
      </c>
      <c r="F3829" s="5" t="str">
        <f t="shared" ref="F3829:F3892" si="121">C3829&amp;"_"&amp;D3829&amp;"_"&amp;B3829</f>
        <v>__</v>
      </c>
    </row>
    <row r="3830" spans="5:6" ht="16.2" customHeight="1" x14ac:dyDescent="0.3">
      <c r="E3830" s="5" t="str">
        <f t="shared" si="120"/>
        <v>_</v>
      </c>
      <c r="F3830" s="5" t="str">
        <f t="shared" si="121"/>
        <v>__</v>
      </c>
    </row>
    <row r="3831" spans="5:6" ht="16.2" customHeight="1" x14ac:dyDescent="0.3">
      <c r="E3831" s="5" t="str">
        <f t="shared" si="120"/>
        <v>_</v>
      </c>
      <c r="F3831" s="5" t="str">
        <f t="shared" si="121"/>
        <v>__</v>
      </c>
    </row>
    <row r="3832" spans="5:6" ht="16.2" customHeight="1" x14ac:dyDescent="0.3">
      <c r="E3832" s="5" t="str">
        <f t="shared" si="120"/>
        <v>_</v>
      </c>
      <c r="F3832" s="5" t="str">
        <f t="shared" si="121"/>
        <v>__</v>
      </c>
    </row>
    <row r="3833" spans="5:6" ht="16.2" customHeight="1" x14ac:dyDescent="0.3">
      <c r="E3833" s="5" t="str">
        <f t="shared" si="120"/>
        <v>_</v>
      </c>
      <c r="F3833" s="5" t="str">
        <f t="shared" si="121"/>
        <v>__</v>
      </c>
    </row>
    <row r="3834" spans="5:6" ht="16.2" customHeight="1" x14ac:dyDescent="0.3">
      <c r="E3834" s="5" t="str">
        <f t="shared" si="120"/>
        <v>_</v>
      </c>
      <c r="F3834" s="5" t="str">
        <f t="shared" si="121"/>
        <v>__</v>
      </c>
    </row>
    <row r="3835" spans="5:6" ht="16.2" customHeight="1" x14ac:dyDescent="0.3">
      <c r="E3835" s="5" t="str">
        <f t="shared" si="120"/>
        <v>_</v>
      </c>
      <c r="F3835" s="5" t="str">
        <f t="shared" si="121"/>
        <v>__</v>
      </c>
    </row>
    <row r="3836" spans="5:6" ht="16.2" customHeight="1" x14ac:dyDescent="0.3">
      <c r="E3836" s="5" t="str">
        <f t="shared" si="120"/>
        <v>_</v>
      </c>
      <c r="F3836" s="5" t="str">
        <f t="shared" si="121"/>
        <v>__</v>
      </c>
    </row>
    <row r="3837" spans="5:6" ht="16.2" customHeight="1" x14ac:dyDescent="0.3">
      <c r="E3837" s="5" t="str">
        <f t="shared" si="120"/>
        <v>_</v>
      </c>
      <c r="F3837" s="5" t="str">
        <f t="shared" si="121"/>
        <v>__</v>
      </c>
    </row>
    <row r="3838" spans="5:6" ht="16.2" customHeight="1" x14ac:dyDescent="0.3">
      <c r="E3838" s="5" t="str">
        <f t="shared" si="120"/>
        <v>_</v>
      </c>
      <c r="F3838" s="5" t="str">
        <f t="shared" si="121"/>
        <v>__</v>
      </c>
    </row>
    <row r="3839" spans="5:6" ht="16.2" customHeight="1" x14ac:dyDescent="0.3">
      <c r="E3839" s="5" t="str">
        <f t="shared" si="120"/>
        <v>_</v>
      </c>
      <c r="F3839" s="5" t="str">
        <f t="shared" si="121"/>
        <v>__</v>
      </c>
    </row>
    <row r="3840" spans="5:6" ht="16.2" customHeight="1" x14ac:dyDescent="0.3">
      <c r="E3840" s="5" t="str">
        <f t="shared" si="120"/>
        <v>_</v>
      </c>
      <c r="F3840" s="5" t="str">
        <f t="shared" si="121"/>
        <v>__</v>
      </c>
    </row>
    <row r="3841" spans="5:6" ht="16.2" customHeight="1" x14ac:dyDescent="0.3">
      <c r="E3841" s="5" t="str">
        <f t="shared" si="120"/>
        <v>_</v>
      </c>
      <c r="F3841" s="5" t="str">
        <f t="shared" si="121"/>
        <v>__</v>
      </c>
    </row>
    <row r="3842" spans="5:6" ht="16.2" customHeight="1" x14ac:dyDescent="0.3">
      <c r="E3842" s="5" t="str">
        <f t="shared" si="120"/>
        <v>_</v>
      </c>
      <c r="F3842" s="5" t="str">
        <f t="shared" si="121"/>
        <v>__</v>
      </c>
    </row>
    <row r="3843" spans="5:6" ht="16.2" customHeight="1" x14ac:dyDescent="0.3">
      <c r="E3843" s="5" t="str">
        <f t="shared" si="120"/>
        <v>_</v>
      </c>
      <c r="F3843" s="5" t="str">
        <f t="shared" si="121"/>
        <v>__</v>
      </c>
    </row>
    <row r="3844" spans="5:6" ht="16.2" customHeight="1" x14ac:dyDescent="0.3">
      <c r="E3844" s="5" t="str">
        <f t="shared" si="120"/>
        <v>_</v>
      </c>
      <c r="F3844" s="5" t="str">
        <f t="shared" si="121"/>
        <v>__</v>
      </c>
    </row>
    <row r="3845" spans="5:6" ht="16.2" customHeight="1" x14ac:dyDescent="0.3">
      <c r="E3845" s="5" t="str">
        <f t="shared" si="120"/>
        <v>_</v>
      </c>
      <c r="F3845" s="5" t="str">
        <f t="shared" si="121"/>
        <v>__</v>
      </c>
    </row>
    <row r="3846" spans="5:6" ht="16.2" customHeight="1" x14ac:dyDescent="0.3">
      <c r="E3846" s="5" t="str">
        <f t="shared" si="120"/>
        <v>_</v>
      </c>
      <c r="F3846" s="5" t="str">
        <f t="shared" si="121"/>
        <v>__</v>
      </c>
    </row>
    <row r="3847" spans="5:6" ht="16.2" customHeight="1" x14ac:dyDescent="0.3">
      <c r="E3847" s="5" t="str">
        <f t="shared" si="120"/>
        <v>_</v>
      </c>
      <c r="F3847" s="5" t="str">
        <f t="shared" si="121"/>
        <v>__</v>
      </c>
    </row>
    <row r="3848" spans="5:6" ht="16.2" customHeight="1" x14ac:dyDescent="0.3">
      <c r="E3848" s="5" t="str">
        <f t="shared" si="120"/>
        <v>_</v>
      </c>
      <c r="F3848" s="5" t="str">
        <f t="shared" si="121"/>
        <v>__</v>
      </c>
    </row>
    <row r="3849" spans="5:6" ht="16.2" customHeight="1" x14ac:dyDescent="0.3">
      <c r="E3849" s="5" t="str">
        <f t="shared" si="120"/>
        <v>_</v>
      </c>
      <c r="F3849" s="5" t="str">
        <f t="shared" si="121"/>
        <v>__</v>
      </c>
    </row>
    <row r="3850" spans="5:6" ht="16.2" customHeight="1" x14ac:dyDescent="0.3">
      <c r="E3850" s="5" t="str">
        <f t="shared" si="120"/>
        <v>_</v>
      </c>
      <c r="F3850" s="5" t="str">
        <f t="shared" si="121"/>
        <v>__</v>
      </c>
    </row>
    <row r="3851" spans="5:6" ht="16.2" customHeight="1" x14ac:dyDescent="0.3">
      <c r="E3851" s="5" t="str">
        <f t="shared" si="120"/>
        <v>_</v>
      </c>
      <c r="F3851" s="5" t="str">
        <f t="shared" si="121"/>
        <v>__</v>
      </c>
    </row>
    <row r="3852" spans="5:6" ht="16.2" customHeight="1" x14ac:dyDescent="0.3">
      <c r="E3852" s="5" t="str">
        <f t="shared" si="120"/>
        <v>_</v>
      </c>
      <c r="F3852" s="5" t="str">
        <f t="shared" si="121"/>
        <v>__</v>
      </c>
    </row>
    <row r="3853" spans="5:6" ht="16.2" customHeight="1" x14ac:dyDescent="0.3">
      <c r="E3853" s="5" t="str">
        <f t="shared" si="120"/>
        <v>_</v>
      </c>
      <c r="F3853" s="5" t="str">
        <f t="shared" si="121"/>
        <v>__</v>
      </c>
    </row>
    <row r="3854" spans="5:6" ht="16.2" customHeight="1" x14ac:dyDescent="0.3">
      <c r="E3854" s="5" t="str">
        <f t="shared" si="120"/>
        <v>_</v>
      </c>
      <c r="F3854" s="5" t="str">
        <f t="shared" si="121"/>
        <v>__</v>
      </c>
    </row>
    <row r="3855" spans="5:6" ht="16.2" customHeight="1" x14ac:dyDescent="0.3">
      <c r="E3855" s="5" t="str">
        <f t="shared" si="120"/>
        <v>_</v>
      </c>
      <c r="F3855" s="5" t="str">
        <f t="shared" si="121"/>
        <v>__</v>
      </c>
    </row>
    <row r="3856" spans="5:6" ht="16.2" customHeight="1" x14ac:dyDescent="0.3">
      <c r="E3856" s="5" t="str">
        <f t="shared" si="120"/>
        <v>_</v>
      </c>
      <c r="F3856" s="5" t="str">
        <f t="shared" si="121"/>
        <v>__</v>
      </c>
    </row>
    <row r="3857" spans="5:6" ht="16.2" customHeight="1" x14ac:dyDescent="0.3">
      <c r="E3857" s="5" t="str">
        <f t="shared" si="120"/>
        <v>_</v>
      </c>
      <c r="F3857" s="5" t="str">
        <f t="shared" si="121"/>
        <v>__</v>
      </c>
    </row>
    <row r="3858" spans="5:6" ht="16.2" customHeight="1" x14ac:dyDescent="0.3">
      <c r="E3858" s="5" t="str">
        <f t="shared" si="120"/>
        <v>_</v>
      </c>
      <c r="F3858" s="5" t="str">
        <f t="shared" si="121"/>
        <v>__</v>
      </c>
    </row>
    <row r="3859" spans="5:6" ht="16.2" customHeight="1" x14ac:dyDescent="0.3">
      <c r="E3859" s="5" t="str">
        <f t="shared" si="120"/>
        <v>_</v>
      </c>
      <c r="F3859" s="5" t="str">
        <f t="shared" si="121"/>
        <v>__</v>
      </c>
    </row>
    <row r="3860" spans="5:6" ht="16.2" customHeight="1" x14ac:dyDescent="0.3">
      <c r="E3860" s="5" t="str">
        <f t="shared" si="120"/>
        <v>_</v>
      </c>
      <c r="F3860" s="5" t="str">
        <f t="shared" si="121"/>
        <v>__</v>
      </c>
    </row>
    <row r="3861" spans="5:6" ht="16.2" customHeight="1" x14ac:dyDescent="0.3">
      <c r="E3861" s="5" t="str">
        <f t="shared" si="120"/>
        <v>_</v>
      </c>
      <c r="F3861" s="5" t="str">
        <f t="shared" si="121"/>
        <v>__</v>
      </c>
    </row>
    <row r="3862" spans="5:6" ht="16.2" customHeight="1" x14ac:dyDescent="0.3">
      <c r="E3862" s="5" t="str">
        <f t="shared" si="120"/>
        <v>_</v>
      </c>
      <c r="F3862" s="5" t="str">
        <f t="shared" si="121"/>
        <v>__</v>
      </c>
    </row>
    <row r="3863" spans="5:6" ht="16.2" customHeight="1" x14ac:dyDescent="0.3">
      <c r="E3863" s="5" t="str">
        <f t="shared" si="120"/>
        <v>_</v>
      </c>
      <c r="F3863" s="5" t="str">
        <f t="shared" si="121"/>
        <v>__</v>
      </c>
    </row>
    <row r="3864" spans="5:6" ht="16.2" customHeight="1" x14ac:dyDescent="0.3">
      <c r="E3864" s="5" t="str">
        <f t="shared" si="120"/>
        <v>_</v>
      </c>
      <c r="F3864" s="5" t="str">
        <f t="shared" si="121"/>
        <v>__</v>
      </c>
    </row>
    <row r="3865" spans="5:6" ht="16.2" customHeight="1" x14ac:dyDescent="0.3">
      <c r="E3865" s="5" t="str">
        <f t="shared" si="120"/>
        <v>_</v>
      </c>
      <c r="F3865" s="5" t="str">
        <f t="shared" si="121"/>
        <v>__</v>
      </c>
    </row>
    <row r="3866" spans="5:6" ht="16.2" customHeight="1" x14ac:dyDescent="0.3">
      <c r="E3866" s="5" t="str">
        <f t="shared" si="120"/>
        <v>_</v>
      </c>
      <c r="F3866" s="5" t="str">
        <f t="shared" si="121"/>
        <v>__</v>
      </c>
    </row>
    <row r="3867" spans="5:6" ht="16.2" customHeight="1" x14ac:dyDescent="0.3">
      <c r="E3867" s="5" t="str">
        <f t="shared" si="120"/>
        <v>_</v>
      </c>
      <c r="F3867" s="5" t="str">
        <f t="shared" si="121"/>
        <v>__</v>
      </c>
    </row>
    <row r="3868" spans="5:6" ht="16.2" customHeight="1" x14ac:dyDescent="0.3">
      <c r="E3868" s="5" t="str">
        <f t="shared" si="120"/>
        <v>_</v>
      </c>
      <c r="F3868" s="5" t="str">
        <f t="shared" si="121"/>
        <v>__</v>
      </c>
    </row>
    <row r="3869" spans="5:6" ht="16.2" customHeight="1" x14ac:dyDescent="0.3">
      <c r="E3869" s="5" t="str">
        <f t="shared" si="120"/>
        <v>_</v>
      </c>
      <c r="F3869" s="5" t="str">
        <f t="shared" si="121"/>
        <v>__</v>
      </c>
    </row>
    <row r="3870" spans="5:6" ht="16.2" customHeight="1" x14ac:dyDescent="0.3">
      <c r="E3870" s="5" t="str">
        <f t="shared" si="120"/>
        <v>_</v>
      </c>
      <c r="F3870" s="5" t="str">
        <f t="shared" si="121"/>
        <v>__</v>
      </c>
    </row>
    <row r="3871" spans="5:6" ht="16.2" customHeight="1" x14ac:dyDescent="0.3">
      <c r="E3871" s="5" t="str">
        <f t="shared" si="120"/>
        <v>_</v>
      </c>
      <c r="F3871" s="5" t="str">
        <f t="shared" si="121"/>
        <v>__</v>
      </c>
    </row>
    <row r="3872" spans="5:6" ht="16.2" customHeight="1" x14ac:dyDescent="0.3">
      <c r="E3872" s="5" t="str">
        <f t="shared" si="120"/>
        <v>_</v>
      </c>
      <c r="F3872" s="5" t="str">
        <f t="shared" si="121"/>
        <v>__</v>
      </c>
    </row>
    <row r="3873" spans="5:6" ht="16.2" customHeight="1" x14ac:dyDescent="0.3">
      <c r="E3873" s="5" t="str">
        <f t="shared" si="120"/>
        <v>_</v>
      </c>
      <c r="F3873" s="5" t="str">
        <f t="shared" si="121"/>
        <v>__</v>
      </c>
    </row>
    <row r="3874" spans="5:6" ht="16.2" customHeight="1" x14ac:dyDescent="0.3">
      <c r="E3874" s="5" t="str">
        <f t="shared" si="120"/>
        <v>_</v>
      </c>
      <c r="F3874" s="5" t="str">
        <f t="shared" si="121"/>
        <v>__</v>
      </c>
    </row>
    <row r="3875" spans="5:6" ht="16.2" customHeight="1" x14ac:dyDescent="0.3">
      <c r="E3875" s="5" t="str">
        <f t="shared" si="120"/>
        <v>_</v>
      </c>
      <c r="F3875" s="5" t="str">
        <f t="shared" si="121"/>
        <v>__</v>
      </c>
    </row>
    <row r="3876" spans="5:6" ht="16.2" customHeight="1" x14ac:dyDescent="0.3">
      <c r="E3876" s="5" t="str">
        <f t="shared" si="120"/>
        <v>_</v>
      </c>
      <c r="F3876" s="5" t="str">
        <f t="shared" si="121"/>
        <v>__</v>
      </c>
    </row>
    <row r="3877" spans="5:6" ht="16.2" customHeight="1" x14ac:dyDescent="0.3">
      <c r="E3877" s="5" t="str">
        <f t="shared" si="120"/>
        <v>_</v>
      </c>
      <c r="F3877" s="5" t="str">
        <f t="shared" si="121"/>
        <v>__</v>
      </c>
    </row>
    <row r="3878" spans="5:6" ht="16.2" customHeight="1" x14ac:dyDescent="0.3">
      <c r="E3878" s="5" t="str">
        <f t="shared" si="120"/>
        <v>_</v>
      </c>
      <c r="F3878" s="5" t="str">
        <f t="shared" si="121"/>
        <v>__</v>
      </c>
    </row>
    <row r="3879" spans="5:6" ht="16.2" customHeight="1" x14ac:dyDescent="0.3">
      <c r="E3879" s="5" t="str">
        <f t="shared" si="120"/>
        <v>_</v>
      </c>
      <c r="F3879" s="5" t="str">
        <f t="shared" si="121"/>
        <v>__</v>
      </c>
    </row>
    <row r="3880" spans="5:6" ht="16.2" customHeight="1" x14ac:dyDescent="0.3">
      <c r="E3880" s="5" t="str">
        <f t="shared" si="120"/>
        <v>_</v>
      </c>
      <c r="F3880" s="5" t="str">
        <f t="shared" si="121"/>
        <v>__</v>
      </c>
    </row>
    <row r="3881" spans="5:6" ht="16.2" customHeight="1" x14ac:dyDescent="0.3">
      <c r="E3881" s="5" t="str">
        <f t="shared" si="120"/>
        <v>_</v>
      </c>
      <c r="F3881" s="5" t="str">
        <f t="shared" si="121"/>
        <v>__</v>
      </c>
    </row>
    <row r="3882" spans="5:6" ht="16.2" customHeight="1" x14ac:dyDescent="0.3">
      <c r="E3882" s="5" t="str">
        <f t="shared" si="120"/>
        <v>_</v>
      </c>
      <c r="F3882" s="5" t="str">
        <f t="shared" si="121"/>
        <v>__</v>
      </c>
    </row>
    <row r="3883" spans="5:6" ht="16.2" customHeight="1" x14ac:dyDescent="0.3">
      <c r="E3883" s="5" t="str">
        <f t="shared" si="120"/>
        <v>_</v>
      </c>
      <c r="F3883" s="5" t="str">
        <f t="shared" si="121"/>
        <v>__</v>
      </c>
    </row>
    <row r="3884" spans="5:6" ht="16.2" customHeight="1" x14ac:dyDescent="0.3">
      <c r="E3884" s="5" t="str">
        <f t="shared" si="120"/>
        <v>_</v>
      </c>
      <c r="F3884" s="5" t="str">
        <f t="shared" si="121"/>
        <v>__</v>
      </c>
    </row>
    <row r="3885" spans="5:6" ht="16.2" customHeight="1" x14ac:dyDescent="0.3">
      <c r="E3885" s="5" t="str">
        <f t="shared" si="120"/>
        <v>_</v>
      </c>
      <c r="F3885" s="5" t="str">
        <f t="shared" si="121"/>
        <v>__</v>
      </c>
    </row>
    <row r="3886" spans="5:6" ht="16.2" customHeight="1" x14ac:dyDescent="0.3">
      <c r="E3886" s="5" t="str">
        <f t="shared" si="120"/>
        <v>_</v>
      </c>
      <c r="F3886" s="5" t="str">
        <f t="shared" si="121"/>
        <v>__</v>
      </c>
    </row>
    <row r="3887" spans="5:6" ht="16.2" customHeight="1" x14ac:dyDescent="0.3">
      <c r="E3887" s="5" t="str">
        <f t="shared" si="120"/>
        <v>_</v>
      </c>
      <c r="F3887" s="5" t="str">
        <f t="shared" si="121"/>
        <v>__</v>
      </c>
    </row>
    <row r="3888" spans="5:6" ht="16.2" customHeight="1" x14ac:dyDescent="0.3">
      <c r="E3888" s="5" t="str">
        <f t="shared" si="120"/>
        <v>_</v>
      </c>
      <c r="F3888" s="5" t="str">
        <f t="shared" si="121"/>
        <v>__</v>
      </c>
    </row>
    <row r="3889" spans="5:6" ht="16.2" customHeight="1" x14ac:dyDescent="0.3">
      <c r="E3889" s="5" t="str">
        <f t="shared" si="120"/>
        <v>_</v>
      </c>
      <c r="F3889" s="5" t="str">
        <f t="shared" si="121"/>
        <v>__</v>
      </c>
    </row>
    <row r="3890" spans="5:6" ht="16.2" customHeight="1" x14ac:dyDescent="0.3">
      <c r="E3890" s="5" t="str">
        <f t="shared" si="120"/>
        <v>_</v>
      </c>
      <c r="F3890" s="5" t="str">
        <f t="shared" si="121"/>
        <v>__</v>
      </c>
    </row>
    <row r="3891" spans="5:6" ht="16.2" customHeight="1" x14ac:dyDescent="0.3">
      <c r="E3891" s="5" t="str">
        <f t="shared" si="120"/>
        <v>_</v>
      </c>
      <c r="F3891" s="5" t="str">
        <f t="shared" si="121"/>
        <v>__</v>
      </c>
    </row>
    <row r="3892" spans="5:6" ht="16.2" customHeight="1" x14ac:dyDescent="0.3">
      <c r="E3892" s="5" t="str">
        <f t="shared" si="120"/>
        <v>_</v>
      </c>
      <c r="F3892" s="5" t="str">
        <f t="shared" si="121"/>
        <v>__</v>
      </c>
    </row>
    <row r="3893" spans="5:6" ht="16.2" customHeight="1" x14ac:dyDescent="0.3">
      <c r="E3893" s="5" t="str">
        <f t="shared" ref="E3893:E3956" si="122">C3893&amp;"_"&amp;D3893</f>
        <v>_</v>
      </c>
      <c r="F3893" s="5" t="str">
        <f t="shared" ref="F3893:F3956" si="123">C3893&amp;"_"&amp;D3893&amp;"_"&amp;B3893</f>
        <v>__</v>
      </c>
    </row>
    <row r="3894" spans="5:6" ht="16.2" customHeight="1" x14ac:dyDescent="0.3">
      <c r="E3894" s="5" t="str">
        <f t="shared" si="122"/>
        <v>_</v>
      </c>
      <c r="F3894" s="5" t="str">
        <f t="shared" si="123"/>
        <v>__</v>
      </c>
    </row>
    <row r="3895" spans="5:6" ht="16.2" customHeight="1" x14ac:dyDescent="0.3">
      <c r="E3895" s="5" t="str">
        <f t="shared" si="122"/>
        <v>_</v>
      </c>
      <c r="F3895" s="5" t="str">
        <f t="shared" si="123"/>
        <v>__</v>
      </c>
    </row>
    <row r="3896" spans="5:6" ht="16.2" customHeight="1" x14ac:dyDescent="0.3">
      <c r="E3896" s="5" t="str">
        <f t="shared" si="122"/>
        <v>_</v>
      </c>
      <c r="F3896" s="5" t="str">
        <f t="shared" si="123"/>
        <v>__</v>
      </c>
    </row>
    <row r="3897" spans="5:6" ht="16.2" customHeight="1" x14ac:dyDescent="0.3">
      <c r="E3897" s="5" t="str">
        <f t="shared" si="122"/>
        <v>_</v>
      </c>
      <c r="F3897" s="5" t="str">
        <f t="shared" si="123"/>
        <v>__</v>
      </c>
    </row>
    <row r="3898" spans="5:6" ht="16.2" customHeight="1" x14ac:dyDescent="0.3">
      <c r="E3898" s="5" t="str">
        <f t="shared" si="122"/>
        <v>_</v>
      </c>
      <c r="F3898" s="5" t="str">
        <f t="shared" si="123"/>
        <v>__</v>
      </c>
    </row>
    <row r="3899" spans="5:6" ht="16.2" customHeight="1" x14ac:dyDescent="0.3">
      <c r="E3899" s="5" t="str">
        <f t="shared" si="122"/>
        <v>_</v>
      </c>
      <c r="F3899" s="5" t="str">
        <f t="shared" si="123"/>
        <v>__</v>
      </c>
    </row>
    <row r="3900" spans="5:6" ht="16.2" customHeight="1" x14ac:dyDescent="0.3">
      <c r="E3900" s="5" t="str">
        <f t="shared" si="122"/>
        <v>_</v>
      </c>
      <c r="F3900" s="5" t="str">
        <f t="shared" si="123"/>
        <v>__</v>
      </c>
    </row>
    <row r="3901" spans="5:6" ht="16.2" customHeight="1" x14ac:dyDescent="0.3">
      <c r="E3901" s="5" t="str">
        <f t="shared" si="122"/>
        <v>_</v>
      </c>
      <c r="F3901" s="5" t="str">
        <f t="shared" si="123"/>
        <v>__</v>
      </c>
    </row>
    <row r="3902" spans="5:6" ht="16.2" customHeight="1" x14ac:dyDescent="0.3">
      <c r="E3902" s="5" t="str">
        <f t="shared" si="122"/>
        <v>_</v>
      </c>
      <c r="F3902" s="5" t="str">
        <f t="shared" si="123"/>
        <v>__</v>
      </c>
    </row>
    <row r="3903" spans="5:6" ht="16.2" customHeight="1" x14ac:dyDescent="0.3">
      <c r="E3903" s="5" t="str">
        <f t="shared" si="122"/>
        <v>_</v>
      </c>
      <c r="F3903" s="5" t="str">
        <f t="shared" si="123"/>
        <v>__</v>
      </c>
    </row>
    <row r="3904" spans="5:6" ht="16.2" customHeight="1" x14ac:dyDescent="0.3">
      <c r="E3904" s="5" t="str">
        <f t="shared" si="122"/>
        <v>_</v>
      </c>
      <c r="F3904" s="5" t="str">
        <f t="shared" si="123"/>
        <v>__</v>
      </c>
    </row>
    <row r="3905" spans="5:6" ht="16.2" customHeight="1" x14ac:dyDescent="0.3">
      <c r="E3905" s="5" t="str">
        <f t="shared" si="122"/>
        <v>_</v>
      </c>
      <c r="F3905" s="5" t="str">
        <f t="shared" si="123"/>
        <v>__</v>
      </c>
    </row>
    <row r="3906" spans="5:6" ht="16.2" customHeight="1" x14ac:dyDescent="0.3">
      <c r="E3906" s="5" t="str">
        <f t="shared" si="122"/>
        <v>_</v>
      </c>
      <c r="F3906" s="5" t="str">
        <f t="shared" si="123"/>
        <v>__</v>
      </c>
    </row>
    <row r="3907" spans="5:6" ht="16.2" customHeight="1" x14ac:dyDescent="0.3">
      <c r="E3907" s="5" t="str">
        <f t="shared" si="122"/>
        <v>_</v>
      </c>
      <c r="F3907" s="5" t="str">
        <f t="shared" si="123"/>
        <v>__</v>
      </c>
    </row>
    <row r="3908" spans="5:6" ht="16.2" customHeight="1" x14ac:dyDescent="0.3">
      <c r="E3908" s="5" t="str">
        <f t="shared" si="122"/>
        <v>_</v>
      </c>
      <c r="F3908" s="5" t="str">
        <f t="shared" si="123"/>
        <v>__</v>
      </c>
    </row>
    <row r="3909" spans="5:6" ht="16.2" customHeight="1" x14ac:dyDescent="0.3">
      <c r="E3909" s="5" t="str">
        <f t="shared" si="122"/>
        <v>_</v>
      </c>
      <c r="F3909" s="5" t="str">
        <f t="shared" si="123"/>
        <v>__</v>
      </c>
    </row>
    <row r="3910" spans="5:6" ht="16.2" customHeight="1" x14ac:dyDescent="0.3">
      <c r="E3910" s="5" t="str">
        <f t="shared" si="122"/>
        <v>_</v>
      </c>
      <c r="F3910" s="5" t="str">
        <f t="shared" si="123"/>
        <v>__</v>
      </c>
    </row>
    <row r="3911" spans="5:6" ht="16.2" customHeight="1" x14ac:dyDescent="0.3">
      <c r="E3911" s="5" t="str">
        <f t="shared" si="122"/>
        <v>_</v>
      </c>
      <c r="F3911" s="5" t="str">
        <f t="shared" si="123"/>
        <v>__</v>
      </c>
    </row>
    <row r="3912" spans="5:6" ht="16.2" customHeight="1" x14ac:dyDescent="0.3">
      <c r="E3912" s="5" t="str">
        <f t="shared" si="122"/>
        <v>_</v>
      </c>
      <c r="F3912" s="5" t="str">
        <f t="shared" si="123"/>
        <v>__</v>
      </c>
    </row>
    <row r="3913" spans="5:6" ht="16.2" customHeight="1" x14ac:dyDescent="0.3">
      <c r="E3913" s="5" t="str">
        <f t="shared" si="122"/>
        <v>_</v>
      </c>
      <c r="F3913" s="5" t="str">
        <f t="shared" si="123"/>
        <v>__</v>
      </c>
    </row>
    <row r="3914" spans="5:6" ht="16.2" customHeight="1" x14ac:dyDescent="0.3">
      <c r="E3914" s="5" t="str">
        <f t="shared" si="122"/>
        <v>_</v>
      </c>
      <c r="F3914" s="5" t="str">
        <f t="shared" si="123"/>
        <v>__</v>
      </c>
    </row>
    <row r="3915" spans="5:6" ht="16.2" customHeight="1" x14ac:dyDescent="0.3">
      <c r="E3915" s="5" t="str">
        <f t="shared" si="122"/>
        <v>_</v>
      </c>
      <c r="F3915" s="5" t="str">
        <f t="shared" si="123"/>
        <v>__</v>
      </c>
    </row>
    <row r="3916" spans="5:6" ht="16.2" customHeight="1" x14ac:dyDescent="0.3">
      <c r="E3916" s="5" t="str">
        <f t="shared" si="122"/>
        <v>_</v>
      </c>
      <c r="F3916" s="5" t="str">
        <f t="shared" si="123"/>
        <v>__</v>
      </c>
    </row>
    <row r="3917" spans="5:6" ht="16.2" customHeight="1" x14ac:dyDescent="0.3">
      <c r="E3917" s="5" t="str">
        <f t="shared" si="122"/>
        <v>_</v>
      </c>
      <c r="F3917" s="5" t="str">
        <f t="shared" si="123"/>
        <v>__</v>
      </c>
    </row>
    <row r="3918" spans="5:6" ht="16.2" customHeight="1" x14ac:dyDescent="0.3">
      <c r="E3918" s="5" t="str">
        <f t="shared" si="122"/>
        <v>_</v>
      </c>
      <c r="F3918" s="5" t="str">
        <f t="shared" si="123"/>
        <v>__</v>
      </c>
    </row>
    <row r="3919" spans="5:6" ht="16.2" customHeight="1" x14ac:dyDescent="0.3">
      <c r="E3919" s="5" t="str">
        <f t="shared" si="122"/>
        <v>_</v>
      </c>
      <c r="F3919" s="5" t="str">
        <f t="shared" si="123"/>
        <v>__</v>
      </c>
    </row>
    <row r="3920" spans="5:6" ht="16.2" customHeight="1" x14ac:dyDescent="0.3">
      <c r="E3920" s="5" t="str">
        <f t="shared" si="122"/>
        <v>_</v>
      </c>
      <c r="F3920" s="5" t="str">
        <f t="shared" si="123"/>
        <v>__</v>
      </c>
    </row>
    <row r="3921" spans="5:6" ht="16.2" customHeight="1" x14ac:dyDescent="0.3">
      <c r="E3921" s="5" t="str">
        <f t="shared" si="122"/>
        <v>_</v>
      </c>
      <c r="F3921" s="5" t="str">
        <f t="shared" si="123"/>
        <v>__</v>
      </c>
    </row>
    <row r="3922" spans="5:6" ht="16.2" customHeight="1" x14ac:dyDescent="0.3">
      <c r="E3922" s="5" t="str">
        <f t="shared" si="122"/>
        <v>_</v>
      </c>
      <c r="F3922" s="5" t="str">
        <f t="shared" si="123"/>
        <v>__</v>
      </c>
    </row>
    <row r="3923" spans="5:6" ht="16.2" customHeight="1" x14ac:dyDescent="0.3">
      <c r="E3923" s="5" t="str">
        <f t="shared" si="122"/>
        <v>_</v>
      </c>
      <c r="F3923" s="5" t="str">
        <f t="shared" si="123"/>
        <v>__</v>
      </c>
    </row>
    <row r="3924" spans="5:6" ht="16.2" customHeight="1" x14ac:dyDescent="0.3">
      <c r="E3924" s="5" t="str">
        <f t="shared" si="122"/>
        <v>_</v>
      </c>
      <c r="F3924" s="5" t="str">
        <f t="shared" si="123"/>
        <v>__</v>
      </c>
    </row>
    <row r="3925" spans="5:6" ht="16.2" customHeight="1" x14ac:dyDescent="0.3">
      <c r="E3925" s="5" t="str">
        <f t="shared" si="122"/>
        <v>_</v>
      </c>
      <c r="F3925" s="5" t="str">
        <f t="shared" si="123"/>
        <v>__</v>
      </c>
    </row>
    <row r="3926" spans="5:6" ht="16.2" customHeight="1" x14ac:dyDescent="0.3">
      <c r="E3926" s="5" t="str">
        <f t="shared" si="122"/>
        <v>_</v>
      </c>
      <c r="F3926" s="5" t="str">
        <f t="shared" si="123"/>
        <v>__</v>
      </c>
    </row>
    <row r="3927" spans="5:6" ht="16.2" customHeight="1" x14ac:dyDescent="0.3">
      <c r="E3927" s="5" t="str">
        <f t="shared" si="122"/>
        <v>_</v>
      </c>
      <c r="F3927" s="5" t="str">
        <f t="shared" si="123"/>
        <v>__</v>
      </c>
    </row>
    <row r="3928" spans="5:6" ht="16.2" customHeight="1" x14ac:dyDescent="0.3">
      <c r="E3928" s="5" t="str">
        <f t="shared" si="122"/>
        <v>_</v>
      </c>
      <c r="F3928" s="5" t="str">
        <f t="shared" si="123"/>
        <v>__</v>
      </c>
    </row>
    <row r="3929" spans="5:6" ht="16.2" customHeight="1" x14ac:dyDescent="0.3">
      <c r="E3929" s="5" t="str">
        <f t="shared" si="122"/>
        <v>_</v>
      </c>
      <c r="F3929" s="5" t="str">
        <f t="shared" si="123"/>
        <v>__</v>
      </c>
    </row>
    <row r="3930" spans="5:6" ht="16.2" customHeight="1" x14ac:dyDescent="0.3">
      <c r="E3930" s="5" t="str">
        <f t="shared" si="122"/>
        <v>_</v>
      </c>
      <c r="F3930" s="5" t="str">
        <f t="shared" si="123"/>
        <v>__</v>
      </c>
    </row>
    <row r="3931" spans="5:6" ht="16.2" customHeight="1" x14ac:dyDescent="0.3">
      <c r="E3931" s="5" t="str">
        <f t="shared" si="122"/>
        <v>_</v>
      </c>
      <c r="F3931" s="5" t="str">
        <f t="shared" si="123"/>
        <v>__</v>
      </c>
    </row>
    <row r="3932" spans="5:6" ht="16.2" customHeight="1" x14ac:dyDescent="0.3">
      <c r="E3932" s="5" t="str">
        <f t="shared" si="122"/>
        <v>_</v>
      </c>
      <c r="F3932" s="5" t="str">
        <f t="shared" si="123"/>
        <v>__</v>
      </c>
    </row>
    <row r="3933" spans="5:6" ht="16.2" customHeight="1" x14ac:dyDescent="0.3">
      <c r="E3933" s="5" t="str">
        <f t="shared" si="122"/>
        <v>_</v>
      </c>
      <c r="F3933" s="5" t="str">
        <f t="shared" si="123"/>
        <v>__</v>
      </c>
    </row>
    <row r="3934" spans="5:6" ht="16.2" customHeight="1" x14ac:dyDescent="0.3">
      <c r="E3934" s="5" t="str">
        <f t="shared" si="122"/>
        <v>_</v>
      </c>
      <c r="F3934" s="5" t="str">
        <f t="shared" si="123"/>
        <v>__</v>
      </c>
    </row>
    <row r="3935" spans="5:6" ht="16.2" customHeight="1" x14ac:dyDescent="0.3">
      <c r="E3935" s="5" t="str">
        <f t="shared" si="122"/>
        <v>_</v>
      </c>
      <c r="F3935" s="5" t="str">
        <f t="shared" si="123"/>
        <v>__</v>
      </c>
    </row>
    <row r="3936" spans="5:6" ht="16.2" customHeight="1" x14ac:dyDescent="0.3">
      <c r="E3936" s="5" t="str">
        <f t="shared" si="122"/>
        <v>_</v>
      </c>
      <c r="F3936" s="5" t="str">
        <f t="shared" si="123"/>
        <v>__</v>
      </c>
    </row>
    <row r="3937" spans="5:6" ht="16.2" customHeight="1" x14ac:dyDescent="0.3">
      <c r="E3937" s="5" t="str">
        <f t="shared" si="122"/>
        <v>_</v>
      </c>
      <c r="F3937" s="5" t="str">
        <f t="shared" si="123"/>
        <v>__</v>
      </c>
    </row>
    <row r="3938" spans="5:6" ht="16.2" customHeight="1" x14ac:dyDescent="0.3">
      <c r="E3938" s="5" t="str">
        <f t="shared" si="122"/>
        <v>_</v>
      </c>
      <c r="F3938" s="5" t="str">
        <f t="shared" si="123"/>
        <v>__</v>
      </c>
    </row>
    <row r="3939" spans="5:6" ht="16.2" customHeight="1" x14ac:dyDescent="0.3">
      <c r="E3939" s="5" t="str">
        <f t="shared" si="122"/>
        <v>_</v>
      </c>
      <c r="F3939" s="5" t="str">
        <f t="shared" si="123"/>
        <v>__</v>
      </c>
    </row>
    <row r="3940" spans="5:6" ht="16.2" customHeight="1" x14ac:dyDescent="0.3">
      <c r="E3940" s="5" t="str">
        <f t="shared" si="122"/>
        <v>_</v>
      </c>
      <c r="F3940" s="5" t="str">
        <f t="shared" si="123"/>
        <v>__</v>
      </c>
    </row>
    <row r="3941" spans="5:6" ht="16.2" customHeight="1" x14ac:dyDescent="0.3">
      <c r="E3941" s="5" t="str">
        <f t="shared" si="122"/>
        <v>_</v>
      </c>
      <c r="F3941" s="5" t="str">
        <f t="shared" si="123"/>
        <v>__</v>
      </c>
    </row>
    <row r="3942" spans="5:6" ht="16.2" customHeight="1" x14ac:dyDescent="0.3">
      <c r="E3942" s="5" t="str">
        <f t="shared" si="122"/>
        <v>_</v>
      </c>
      <c r="F3942" s="5" t="str">
        <f t="shared" si="123"/>
        <v>__</v>
      </c>
    </row>
    <row r="3943" spans="5:6" ht="16.2" customHeight="1" x14ac:dyDescent="0.3">
      <c r="E3943" s="5" t="str">
        <f t="shared" si="122"/>
        <v>_</v>
      </c>
      <c r="F3943" s="5" t="str">
        <f t="shared" si="123"/>
        <v>__</v>
      </c>
    </row>
    <row r="3944" spans="5:6" ht="16.2" customHeight="1" x14ac:dyDescent="0.3">
      <c r="E3944" s="5" t="str">
        <f t="shared" si="122"/>
        <v>_</v>
      </c>
      <c r="F3944" s="5" t="str">
        <f t="shared" si="123"/>
        <v>__</v>
      </c>
    </row>
    <row r="3945" spans="5:6" ht="16.2" customHeight="1" x14ac:dyDescent="0.3">
      <c r="E3945" s="5" t="str">
        <f t="shared" si="122"/>
        <v>_</v>
      </c>
      <c r="F3945" s="5" t="str">
        <f t="shared" si="123"/>
        <v>__</v>
      </c>
    </row>
    <row r="3946" spans="5:6" ht="16.2" customHeight="1" x14ac:dyDescent="0.3">
      <c r="E3946" s="5" t="str">
        <f t="shared" si="122"/>
        <v>_</v>
      </c>
      <c r="F3946" s="5" t="str">
        <f t="shared" si="123"/>
        <v>__</v>
      </c>
    </row>
    <row r="3947" spans="5:6" ht="16.2" customHeight="1" x14ac:dyDescent="0.3">
      <c r="E3947" s="5" t="str">
        <f t="shared" si="122"/>
        <v>_</v>
      </c>
      <c r="F3947" s="5" t="str">
        <f t="shared" si="123"/>
        <v>__</v>
      </c>
    </row>
    <row r="3948" spans="5:6" ht="16.2" customHeight="1" x14ac:dyDescent="0.3">
      <c r="E3948" s="5" t="str">
        <f t="shared" si="122"/>
        <v>_</v>
      </c>
      <c r="F3948" s="5" t="str">
        <f t="shared" si="123"/>
        <v>__</v>
      </c>
    </row>
    <row r="3949" spans="5:6" ht="16.2" customHeight="1" x14ac:dyDescent="0.3">
      <c r="E3949" s="5" t="str">
        <f t="shared" si="122"/>
        <v>_</v>
      </c>
      <c r="F3949" s="5" t="str">
        <f t="shared" si="123"/>
        <v>__</v>
      </c>
    </row>
    <row r="3950" spans="5:6" ht="16.2" customHeight="1" x14ac:dyDescent="0.3">
      <c r="E3950" s="5" t="str">
        <f t="shared" si="122"/>
        <v>_</v>
      </c>
      <c r="F3950" s="5" t="str">
        <f t="shared" si="123"/>
        <v>__</v>
      </c>
    </row>
    <row r="3951" spans="5:6" ht="16.2" customHeight="1" x14ac:dyDescent="0.3">
      <c r="E3951" s="5" t="str">
        <f t="shared" si="122"/>
        <v>_</v>
      </c>
      <c r="F3951" s="5" t="str">
        <f t="shared" si="123"/>
        <v>__</v>
      </c>
    </row>
    <row r="3952" spans="5:6" ht="16.2" customHeight="1" x14ac:dyDescent="0.3">
      <c r="E3952" s="5" t="str">
        <f t="shared" si="122"/>
        <v>_</v>
      </c>
      <c r="F3952" s="5" t="str">
        <f t="shared" si="123"/>
        <v>__</v>
      </c>
    </row>
    <row r="3953" spans="5:6" ht="16.2" customHeight="1" x14ac:dyDescent="0.3">
      <c r="E3953" s="5" t="str">
        <f t="shared" si="122"/>
        <v>_</v>
      </c>
      <c r="F3953" s="5" t="str">
        <f t="shared" si="123"/>
        <v>__</v>
      </c>
    </row>
    <row r="3954" spans="5:6" ht="16.2" customHeight="1" x14ac:dyDescent="0.3">
      <c r="E3954" s="5" t="str">
        <f t="shared" si="122"/>
        <v>_</v>
      </c>
      <c r="F3954" s="5" t="str">
        <f t="shared" si="123"/>
        <v>__</v>
      </c>
    </row>
    <row r="3955" spans="5:6" ht="16.2" customHeight="1" x14ac:dyDescent="0.3">
      <c r="E3955" s="5" t="str">
        <f t="shared" si="122"/>
        <v>_</v>
      </c>
      <c r="F3955" s="5" t="str">
        <f t="shared" si="123"/>
        <v>__</v>
      </c>
    </row>
    <row r="3956" spans="5:6" ht="16.2" customHeight="1" x14ac:dyDescent="0.3">
      <c r="E3956" s="5" t="str">
        <f t="shared" si="122"/>
        <v>_</v>
      </c>
      <c r="F3956" s="5" t="str">
        <f t="shared" si="123"/>
        <v>__</v>
      </c>
    </row>
    <row r="3957" spans="5:6" ht="16.2" customHeight="1" x14ac:dyDescent="0.3">
      <c r="E3957" s="5" t="str">
        <f t="shared" ref="E3957:E4020" si="124">C3957&amp;"_"&amp;D3957</f>
        <v>_</v>
      </c>
      <c r="F3957" s="5" t="str">
        <f t="shared" ref="F3957:F4020" si="125">C3957&amp;"_"&amp;D3957&amp;"_"&amp;B3957</f>
        <v>__</v>
      </c>
    </row>
    <row r="3958" spans="5:6" ht="16.2" customHeight="1" x14ac:dyDescent="0.3">
      <c r="E3958" s="5" t="str">
        <f t="shared" si="124"/>
        <v>_</v>
      </c>
      <c r="F3958" s="5" t="str">
        <f t="shared" si="125"/>
        <v>__</v>
      </c>
    </row>
    <row r="3959" spans="5:6" ht="16.2" customHeight="1" x14ac:dyDescent="0.3">
      <c r="E3959" s="5" t="str">
        <f t="shared" si="124"/>
        <v>_</v>
      </c>
      <c r="F3959" s="5" t="str">
        <f t="shared" si="125"/>
        <v>__</v>
      </c>
    </row>
    <row r="3960" spans="5:6" ht="16.2" customHeight="1" x14ac:dyDescent="0.3">
      <c r="E3960" s="5" t="str">
        <f t="shared" si="124"/>
        <v>_</v>
      </c>
      <c r="F3960" s="5" t="str">
        <f t="shared" si="125"/>
        <v>__</v>
      </c>
    </row>
    <row r="3961" spans="5:6" ht="16.2" customHeight="1" x14ac:dyDescent="0.3">
      <c r="E3961" s="5" t="str">
        <f t="shared" si="124"/>
        <v>_</v>
      </c>
      <c r="F3961" s="5" t="str">
        <f t="shared" si="125"/>
        <v>__</v>
      </c>
    </row>
    <row r="3962" spans="5:6" ht="16.2" customHeight="1" x14ac:dyDescent="0.3">
      <c r="E3962" s="5" t="str">
        <f t="shared" si="124"/>
        <v>_</v>
      </c>
      <c r="F3962" s="5" t="str">
        <f t="shared" si="125"/>
        <v>__</v>
      </c>
    </row>
    <row r="3963" spans="5:6" ht="16.2" customHeight="1" x14ac:dyDescent="0.3">
      <c r="E3963" s="5" t="str">
        <f t="shared" si="124"/>
        <v>_</v>
      </c>
      <c r="F3963" s="5" t="str">
        <f t="shared" si="125"/>
        <v>__</v>
      </c>
    </row>
    <row r="3964" spans="5:6" ht="16.2" customHeight="1" x14ac:dyDescent="0.3">
      <c r="E3964" s="5" t="str">
        <f t="shared" si="124"/>
        <v>_</v>
      </c>
      <c r="F3964" s="5" t="str">
        <f t="shared" si="125"/>
        <v>__</v>
      </c>
    </row>
    <row r="3965" spans="5:6" ht="16.2" customHeight="1" x14ac:dyDescent="0.3">
      <c r="E3965" s="5" t="str">
        <f t="shared" si="124"/>
        <v>_</v>
      </c>
      <c r="F3965" s="5" t="str">
        <f t="shared" si="125"/>
        <v>__</v>
      </c>
    </row>
    <row r="3966" spans="5:6" ht="16.2" customHeight="1" x14ac:dyDescent="0.3">
      <c r="E3966" s="5" t="str">
        <f t="shared" si="124"/>
        <v>_</v>
      </c>
      <c r="F3966" s="5" t="str">
        <f t="shared" si="125"/>
        <v>__</v>
      </c>
    </row>
    <row r="3967" spans="5:6" ht="16.2" customHeight="1" x14ac:dyDescent="0.3">
      <c r="E3967" s="5" t="str">
        <f t="shared" si="124"/>
        <v>_</v>
      </c>
      <c r="F3967" s="5" t="str">
        <f t="shared" si="125"/>
        <v>__</v>
      </c>
    </row>
    <row r="3968" spans="5:6" ht="16.2" customHeight="1" x14ac:dyDescent="0.3">
      <c r="E3968" s="5" t="str">
        <f t="shared" si="124"/>
        <v>_</v>
      </c>
      <c r="F3968" s="5" t="str">
        <f t="shared" si="125"/>
        <v>__</v>
      </c>
    </row>
    <row r="3969" spans="5:6" ht="16.2" customHeight="1" x14ac:dyDescent="0.3">
      <c r="E3969" s="5" t="str">
        <f t="shared" si="124"/>
        <v>_</v>
      </c>
      <c r="F3969" s="5" t="str">
        <f t="shared" si="125"/>
        <v>__</v>
      </c>
    </row>
    <row r="3970" spans="5:6" ht="16.2" customHeight="1" x14ac:dyDescent="0.3">
      <c r="E3970" s="5" t="str">
        <f t="shared" si="124"/>
        <v>_</v>
      </c>
      <c r="F3970" s="5" t="str">
        <f t="shared" si="125"/>
        <v>__</v>
      </c>
    </row>
    <row r="3971" spans="5:6" ht="16.2" customHeight="1" x14ac:dyDescent="0.3">
      <c r="E3971" s="5" t="str">
        <f t="shared" si="124"/>
        <v>_</v>
      </c>
      <c r="F3971" s="5" t="str">
        <f t="shared" si="125"/>
        <v>__</v>
      </c>
    </row>
    <row r="3972" spans="5:6" ht="16.2" customHeight="1" x14ac:dyDescent="0.3">
      <c r="E3972" s="5" t="str">
        <f t="shared" si="124"/>
        <v>_</v>
      </c>
      <c r="F3972" s="5" t="str">
        <f t="shared" si="125"/>
        <v>__</v>
      </c>
    </row>
    <row r="3973" spans="5:6" ht="16.2" customHeight="1" x14ac:dyDescent="0.3">
      <c r="E3973" s="5" t="str">
        <f t="shared" si="124"/>
        <v>_</v>
      </c>
      <c r="F3973" s="5" t="str">
        <f t="shared" si="125"/>
        <v>__</v>
      </c>
    </row>
    <row r="3974" spans="5:6" ht="16.2" customHeight="1" x14ac:dyDescent="0.3">
      <c r="E3974" s="5" t="str">
        <f t="shared" si="124"/>
        <v>_</v>
      </c>
      <c r="F3974" s="5" t="str">
        <f t="shared" si="125"/>
        <v>__</v>
      </c>
    </row>
    <row r="3975" spans="5:6" ht="16.2" customHeight="1" x14ac:dyDescent="0.3">
      <c r="E3975" s="5" t="str">
        <f t="shared" si="124"/>
        <v>_</v>
      </c>
      <c r="F3975" s="5" t="str">
        <f t="shared" si="125"/>
        <v>__</v>
      </c>
    </row>
    <row r="3976" spans="5:6" ht="16.2" customHeight="1" x14ac:dyDescent="0.3">
      <c r="E3976" s="5" t="str">
        <f t="shared" si="124"/>
        <v>_</v>
      </c>
      <c r="F3976" s="5" t="str">
        <f t="shared" si="125"/>
        <v>__</v>
      </c>
    </row>
    <row r="3977" spans="5:6" ht="16.2" customHeight="1" x14ac:dyDescent="0.3">
      <c r="E3977" s="5" t="str">
        <f t="shared" si="124"/>
        <v>_</v>
      </c>
      <c r="F3977" s="5" t="str">
        <f t="shared" si="125"/>
        <v>__</v>
      </c>
    </row>
    <row r="3978" spans="5:6" ht="16.2" customHeight="1" x14ac:dyDescent="0.3">
      <c r="E3978" s="5" t="str">
        <f t="shared" si="124"/>
        <v>_</v>
      </c>
      <c r="F3978" s="5" t="str">
        <f t="shared" si="125"/>
        <v>__</v>
      </c>
    </row>
    <row r="3979" spans="5:6" ht="16.2" customHeight="1" x14ac:dyDescent="0.3">
      <c r="E3979" s="5" t="str">
        <f t="shared" si="124"/>
        <v>_</v>
      </c>
      <c r="F3979" s="5" t="str">
        <f t="shared" si="125"/>
        <v>__</v>
      </c>
    </row>
    <row r="3980" spans="5:6" ht="16.2" customHeight="1" x14ac:dyDescent="0.3">
      <c r="E3980" s="5" t="str">
        <f t="shared" si="124"/>
        <v>_</v>
      </c>
      <c r="F3980" s="5" t="str">
        <f t="shared" si="125"/>
        <v>__</v>
      </c>
    </row>
    <row r="3981" spans="5:6" ht="16.2" customHeight="1" x14ac:dyDescent="0.3">
      <c r="E3981" s="5" t="str">
        <f t="shared" si="124"/>
        <v>_</v>
      </c>
      <c r="F3981" s="5" t="str">
        <f t="shared" si="125"/>
        <v>__</v>
      </c>
    </row>
    <row r="3982" spans="5:6" ht="16.2" customHeight="1" x14ac:dyDescent="0.3">
      <c r="E3982" s="5" t="str">
        <f t="shared" si="124"/>
        <v>_</v>
      </c>
      <c r="F3982" s="5" t="str">
        <f t="shared" si="125"/>
        <v>__</v>
      </c>
    </row>
    <row r="3983" spans="5:6" ht="16.2" customHeight="1" x14ac:dyDescent="0.3">
      <c r="E3983" s="5" t="str">
        <f t="shared" si="124"/>
        <v>_</v>
      </c>
      <c r="F3983" s="5" t="str">
        <f t="shared" si="125"/>
        <v>__</v>
      </c>
    </row>
    <row r="3984" spans="5:6" ht="16.2" customHeight="1" x14ac:dyDescent="0.3">
      <c r="E3984" s="5" t="str">
        <f t="shared" si="124"/>
        <v>_</v>
      </c>
      <c r="F3984" s="5" t="str">
        <f t="shared" si="125"/>
        <v>__</v>
      </c>
    </row>
    <row r="3985" spans="5:6" ht="16.2" customHeight="1" x14ac:dyDescent="0.3">
      <c r="E3985" s="5" t="str">
        <f t="shared" si="124"/>
        <v>_</v>
      </c>
      <c r="F3985" s="5" t="str">
        <f t="shared" si="125"/>
        <v>__</v>
      </c>
    </row>
    <row r="3986" spans="5:6" ht="16.2" customHeight="1" x14ac:dyDescent="0.3">
      <c r="E3986" s="5" t="str">
        <f t="shared" si="124"/>
        <v>_</v>
      </c>
      <c r="F3986" s="5" t="str">
        <f t="shared" si="125"/>
        <v>__</v>
      </c>
    </row>
    <row r="3987" spans="5:6" ht="16.2" customHeight="1" x14ac:dyDescent="0.3">
      <c r="E3987" s="5" t="str">
        <f t="shared" si="124"/>
        <v>_</v>
      </c>
      <c r="F3987" s="5" t="str">
        <f t="shared" si="125"/>
        <v>__</v>
      </c>
    </row>
    <row r="3988" spans="5:6" ht="16.2" customHeight="1" x14ac:dyDescent="0.3">
      <c r="E3988" s="5" t="str">
        <f t="shared" si="124"/>
        <v>_</v>
      </c>
      <c r="F3988" s="5" t="str">
        <f t="shared" si="125"/>
        <v>__</v>
      </c>
    </row>
    <row r="3989" spans="5:6" ht="16.2" customHeight="1" x14ac:dyDescent="0.3">
      <c r="E3989" s="5" t="str">
        <f t="shared" si="124"/>
        <v>_</v>
      </c>
      <c r="F3989" s="5" t="str">
        <f t="shared" si="125"/>
        <v>__</v>
      </c>
    </row>
    <row r="3990" spans="5:6" ht="16.2" customHeight="1" x14ac:dyDescent="0.3">
      <c r="E3990" s="5" t="str">
        <f t="shared" si="124"/>
        <v>_</v>
      </c>
      <c r="F3990" s="5" t="str">
        <f t="shared" si="125"/>
        <v>__</v>
      </c>
    </row>
    <row r="3991" spans="5:6" ht="16.2" customHeight="1" x14ac:dyDescent="0.3">
      <c r="E3991" s="5" t="str">
        <f t="shared" si="124"/>
        <v>_</v>
      </c>
      <c r="F3991" s="5" t="str">
        <f t="shared" si="125"/>
        <v>__</v>
      </c>
    </row>
    <row r="3992" spans="5:6" ht="16.2" customHeight="1" x14ac:dyDescent="0.3">
      <c r="E3992" s="5" t="str">
        <f t="shared" si="124"/>
        <v>_</v>
      </c>
      <c r="F3992" s="5" t="str">
        <f t="shared" si="125"/>
        <v>__</v>
      </c>
    </row>
    <row r="3993" spans="5:6" ht="16.2" customHeight="1" x14ac:dyDescent="0.3">
      <c r="E3993" s="5" t="str">
        <f t="shared" si="124"/>
        <v>_</v>
      </c>
      <c r="F3993" s="5" t="str">
        <f t="shared" si="125"/>
        <v>__</v>
      </c>
    </row>
    <row r="3994" spans="5:6" ht="16.2" customHeight="1" x14ac:dyDescent="0.3">
      <c r="E3994" s="5" t="str">
        <f t="shared" si="124"/>
        <v>_</v>
      </c>
      <c r="F3994" s="5" t="str">
        <f t="shared" si="125"/>
        <v>__</v>
      </c>
    </row>
    <row r="3995" spans="5:6" ht="16.2" customHeight="1" x14ac:dyDescent="0.3">
      <c r="E3995" s="5" t="str">
        <f t="shared" si="124"/>
        <v>_</v>
      </c>
      <c r="F3995" s="5" t="str">
        <f t="shared" si="125"/>
        <v>__</v>
      </c>
    </row>
    <row r="3996" spans="5:6" ht="16.2" customHeight="1" x14ac:dyDescent="0.3">
      <c r="E3996" s="5" t="str">
        <f t="shared" si="124"/>
        <v>_</v>
      </c>
      <c r="F3996" s="5" t="str">
        <f t="shared" si="125"/>
        <v>__</v>
      </c>
    </row>
    <row r="3997" spans="5:6" ht="16.2" customHeight="1" x14ac:dyDescent="0.3">
      <c r="E3997" s="5" t="str">
        <f t="shared" si="124"/>
        <v>_</v>
      </c>
      <c r="F3997" s="5" t="str">
        <f t="shared" si="125"/>
        <v>__</v>
      </c>
    </row>
    <row r="3998" spans="5:6" ht="16.2" customHeight="1" x14ac:dyDescent="0.3">
      <c r="E3998" s="5" t="str">
        <f t="shared" si="124"/>
        <v>_</v>
      </c>
      <c r="F3998" s="5" t="str">
        <f t="shared" si="125"/>
        <v>__</v>
      </c>
    </row>
    <row r="3999" spans="5:6" ht="16.2" customHeight="1" x14ac:dyDescent="0.3">
      <c r="E3999" s="5" t="str">
        <f t="shared" si="124"/>
        <v>_</v>
      </c>
      <c r="F3999" s="5" t="str">
        <f t="shared" si="125"/>
        <v>__</v>
      </c>
    </row>
    <row r="4000" spans="5:6" ht="16.2" customHeight="1" x14ac:dyDescent="0.3">
      <c r="E4000" s="5" t="str">
        <f t="shared" si="124"/>
        <v>_</v>
      </c>
      <c r="F4000" s="5" t="str">
        <f t="shared" si="125"/>
        <v>__</v>
      </c>
    </row>
    <row r="4001" spans="5:6" ht="16.2" customHeight="1" x14ac:dyDescent="0.3">
      <c r="E4001" s="5" t="str">
        <f t="shared" si="124"/>
        <v>_</v>
      </c>
      <c r="F4001" s="5" t="str">
        <f t="shared" si="125"/>
        <v>__</v>
      </c>
    </row>
    <row r="4002" spans="5:6" ht="16.2" customHeight="1" x14ac:dyDescent="0.3">
      <c r="E4002" s="5" t="str">
        <f t="shared" si="124"/>
        <v>_</v>
      </c>
      <c r="F4002" s="5" t="str">
        <f t="shared" si="125"/>
        <v>__</v>
      </c>
    </row>
    <row r="4003" spans="5:6" ht="16.2" customHeight="1" x14ac:dyDescent="0.3">
      <c r="E4003" s="5" t="str">
        <f t="shared" si="124"/>
        <v>_</v>
      </c>
      <c r="F4003" s="5" t="str">
        <f t="shared" si="125"/>
        <v>__</v>
      </c>
    </row>
    <row r="4004" spans="5:6" ht="16.2" customHeight="1" x14ac:dyDescent="0.3">
      <c r="E4004" s="5" t="str">
        <f t="shared" si="124"/>
        <v>_</v>
      </c>
      <c r="F4004" s="5" t="str">
        <f t="shared" si="125"/>
        <v>__</v>
      </c>
    </row>
    <row r="4005" spans="5:6" ht="16.2" customHeight="1" x14ac:dyDescent="0.3">
      <c r="E4005" s="5" t="str">
        <f t="shared" si="124"/>
        <v>_</v>
      </c>
      <c r="F4005" s="5" t="str">
        <f t="shared" si="125"/>
        <v>__</v>
      </c>
    </row>
    <row r="4006" spans="5:6" ht="16.2" customHeight="1" x14ac:dyDescent="0.3">
      <c r="E4006" s="5" t="str">
        <f t="shared" si="124"/>
        <v>_</v>
      </c>
      <c r="F4006" s="5" t="str">
        <f t="shared" si="125"/>
        <v>__</v>
      </c>
    </row>
    <row r="4007" spans="5:6" ht="16.2" customHeight="1" x14ac:dyDescent="0.3">
      <c r="E4007" s="5" t="str">
        <f t="shared" si="124"/>
        <v>_</v>
      </c>
      <c r="F4007" s="5" t="str">
        <f t="shared" si="125"/>
        <v>__</v>
      </c>
    </row>
    <row r="4008" spans="5:6" ht="16.2" customHeight="1" x14ac:dyDescent="0.3">
      <c r="E4008" s="5" t="str">
        <f t="shared" si="124"/>
        <v>_</v>
      </c>
      <c r="F4008" s="5" t="str">
        <f t="shared" si="125"/>
        <v>__</v>
      </c>
    </row>
    <row r="4009" spans="5:6" ht="16.2" customHeight="1" x14ac:dyDescent="0.3">
      <c r="E4009" s="5" t="str">
        <f t="shared" si="124"/>
        <v>_</v>
      </c>
      <c r="F4009" s="5" t="str">
        <f t="shared" si="125"/>
        <v>__</v>
      </c>
    </row>
    <row r="4010" spans="5:6" ht="16.2" customHeight="1" x14ac:dyDescent="0.3">
      <c r="E4010" s="5" t="str">
        <f t="shared" si="124"/>
        <v>_</v>
      </c>
      <c r="F4010" s="5" t="str">
        <f t="shared" si="125"/>
        <v>__</v>
      </c>
    </row>
    <row r="4011" spans="5:6" ht="16.2" customHeight="1" x14ac:dyDescent="0.3">
      <c r="E4011" s="5" t="str">
        <f t="shared" si="124"/>
        <v>_</v>
      </c>
      <c r="F4011" s="5" t="str">
        <f t="shared" si="125"/>
        <v>__</v>
      </c>
    </row>
    <row r="4012" spans="5:6" ht="16.2" customHeight="1" x14ac:dyDescent="0.3">
      <c r="E4012" s="5" t="str">
        <f t="shared" si="124"/>
        <v>_</v>
      </c>
      <c r="F4012" s="5" t="str">
        <f t="shared" si="125"/>
        <v>__</v>
      </c>
    </row>
    <row r="4013" spans="5:6" ht="16.2" customHeight="1" x14ac:dyDescent="0.3">
      <c r="E4013" s="5" t="str">
        <f t="shared" si="124"/>
        <v>_</v>
      </c>
      <c r="F4013" s="5" t="str">
        <f t="shared" si="125"/>
        <v>__</v>
      </c>
    </row>
    <row r="4014" spans="5:6" ht="16.2" customHeight="1" x14ac:dyDescent="0.3">
      <c r="E4014" s="5" t="str">
        <f t="shared" si="124"/>
        <v>_</v>
      </c>
      <c r="F4014" s="5" t="str">
        <f t="shared" si="125"/>
        <v>__</v>
      </c>
    </row>
    <row r="4015" spans="5:6" ht="16.2" customHeight="1" x14ac:dyDescent="0.3">
      <c r="E4015" s="5" t="str">
        <f t="shared" si="124"/>
        <v>_</v>
      </c>
      <c r="F4015" s="5" t="str">
        <f t="shared" si="125"/>
        <v>__</v>
      </c>
    </row>
    <row r="4016" spans="5:6" ht="16.2" customHeight="1" x14ac:dyDescent="0.3">
      <c r="E4016" s="5" t="str">
        <f t="shared" si="124"/>
        <v>_</v>
      </c>
      <c r="F4016" s="5" t="str">
        <f t="shared" si="125"/>
        <v>__</v>
      </c>
    </row>
    <row r="4017" spans="5:6" ht="16.2" customHeight="1" x14ac:dyDescent="0.3">
      <c r="E4017" s="5" t="str">
        <f t="shared" si="124"/>
        <v>_</v>
      </c>
      <c r="F4017" s="5" t="str">
        <f t="shared" si="125"/>
        <v>__</v>
      </c>
    </row>
    <row r="4018" spans="5:6" ht="16.2" customHeight="1" x14ac:dyDescent="0.3">
      <c r="E4018" s="5" t="str">
        <f t="shared" si="124"/>
        <v>_</v>
      </c>
      <c r="F4018" s="5" t="str">
        <f t="shared" si="125"/>
        <v>__</v>
      </c>
    </row>
    <row r="4019" spans="5:6" ht="16.2" customHeight="1" x14ac:dyDescent="0.3">
      <c r="E4019" s="5" t="str">
        <f t="shared" si="124"/>
        <v>_</v>
      </c>
      <c r="F4019" s="5" t="str">
        <f t="shared" si="125"/>
        <v>__</v>
      </c>
    </row>
    <row r="4020" spans="5:6" ht="16.2" customHeight="1" x14ac:dyDescent="0.3">
      <c r="E4020" s="5" t="str">
        <f t="shared" si="124"/>
        <v>_</v>
      </c>
      <c r="F4020" s="5" t="str">
        <f t="shared" si="125"/>
        <v>__</v>
      </c>
    </row>
    <row r="4021" spans="5:6" ht="16.2" customHeight="1" x14ac:dyDescent="0.3">
      <c r="E4021" s="5" t="str">
        <f t="shared" ref="E4021:E4084" si="126">C4021&amp;"_"&amp;D4021</f>
        <v>_</v>
      </c>
      <c r="F4021" s="5" t="str">
        <f t="shared" ref="F4021:F4084" si="127">C4021&amp;"_"&amp;D4021&amp;"_"&amp;B4021</f>
        <v>__</v>
      </c>
    </row>
    <row r="4022" spans="5:6" ht="16.2" customHeight="1" x14ac:dyDescent="0.3">
      <c r="E4022" s="5" t="str">
        <f t="shared" si="126"/>
        <v>_</v>
      </c>
      <c r="F4022" s="5" t="str">
        <f t="shared" si="127"/>
        <v>__</v>
      </c>
    </row>
    <row r="4023" spans="5:6" ht="16.2" customHeight="1" x14ac:dyDescent="0.3">
      <c r="E4023" s="5" t="str">
        <f t="shared" si="126"/>
        <v>_</v>
      </c>
      <c r="F4023" s="5" t="str">
        <f t="shared" si="127"/>
        <v>__</v>
      </c>
    </row>
    <row r="4024" spans="5:6" ht="16.2" customHeight="1" x14ac:dyDescent="0.3">
      <c r="E4024" s="5" t="str">
        <f t="shared" si="126"/>
        <v>_</v>
      </c>
      <c r="F4024" s="5" t="str">
        <f t="shared" si="127"/>
        <v>__</v>
      </c>
    </row>
    <row r="4025" spans="5:6" ht="16.2" customHeight="1" x14ac:dyDescent="0.3">
      <c r="E4025" s="5" t="str">
        <f t="shared" si="126"/>
        <v>_</v>
      </c>
      <c r="F4025" s="5" t="str">
        <f t="shared" si="127"/>
        <v>__</v>
      </c>
    </row>
    <row r="4026" spans="5:6" ht="16.2" customHeight="1" x14ac:dyDescent="0.3">
      <c r="E4026" s="5" t="str">
        <f t="shared" si="126"/>
        <v>_</v>
      </c>
      <c r="F4026" s="5" t="str">
        <f t="shared" si="127"/>
        <v>__</v>
      </c>
    </row>
    <row r="4027" spans="5:6" ht="16.2" customHeight="1" x14ac:dyDescent="0.3">
      <c r="E4027" s="5" t="str">
        <f t="shared" si="126"/>
        <v>_</v>
      </c>
      <c r="F4027" s="5" t="str">
        <f t="shared" si="127"/>
        <v>__</v>
      </c>
    </row>
    <row r="4028" spans="5:6" ht="16.2" customHeight="1" x14ac:dyDescent="0.3">
      <c r="E4028" s="5" t="str">
        <f t="shared" si="126"/>
        <v>_</v>
      </c>
      <c r="F4028" s="5" t="str">
        <f t="shared" si="127"/>
        <v>__</v>
      </c>
    </row>
    <row r="4029" spans="5:6" ht="16.2" customHeight="1" x14ac:dyDescent="0.3">
      <c r="E4029" s="5" t="str">
        <f t="shared" si="126"/>
        <v>_</v>
      </c>
      <c r="F4029" s="5" t="str">
        <f t="shared" si="127"/>
        <v>__</v>
      </c>
    </row>
    <row r="4030" spans="5:6" ht="16.2" customHeight="1" x14ac:dyDescent="0.3">
      <c r="E4030" s="5" t="str">
        <f t="shared" si="126"/>
        <v>_</v>
      </c>
      <c r="F4030" s="5" t="str">
        <f t="shared" si="127"/>
        <v>__</v>
      </c>
    </row>
    <row r="4031" spans="5:6" ht="16.2" customHeight="1" x14ac:dyDescent="0.3">
      <c r="E4031" s="5" t="str">
        <f t="shared" si="126"/>
        <v>_</v>
      </c>
      <c r="F4031" s="5" t="str">
        <f t="shared" si="127"/>
        <v>__</v>
      </c>
    </row>
    <row r="4032" spans="5:6" ht="16.2" customHeight="1" x14ac:dyDescent="0.3">
      <c r="E4032" s="5" t="str">
        <f t="shared" si="126"/>
        <v>_</v>
      </c>
      <c r="F4032" s="5" t="str">
        <f t="shared" si="127"/>
        <v>__</v>
      </c>
    </row>
    <row r="4033" spans="5:6" ht="16.2" customHeight="1" x14ac:dyDescent="0.3">
      <c r="E4033" s="5" t="str">
        <f t="shared" si="126"/>
        <v>_</v>
      </c>
      <c r="F4033" s="5" t="str">
        <f t="shared" si="127"/>
        <v>__</v>
      </c>
    </row>
    <row r="4034" spans="5:6" ht="16.2" customHeight="1" x14ac:dyDescent="0.3">
      <c r="E4034" s="5" t="str">
        <f t="shared" si="126"/>
        <v>_</v>
      </c>
      <c r="F4034" s="5" t="str">
        <f t="shared" si="127"/>
        <v>__</v>
      </c>
    </row>
    <row r="4035" spans="5:6" ht="16.2" customHeight="1" x14ac:dyDescent="0.3">
      <c r="E4035" s="5" t="str">
        <f t="shared" si="126"/>
        <v>_</v>
      </c>
      <c r="F4035" s="5" t="str">
        <f t="shared" si="127"/>
        <v>__</v>
      </c>
    </row>
    <row r="4036" spans="5:6" ht="16.2" customHeight="1" x14ac:dyDescent="0.3">
      <c r="E4036" s="5" t="str">
        <f t="shared" si="126"/>
        <v>_</v>
      </c>
      <c r="F4036" s="5" t="str">
        <f t="shared" si="127"/>
        <v>__</v>
      </c>
    </row>
    <row r="4037" spans="5:6" ht="16.2" customHeight="1" x14ac:dyDescent="0.3">
      <c r="E4037" s="5" t="str">
        <f t="shared" si="126"/>
        <v>_</v>
      </c>
      <c r="F4037" s="5" t="str">
        <f t="shared" si="127"/>
        <v>__</v>
      </c>
    </row>
    <row r="4038" spans="5:6" ht="16.2" customHeight="1" x14ac:dyDescent="0.3">
      <c r="E4038" s="5" t="str">
        <f t="shared" si="126"/>
        <v>_</v>
      </c>
      <c r="F4038" s="5" t="str">
        <f t="shared" si="127"/>
        <v>__</v>
      </c>
    </row>
    <row r="4039" spans="5:6" ht="16.2" customHeight="1" x14ac:dyDescent="0.3">
      <c r="E4039" s="5" t="str">
        <f t="shared" si="126"/>
        <v>_</v>
      </c>
      <c r="F4039" s="5" t="str">
        <f t="shared" si="127"/>
        <v>__</v>
      </c>
    </row>
    <row r="4040" spans="5:6" ht="16.2" customHeight="1" x14ac:dyDescent="0.3">
      <c r="E4040" s="5" t="str">
        <f t="shared" si="126"/>
        <v>_</v>
      </c>
      <c r="F4040" s="5" t="str">
        <f t="shared" si="127"/>
        <v>__</v>
      </c>
    </row>
    <row r="4041" spans="5:6" ht="16.2" customHeight="1" x14ac:dyDescent="0.3">
      <c r="E4041" s="5" t="str">
        <f t="shared" si="126"/>
        <v>_</v>
      </c>
      <c r="F4041" s="5" t="str">
        <f t="shared" si="127"/>
        <v>__</v>
      </c>
    </row>
    <row r="4042" spans="5:6" ht="16.2" customHeight="1" x14ac:dyDescent="0.3">
      <c r="E4042" s="5" t="str">
        <f t="shared" si="126"/>
        <v>_</v>
      </c>
      <c r="F4042" s="5" t="str">
        <f t="shared" si="127"/>
        <v>__</v>
      </c>
    </row>
    <row r="4043" spans="5:6" ht="16.2" customHeight="1" x14ac:dyDescent="0.3">
      <c r="E4043" s="5" t="str">
        <f t="shared" si="126"/>
        <v>_</v>
      </c>
      <c r="F4043" s="5" t="str">
        <f t="shared" si="127"/>
        <v>__</v>
      </c>
    </row>
    <row r="4044" spans="5:6" ht="16.2" customHeight="1" x14ac:dyDescent="0.3">
      <c r="E4044" s="5" t="str">
        <f t="shared" si="126"/>
        <v>_</v>
      </c>
      <c r="F4044" s="5" t="str">
        <f t="shared" si="127"/>
        <v>__</v>
      </c>
    </row>
    <row r="4045" spans="5:6" ht="16.2" customHeight="1" x14ac:dyDescent="0.3">
      <c r="E4045" s="5" t="str">
        <f t="shared" si="126"/>
        <v>_</v>
      </c>
      <c r="F4045" s="5" t="str">
        <f t="shared" si="127"/>
        <v>__</v>
      </c>
    </row>
    <row r="4046" spans="5:6" ht="16.2" customHeight="1" x14ac:dyDescent="0.3">
      <c r="E4046" s="5" t="str">
        <f t="shared" si="126"/>
        <v>_</v>
      </c>
      <c r="F4046" s="5" t="str">
        <f t="shared" si="127"/>
        <v>__</v>
      </c>
    </row>
    <row r="4047" spans="5:6" ht="16.2" customHeight="1" x14ac:dyDescent="0.3">
      <c r="E4047" s="5" t="str">
        <f t="shared" si="126"/>
        <v>_</v>
      </c>
      <c r="F4047" s="5" t="str">
        <f t="shared" si="127"/>
        <v>__</v>
      </c>
    </row>
    <row r="4048" spans="5:6" ht="16.2" customHeight="1" x14ac:dyDescent="0.3">
      <c r="E4048" s="5" t="str">
        <f t="shared" si="126"/>
        <v>_</v>
      </c>
      <c r="F4048" s="5" t="str">
        <f t="shared" si="127"/>
        <v>__</v>
      </c>
    </row>
    <row r="4049" spans="5:6" ht="16.2" customHeight="1" x14ac:dyDescent="0.3">
      <c r="E4049" s="5" t="str">
        <f t="shared" si="126"/>
        <v>_</v>
      </c>
      <c r="F4049" s="5" t="str">
        <f t="shared" si="127"/>
        <v>__</v>
      </c>
    </row>
    <row r="4050" spans="5:6" ht="16.2" customHeight="1" x14ac:dyDescent="0.3">
      <c r="E4050" s="5" t="str">
        <f t="shared" si="126"/>
        <v>_</v>
      </c>
      <c r="F4050" s="5" t="str">
        <f t="shared" si="127"/>
        <v>__</v>
      </c>
    </row>
    <row r="4051" spans="5:6" ht="16.2" customHeight="1" x14ac:dyDescent="0.3">
      <c r="E4051" s="5" t="str">
        <f t="shared" si="126"/>
        <v>_</v>
      </c>
      <c r="F4051" s="5" t="str">
        <f t="shared" si="127"/>
        <v>__</v>
      </c>
    </row>
    <row r="4052" spans="5:6" ht="16.2" customHeight="1" x14ac:dyDescent="0.3">
      <c r="E4052" s="5" t="str">
        <f t="shared" si="126"/>
        <v>_</v>
      </c>
      <c r="F4052" s="5" t="str">
        <f t="shared" si="127"/>
        <v>__</v>
      </c>
    </row>
    <row r="4053" spans="5:6" ht="16.2" customHeight="1" x14ac:dyDescent="0.3">
      <c r="E4053" s="5" t="str">
        <f t="shared" si="126"/>
        <v>_</v>
      </c>
      <c r="F4053" s="5" t="str">
        <f t="shared" si="127"/>
        <v>__</v>
      </c>
    </row>
    <row r="4054" spans="5:6" ht="16.2" customHeight="1" x14ac:dyDescent="0.3">
      <c r="E4054" s="5" t="str">
        <f t="shared" si="126"/>
        <v>_</v>
      </c>
      <c r="F4054" s="5" t="str">
        <f t="shared" si="127"/>
        <v>__</v>
      </c>
    </row>
    <row r="4055" spans="5:6" ht="16.2" customHeight="1" x14ac:dyDescent="0.3">
      <c r="E4055" s="5" t="str">
        <f t="shared" si="126"/>
        <v>_</v>
      </c>
      <c r="F4055" s="5" t="str">
        <f t="shared" si="127"/>
        <v>__</v>
      </c>
    </row>
    <row r="4056" spans="5:6" ht="16.2" customHeight="1" x14ac:dyDescent="0.3">
      <c r="E4056" s="5" t="str">
        <f t="shared" si="126"/>
        <v>_</v>
      </c>
      <c r="F4056" s="5" t="str">
        <f t="shared" si="127"/>
        <v>__</v>
      </c>
    </row>
    <row r="4057" spans="5:6" ht="16.2" customHeight="1" x14ac:dyDescent="0.3">
      <c r="E4057" s="5" t="str">
        <f t="shared" si="126"/>
        <v>_</v>
      </c>
      <c r="F4057" s="5" t="str">
        <f t="shared" si="127"/>
        <v>__</v>
      </c>
    </row>
    <row r="4058" spans="5:6" ht="16.2" customHeight="1" x14ac:dyDescent="0.3">
      <c r="E4058" s="5" t="str">
        <f t="shared" si="126"/>
        <v>_</v>
      </c>
      <c r="F4058" s="5" t="str">
        <f t="shared" si="127"/>
        <v>__</v>
      </c>
    </row>
    <row r="4059" spans="5:6" ht="16.2" customHeight="1" x14ac:dyDescent="0.3">
      <c r="E4059" s="5" t="str">
        <f t="shared" si="126"/>
        <v>_</v>
      </c>
      <c r="F4059" s="5" t="str">
        <f t="shared" si="127"/>
        <v>__</v>
      </c>
    </row>
    <row r="4060" spans="5:6" ht="16.2" customHeight="1" x14ac:dyDescent="0.3">
      <c r="E4060" s="5" t="str">
        <f t="shared" si="126"/>
        <v>_</v>
      </c>
      <c r="F4060" s="5" t="str">
        <f t="shared" si="127"/>
        <v>__</v>
      </c>
    </row>
    <row r="4061" spans="5:6" ht="16.2" customHeight="1" x14ac:dyDescent="0.3">
      <c r="E4061" s="5" t="str">
        <f t="shared" si="126"/>
        <v>_</v>
      </c>
      <c r="F4061" s="5" t="str">
        <f t="shared" si="127"/>
        <v>__</v>
      </c>
    </row>
    <row r="4062" spans="5:6" ht="16.2" customHeight="1" x14ac:dyDescent="0.3">
      <c r="E4062" s="5" t="str">
        <f t="shared" si="126"/>
        <v>_</v>
      </c>
      <c r="F4062" s="5" t="str">
        <f t="shared" si="127"/>
        <v>__</v>
      </c>
    </row>
    <row r="4063" spans="5:6" ht="16.2" customHeight="1" x14ac:dyDescent="0.3">
      <c r="E4063" s="5" t="str">
        <f t="shared" si="126"/>
        <v>_</v>
      </c>
      <c r="F4063" s="5" t="str">
        <f t="shared" si="127"/>
        <v>__</v>
      </c>
    </row>
    <row r="4064" spans="5:6" ht="16.2" customHeight="1" x14ac:dyDescent="0.3">
      <c r="E4064" s="5" t="str">
        <f t="shared" si="126"/>
        <v>_</v>
      </c>
      <c r="F4064" s="5" t="str">
        <f t="shared" si="127"/>
        <v>__</v>
      </c>
    </row>
    <row r="4065" spans="5:6" ht="16.2" customHeight="1" x14ac:dyDescent="0.3">
      <c r="E4065" s="5" t="str">
        <f t="shared" si="126"/>
        <v>_</v>
      </c>
      <c r="F4065" s="5" t="str">
        <f t="shared" si="127"/>
        <v>__</v>
      </c>
    </row>
    <row r="4066" spans="5:6" ht="16.2" customHeight="1" x14ac:dyDescent="0.3">
      <c r="E4066" s="5" t="str">
        <f t="shared" si="126"/>
        <v>_</v>
      </c>
      <c r="F4066" s="5" t="str">
        <f t="shared" si="127"/>
        <v>__</v>
      </c>
    </row>
    <row r="4067" spans="5:6" ht="16.2" customHeight="1" x14ac:dyDescent="0.3">
      <c r="E4067" s="5" t="str">
        <f t="shared" si="126"/>
        <v>_</v>
      </c>
      <c r="F4067" s="5" t="str">
        <f t="shared" si="127"/>
        <v>__</v>
      </c>
    </row>
    <row r="4068" spans="5:6" ht="16.2" customHeight="1" x14ac:dyDescent="0.3">
      <c r="E4068" s="5" t="str">
        <f t="shared" si="126"/>
        <v>_</v>
      </c>
      <c r="F4068" s="5" t="str">
        <f t="shared" si="127"/>
        <v>__</v>
      </c>
    </row>
    <row r="4069" spans="5:6" ht="16.2" customHeight="1" x14ac:dyDescent="0.3">
      <c r="E4069" s="5" t="str">
        <f t="shared" si="126"/>
        <v>_</v>
      </c>
      <c r="F4069" s="5" t="str">
        <f t="shared" si="127"/>
        <v>__</v>
      </c>
    </row>
    <row r="4070" spans="5:6" ht="16.2" customHeight="1" x14ac:dyDescent="0.3">
      <c r="E4070" s="5" t="str">
        <f t="shared" si="126"/>
        <v>_</v>
      </c>
      <c r="F4070" s="5" t="str">
        <f t="shared" si="127"/>
        <v>__</v>
      </c>
    </row>
    <row r="4071" spans="5:6" ht="16.2" customHeight="1" x14ac:dyDescent="0.3">
      <c r="E4071" s="5" t="str">
        <f t="shared" si="126"/>
        <v>_</v>
      </c>
      <c r="F4071" s="5" t="str">
        <f t="shared" si="127"/>
        <v>__</v>
      </c>
    </row>
    <row r="4072" spans="5:6" ht="16.2" customHeight="1" x14ac:dyDescent="0.3">
      <c r="E4072" s="5" t="str">
        <f t="shared" si="126"/>
        <v>_</v>
      </c>
      <c r="F4072" s="5" t="str">
        <f t="shared" si="127"/>
        <v>__</v>
      </c>
    </row>
    <row r="4073" spans="5:6" ht="16.2" customHeight="1" x14ac:dyDescent="0.3">
      <c r="E4073" s="5" t="str">
        <f t="shared" si="126"/>
        <v>_</v>
      </c>
      <c r="F4073" s="5" t="str">
        <f t="shared" si="127"/>
        <v>__</v>
      </c>
    </row>
    <row r="4074" spans="5:6" ht="16.2" customHeight="1" x14ac:dyDescent="0.3">
      <c r="E4074" s="5" t="str">
        <f t="shared" si="126"/>
        <v>_</v>
      </c>
      <c r="F4074" s="5" t="str">
        <f t="shared" si="127"/>
        <v>__</v>
      </c>
    </row>
    <row r="4075" spans="5:6" ht="16.2" customHeight="1" x14ac:dyDescent="0.3">
      <c r="E4075" s="5" t="str">
        <f t="shared" si="126"/>
        <v>_</v>
      </c>
      <c r="F4075" s="5" t="str">
        <f t="shared" si="127"/>
        <v>__</v>
      </c>
    </row>
    <row r="4076" spans="5:6" ht="16.2" customHeight="1" x14ac:dyDescent="0.3">
      <c r="E4076" s="5" t="str">
        <f t="shared" si="126"/>
        <v>_</v>
      </c>
      <c r="F4076" s="5" t="str">
        <f t="shared" si="127"/>
        <v>__</v>
      </c>
    </row>
    <row r="4077" spans="5:6" ht="16.2" customHeight="1" x14ac:dyDescent="0.3">
      <c r="E4077" s="5" t="str">
        <f t="shared" si="126"/>
        <v>_</v>
      </c>
      <c r="F4077" s="5" t="str">
        <f t="shared" si="127"/>
        <v>__</v>
      </c>
    </row>
    <row r="4078" spans="5:6" ht="16.2" customHeight="1" x14ac:dyDescent="0.3">
      <c r="E4078" s="5" t="str">
        <f t="shared" si="126"/>
        <v>_</v>
      </c>
      <c r="F4078" s="5" t="str">
        <f t="shared" si="127"/>
        <v>__</v>
      </c>
    </row>
    <row r="4079" spans="5:6" ht="16.2" customHeight="1" x14ac:dyDescent="0.3">
      <c r="E4079" s="5" t="str">
        <f t="shared" si="126"/>
        <v>_</v>
      </c>
      <c r="F4079" s="5" t="str">
        <f t="shared" si="127"/>
        <v>__</v>
      </c>
    </row>
    <row r="4080" spans="5:6" ht="16.2" customHeight="1" x14ac:dyDescent="0.3">
      <c r="E4080" s="5" t="str">
        <f t="shared" si="126"/>
        <v>_</v>
      </c>
      <c r="F4080" s="5" t="str">
        <f t="shared" si="127"/>
        <v>__</v>
      </c>
    </row>
    <row r="4081" spans="5:6" ht="16.2" customHeight="1" x14ac:dyDescent="0.3">
      <c r="E4081" s="5" t="str">
        <f t="shared" si="126"/>
        <v>_</v>
      </c>
      <c r="F4081" s="5" t="str">
        <f t="shared" si="127"/>
        <v>__</v>
      </c>
    </row>
    <row r="4082" spans="5:6" ht="16.2" customHeight="1" x14ac:dyDescent="0.3">
      <c r="E4082" s="5" t="str">
        <f t="shared" si="126"/>
        <v>_</v>
      </c>
      <c r="F4082" s="5" t="str">
        <f t="shared" si="127"/>
        <v>__</v>
      </c>
    </row>
    <row r="4083" spans="5:6" ht="16.2" customHeight="1" x14ac:dyDescent="0.3">
      <c r="E4083" s="5" t="str">
        <f t="shared" si="126"/>
        <v>_</v>
      </c>
      <c r="F4083" s="5" t="str">
        <f t="shared" si="127"/>
        <v>__</v>
      </c>
    </row>
    <row r="4084" spans="5:6" ht="16.2" customHeight="1" x14ac:dyDescent="0.3">
      <c r="E4084" s="5" t="str">
        <f t="shared" si="126"/>
        <v>_</v>
      </c>
      <c r="F4084" s="5" t="str">
        <f t="shared" si="127"/>
        <v>__</v>
      </c>
    </row>
    <row r="4085" spans="5:6" ht="16.2" customHeight="1" x14ac:dyDescent="0.3">
      <c r="E4085" s="5" t="str">
        <f t="shared" ref="E4085:E4148" si="128">C4085&amp;"_"&amp;D4085</f>
        <v>_</v>
      </c>
      <c r="F4085" s="5" t="str">
        <f t="shared" ref="F4085:F4148" si="129">C4085&amp;"_"&amp;D4085&amp;"_"&amp;B4085</f>
        <v>__</v>
      </c>
    </row>
    <row r="4086" spans="5:6" ht="16.2" customHeight="1" x14ac:dyDescent="0.3">
      <c r="E4086" s="5" t="str">
        <f t="shared" si="128"/>
        <v>_</v>
      </c>
      <c r="F4086" s="5" t="str">
        <f t="shared" si="129"/>
        <v>__</v>
      </c>
    </row>
    <row r="4087" spans="5:6" ht="16.2" customHeight="1" x14ac:dyDescent="0.3">
      <c r="E4087" s="5" t="str">
        <f t="shared" si="128"/>
        <v>_</v>
      </c>
      <c r="F4087" s="5" t="str">
        <f t="shared" si="129"/>
        <v>__</v>
      </c>
    </row>
    <row r="4088" spans="5:6" ht="16.2" customHeight="1" x14ac:dyDescent="0.3">
      <c r="E4088" s="5" t="str">
        <f t="shared" si="128"/>
        <v>_</v>
      </c>
      <c r="F4088" s="5" t="str">
        <f t="shared" si="129"/>
        <v>__</v>
      </c>
    </row>
    <row r="4089" spans="5:6" ht="16.2" customHeight="1" x14ac:dyDescent="0.3">
      <c r="E4089" s="5" t="str">
        <f t="shared" si="128"/>
        <v>_</v>
      </c>
      <c r="F4089" s="5" t="str">
        <f t="shared" si="129"/>
        <v>__</v>
      </c>
    </row>
    <row r="4090" spans="5:6" ht="16.2" customHeight="1" x14ac:dyDescent="0.3">
      <c r="E4090" s="5" t="str">
        <f t="shared" si="128"/>
        <v>_</v>
      </c>
      <c r="F4090" s="5" t="str">
        <f t="shared" si="129"/>
        <v>__</v>
      </c>
    </row>
    <row r="4091" spans="5:6" ht="16.2" customHeight="1" x14ac:dyDescent="0.3">
      <c r="E4091" s="5" t="str">
        <f t="shared" si="128"/>
        <v>_</v>
      </c>
      <c r="F4091" s="5" t="str">
        <f t="shared" si="129"/>
        <v>__</v>
      </c>
    </row>
    <row r="4092" spans="5:6" ht="16.2" customHeight="1" x14ac:dyDescent="0.3">
      <c r="E4092" s="5" t="str">
        <f t="shared" si="128"/>
        <v>_</v>
      </c>
      <c r="F4092" s="5" t="str">
        <f t="shared" si="129"/>
        <v>__</v>
      </c>
    </row>
    <row r="4093" spans="5:6" ht="16.2" customHeight="1" x14ac:dyDescent="0.3">
      <c r="E4093" s="5" t="str">
        <f t="shared" si="128"/>
        <v>_</v>
      </c>
      <c r="F4093" s="5" t="str">
        <f t="shared" si="129"/>
        <v>__</v>
      </c>
    </row>
    <row r="4094" spans="5:6" ht="16.2" customHeight="1" x14ac:dyDescent="0.3">
      <c r="E4094" s="5" t="str">
        <f t="shared" si="128"/>
        <v>_</v>
      </c>
      <c r="F4094" s="5" t="str">
        <f t="shared" si="129"/>
        <v>__</v>
      </c>
    </row>
    <row r="4095" spans="5:6" ht="16.2" customHeight="1" x14ac:dyDescent="0.3">
      <c r="E4095" s="5" t="str">
        <f t="shared" si="128"/>
        <v>_</v>
      </c>
      <c r="F4095" s="5" t="str">
        <f t="shared" si="129"/>
        <v>__</v>
      </c>
    </row>
    <row r="4096" spans="5:6" ht="16.2" customHeight="1" x14ac:dyDescent="0.3">
      <c r="E4096" s="5" t="str">
        <f t="shared" si="128"/>
        <v>_</v>
      </c>
      <c r="F4096" s="5" t="str">
        <f t="shared" si="129"/>
        <v>__</v>
      </c>
    </row>
    <row r="4097" spans="5:6" ht="16.2" customHeight="1" x14ac:dyDescent="0.3">
      <c r="E4097" s="5" t="str">
        <f t="shared" si="128"/>
        <v>_</v>
      </c>
      <c r="F4097" s="5" t="str">
        <f t="shared" si="129"/>
        <v>__</v>
      </c>
    </row>
    <row r="4098" spans="5:6" ht="16.2" customHeight="1" x14ac:dyDescent="0.3">
      <c r="E4098" s="5" t="str">
        <f t="shared" si="128"/>
        <v>_</v>
      </c>
      <c r="F4098" s="5" t="str">
        <f t="shared" si="129"/>
        <v>__</v>
      </c>
    </row>
    <row r="4099" spans="5:6" ht="16.2" customHeight="1" x14ac:dyDescent="0.3">
      <c r="E4099" s="5" t="str">
        <f t="shared" si="128"/>
        <v>_</v>
      </c>
      <c r="F4099" s="5" t="str">
        <f t="shared" si="129"/>
        <v>__</v>
      </c>
    </row>
    <row r="4100" spans="5:6" ht="16.2" customHeight="1" x14ac:dyDescent="0.3">
      <c r="E4100" s="5" t="str">
        <f t="shared" si="128"/>
        <v>_</v>
      </c>
      <c r="F4100" s="5" t="str">
        <f t="shared" si="129"/>
        <v>__</v>
      </c>
    </row>
    <row r="4101" spans="5:6" ht="16.2" customHeight="1" x14ac:dyDescent="0.3">
      <c r="E4101" s="5" t="str">
        <f t="shared" si="128"/>
        <v>_</v>
      </c>
      <c r="F4101" s="5" t="str">
        <f t="shared" si="129"/>
        <v>__</v>
      </c>
    </row>
    <row r="4102" spans="5:6" ht="16.2" customHeight="1" x14ac:dyDescent="0.3">
      <c r="E4102" s="5" t="str">
        <f t="shared" si="128"/>
        <v>_</v>
      </c>
      <c r="F4102" s="5" t="str">
        <f t="shared" si="129"/>
        <v>__</v>
      </c>
    </row>
    <row r="4103" spans="5:6" ht="16.2" customHeight="1" x14ac:dyDescent="0.3">
      <c r="E4103" s="5" t="str">
        <f t="shared" si="128"/>
        <v>_</v>
      </c>
      <c r="F4103" s="5" t="str">
        <f t="shared" si="129"/>
        <v>__</v>
      </c>
    </row>
    <row r="4104" spans="5:6" ht="16.2" customHeight="1" x14ac:dyDescent="0.3">
      <c r="E4104" s="5" t="str">
        <f t="shared" si="128"/>
        <v>_</v>
      </c>
      <c r="F4104" s="5" t="str">
        <f t="shared" si="129"/>
        <v>__</v>
      </c>
    </row>
    <row r="4105" spans="5:6" ht="16.2" customHeight="1" x14ac:dyDescent="0.3">
      <c r="E4105" s="5" t="str">
        <f t="shared" si="128"/>
        <v>_</v>
      </c>
      <c r="F4105" s="5" t="str">
        <f t="shared" si="129"/>
        <v>__</v>
      </c>
    </row>
    <row r="4106" spans="5:6" ht="16.2" customHeight="1" x14ac:dyDescent="0.3">
      <c r="E4106" s="5" t="str">
        <f t="shared" si="128"/>
        <v>_</v>
      </c>
      <c r="F4106" s="5" t="str">
        <f t="shared" si="129"/>
        <v>__</v>
      </c>
    </row>
    <row r="4107" spans="5:6" ht="16.2" customHeight="1" x14ac:dyDescent="0.3">
      <c r="E4107" s="5" t="str">
        <f t="shared" si="128"/>
        <v>_</v>
      </c>
      <c r="F4107" s="5" t="str">
        <f t="shared" si="129"/>
        <v>__</v>
      </c>
    </row>
    <row r="4108" spans="5:6" ht="16.2" customHeight="1" x14ac:dyDescent="0.3">
      <c r="E4108" s="5" t="str">
        <f t="shared" si="128"/>
        <v>_</v>
      </c>
      <c r="F4108" s="5" t="str">
        <f t="shared" si="129"/>
        <v>__</v>
      </c>
    </row>
    <row r="4109" spans="5:6" ht="16.2" customHeight="1" x14ac:dyDescent="0.3">
      <c r="E4109" s="5" t="str">
        <f t="shared" si="128"/>
        <v>_</v>
      </c>
      <c r="F4109" s="5" t="str">
        <f t="shared" si="129"/>
        <v>__</v>
      </c>
    </row>
    <row r="4110" spans="5:6" ht="16.2" customHeight="1" x14ac:dyDescent="0.3">
      <c r="E4110" s="5" t="str">
        <f t="shared" si="128"/>
        <v>_</v>
      </c>
      <c r="F4110" s="5" t="str">
        <f t="shared" si="129"/>
        <v>__</v>
      </c>
    </row>
    <row r="4111" spans="5:6" ht="16.2" customHeight="1" x14ac:dyDescent="0.3">
      <c r="E4111" s="5" t="str">
        <f t="shared" si="128"/>
        <v>_</v>
      </c>
      <c r="F4111" s="5" t="str">
        <f t="shared" si="129"/>
        <v>__</v>
      </c>
    </row>
    <row r="4112" spans="5:6" ht="16.2" customHeight="1" x14ac:dyDescent="0.3">
      <c r="E4112" s="5" t="str">
        <f t="shared" si="128"/>
        <v>_</v>
      </c>
      <c r="F4112" s="5" t="str">
        <f t="shared" si="129"/>
        <v>__</v>
      </c>
    </row>
    <row r="4113" spans="5:6" ht="16.2" customHeight="1" x14ac:dyDescent="0.3">
      <c r="E4113" s="5" t="str">
        <f t="shared" si="128"/>
        <v>_</v>
      </c>
      <c r="F4113" s="5" t="str">
        <f t="shared" si="129"/>
        <v>__</v>
      </c>
    </row>
    <row r="4114" spans="5:6" ht="16.2" customHeight="1" x14ac:dyDescent="0.3">
      <c r="E4114" s="5" t="str">
        <f t="shared" si="128"/>
        <v>_</v>
      </c>
      <c r="F4114" s="5" t="str">
        <f t="shared" si="129"/>
        <v>__</v>
      </c>
    </row>
    <row r="4115" spans="5:6" ht="16.2" customHeight="1" x14ac:dyDescent="0.3">
      <c r="E4115" s="5" t="str">
        <f t="shared" si="128"/>
        <v>_</v>
      </c>
      <c r="F4115" s="5" t="str">
        <f t="shared" si="129"/>
        <v>__</v>
      </c>
    </row>
    <row r="4116" spans="5:6" ht="16.2" customHeight="1" x14ac:dyDescent="0.3">
      <c r="E4116" s="5" t="str">
        <f t="shared" si="128"/>
        <v>_</v>
      </c>
      <c r="F4116" s="5" t="str">
        <f t="shared" si="129"/>
        <v>__</v>
      </c>
    </row>
    <row r="4117" spans="5:6" ht="16.2" customHeight="1" x14ac:dyDescent="0.3">
      <c r="E4117" s="5" t="str">
        <f t="shared" si="128"/>
        <v>_</v>
      </c>
      <c r="F4117" s="5" t="str">
        <f t="shared" si="129"/>
        <v>__</v>
      </c>
    </row>
    <row r="4118" spans="5:6" ht="16.2" customHeight="1" x14ac:dyDescent="0.3">
      <c r="E4118" s="5" t="str">
        <f t="shared" si="128"/>
        <v>_</v>
      </c>
      <c r="F4118" s="5" t="str">
        <f t="shared" si="129"/>
        <v>__</v>
      </c>
    </row>
    <row r="4119" spans="5:6" ht="16.2" customHeight="1" x14ac:dyDescent="0.3">
      <c r="E4119" s="5" t="str">
        <f t="shared" si="128"/>
        <v>_</v>
      </c>
      <c r="F4119" s="5" t="str">
        <f t="shared" si="129"/>
        <v>__</v>
      </c>
    </row>
    <row r="4120" spans="5:6" ht="16.2" customHeight="1" x14ac:dyDescent="0.3">
      <c r="E4120" s="5" t="str">
        <f t="shared" si="128"/>
        <v>_</v>
      </c>
      <c r="F4120" s="5" t="str">
        <f t="shared" si="129"/>
        <v>__</v>
      </c>
    </row>
    <row r="4121" spans="5:6" ht="16.2" customHeight="1" x14ac:dyDescent="0.3">
      <c r="E4121" s="5" t="str">
        <f t="shared" si="128"/>
        <v>_</v>
      </c>
      <c r="F4121" s="5" t="str">
        <f t="shared" si="129"/>
        <v>__</v>
      </c>
    </row>
    <row r="4122" spans="5:6" ht="16.2" customHeight="1" x14ac:dyDescent="0.3">
      <c r="E4122" s="5" t="str">
        <f t="shared" si="128"/>
        <v>_</v>
      </c>
      <c r="F4122" s="5" t="str">
        <f t="shared" si="129"/>
        <v>__</v>
      </c>
    </row>
    <row r="4123" spans="5:6" ht="16.2" customHeight="1" x14ac:dyDescent="0.3">
      <c r="E4123" s="5" t="str">
        <f t="shared" si="128"/>
        <v>_</v>
      </c>
      <c r="F4123" s="5" t="str">
        <f t="shared" si="129"/>
        <v>__</v>
      </c>
    </row>
    <row r="4124" spans="5:6" ht="16.2" customHeight="1" x14ac:dyDescent="0.3">
      <c r="E4124" s="5" t="str">
        <f t="shared" si="128"/>
        <v>_</v>
      </c>
      <c r="F4124" s="5" t="str">
        <f t="shared" si="129"/>
        <v>__</v>
      </c>
    </row>
    <row r="4125" spans="5:6" ht="16.2" customHeight="1" x14ac:dyDescent="0.3">
      <c r="E4125" s="5" t="str">
        <f t="shared" si="128"/>
        <v>_</v>
      </c>
      <c r="F4125" s="5" t="str">
        <f t="shared" si="129"/>
        <v>__</v>
      </c>
    </row>
    <row r="4126" spans="5:6" ht="16.2" customHeight="1" x14ac:dyDescent="0.3">
      <c r="E4126" s="5" t="str">
        <f t="shared" si="128"/>
        <v>_</v>
      </c>
      <c r="F4126" s="5" t="str">
        <f t="shared" si="129"/>
        <v>__</v>
      </c>
    </row>
    <row r="4127" spans="5:6" ht="16.2" customHeight="1" x14ac:dyDescent="0.3">
      <c r="E4127" s="5" t="str">
        <f t="shared" si="128"/>
        <v>_</v>
      </c>
      <c r="F4127" s="5" t="str">
        <f t="shared" si="129"/>
        <v>__</v>
      </c>
    </row>
    <row r="4128" spans="5:6" ht="16.2" customHeight="1" x14ac:dyDescent="0.3">
      <c r="E4128" s="5" t="str">
        <f t="shared" si="128"/>
        <v>_</v>
      </c>
      <c r="F4128" s="5" t="str">
        <f t="shared" si="129"/>
        <v>__</v>
      </c>
    </row>
    <row r="4129" spans="5:6" ht="16.2" customHeight="1" x14ac:dyDescent="0.3">
      <c r="E4129" s="5" t="str">
        <f t="shared" si="128"/>
        <v>_</v>
      </c>
      <c r="F4129" s="5" t="str">
        <f t="shared" si="129"/>
        <v>__</v>
      </c>
    </row>
    <row r="4130" spans="5:6" ht="16.2" customHeight="1" x14ac:dyDescent="0.3">
      <c r="E4130" s="5" t="str">
        <f t="shared" si="128"/>
        <v>_</v>
      </c>
      <c r="F4130" s="5" t="str">
        <f t="shared" si="129"/>
        <v>__</v>
      </c>
    </row>
    <row r="4131" spans="5:6" ht="16.2" customHeight="1" x14ac:dyDescent="0.3">
      <c r="E4131" s="5" t="str">
        <f t="shared" si="128"/>
        <v>_</v>
      </c>
      <c r="F4131" s="5" t="str">
        <f t="shared" si="129"/>
        <v>__</v>
      </c>
    </row>
    <row r="4132" spans="5:6" ht="16.2" customHeight="1" x14ac:dyDescent="0.3">
      <c r="E4132" s="5" t="str">
        <f t="shared" si="128"/>
        <v>_</v>
      </c>
      <c r="F4132" s="5" t="str">
        <f t="shared" si="129"/>
        <v>__</v>
      </c>
    </row>
    <row r="4133" spans="5:6" ht="16.2" customHeight="1" x14ac:dyDescent="0.3">
      <c r="E4133" s="5" t="str">
        <f t="shared" si="128"/>
        <v>_</v>
      </c>
      <c r="F4133" s="5" t="str">
        <f t="shared" si="129"/>
        <v>__</v>
      </c>
    </row>
    <row r="4134" spans="5:6" ht="16.2" customHeight="1" x14ac:dyDescent="0.3">
      <c r="E4134" s="5" t="str">
        <f t="shared" si="128"/>
        <v>_</v>
      </c>
      <c r="F4134" s="5" t="str">
        <f t="shared" si="129"/>
        <v>__</v>
      </c>
    </row>
    <row r="4135" spans="5:6" ht="16.2" customHeight="1" x14ac:dyDescent="0.3">
      <c r="E4135" s="5" t="str">
        <f t="shared" si="128"/>
        <v>_</v>
      </c>
      <c r="F4135" s="5" t="str">
        <f t="shared" si="129"/>
        <v>__</v>
      </c>
    </row>
    <row r="4136" spans="5:6" ht="16.2" customHeight="1" x14ac:dyDescent="0.3">
      <c r="E4136" s="5" t="str">
        <f t="shared" si="128"/>
        <v>_</v>
      </c>
      <c r="F4136" s="5" t="str">
        <f t="shared" si="129"/>
        <v>__</v>
      </c>
    </row>
    <row r="4137" spans="5:6" ht="16.2" customHeight="1" x14ac:dyDescent="0.3">
      <c r="E4137" s="5" t="str">
        <f t="shared" si="128"/>
        <v>_</v>
      </c>
      <c r="F4137" s="5" t="str">
        <f t="shared" si="129"/>
        <v>__</v>
      </c>
    </row>
    <row r="4138" spans="5:6" ht="16.2" customHeight="1" x14ac:dyDescent="0.3">
      <c r="E4138" s="5" t="str">
        <f t="shared" si="128"/>
        <v>_</v>
      </c>
      <c r="F4138" s="5" t="str">
        <f t="shared" si="129"/>
        <v>__</v>
      </c>
    </row>
    <row r="4139" spans="5:6" ht="16.2" customHeight="1" x14ac:dyDescent="0.3">
      <c r="E4139" s="5" t="str">
        <f t="shared" si="128"/>
        <v>_</v>
      </c>
      <c r="F4139" s="5" t="str">
        <f t="shared" si="129"/>
        <v>__</v>
      </c>
    </row>
    <row r="4140" spans="5:6" ht="16.2" customHeight="1" x14ac:dyDescent="0.3">
      <c r="E4140" s="5" t="str">
        <f t="shared" si="128"/>
        <v>_</v>
      </c>
      <c r="F4140" s="5" t="str">
        <f t="shared" si="129"/>
        <v>__</v>
      </c>
    </row>
    <row r="4141" spans="5:6" ht="16.2" customHeight="1" x14ac:dyDescent="0.3">
      <c r="E4141" s="5" t="str">
        <f t="shared" si="128"/>
        <v>_</v>
      </c>
      <c r="F4141" s="5" t="str">
        <f t="shared" si="129"/>
        <v>__</v>
      </c>
    </row>
    <row r="4142" spans="5:6" ht="16.2" customHeight="1" x14ac:dyDescent="0.3">
      <c r="E4142" s="5" t="str">
        <f t="shared" si="128"/>
        <v>_</v>
      </c>
      <c r="F4142" s="5" t="str">
        <f t="shared" si="129"/>
        <v>__</v>
      </c>
    </row>
    <row r="4143" spans="5:6" ht="16.2" customHeight="1" x14ac:dyDescent="0.3">
      <c r="E4143" s="5" t="str">
        <f t="shared" si="128"/>
        <v>_</v>
      </c>
      <c r="F4143" s="5" t="str">
        <f t="shared" si="129"/>
        <v>__</v>
      </c>
    </row>
    <row r="4144" spans="5:6" ht="16.2" customHeight="1" x14ac:dyDescent="0.3">
      <c r="E4144" s="5" t="str">
        <f t="shared" si="128"/>
        <v>_</v>
      </c>
      <c r="F4144" s="5" t="str">
        <f t="shared" si="129"/>
        <v>__</v>
      </c>
    </row>
    <row r="4145" spans="5:6" ht="16.2" customHeight="1" x14ac:dyDescent="0.3">
      <c r="E4145" s="5" t="str">
        <f t="shared" si="128"/>
        <v>_</v>
      </c>
      <c r="F4145" s="5" t="str">
        <f t="shared" si="129"/>
        <v>__</v>
      </c>
    </row>
    <row r="4146" spans="5:6" ht="16.2" customHeight="1" x14ac:dyDescent="0.3">
      <c r="E4146" s="5" t="str">
        <f t="shared" si="128"/>
        <v>_</v>
      </c>
      <c r="F4146" s="5" t="str">
        <f t="shared" si="129"/>
        <v>__</v>
      </c>
    </row>
    <row r="4147" spans="5:6" ht="16.2" customHeight="1" x14ac:dyDescent="0.3">
      <c r="E4147" s="5" t="str">
        <f t="shared" si="128"/>
        <v>_</v>
      </c>
      <c r="F4147" s="5" t="str">
        <f t="shared" si="129"/>
        <v>__</v>
      </c>
    </row>
    <row r="4148" spans="5:6" ht="16.2" customHeight="1" x14ac:dyDescent="0.3">
      <c r="E4148" s="5" t="str">
        <f t="shared" si="128"/>
        <v>_</v>
      </c>
      <c r="F4148" s="5" t="str">
        <f t="shared" si="129"/>
        <v>__</v>
      </c>
    </row>
    <row r="4149" spans="5:6" ht="16.2" customHeight="1" x14ac:dyDescent="0.3">
      <c r="E4149" s="5" t="str">
        <f t="shared" ref="E4149:E4212" si="130">C4149&amp;"_"&amp;D4149</f>
        <v>_</v>
      </c>
      <c r="F4149" s="5" t="str">
        <f t="shared" ref="F4149:F4212" si="131">C4149&amp;"_"&amp;D4149&amp;"_"&amp;B4149</f>
        <v>__</v>
      </c>
    </row>
    <row r="4150" spans="5:6" ht="16.2" customHeight="1" x14ac:dyDescent="0.3">
      <c r="E4150" s="5" t="str">
        <f t="shared" si="130"/>
        <v>_</v>
      </c>
      <c r="F4150" s="5" t="str">
        <f t="shared" si="131"/>
        <v>__</v>
      </c>
    </row>
    <row r="4151" spans="5:6" ht="16.2" customHeight="1" x14ac:dyDescent="0.3">
      <c r="E4151" s="5" t="str">
        <f t="shared" si="130"/>
        <v>_</v>
      </c>
      <c r="F4151" s="5" t="str">
        <f t="shared" si="131"/>
        <v>__</v>
      </c>
    </row>
    <row r="4152" spans="5:6" ht="16.2" customHeight="1" x14ac:dyDescent="0.3">
      <c r="E4152" s="5" t="str">
        <f t="shared" si="130"/>
        <v>_</v>
      </c>
      <c r="F4152" s="5" t="str">
        <f t="shared" si="131"/>
        <v>__</v>
      </c>
    </row>
    <row r="4153" spans="5:6" ht="16.2" customHeight="1" x14ac:dyDescent="0.3">
      <c r="E4153" s="5" t="str">
        <f t="shared" si="130"/>
        <v>_</v>
      </c>
      <c r="F4153" s="5" t="str">
        <f t="shared" si="131"/>
        <v>__</v>
      </c>
    </row>
    <row r="4154" spans="5:6" ht="16.2" customHeight="1" x14ac:dyDescent="0.3">
      <c r="E4154" s="5" t="str">
        <f t="shared" si="130"/>
        <v>_</v>
      </c>
      <c r="F4154" s="5" t="str">
        <f t="shared" si="131"/>
        <v>__</v>
      </c>
    </row>
    <row r="4155" spans="5:6" ht="16.2" customHeight="1" x14ac:dyDescent="0.3">
      <c r="E4155" s="5" t="str">
        <f t="shared" si="130"/>
        <v>_</v>
      </c>
      <c r="F4155" s="5" t="str">
        <f t="shared" si="131"/>
        <v>__</v>
      </c>
    </row>
    <row r="4156" spans="5:6" ht="16.2" customHeight="1" x14ac:dyDescent="0.3">
      <c r="E4156" s="5" t="str">
        <f t="shared" si="130"/>
        <v>_</v>
      </c>
      <c r="F4156" s="5" t="str">
        <f t="shared" si="131"/>
        <v>__</v>
      </c>
    </row>
    <row r="4157" spans="5:6" ht="16.2" customHeight="1" x14ac:dyDescent="0.3">
      <c r="E4157" s="5" t="str">
        <f t="shared" si="130"/>
        <v>_</v>
      </c>
      <c r="F4157" s="5" t="str">
        <f t="shared" si="131"/>
        <v>__</v>
      </c>
    </row>
    <row r="4158" spans="5:6" ht="16.2" customHeight="1" x14ac:dyDescent="0.3">
      <c r="E4158" s="5" t="str">
        <f t="shared" si="130"/>
        <v>_</v>
      </c>
      <c r="F4158" s="5" t="str">
        <f t="shared" si="131"/>
        <v>__</v>
      </c>
    </row>
    <row r="4159" spans="5:6" ht="16.2" customHeight="1" x14ac:dyDescent="0.3">
      <c r="E4159" s="5" t="str">
        <f t="shared" si="130"/>
        <v>_</v>
      </c>
      <c r="F4159" s="5" t="str">
        <f t="shared" si="131"/>
        <v>__</v>
      </c>
    </row>
    <row r="4160" spans="5:6" ht="16.2" customHeight="1" x14ac:dyDescent="0.3">
      <c r="E4160" s="5" t="str">
        <f t="shared" si="130"/>
        <v>_</v>
      </c>
      <c r="F4160" s="5" t="str">
        <f t="shared" si="131"/>
        <v>__</v>
      </c>
    </row>
    <row r="4161" spans="5:6" ht="16.2" customHeight="1" x14ac:dyDescent="0.3">
      <c r="E4161" s="5" t="str">
        <f t="shared" si="130"/>
        <v>_</v>
      </c>
      <c r="F4161" s="5" t="str">
        <f t="shared" si="131"/>
        <v>__</v>
      </c>
    </row>
    <row r="4162" spans="5:6" ht="16.2" customHeight="1" x14ac:dyDescent="0.3">
      <c r="E4162" s="5" t="str">
        <f t="shared" si="130"/>
        <v>_</v>
      </c>
      <c r="F4162" s="5" t="str">
        <f t="shared" si="131"/>
        <v>__</v>
      </c>
    </row>
    <row r="4163" spans="5:6" ht="16.2" customHeight="1" x14ac:dyDescent="0.3">
      <c r="E4163" s="5" t="str">
        <f t="shared" si="130"/>
        <v>_</v>
      </c>
      <c r="F4163" s="5" t="str">
        <f t="shared" si="131"/>
        <v>__</v>
      </c>
    </row>
    <row r="4164" spans="5:6" ht="16.2" customHeight="1" x14ac:dyDescent="0.3">
      <c r="E4164" s="5" t="str">
        <f t="shared" si="130"/>
        <v>_</v>
      </c>
      <c r="F4164" s="5" t="str">
        <f t="shared" si="131"/>
        <v>__</v>
      </c>
    </row>
    <row r="4165" spans="5:6" ht="16.2" customHeight="1" x14ac:dyDescent="0.3">
      <c r="E4165" s="5" t="str">
        <f t="shared" si="130"/>
        <v>_</v>
      </c>
      <c r="F4165" s="5" t="str">
        <f t="shared" si="131"/>
        <v>__</v>
      </c>
    </row>
    <row r="4166" spans="5:6" ht="16.2" customHeight="1" x14ac:dyDescent="0.3">
      <c r="E4166" s="5" t="str">
        <f t="shared" si="130"/>
        <v>_</v>
      </c>
      <c r="F4166" s="5" t="str">
        <f t="shared" si="131"/>
        <v>__</v>
      </c>
    </row>
    <row r="4167" spans="5:6" ht="16.2" customHeight="1" x14ac:dyDescent="0.3">
      <c r="E4167" s="5" t="str">
        <f t="shared" si="130"/>
        <v>_</v>
      </c>
      <c r="F4167" s="5" t="str">
        <f t="shared" si="131"/>
        <v>__</v>
      </c>
    </row>
    <row r="4168" spans="5:6" ht="16.2" customHeight="1" x14ac:dyDescent="0.3">
      <c r="E4168" s="5" t="str">
        <f t="shared" si="130"/>
        <v>_</v>
      </c>
      <c r="F4168" s="5" t="str">
        <f t="shared" si="131"/>
        <v>__</v>
      </c>
    </row>
    <row r="4169" spans="5:6" ht="16.2" customHeight="1" x14ac:dyDescent="0.3">
      <c r="E4169" s="5" t="str">
        <f t="shared" si="130"/>
        <v>_</v>
      </c>
      <c r="F4169" s="5" t="str">
        <f t="shared" si="131"/>
        <v>__</v>
      </c>
    </row>
    <row r="4170" spans="5:6" ht="16.2" customHeight="1" x14ac:dyDescent="0.3">
      <c r="E4170" s="5" t="str">
        <f t="shared" si="130"/>
        <v>_</v>
      </c>
      <c r="F4170" s="5" t="str">
        <f t="shared" si="131"/>
        <v>__</v>
      </c>
    </row>
    <row r="4171" spans="5:6" ht="16.2" customHeight="1" x14ac:dyDescent="0.3">
      <c r="E4171" s="5" t="str">
        <f t="shared" si="130"/>
        <v>_</v>
      </c>
      <c r="F4171" s="5" t="str">
        <f t="shared" si="131"/>
        <v>__</v>
      </c>
    </row>
    <row r="4172" spans="5:6" ht="16.2" customHeight="1" x14ac:dyDescent="0.3">
      <c r="E4172" s="5" t="str">
        <f t="shared" si="130"/>
        <v>_</v>
      </c>
      <c r="F4172" s="5" t="str">
        <f t="shared" si="131"/>
        <v>__</v>
      </c>
    </row>
    <row r="4173" spans="5:6" ht="16.2" customHeight="1" x14ac:dyDescent="0.3">
      <c r="E4173" s="5" t="str">
        <f t="shared" si="130"/>
        <v>_</v>
      </c>
      <c r="F4173" s="5" t="str">
        <f t="shared" si="131"/>
        <v>__</v>
      </c>
    </row>
    <row r="4174" spans="5:6" ht="16.2" customHeight="1" x14ac:dyDescent="0.3">
      <c r="E4174" s="5" t="str">
        <f t="shared" si="130"/>
        <v>_</v>
      </c>
      <c r="F4174" s="5" t="str">
        <f t="shared" si="131"/>
        <v>__</v>
      </c>
    </row>
    <row r="4175" spans="5:6" ht="16.2" customHeight="1" x14ac:dyDescent="0.3">
      <c r="E4175" s="5" t="str">
        <f t="shared" si="130"/>
        <v>_</v>
      </c>
      <c r="F4175" s="5" t="str">
        <f t="shared" si="131"/>
        <v>__</v>
      </c>
    </row>
    <row r="4176" spans="5:6" ht="16.2" customHeight="1" x14ac:dyDescent="0.3">
      <c r="E4176" s="5" t="str">
        <f t="shared" si="130"/>
        <v>_</v>
      </c>
      <c r="F4176" s="5" t="str">
        <f t="shared" si="131"/>
        <v>__</v>
      </c>
    </row>
    <row r="4177" spans="5:6" ht="16.2" customHeight="1" x14ac:dyDescent="0.3">
      <c r="E4177" s="5" t="str">
        <f t="shared" si="130"/>
        <v>_</v>
      </c>
      <c r="F4177" s="5" t="str">
        <f t="shared" si="131"/>
        <v>__</v>
      </c>
    </row>
    <row r="4178" spans="5:6" ht="16.2" customHeight="1" x14ac:dyDescent="0.3">
      <c r="E4178" s="5" t="str">
        <f t="shared" si="130"/>
        <v>_</v>
      </c>
      <c r="F4178" s="5" t="str">
        <f t="shared" si="131"/>
        <v>__</v>
      </c>
    </row>
    <row r="4179" spans="5:6" ht="16.2" customHeight="1" x14ac:dyDescent="0.3">
      <c r="E4179" s="5" t="str">
        <f t="shared" si="130"/>
        <v>_</v>
      </c>
      <c r="F4179" s="5" t="str">
        <f t="shared" si="131"/>
        <v>__</v>
      </c>
    </row>
    <row r="4180" spans="5:6" ht="16.2" customHeight="1" x14ac:dyDescent="0.3">
      <c r="E4180" s="5" t="str">
        <f t="shared" si="130"/>
        <v>_</v>
      </c>
      <c r="F4180" s="5" t="str">
        <f t="shared" si="131"/>
        <v>__</v>
      </c>
    </row>
    <row r="4181" spans="5:6" ht="16.2" customHeight="1" x14ac:dyDescent="0.3">
      <c r="E4181" s="5" t="str">
        <f t="shared" si="130"/>
        <v>_</v>
      </c>
      <c r="F4181" s="5" t="str">
        <f t="shared" si="131"/>
        <v>__</v>
      </c>
    </row>
    <row r="4182" spans="5:6" ht="16.2" customHeight="1" x14ac:dyDescent="0.3">
      <c r="E4182" s="5" t="str">
        <f t="shared" si="130"/>
        <v>_</v>
      </c>
      <c r="F4182" s="5" t="str">
        <f t="shared" si="131"/>
        <v>__</v>
      </c>
    </row>
    <row r="4183" spans="5:6" ht="16.2" customHeight="1" x14ac:dyDescent="0.3">
      <c r="E4183" s="5" t="str">
        <f t="shared" si="130"/>
        <v>_</v>
      </c>
      <c r="F4183" s="5" t="str">
        <f t="shared" si="131"/>
        <v>__</v>
      </c>
    </row>
    <row r="4184" spans="5:6" ht="16.2" customHeight="1" x14ac:dyDescent="0.3">
      <c r="E4184" s="5" t="str">
        <f t="shared" si="130"/>
        <v>_</v>
      </c>
      <c r="F4184" s="5" t="str">
        <f t="shared" si="131"/>
        <v>__</v>
      </c>
    </row>
    <row r="4185" spans="5:6" ht="16.2" customHeight="1" x14ac:dyDescent="0.3">
      <c r="E4185" s="5" t="str">
        <f t="shared" si="130"/>
        <v>_</v>
      </c>
      <c r="F4185" s="5" t="str">
        <f t="shared" si="131"/>
        <v>__</v>
      </c>
    </row>
    <row r="4186" spans="5:6" ht="16.2" customHeight="1" x14ac:dyDescent="0.3">
      <c r="E4186" s="5" t="str">
        <f t="shared" si="130"/>
        <v>_</v>
      </c>
      <c r="F4186" s="5" t="str">
        <f t="shared" si="131"/>
        <v>__</v>
      </c>
    </row>
    <row r="4187" spans="5:6" ht="16.2" customHeight="1" x14ac:dyDescent="0.3">
      <c r="E4187" s="5" t="str">
        <f t="shared" si="130"/>
        <v>_</v>
      </c>
      <c r="F4187" s="5" t="str">
        <f t="shared" si="131"/>
        <v>__</v>
      </c>
    </row>
    <row r="4188" spans="5:6" ht="16.2" customHeight="1" x14ac:dyDescent="0.3">
      <c r="E4188" s="5" t="str">
        <f t="shared" si="130"/>
        <v>_</v>
      </c>
      <c r="F4188" s="5" t="str">
        <f t="shared" si="131"/>
        <v>__</v>
      </c>
    </row>
    <row r="4189" spans="5:6" ht="16.2" customHeight="1" x14ac:dyDescent="0.3">
      <c r="E4189" s="5" t="str">
        <f t="shared" si="130"/>
        <v>_</v>
      </c>
      <c r="F4189" s="5" t="str">
        <f t="shared" si="131"/>
        <v>__</v>
      </c>
    </row>
    <row r="4190" spans="5:6" ht="16.2" customHeight="1" x14ac:dyDescent="0.3">
      <c r="E4190" s="5" t="str">
        <f t="shared" si="130"/>
        <v>_</v>
      </c>
      <c r="F4190" s="5" t="str">
        <f t="shared" si="131"/>
        <v>__</v>
      </c>
    </row>
    <row r="4191" spans="5:6" ht="16.2" customHeight="1" x14ac:dyDescent="0.3">
      <c r="E4191" s="5" t="str">
        <f t="shared" si="130"/>
        <v>_</v>
      </c>
      <c r="F4191" s="5" t="str">
        <f t="shared" si="131"/>
        <v>__</v>
      </c>
    </row>
    <row r="4192" spans="5:6" ht="16.2" customHeight="1" x14ac:dyDescent="0.3">
      <c r="E4192" s="5" t="str">
        <f t="shared" si="130"/>
        <v>_</v>
      </c>
      <c r="F4192" s="5" t="str">
        <f t="shared" si="131"/>
        <v>__</v>
      </c>
    </row>
    <row r="4193" spans="5:6" ht="16.2" customHeight="1" x14ac:dyDescent="0.3">
      <c r="E4193" s="5" t="str">
        <f t="shared" si="130"/>
        <v>_</v>
      </c>
      <c r="F4193" s="5" t="str">
        <f t="shared" si="131"/>
        <v>__</v>
      </c>
    </row>
    <row r="4194" spans="5:6" ht="16.2" customHeight="1" x14ac:dyDescent="0.3">
      <c r="E4194" s="5" t="str">
        <f t="shared" si="130"/>
        <v>_</v>
      </c>
      <c r="F4194" s="5" t="str">
        <f t="shared" si="131"/>
        <v>__</v>
      </c>
    </row>
    <row r="4195" spans="5:6" ht="16.2" customHeight="1" x14ac:dyDescent="0.3">
      <c r="E4195" s="5" t="str">
        <f t="shared" si="130"/>
        <v>_</v>
      </c>
      <c r="F4195" s="5" t="str">
        <f t="shared" si="131"/>
        <v>__</v>
      </c>
    </row>
    <row r="4196" spans="5:6" ht="16.2" customHeight="1" x14ac:dyDescent="0.3">
      <c r="E4196" s="5" t="str">
        <f t="shared" si="130"/>
        <v>_</v>
      </c>
      <c r="F4196" s="5" t="str">
        <f t="shared" si="131"/>
        <v>__</v>
      </c>
    </row>
    <row r="4197" spans="5:6" ht="16.2" customHeight="1" x14ac:dyDescent="0.3">
      <c r="E4197" s="5" t="str">
        <f t="shared" si="130"/>
        <v>_</v>
      </c>
      <c r="F4197" s="5" t="str">
        <f t="shared" si="131"/>
        <v>__</v>
      </c>
    </row>
    <row r="4198" spans="5:6" ht="16.2" customHeight="1" x14ac:dyDescent="0.3">
      <c r="E4198" s="5" t="str">
        <f t="shared" si="130"/>
        <v>_</v>
      </c>
      <c r="F4198" s="5" t="str">
        <f t="shared" si="131"/>
        <v>__</v>
      </c>
    </row>
    <row r="4199" spans="5:6" ht="16.2" customHeight="1" x14ac:dyDescent="0.3">
      <c r="E4199" s="5" t="str">
        <f t="shared" si="130"/>
        <v>_</v>
      </c>
      <c r="F4199" s="5" t="str">
        <f t="shared" si="131"/>
        <v>__</v>
      </c>
    </row>
    <row r="4200" spans="5:6" ht="16.2" customHeight="1" x14ac:dyDescent="0.3">
      <c r="E4200" s="5" t="str">
        <f t="shared" si="130"/>
        <v>_</v>
      </c>
      <c r="F4200" s="5" t="str">
        <f t="shared" si="131"/>
        <v>__</v>
      </c>
    </row>
    <row r="4201" spans="5:6" ht="16.2" customHeight="1" x14ac:dyDescent="0.3">
      <c r="E4201" s="5" t="str">
        <f t="shared" si="130"/>
        <v>_</v>
      </c>
      <c r="F4201" s="5" t="str">
        <f t="shared" si="131"/>
        <v>__</v>
      </c>
    </row>
    <row r="4202" spans="5:6" ht="16.2" customHeight="1" x14ac:dyDescent="0.3">
      <c r="E4202" s="5" t="str">
        <f t="shared" si="130"/>
        <v>_</v>
      </c>
      <c r="F4202" s="5" t="str">
        <f t="shared" si="131"/>
        <v>__</v>
      </c>
    </row>
    <row r="4203" spans="5:6" ht="16.2" customHeight="1" x14ac:dyDescent="0.3">
      <c r="E4203" s="5" t="str">
        <f t="shared" si="130"/>
        <v>_</v>
      </c>
      <c r="F4203" s="5" t="str">
        <f t="shared" si="131"/>
        <v>__</v>
      </c>
    </row>
    <row r="4204" spans="5:6" ht="16.2" customHeight="1" x14ac:dyDescent="0.3">
      <c r="E4204" s="5" t="str">
        <f t="shared" si="130"/>
        <v>_</v>
      </c>
      <c r="F4204" s="5" t="str">
        <f t="shared" si="131"/>
        <v>__</v>
      </c>
    </row>
    <row r="4205" spans="5:6" ht="16.2" customHeight="1" x14ac:dyDescent="0.3">
      <c r="E4205" s="5" t="str">
        <f t="shared" si="130"/>
        <v>_</v>
      </c>
      <c r="F4205" s="5" t="str">
        <f t="shared" si="131"/>
        <v>__</v>
      </c>
    </row>
    <row r="4206" spans="5:6" ht="16.2" customHeight="1" x14ac:dyDescent="0.3">
      <c r="E4206" s="5" t="str">
        <f t="shared" si="130"/>
        <v>_</v>
      </c>
      <c r="F4206" s="5" t="str">
        <f t="shared" si="131"/>
        <v>__</v>
      </c>
    </row>
    <row r="4207" spans="5:6" ht="16.2" customHeight="1" x14ac:dyDescent="0.3">
      <c r="E4207" s="5" t="str">
        <f t="shared" si="130"/>
        <v>_</v>
      </c>
      <c r="F4207" s="5" t="str">
        <f t="shared" si="131"/>
        <v>__</v>
      </c>
    </row>
    <row r="4208" spans="5:6" ht="16.2" customHeight="1" x14ac:dyDescent="0.3">
      <c r="E4208" s="5" t="str">
        <f t="shared" si="130"/>
        <v>_</v>
      </c>
      <c r="F4208" s="5" t="str">
        <f t="shared" si="131"/>
        <v>__</v>
      </c>
    </row>
    <row r="4209" spans="5:6" ht="16.2" customHeight="1" x14ac:dyDescent="0.3">
      <c r="E4209" s="5" t="str">
        <f t="shared" si="130"/>
        <v>_</v>
      </c>
      <c r="F4209" s="5" t="str">
        <f t="shared" si="131"/>
        <v>__</v>
      </c>
    </row>
    <row r="4210" spans="5:6" ht="16.2" customHeight="1" x14ac:dyDescent="0.3">
      <c r="E4210" s="5" t="str">
        <f t="shared" si="130"/>
        <v>_</v>
      </c>
      <c r="F4210" s="5" t="str">
        <f t="shared" si="131"/>
        <v>__</v>
      </c>
    </row>
    <row r="4211" spans="5:6" ht="16.2" customHeight="1" x14ac:dyDescent="0.3">
      <c r="E4211" s="5" t="str">
        <f t="shared" si="130"/>
        <v>_</v>
      </c>
      <c r="F4211" s="5" t="str">
        <f t="shared" si="131"/>
        <v>__</v>
      </c>
    </row>
    <row r="4212" spans="5:6" ht="16.2" customHeight="1" x14ac:dyDescent="0.3">
      <c r="E4212" s="5" t="str">
        <f t="shared" si="130"/>
        <v>_</v>
      </c>
      <c r="F4212" s="5" t="str">
        <f t="shared" si="131"/>
        <v>__</v>
      </c>
    </row>
    <row r="4213" spans="5:6" ht="16.2" customHeight="1" x14ac:dyDescent="0.3">
      <c r="E4213" s="5" t="str">
        <f t="shared" ref="E4213:E4276" si="132">C4213&amp;"_"&amp;D4213</f>
        <v>_</v>
      </c>
      <c r="F4213" s="5" t="str">
        <f t="shared" ref="F4213:F4276" si="133">C4213&amp;"_"&amp;D4213&amp;"_"&amp;B4213</f>
        <v>__</v>
      </c>
    </row>
    <row r="4214" spans="5:6" ht="16.2" customHeight="1" x14ac:dyDescent="0.3">
      <c r="E4214" s="5" t="str">
        <f t="shared" si="132"/>
        <v>_</v>
      </c>
      <c r="F4214" s="5" t="str">
        <f t="shared" si="133"/>
        <v>__</v>
      </c>
    </row>
    <row r="4215" spans="5:6" ht="16.2" customHeight="1" x14ac:dyDescent="0.3">
      <c r="E4215" s="5" t="str">
        <f t="shared" si="132"/>
        <v>_</v>
      </c>
      <c r="F4215" s="5" t="str">
        <f t="shared" si="133"/>
        <v>__</v>
      </c>
    </row>
    <row r="4216" spans="5:6" ht="16.2" customHeight="1" x14ac:dyDescent="0.3">
      <c r="E4216" s="5" t="str">
        <f t="shared" si="132"/>
        <v>_</v>
      </c>
      <c r="F4216" s="5" t="str">
        <f t="shared" si="133"/>
        <v>__</v>
      </c>
    </row>
    <row r="4217" spans="5:6" ht="16.2" customHeight="1" x14ac:dyDescent="0.3">
      <c r="E4217" s="5" t="str">
        <f t="shared" si="132"/>
        <v>_</v>
      </c>
      <c r="F4217" s="5" t="str">
        <f t="shared" si="133"/>
        <v>__</v>
      </c>
    </row>
    <row r="4218" spans="5:6" ht="16.2" customHeight="1" x14ac:dyDescent="0.3">
      <c r="E4218" s="5" t="str">
        <f t="shared" si="132"/>
        <v>_</v>
      </c>
      <c r="F4218" s="5" t="str">
        <f t="shared" si="133"/>
        <v>__</v>
      </c>
    </row>
    <row r="4219" spans="5:6" ht="16.2" customHeight="1" x14ac:dyDescent="0.3">
      <c r="E4219" s="5" t="str">
        <f t="shared" si="132"/>
        <v>_</v>
      </c>
      <c r="F4219" s="5" t="str">
        <f t="shared" si="133"/>
        <v>__</v>
      </c>
    </row>
    <row r="4220" spans="5:6" ht="16.2" customHeight="1" x14ac:dyDescent="0.3">
      <c r="E4220" s="5" t="str">
        <f t="shared" si="132"/>
        <v>_</v>
      </c>
      <c r="F4220" s="5" t="str">
        <f t="shared" si="133"/>
        <v>__</v>
      </c>
    </row>
    <row r="4221" spans="5:6" ht="16.2" customHeight="1" x14ac:dyDescent="0.3">
      <c r="E4221" s="5" t="str">
        <f t="shared" si="132"/>
        <v>_</v>
      </c>
      <c r="F4221" s="5" t="str">
        <f t="shared" si="133"/>
        <v>__</v>
      </c>
    </row>
    <row r="4222" spans="5:6" ht="16.2" customHeight="1" x14ac:dyDescent="0.3">
      <c r="E4222" s="5" t="str">
        <f t="shared" si="132"/>
        <v>_</v>
      </c>
      <c r="F4222" s="5" t="str">
        <f t="shared" si="133"/>
        <v>__</v>
      </c>
    </row>
    <row r="4223" spans="5:6" ht="16.2" customHeight="1" x14ac:dyDescent="0.3">
      <c r="E4223" s="5" t="str">
        <f t="shared" si="132"/>
        <v>_</v>
      </c>
      <c r="F4223" s="5" t="str">
        <f t="shared" si="133"/>
        <v>__</v>
      </c>
    </row>
    <row r="4224" spans="5:6" ht="16.2" customHeight="1" x14ac:dyDescent="0.3">
      <c r="E4224" s="5" t="str">
        <f t="shared" si="132"/>
        <v>_</v>
      </c>
      <c r="F4224" s="5" t="str">
        <f t="shared" si="133"/>
        <v>__</v>
      </c>
    </row>
    <row r="4225" spans="5:6" ht="16.2" customHeight="1" x14ac:dyDescent="0.3">
      <c r="E4225" s="5" t="str">
        <f t="shared" si="132"/>
        <v>_</v>
      </c>
      <c r="F4225" s="5" t="str">
        <f t="shared" si="133"/>
        <v>__</v>
      </c>
    </row>
    <row r="4226" spans="5:6" ht="16.2" customHeight="1" x14ac:dyDescent="0.3">
      <c r="E4226" s="5" t="str">
        <f t="shared" si="132"/>
        <v>_</v>
      </c>
      <c r="F4226" s="5" t="str">
        <f t="shared" si="133"/>
        <v>__</v>
      </c>
    </row>
    <row r="4227" spans="5:6" ht="16.2" customHeight="1" x14ac:dyDescent="0.3">
      <c r="E4227" s="5" t="str">
        <f t="shared" si="132"/>
        <v>_</v>
      </c>
      <c r="F4227" s="5" t="str">
        <f t="shared" si="133"/>
        <v>__</v>
      </c>
    </row>
    <row r="4228" spans="5:6" ht="16.2" customHeight="1" x14ac:dyDescent="0.3">
      <c r="E4228" s="5" t="str">
        <f t="shared" si="132"/>
        <v>_</v>
      </c>
      <c r="F4228" s="5" t="str">
        <f t="shared" si="133"/>
        <v>__</v>
      </c>
    </row>
    <row r="4229" spans="5:6" ht="16.2" customHeight="1" x14ac:dyDescent="0.3">
      <c r="E4229" s="5" t="str">
        <f t="shared" si="132"/>
        <v>_</v>
      </c>
      <c r="F4229" s="5" t="str">
        <f t="shared" si="133"/>
        <v>__</v>
      </c>
    </row>
    <row r="4230" spans="5:6" ht="16.2" customHeight="1" x14ac:dyDescent="0.3">
      <c r="E4230" s="5" t="str">
        <f t="shared" si="132"/>
        <v>_</v>
      </c>
      <c r="F4230" s="5" t="str">
        <f t="shared" si="133"/>
        <v>__</v>
      </c>
    </row>
    <row r="4231" spans="5:6" ht="16.2" customHeight="1" x14ac:dyDescent="0.3">
      <c r="E4231" s="5" t="str">
        <f t="shared" si="132"/>
        <v>_</v>
      </c>
      <c r="F4231" s="5" t="str">
        <f t="shared" si="133"/>
        <v>__</v>
      </c>
    </row>
    <row r="4232" spans="5:6" ht="16.2" customHeight="1" x14ac:dyDescent="0.3">
      <c r="E4232" s="5" t="str">
        <f t="shared" si="132"/>
        <v>_</v>
      </c>
      <c r="F4232" s="5" t="str">
        <f t="shared" si="133"/>
        <v>__</v>
      </c>
    </row>
    <row r="4233" spans="5:6" ht="16.2" customHeight="1" x14ac:dyDescent="0.3">
      <c r="E4233" s="5" t="str">
        <f t="shared" si="132"/>
        <v>_</v>
      </c>
      <c r="F4233" s="5" t="str">
        <f t="shared" si="133"/>
        <v>__</v>
      </c>
    </row>
    <row r="4234" spans="5:6" ht="16.2" customHeight="1" x14ac:dyDescent="0.3">
      <c r="E4234" s="5" t="str">
        <f t="shared" si="132"/>
        <v>_</v>
      </c>
      <c r="F4234" s="5" t="str">
        <f t="shared" si="133"/>
        <v>__</v>
      </c>
    </row>
    <row r="4235" spans="5:6" ht="16.2" customHeight="1" x14ac:dyDescent="0.3">
      <c r="E4235" s="5" t="str">
        <f t="shared" si="132"/>
        <v>_</v>
      </c>
      <c r="F4235" s="5" t="str">
        <f t="shared" si="133"/>
        <v>__</v>
      </c>
    </row>
    <row r="4236" spans="5:6" ht="16.2" customHeight="1" x14ac:dyDescent="0.3">
      <c r="E4236" s="5" t="str">
        <f t="shared" si="132"/>
        <v>_</v>
      </c>
      <c r="F4236" s="5" t="str">
        <f t="shared" si="133"/>
        <v>__</v>
      </c>
    </row>
    <row r="4237" spans="5:6" ht="16.2" customHeight="1" x14ac:dyDescent="0.3">
      <c r="E4237" s="5" t="str">
        <f t="shared" si="132"/>
        <v>_</v>
      </c>
      <c r="F4237" s="5" t="str">
        <f t="shared" si="133"/>
        <v>__</v>
      </c>
    </row>
    <row r="4238" spans="5:6" ht="16.2" customHeight="1" x14ac:dyDescent="0.3">
      <c r="E4238" s="5" t="str">
        <f t="shared" si="132"/>
        <v>_</v>
      </c>
      <c r="F4238" s="5" t="str">
        <f t="shared" si="133"/>
        <v>__</v>
      </c>
    </row>
    <row r="4239" spans="5:6" ht="16.2" customHeight="1" x14ac:dyDescent="0.3">
      <c r="E4239" s="5" t="str">
        <f t="shared" si="132"/>
        <v>_</v>
      </c>
      <c r="F4239" s="5" t="str">
        <f t="shared" si="133"/>
        <v>__</v>
      </c>
    </row>
    <row r="4240" spans="5:6" ht="16.2" customHeight="1" x14ac:dyDescent="0.3">
      <c r="E4240" s="5" t="str">
        <f t="shared" si="132"/>
        <v>_</v>
      </c>
      <c r="F4240" s="5" t="str">
        <f t="shared" si="133"/>
        <v>__</v>
      </c>
    </row>
    <row r="4241" spans="5:6" ht="16.2" customHeight="1" x14ac:dyDescent="0.3">
      <c r="E4241" s="5" t="str">
        <f t="shared" si="132"/>
        <v>_</v>
      </c>
      <c r="F4241" s="5" t="str">
        <f t="shared" si="133"/>
        <v>__</v>
      </c>
    </row>
    <row r="4242" spans="5:6" ht="16.2" customHeight="1" x14ac:dyDescent="0.3">
      <c r="E4242" s="5" t="str">
        <f t="shared" si="132"/>
        <v>_</v>
      </c>
      <c r="F4242" s="5" t="str">
        <f t="shared" si="133"/>
        <v>__</v>
      </c>
    </row>
    <row r="4243" spans="5:6" ht="16.2" customHeight="1" x14ac:dyDescent="0.3">
      <c r="E4243" s="5" t="str">
        <f t="shared" si="132"/>
        <v>_</v>
      </c>
      <c r="F4243" s="5" t="str">
        <f t="shared" si="133"/>
        <v>__</v>
      </c>
    </row>
    <row r="4244" spans="5:6" ht="16.2" customHeight="1" x14ac:dyDescent="0.3">
      <c r="E4244" s="5" t="str">
        <f t="shared" si="132"/>
        <v>_</v>
      </c>
      <c r="F4244" s="5" t="str">
        <f t="shared" si="133"/>
        <v>__</v>
      </c>
    </row>
    <row r="4245" spans="5:6" ht="16.2" customHeight="1" x14ac:dyDescent="0.3">
      <c r="E4245" s="5" t="str">
        <f t="shared" si="132"/>
        <v>_</v>
      </c>
      <c r="F4245" s="5" t="str">
        <f t="shared" si="133"/>
        <v>__</v>
      </c>
    </row>
    <row r="4246" spans="5:6" ht="16.2" customHeight="1" x14ac:dyDescent="0.3">
      <c r="E4246" s="5" t="str">
        <f t="shared" si="132"/>
        <v>_</v>
      </c>
      <c r="F4246" s="5" t="str">
        <f t="shared" si="133"/>
        <v>__</v>
      </c>
    </row>
    <row r="4247" spans="5:6" ht="16.2" customHeight="1" x14ac:dyDescent="0.3">
      <c r="E4247" s="5" t="str">
        <f t="shared" si="132"/>
        <v>_</v>
      </c>
      <c r="F4247" s="5" t="str">
        <f t="shared" si="133"/>
        <v>__</v>
      </c>
    </row>
    <row r="4248" spans="5:6" ht="16.2" customHeight="1" x14ac:dyDescent="0.3">
      <c r="E4248" s="5" t="str">
        <f t="shared" si="132"/>
        <v>_</v>
      </c>
      <c r="F4248" s="5" t="str">
        <f t="shared" si="133"/>
        <v>__</v>
      </c>
    </row>
    <row r="4249" spans="5:6" ht="16.2" customHeight="1" x14ac:dyDescent="0.3">
      <c r="E4249" s="5" t="str">
        <f t="shared" si="132"/>
        <v>_</v>
      </c>
      <c r="F4249" s="5" t="str">
        <f t="shared" si="133"/>
        <v>__</v>
      </c>
    </row>
    <row r="4250" spans="5:6" ht="16.2" customHeight="1" x14ac:dyDescent="0.3">
      <c r="E4250" s="5" t="str">
        <f t="shared" si="132"/>
        <v>_</v>
      </c>
      <c r="F4250" s="5" t="str">
        <f t="shared" si="133"/>
        <v>__</v>
      </c>
    </row>
    <row r="4251" spans="5:6" ht="16.2" customHeight="1" x14ac:dyDescent="0.3">
      <c r="E4251" s="5" t="str">
        <f t="shared" si="132"/>
        <v>_</v>
      </c>
      <c r="F4251" s="5" t="str">
        <f t="shared" si="133"/>
        <v>__</v>
      </c>
    </row>
    <row r="4252" spans="5:6" ht="16.2" customHeight="1" x14ac:dyDescent="0.3">
      <c r="E4252" s="5" t="str">
        <f t="shared" si="132"/>
        <v>_</v>
      </c>
      <c r="F4252" s="5" t="str">
        <f t="shared" si="133"/>
        <v>__</v>
      </c>
    </row>
    <row r="4253" spans="5:6" ht="16.2" customHeight="1" x14ac:dyDescent="0.3">
      <c r="E4253" s="5" t="str">
        <f t="shared" si="132"/>
        <v>_</v>
      </c>
      <c r="F4253" s="5" t="str">
        <f t="shared" si="133"/>
        <v>__</v>
      </c>
    </row>
    <row r="4254" spans="5:6" ht="16.2" customHeight="1" x14ac:dyDescent="0.3">
      <c r="E4254" s="5" t="str">
        <f t="shared" si="132"/>
        <v>_</v>
      </c>
      <c r="F4254" s="5" t="str">
        <f t="shared" si="133"/>
        <v>__</v>
      </c>
    </row>
    <row r="4255" spans="5:6" ht="16.2" customHeight="1" x14ac:dyDescent="0.3">
      <c r="E4255" s="5" t="str">
        <f t="shared" si="132"/>
        <v>_</v>
      </c>
      <c r="F4255" s="5" t="str">
        <f t="shared" si="133"/>
        <v>__</v>
      </c>
    </row>
    <row r="4256" spans="5:6" ht="16.2" customHeight="1" x14ac:dyDescent="0.3">
      <c r="E4256" s="5" t="str">
        <f t="shared" si="132"/>
        <v>_</v>
      </c>
      <c r="F4256" s="5" t="str">
        <f t="shared" si="133"/>
        <v>__</v>
      </c>
    </row>
    <row r="4257" spans="5:6" ht="16.2" customHeight="1" x14ac:dyDescent="0.3">
      <c r="E4257" s="5" t="str">
        <f t="shared" si="132"/>
        <v>_</v>
      </c>
      <c r="F4257" s="5" t="str">
        <f t="shared" si="133"/>
        <v>__</v>
      </c>
    </row>
    <row r="4258" spans="5:6" ht="16.2" customHeight="1" x14ac:dyDescent="0.3">
      <c r="E4258" s="5" t="str">
        <f t="shared" si="132"/>
        <v>_</v>
      </c>
      <c r="F4258" s="5" t="str">
        <f t="shared" si="133"/>
        <v>__</v>
      </c>
    </row>
    <row r="4259" spans="5:6" ht="16.2" customHeight="1" x14ac:dyDescent="0.3">
      <c r="E4259" s="5" t="str">
        <f t="shared" si="132"/>
        <v>_</v>
      </c>
      <c r="F4259" s="5" t="str">
        <f t="shared" si="133"/>
        <v>__</v>
      </c>
    </row>
    <row r="4260" spans="5:6" ht="16.2" customHeight="1" x14ac:dyDescent="0.3">
      <c r="E4260" s="5" t="str">
        <f t="shared" si="132"/>
        <v>_</v>
      </c>
      <c r="F4260" s="5" t="str">
        <f t="shared" si="133"/>
        <v>__</v>
      </c>
    </row>
    <row r="4261" spans="5:6" ht="16.2" customHeight="1" x14ac:dyDescent="0.3">
      <c r="E4261" s="5" t="str">
        <f t="shared" si="132"/>
        <v>_</v>
      </c>
      <c r="F4261" s="5" t="str">
        <f t="shared" si="133"/>
        <v>__</v>
      </c>
    </row>
    <row r="4262" spans="5:6" ht="16.2" customHeight="1" x14ac:dyDescent="0.3">
      <c r="E4262" s="5" t="str">
        <f t="shared" si="132"/>
        <v>_</v>
      </c>
      <c r="F4262" s="5" t="str">
        <f t="shared" si="133"/>
        <v>__</v>
      </c>
    </row>
    <row r="4263" spans="5:6" ht="16.2" customHeight="1" x14ac:dyDescent="0.3">
      <c r="E4263" s="5" t="str">
        <f t="shared" si="132"/>
        <v>_</v>
      </c>
      <c r="F4263" s="5" t="str">
        <f t="shared" si="133"/>
        <v>__</v>
      </c>
    </row>
    <row r="4264" spans="5:6" ht="16.2" customHeight="1" x14ac:dyDescent="0.3">
      <c r="E4264" s="5" t="str">
        <f t="shared" si="132"/>
        <v>_</v>
      </c>
      <c r="F4264" s="5" t="str">
        <f t="shared" si="133"/>
        <v>__</v>
      </c>
    </row>
    <row r="4265" spans="5:6" ht="16.2" customHeight="1" x14ac:dyDescent="0.3">
      <c r="E4265" s="5" t="str">
        <f t="shared" si="132"/>
        <v>_</v>
      </c>
      <c r="F4265" s="5" t="str">
        <f t="shared" si="133"/>
        <v>__</v>
      </c>
    </row>
    <row r="4266" spans="5:6" ht="16.2" customHeight="1" x14ac:dyDescent="0.3">
      <c r="E4266" s="5" t="str">
        <f t="shared" si="132"/>
        <v>_</v>
      </c>
      <c r="F4266" s="5" t="str">
        <f t="shared" si="133"/>
        <v>__</v>
      </c>
    </row>
    <row r="4267" spans="5:6" ht="16.2" customHeight="1" x14ac:dyDescent="0.3">
      <c r="E4267" s="5" t="str">
        <f t="shared" si="132"/>
        <v>_</v>
      </c>
      <c r="F4267" s="5" t="str">
        <f t="shared" si="133"/>
        <v>__</v>
      </c>
    </row>
    <row r="4268" spans="5:6" ht="16.2" customHeight="1" x14ac:dyDescent="0.3">
      <c r="E4268" s="5" t="str">
        <f t="shared" si="132"/>
        <v>_</v>
      </c>
      <c r="F4268" s="5" t="str">
        <f t="shared" si="133"/>
        <v>__</v>
      </c>
    </row>
    <row r="4269" spans="5:6" ht="16.2" customHeight="1" x14ac:dyDescent="0.3">
      <c r="E4269" s="5" t="str">
        <f t="shared" si="132"/>
        <v>_</v>
      </c>
      <c r="F4269" s="5" t="str">
        <f t="shared" si="133"/>
        <v>__</v>
      </c>
    </row>
    <row r="4270" spans="5:6" ht="16.2" customHeight="1" x14ac:dyDescent="0.3">
      <c r="E4270" s="5" t="str">
        <f t="shared" si="132"/>
        <v>_</v>
      </c>
      <c r="F4270" s="5" t="str">
        <f t="shared" si="133"/>
        <v>__</v>
      </c>
    </row>
    <row r="4271" spans="5:6" ht="16.2" customHeight="1" x14ac:dyDescent="0.3">
      <c r="E4271" s="5" t="str">
        <f t="shared" si="132"/>
        <v>_</v>
      </c>
      <c r="F4271" s="5" t="str">
        <f t="shared" si="133"/>
        <v>__</v>
      </c>
    </row>
    <row r="4272" spans="5:6" ht="16.2" customHeight="1" x14ac:dyDescent="0.3">
      <c r="E4272" s="5" t="str">
        <f t="shared" si="132"/>
        <v>_</v>
      </c>
      <c r="F4272" s="5" t="str">
        <f t="shared" si="133"/>
        <v>__</v>
      </c>
    </row>
    <row r="4273" spans="5:6" ht="16.2" customHeight="1" x14ac:dyDescent="0.3">
      <c r="E4273" s="5" t="str">
        <f t="shared" si="132"/>
        <v>_</v>
      </c>
      <c r="F4273" s="5" t="str">
        <f t="shared" si="133"/>
        <v>__</v>
      </c>
    </row>
    <row r="4274" spans="5:6" ht="16.2" customHeight="1" x14ac:dyDescent="0.3">
      <c r="E4274" s="5" t="str">
        <f t="shared" si="132"/>
        <v>_</v>
      </c>
      <c r="F4274" s="5" t="str">
        <f t="shared" si="133"/>
        <v>__</v>
      </c>
    </row>
    <row r="4275" spans="5:6" ht="16.2" customHeight="1" x14ac:dyDescent="0.3">
      <c r="E4275" s="5" t="str">
        <f t="shared" si="132"/>
        <v>_</v>
      </c>
      <c r="F4275" s="5" t="str">
        <f t="shared" si="133"/>
        <v>__</v>
      </c>
    </row>
    <row r="4276" spans="5:6" ht="16.2" customHeight="1" x14ac:dyDescent="0.3">
      <c r="E4276" s="5" t="str">
        <f t="shared" si="132"/>
        <v>_</v>
      </c>
      <c r="F4276" s="5" t="str">
        <f t="shared" si="133"/>
        <v>__</v>
      </c>
    </row>
    <row r="4277" spans="5:6" ht="16.2" customHeight="1" x14ac:dyDescent="0.3">
      <c r="E4277" s="5" t="str">
        <f t="shared" ref="E4277:E4340" si="134">C4277&amp;"_"&amp;D4277</f>
        <v>_</v>
      </c>
      <c r="F4277" s="5" t="str">
        <f t="shared" ref="F4277:F4340" si="135">C4277&amp;"_"&amp;D4277&amp;"_"&amp;B4277</f>
        <v>__</v>
      </c>
    </row>
    <row r="4278" spans="5:6" ht="16.2" customHeight="1" x14ac:dyDescent="0.3">
      <c r="E4278" s="5" t="str">
        <f t="shared" si="134"/>
        <v>_</v>
      </c>
      <c r="F4278" s="5" t="str">
        <f t="shared" si="135"/>
        <v>__</v>
      </c>
    </row>
    <row r="4279" spans="5:6" ht="16.2" customHeight="1" x14ac:dyDescent="0.3">
      <c r="E4279" s="5" t="str">
        <f t="shared" si="134"/>
        <v>_</v>
      </c>
      <c r="F4279" s="5" t="str">
        <f t="shared" si="135"/>
        <v>__</v>
      </c>
    </row>
    <row r="4280" spans="5:6" ht="16.2" customHeight="1" x14ac:dyDescent="0.3">
      <c r="E4280" s="5" t="str">
        <f t="shared" si="134"/>
        <v>_</v>
      </c>
      <c r="F4280" s="5" t="str">
        <f t="shared" si="135"/>
        <v>__</v>
      </c>
    </row>
    <row r="4281" spans="5:6" ht="16.2" customHeight="1" x14ac:dyDescent="0.3">
      <c r="E4281" s="5" t="str">
        <f t="shared" si="134"/>
        <v>_</v>
      </c>
      <c r="F4281" s="5" t="str">
        <f t="shared" si="135"/>
        <v>__</v>
      </c>
    </row>
    <row r="4282" spans="5:6" ht="16.2" customHeight="1" x14ac:dyDescent="0.3">
      <c r="E4282" s="5" t="str">
        <f t="shared" si="134"/>
        <v>_</v>
      </c>
      <c r="F4282" s="5" t="str">
        <f t="shared" si="135"/>
        <v>__</v>
      </c>
    </row>
    <row r="4283" spans="5:6" ht="16.2" customHeight="1" x14ac:dyDescent="0.3">
      <c r="E4283" s="5" t="str">
        <f t="shared" si="134"/>
        <v>_</v>
      </c>
      <c r="F4283" s="5" t="str">
        <f t="shared" si="135"/>
        <v>__</v>
      </c>
    </row>
    <row r="4284" spans="5:6" ht="16.2" customHeight="1" x14ac:dyDescent="0.3">
      <c r="E4284" s="5" t="str">
        <f t="shared" si="134"/>
        <v>_</v>
      </c>
      <c r="F4284" s="5" t="str">
        <f t="shared" si="135"/>
        <v>__</v>
      </c>
    </row>
    <row r="4285" spans="5:6" ht="16.2" customHeight="1" x14ac:dyDescent="0.3">
      <c r="E4285" s="5" t="str">
        <f t="shared" si="134"/>
        <v>_</v>
      </c>
      <c r="F4285" s="5" t="str">
        <f t="shared" si="135"/>
        <v>__</v>
      </c>
    </row>
    <row r="4286" spans="5:6" ht="16.2" customHeight="1" x14ac:dyDescent="0.3">
      <c r="E4286" s="5" t="str">
        <f t="shared" si="134"/>
        <v>_</v>
      </c>
      <c r="F4286" s="5" t="str">
        <f t="shared" si="135"/>
        <v>__</v>
      </c>
    </row>
    <row r="4287" spans="5:6" ht="16.2" customHeight="1" x14ac:dyDescent="0.3">
      <c r="E4287" s="5" t="str">
        <f t="shared" si="134"/>
        <v>_</v>
      </c>
      <c r="F4287" s="5" t="str">
        <f t="shared" si="135"/>
        <v>__</v>
      </c>
    </row>
    <row r="4288" spans="5:6" ht="16.2" customHeight="1" x14ac:dyDescent="0.3">
      <c r="E4288" s="5" t="str">
        <f t="shared" si="134"/>
        <v>_</v>
      </c>
      <c r="F4288" s="5" t="str">
        <f t="shared" si="135"/>
        <v>__</v>
      </c>
    </row>
    <row r="4289" spans="5:6" ht="16.2" customHeight="1" x14ac:dyDescent="0.3">
      <c r="E4289" s="5" t="str">
        <f t="shared" si="134"/>
        <v>_</v>
      </c>
      <c r="F4289" s="5" t="str">
        <f t="shared" si="135"/>
        <v>__</v>
      </c>
    </row>
    <row r="4290" spans="5:6" ht="16.2" customHeight="1" x14ac:dyDescent="0.3">
      <c r="E4290" s="5" t="str">
        <f t="shared" si="134"/>
        <v>_</v>
      </c>
      <c r="F4290" s="5" t="str">
        <f t="shared" si="135"/>
        <v>__</v>
      </c>
    </row>
    <row r="4291" spans="5:6" ht="16.2" customHeight="1" x14ac:dyDescent="0.3">
      <c r="E4291" s="5" t="str">
        <f t="shared" si="134"/>
        <v>_</v>
      </c>
      <c r="F4291" s="5" t="str">
        <f t="shared" si="135"/>
        <v>__</v>
      </c>
    </row>
    <row r="4292" spans="5:6" ht="16.2" customHeight="1" x14ac:dyDescent="0.3">
      <c r="E4292" s="5" t="str">
        <f t="shared" si="134"/>
        <v>_</v>
      </c>
      <c r="F4292" s="5" t="str">
        <f t="shared" si="135"/>
        <v>__</v>
      </c>
    </row>
    <row r="4293" spans="5:6" ht="16.2" customHeight="1" x14ac:dyDescent="0.3">
      <c r="E4293" s="5" t="str">
        <f t="shared" si="134"/>
        <v>_</v>
      </c>
      <c r="F4293" s="5" t="str">
        <f t="shared" si="135"/>
        <v>__</v>
      </c>
    </row>
    <row r="4294" spans="5:6" ht="16.2" customHeight="1" x14ac:dyDescent="0.3">
      <c r="E4294" s="5" t="str">
        <f t="shared" si="134"/>
        <v>_</v>
      </c>
      <c r="F4294" s="5" t="str">
        <f t="shared" si="135"/>
        <v>__</v>
      </c>
    </row>
    <row r="4295" spans="5:6" ht="16.2" customHeight="1" x14ac:dyDescent="0.3">
      <c r="E4295" s="5" t="str">
        <f t="shared" si="134"/>
        <v>_</v>
      </c>
      <c r="F4295" s="5" t="str">
        <f t="shared" si="135"/>
        <v>__</v>
      </c>
    </row>
    <row r="4296" spans="5:6" ht="16.2" customHeight="1" x14ac:dyDescent="0.3">
      <c r="E4296" s="5" t="str">
        <f t="shared" si="134"/>
        <v>_</v>
      </c>
      <c r="F4296" s="5" t="str">
        <f t="shared" si="135"/>
        <v>__</v>
      </c>
    </row>
    <row r="4297" spans="5:6" ht="16.2" customHeight="1" x14ac:dyDescent="0.3">
      <c r="E4297" s="5" t="str">
        <f t="shared" si="134"/>
        <v>_</v>
      </c>
      <c r="F4297" s="5" t="str">
        <f t="shared" si="135"/>
        <v>__</v>
      </c>
    </row>
    <row r="4298" spans="5:6" ht="16.2" customHeight="1" x14ac:dyDescent="0.3">
      <c r="E4298" s="5" t="str">
        <f t="shared" si="134"/>
        <v>_</v>
      </c>
      <c r="F4298" s="5" t="str">
        <f t="shared" si="135"/>
        <v>__</v>
      </c>
    </row>
    <row r="4299" spans="5:6" ht="16.2" customHeight="1" x14ac:dyDescent="0.3">
      <c r="E4299" s="5" t="str">
        <f t="shared" si="134"/>
        <v>_</v>
      </c>
      <c r="F4299" s="5" t="str">
        <f t="shared" si="135"/>
        <v>__</v>
      </c>
    </row>
    <row r="4300" spans="5:6" ht="16.2" customHeight="1" x14ac:dyDescent="0.3">
      <c r="E4300" s="5" t="str">
        <f t="shared" si="134"/>
        <v>_</v>
      </c>
      <c r="F4300" s="5" t="str">
        <f t="shared" si="135"/>
        <v>__</v>
      </c>
    </row>
    <row r="4301" spans="5:6" ht="16.2" customHeight="1" x14ac:dyDescent="0.3">
      <c r="E4301" s="5" t="str">
        <f t="shared" si="134"/>
        <v>_</v>
      </c>
      <c r="F4301" s="5" t="str">
        <f t="shared" si="135"/>
        <v>__</v>
      </c>
    </row>
    <row r="4302" spans="5:6" ht="16.2" customHeight="1" x14ac:dyDescent="0.3">
      <c r="E4302" s="5" t="str">
        <f t="shared" si="134"/>
        <v>_</v>
      </c>
      <c r="F4302" s="5" t="str">
        <f t="shared" si="135"/>
        <v>__</v>
      </c>
    </row>
    <row r="4303" spans="5:6" ht="16.2" customHeight="1" x14ac:dyDescent="0.3">
      <c r="E4303" s="5" t="str">
        <f t="shared" si="134"/>
        <v>_</v>
      </c>
      <c r="F4303" s="5" t="str">
        <f t="shared" si="135"/>
        <v>__</v>
      </c>
    </row>
    <row r="4304" spans="5:6" ht="16.2" customHeight="1" x14ac:dyDescent="0.3">
      <c r="E4304" s="5" t="str">
        <f t="shared" si="134"/>
        <v>_</v>
      </c>
      <c r="F4304" s="5" t="str">
        <f t="shared" si="135"/>
        <v>__</v>
      </c>
    </row>
    <row r="4305" spans="5:6" ht="16.2" customHeight="1" x14ac:dyDescent="0.3">
      <c r="E4305" s="5" t="str">
        <f t="shared" si="134"/>
        <v>_</v>
      </c>
      <c r="F4305" s="5" t="str">
        <f t="shared" si="135"/>
        <v>__</v>
      </c>
    </row>
    <row r="4306" spans="5:6" ht="16.2" customHeight="1" x14ac:dyDescent="0.3">
      <c r="E4306" s="5" t="str">
        <f t="shared" si="134"/>
        <v>_</v>
      </c>
      <c r="F4306" s="5" t="str">
        <f t="shared" si="135"/>
        <v>__</v>
      </c>
    </row>
    <row r="4307" spans="5:6" ht="16.2" customHeight="1" x14ac:dyDescent="0.3">
      <c r="E4307" s="5" t="str">
        <f t="shared" si="134"/>
        <v>_</v>
      </c>
      <c r="F4307" s="5" t="str">
        <f t="shared" si="135"/>
        <v>__</v>
      </c>
    </row>
    <row r="4308" spans="5:6" ht="16.2" customHeight="1" x14ac:dyDescent="0.3">
      <c r="E4308" s="5" t="str">
        <f t="shared" si="134"/>
        <v>_</v>
      </c>
      <c r="F4308" s="5" t="str">
        <f t="shared" si="135"/>
        <v>__</v>
      </c>
    </row>
    <row r="4309" spans="5:6" ht="16.2" customHeight="1" x14ac:dyDescent="0.3">
      <c r="E4309" s="5" t="str">
        <f t="shared" si="134"/>
        <v>_</v>
      </c>
      <c r="F4309" s="5" t="str">
        <f t="shared" si="135"/>
        <v>__</v>
      </c>
    </row>
    <row r="4310" spans="5:6" ht="16.2" customHeight="1" x14ac:dyDescent="0.3">
      <c r="E4310" s="5" t="str">
        <f t="shared" si="134"/>
        <v>_</v>
      </c>
      <c r="F4310" s="5" t="str">
        <f t="shared" si="135"/>
        <v>__</v>
      </c>
    </row>
    <row r="4311" spans="5:6" ht="16.2" customHeight="1" x14ac:dyDescent="0.3">
      <c r="E4311" s="5" t="str">
        <f t="shared" si="134"/>
        <v>_</v>
      </c>
      <c r="F4311" s="5" t="str">
        <f t="shared" si="135"/>
        <v>__</v>
      </c>
    </row>
    <row r="4312" spans="5:6" ht="16.2" customHeight="1" x14ac:dyDescent="0.3">
      <c r="E4312" s="5" t="str">
        <f t="shared" si="134"/>
        <v>_</v>
      </c>
      <c r="F4312" s="5" t="str">
        <f t="shared" si="135"/>
        <v>__</v>
      </c>
    </row>
    <row r="4313" spans="5:6" ht="16.2" customHeight="1" x14ac:dyDescent="0.3">
      <c r="E4313" s="5" t="str">
        <f t="shared" si="134"/>
        <v>_</v>
      </c>
      <c r="F4313" s="5" t="str">
        <f t="shared" si="135"/>
        <v>__</v>
      </c>
    </row>
    <row r="4314" spans="5:6" ht="16.2" customHeight="1" x14ac:dyDescent="0.3">
      <c r="E4314" s="5" t="str">
        <f t="shared" si="134"/>
        <v>_</v>
      </c>
      <c r="F4314" s="5" t="str">
        <f t="shared" si="135"/>
        <v>__</v>
      </c>
    </row>
    <row r="4315" spans="5:6" ht="16.2" customHeight="1" x14ac:dyDescent="0.3">
      <c r="E4315" s="5" t="str">
        <f t="shared" si="134"/>
        <v>_</v>
      </c>
      <c r="F4315" s="5" t="str">
        <f t="shared" si="135"/>
        <v>__</v>
      </c>
    </row>
    <row r="4316" spans="5:6" ht="16.2" customHeight="1" x14ac:dyDescent="0.3">
      <c r="E4316" s="5" t="str">
        <f t="shared" si="134"/>
        <v>_</v>
      </c>
      <c r="F4316" s="5" t="str">
        <f t="shared" si="135"/>
        <v>__</v>
      </c>
    </row>
    <row r="4317" spans="5:6" ht="16.2" customHeight="1" x14ac:dyDescent="0.3">
      <c r="E4317" s="5" t="str">
        <f t="shared" si="134"/>
        <v>_</v>
      </c>
      <c r="F4317" s="5" t="str">
        <f t="shared" si="135"/>
        <v>__</v>
      </c>
    </row>
    <row r="4318" spans="5:6" ht="16.2" customHeight="1" x14ac:dyDescent="0.3">
      <c r="E4318" s="5" t="str">
        <f t="shared" si="134"/>
        <v>_</v>
      </c>
      <c r="F4318" s="5" t="str">
        <f t="shared" si="135"/>
        <v>__</v>
      </c>
    </row>
    <row r="4319" spans="5:6" ht="16.2" customHeight="1" x14ac:dyDescent="0.3">
      <c r="E4319" s="5" t="str">
        <f t="shared" si="134"/>
        <v>_</v>
      </c>
      <c r="F4319" s="5" t="str">
        <f t="shared" si="135"/>
        <v>__</v>
      </c>
    </row>
    <row r="4320" spans="5:6" ht="16.2" customHeight="1" x14ac:dyDescent="0.3">
      <c r="E4320" s="5" t="str">
        <f t="shared" si="134"/>
        <v>_</v>
      </c>
      <c r="F4320" s="5" t="str">
        <f t="shared" si="135"/>
        <v>__</v>
      </c>
    </row>
    <row r="4321" spans="5:6" ht="16.2" customHeight="1" x14ac:dyDescent="0.3">
      <c r="E4321" s="5" t="str">
        <f t="shared" si="134"/>
        <v>_</v>
      </c>
      <c r="F4321" s="5" t="str">
        <f t="shared" si="135"/>
        <v>__</v>
      </c>
    </row>
    <row r="4322" spans="5:6" ht="16.2" customHeight="1" x14ac:dyDescent="0.3">
      <c r="E4322" s="5" t="str">
        <f t="shared" si="134"/>
        <v>_</v>
      </c>
      <c r="F4322" s="5" t="str">
        <f t="shared" si="135"/>
        <v>__</v>
      </c>
    </row>
    <row r="4323" spans="5:6" ht="16.2" customHeight="1" x14ac:dyDescent="0.3">
      <c r="E4323" s="5" t="str">
        <f t="shared" si="134"/>
        <v>_</v>
      </c>
      <c r="F4323" s="5" t="str">
        <f t="shared" si="135"/>
        <v>__</v>
      </c>
    </row>
    <row r="4324" spans="5:6" ht="16.2" customHeight="1" x14ac:dyDescent="0.3">
      <c r="E4324" s="5" t="str">
        <f t="shared" si="134"/>
        <v>_</v>
      </c>
      <c r="F4324" s="5" t="str">
        <f t="shared" si="135"/>
        <v>__</v>
      </c>
    </row>
    <row r="4325" spans="5:6" ht="16.2" customHeight="1" x14ac:dyDescent="0.3">
      <c r="E4325" s="5" t="str">
        <f t="shared" si="134"/>
        <v>_</v>
      </c>
      <c r="F4325" s="5" t="str">
        <f t="shared" si="135"/>
        <v>__</v>
      </c>
    </row>
    <row r="4326" spans="5:6" ht="16.2" customHeight="1" x14ac:dyDescent="0.3">
      <c r="E4326" s="5" t="str">
        <f t="shared" si="134"/>
        <v>_</v>
      </c>
      <c r="F4326" s="5" t="str">
        <f t="shared" si="135"/>
        <v>__</v>
      </c>
    </row>
    <row r="4327" spans="5:6" ht="16.2" customHeight="1" x14ac:dyDescent="0.3">
      <c r="E4327" s="5" t="str">
        <f t="shared" si="134"/>
        <v>_</v>
      </c>
      <c r="F4327" s="5" t="str">
        <f t="shared" si="135"/>
        <v>__</v>
      </c>
    </row>
    <row r="4328" spans="5:6" ht="16.2" customHeight="1" x14ac:dyDescent="0.3">
      <c r="E4328" s="5" t="str">
        <f t="shared" si="134"/>
        <v>_</v>
      </c>
      <c r="F4328" s="5" t="str">
        <f t="shared" si="135"/>
        <v>__</v>
      </c>
    </row>
    <row r="4329" spans="5:6" ht="16.2" customHeight="1" x14ac:dyDescent="0.3">
      <c r="E4329" s="5" t="str">
        <f t="shared" si="134"/>
        <v>_</v>
      </c>
      <c r="F4329" s="5" t="str">
        <f t="shared" si="135"/>
        <v>__</v>
      </c>
    </row>
    <row r="4330" spans="5:6" ht="16.2" customHeight="1" x14ac:dyDescent="0.3">
      <c r="E4330" s="5" t="str">
        <f t="shared" si="134"/>
        <v>_</v>
      </c>
      <c r="F4330" s="5" t="str">
        <f t="shared" si="135"/>
        <v>__</v>
      </c>
    </row>
    <row r="4331" spans="5:6" ht="16.2" customHeight="1" x14ac:dyDescent="0.3">
      <c r="E4331" s="5" t="str">
        <f t="shared" si="134"/>
        <v>_</v>
      </c>
      <c r="F4331" s="5" t="str">
        <f t="shared" si="135"/>
        <v>__</v>
      </c>
    </row>
    <row r="4332" spans="5:6" ht="16.2" customHeight="1" x14ac:dyDescent="0.3">
      <c r="E4332" s="5" t="str">
        <f t="shared" si="134"/>
        <v>_</v>
      </c>
      <c r="F4332" s="5" t="str">
        <f t="shared" si="135"/>
        <v>__</v>
      </c>
    </row>
    <row r="4333" spans="5:6" ht="16.2" customHeight="1" x14ac:dyDescent="0.3">
      <c r="E4333" s="5" t="str">
        <f t="shared" si="134"/>
        <v>_</v>
      </c>
      <c r="F4333" s="5" t="str">
        <f t="shared" si="135"/>
        <v>__</v>
      </c>
    </row>
    <row r="4334" spans="5:6" ht="16.2" customHeight="1" x14ac:dyDescent="0.3">
      <c r="E4334" s="5" t="str">
        <f t="shared" si="134"/>
        <v>_</v>
      </c>
      <c r="F4334" s="5" t="str">
        <f t="shared" si="135"/>
        <v>__</v>
      </c>
    </row>
    <row r="4335" spans="5:6" ht="16.2" customHeight="1" x14ac:dyDescent="0.3">
      <c r="E4335" s="5" t="str">
        <f t="shared" si="134"/>
        <v>_</v>
      </c>
      <c r="F4335" s="5" t="str">
        <f t="shared" si="135"/>
        <v>__</v>
      </c>
    </row>
    <row r="4336" spans="5:6" ht="16.2" customHeight="1" x14ac:dyDescent="0.3">
      <c r="E4336" s="5" t="str">
        <f t="shared" si="134"/>
        <v>_</v>
      </c>
      <c r="F4336" s="5" t="str">
        <f t="shared" si="135"/>
        <v>__</v>
      </c>
    </row>
    <row r="4337" spans="5:6" ht="16.2" customHeight="1" x14ac:dyDescent="0.3">
      <c r="E4337" s="5" t="str">
        <f t="shared" si="134"/>
        <v>_</v>
      </c>
      <c r="F4337" s="5" t="str">
        <f t="shared" si="135"/>
        <v>__</v>
      </c>
    </row>
    <row r="4338" spans="5:6" ht="16.2" customHeight="1" x14ac:dyDescent="0.3">
      <c r="E4338" s="5" t="str">
        <f t="shared" si="134"/>
        <v>_</v>
      </c>
      <c r="F4338" s="5" t="str">
        <f t="shared" si="135"/>
        <v>__</v>
      </c>
    </row>
    <row r="4339" spans="5:6" ht="16.2" customHeight="1" x14ac:dyDescent="0.3">
      <c r="E4339" s="5" t="str">
        <f t="shared" si="134"/>
        <v>_</v>
      </c>
      <c r="F4339" s="5" t="str">
        <f t="shared" si="135"/>
        <v>__</v>
      </c>
    </row>
    <row r="4340" spans="5:6" ht="16.2" customHeight="1" x14ac:dyDescent="0.3">
      <c r="E4340" s="5" t="str">
        <f t="shared" si="134"/>
        <v>_</v>
      </c>
      <c r="F4340" s="5" t="str">
        <f t="shared" si="135"/>
        <v>__</v>
      </c>
    </row>
    <row r="4341" spans="5:6" ht="16.2" customHeight="1" x14ac:dyDescent="0.3">
      <c r="E4341" s="5" t="str">
        <f t="shared" ref="E4341:E4404" si="136">C4341&amp;"_"&amp;D4341</f>
        <v>_</v>
      </c>
      <c r="F4341" s="5" t="str">
        <f t="shared" ref="F4341:F4404" si="137">C4341&amp;"_"&amp;D4341&amp;"_"&amp;B4341</f>
        <v>__</v>
      </c>
    </row>
    <row r="4342" spans="5:6" ht="16.2" customHeight="1" x14ac:dyDescent="0.3">
      <c r="E4342" s="5" t="str">
        <f t="shared" si="136"/>
        <v>_</v>
      </c>
      <c r="F4342" s="5" t="str">
        <f t="shared" si="137"/>
        <v>__</v>
      </c>
    </row>
    <row r="4343" spans="5:6" ht="16.2" customHeight="1" x14ac:dyDescent="0.3">
      <c r="E4343" s="5" t="str">
        <f t="shared" si="136"/>
        <v>_</v>
      </c>
      <c r="F4343" s="5" t="str">
        <f t="shared" si="137"/>
        <v>__</v>
      </c>
    </row>
    <row r="4344" spans="5:6" ht="16.2" customHeight="1" x14ac:dyDescent="0.3">
      <c r="E4344" s="5" t="str">
        <f t="shared" si="136"/>
        <v>_</v>
      </c>
      <c r="F4344" s="5" t="str">
        <f t="shared" si="137"/>
        <v>__</v>
      </c>
    </row>
    <row r="4345" spans="5:6" ht="16.2" customHeight="1" x14ac:dyDescent="0.3">
      <c r="E4345" s="5" t="str">
        <f t="shared" si="136"/>
        <v>_</v>
      </c>
      <c r="F4345" s="5" t="str">
        <f t="shared" si="137"/>
        <v>__</v>
      </c>
    </row>
    <row r="4346" spans="5:6" ht="16.2" customHeight="1" x14ac:dyDescent="0.3">
      <c r="E4346" s="5" t="str">
        <f t="shared" si="136"/>
        <v>_</v>
      </c>
      <c r="F4346" s="5" t="str">
        <f t="shared" si="137"/>
        <v>__</v>
      </c>
    </row>
    <row r="4347" spans="5:6" ht="16.2" customHeight="1" x14ac:dyDescent="0.3">
      <c r="E4347" s="5" t="str">
        <f t="shared" si="136"/>
        <v>_</v>
      </c>
      <c r="F4347" s="5" t="str">
        <f t="shared" si="137"/>
        <v>__</v>
      </c>
    </row>
    <row r="4348" spans="5:6" ht="16.2" customHeight="1" x14ac:dyDescent="0.3">
      <c r="E4348" s="5" t="str">
        <f t="shared" si="136"/>
        <v>_</v>
      </c>
      <c r="F4348" s="5" t="str">
        <f t="shared" si="137"/>
        <v>__</v>
      </c>
    </row>
    <row r="4349" spans="5:6" ht="16.2" customHeight="1" x14ac:dyDescent="0.3">
      <c r="E4349" s="5" t="str">
        <f t="shared" si="136"/>
        <v>_</v>
      </c>
      <c r="F4349" s="5" t="str">
        <f t="shared" si="137"/>
        <v>__</v>
      </c>
    </row>
    <row r="4350" spans="5:6" ht="16.2" customHeight="1" x14ac:dyDescent="0.3">
      <c r="E4350" s="5" t="str">
        <f t="shared" si="136"/>
        <v>_</v>
      </c>
      <c r="F4350" s="5" t="str">
        <f t="shared" si="137"/>
        <v>__</v>
      </c>
    </row>
    <row r="4351" spans="5:6" ht="16.2" customHeight="1" x14ac:dyDescent="0.3">
      <c r="E4351" s="5" t="str">
        <f t="shared" si="136"/>
        <v>_</v>
      </c>
      <c r="F4351" s="5" t="str">
        <f t="shared" si="137"/>
        <v>__</v>
      </c>
    </row>
    <row r="4352" spans="5:6" ht="16.2" customHeight="1" x14ac:dyDescent="0.3">
      <c r="E4352" s="5" t="str">
        <f t="shared" si="136"/>
        <v>_</v>
      </c>
      <c r="F4352" s="5" t="str">
        <f t="shared" si="137"/>
        <v>__</v>
      </c>
    </row>
    <row r="4353" spans="5:6" ht="16.2" customHeight="1" x14ac:dyDescent="0.3">
      <c r="E4353" s="5" t="str">
        <f t="shared" si="136"/>
        <v>_</v>
      </c>
      <c r="F4353" s="5" t="str">
        <f t="shared" si="137"/>
        <v>__</v>
      </c>
    </row>
    <row r="4354" spans="5:6" ht="16.2" customHeight="1" x14ac:dyDescent="0.3">
      <c r="E4354" s="5" t="str">
        <f t="shared" si="136"/>
        <v>_</v>
      </c>
      <c r="F4354" s="5" t="str">
        <f t="shared" si="137"/>
        <v>__</v>
      </c>
    </row>
    <row r="4355" spans="5:6" ht="16.2" customHeight="1" x14ac:dyDescent="0.3">
      <c r="E4355" s="5" t="str">
        <f t="shared" si="136"/>
        <v>_</v>
      </c>
      <c r="F4355" s="5" t="str">
        <f t="shared" si="137"/>
        <v>__</v>
      </c>
    </row>
    <row r="4356" spans="5:6" ht="16.2" customHeight="1" x14ac:dyDescent="0.3">
      <c r="E4356" s="5" t="str">
        <f t="shared" si="136"/>
        <v>_</v>
      </c>
      <c r="F4356" s="5" t="str">
        <f t="shared" si="137"/>
        <v>__</v>
      </c>
    </row>
    <row r="4357" spans="5:6" ht="16.2" customHeight="1" x14ac:dyDescent="0.3">
      <c r="E4357" s="5" t="str">
        <f t="shared" si="136"/>
        <v>_</v>
      </c>
      <c r="F4357" s="5" t="str">
        <f t="shared" si="137"/>
        <v>__</v>
      </c>
    </row>
    <row r="4358" spans="5:6" ht="16.2" customHeight="1" x14ac:dyDescent="0.3">
      <c r="E4358" s="5" t="str">
        <f t="shared" si="136"/>
        <v>_</v>
      </c>
      <c r="F4358" s="5" t="str">
        <f t="shared" si="137"/>
        <v>__</v>
      </c>
    </row>
    <row r="4359" spans="5:6" ht="16.2" customHeight="1" x14ac:dyDescent="0.3">
      <c r="E4359" s="5" t="str">
        <f t="shared" si="136"/>
        <v>_</v>
      </c>
      <c r="F4359" s="5" t="str">
        <f t="shared" si="137"/>
        <v>__</v>
      </c>
    </row>
    <row r="4360" spans="5:6" ht="16.2" customHeight="1" x14ac:dyDescent="0.3">
      <c r="E4360" s="5" t="str">
        <f t="shared" si="136"/>
        <v>_</v>
      </c>
      <c r="F4360" s="5" t="str">
        <f t="shared" si="137"/>
        <v>__</v>
      </c>
    </row>
    <row r="4361" spans="5:6" ht="16.2" customHeight="1" x14ac:dyDescent="0.3">
      <c r="E4361" s="5" t="str">
        <f t="shared" si="136"/>
        <v>_</v>
      </c>
      <c r="F4361" s="5" t="str">
        <f t="shared" si="137"/>
        <v>__</v>
      </c>
    </row>
    <row r="4362" spans="5:6" ht="16.2" customHeight="1" x14ac:dyDescent="0.3">
      <c r="E4362" s="5" t="str">
        <f t="shared" si="136"/>
        <v>_</v>
      </c>
      <c r="F4362" s="5" t="str">
        <f t="shared" si="137"/>
        <v>__</v>
      </c>
    </row>
    <row r="4363" spans="5:6" ht="16.2" customHeight="1" x14ac:dyDescent="0.3">
      <c r="E4363" s="5" t="str">
        <f t="shared" si="136"/>
        <v>_</v>
      </c>
      <c r="F4363" s="5" t="str">
        <f t="shared" si="137"/>
        <v>__</v>
      </c>
    </row>
    <row r="4364" spans="5:6" ht="16.2" customHeight="1" x14ac:dyDescent="0.3">
      <c r="E4364" s="5" t="str">
        <f t="shared" si="136"/>
        <v>_</v>
      </c>
      <c r="F4364" s="5" t="str">
        <f t="shared" si="137"/>
        <v>__</v>
      </c>
    </row>
    <row r="4365" spans="5:6" ht="16.2" customHeight="1" x14ac:dyDescent="0.3">
      <c r="E4365" s="5" t="str">
        <f t="shared" si="136"/>
        <v>_</v>
      </c>
      <c r="F4365" s="5" t="str">
        <f t="shared" si="137"/>
        <v>__</v>
      </c>
    </row>
    <row r="4366" spans="5:6" ht="16.2" customHeight="1" x14ac:dyDescent="0.3">
      <c r="E4366" s="5" t="str">
        <f t="shared" si="136"/>
        <v>_</v>
      </c>
      <c r="F4366" s="5" t="str">
        <f t="shared" si="137"/>
        <v>__</v>
      </c>
    </row>
    <row r="4367" spans="5:6" ht="16.2" customHeight="1" x14ac:dyDescent="0.3">
      <c r="E4367" s="5" t="str">
        <f t="shared" si="136"/>
        <v>_</v>
      </c>
      <c r="F4367" s="5" t="str">
        <f t="shared" si="137"/>
        <v>__</v>
      </c>
    </row>
    <row r="4368" spans="5:6" ht="16.2" customHeight="1" x14ac:dyDescent="0.3">
      <c r="E4368" s="5" t="str">
        <f t="shared" si="136"/>
        <v>_</v>
      </c>
      <c r="F4368" s="5" t="str">
        <f t="shared" si="137"/>
        <v>__</v>
      </c>
    </row>
    <row r="4369" spans="5:6" ht="16.2" customHeight="1" x14ac:dyDescent="0.3">
      <c r="E4369" s="5" t="str">
        <f t="shared" si="136"/>
        <v>_</v>
      </c>
      <c r="F4369" s="5" t="str">
        <f t="shared" si="137"/>
        <v>__</v>
      </c>
    </row>
    <row r="4370" spans="5:6" ht="16.2" customHeight="1" x14ac:dyDescent="0.3">
      <c r="E4370" s="5" t="str">
        <f t="shared" si="136"/>
        <v>_</v>
      </c>
      <c r="F4370" s="5" t="str">
        <f t="shared" si="137"/>
        <v>__</v>
      </c>
    </row>
    <row r="4371" spans="5:6" ht="16.2" customHeight="1" x14ac:dyDescent="0.3">
      <c r="E4371" s="5" t="str">
        <f t="shared" si="136"/>
        <v>_</v>
      </c>
      <c r="F4371" s="5" t="str">
        <f t="shared" si="137"/>
        <v>__</v>
      </c>
    </row>
    <row r="4372" spans="5:6" ht="16.2" customHeight="1" x14ac:dyDescent="0.3">
      <c r="E4372" s="5" t="str">
        <f t="shared" si="136"/>
        <v>_</v>
      </c>
      <c r="F4372" s="5" t="str">
        <f t="shared" si="137"/>
        <v>__</v>
      </c>
    </row>
    <row r="4373" spans="5:6" ht="16.2" customHeight="1" x14ac:dyDescent="0.3">
      <c r="E4373" s="5" t="str">
        <f t="shared" si="136"/>
        <v>_</v>
      </c>
      <c r="F4373" s="5" t="str">
        <f t="shared" si="137"/>
        <v>__</v>
      </c>
    </row>
    <row r="4374" spans="5:6" ht="16.2" customHeight="1" x14ac:dyDescent="0.3">
      <c r="E4374" s="5" t="str">
        <f t="shared" si="136"/>
        <v>_</v>
      </c>
      <c r="F4374" s="5" t="str">
        <f t="shared" si="137"/>
        <v>__</v>
      </c>
    </row>
    <row r="4375" spans="5:6" ht="16.2" customHeight="1" x14ac:dyDescent="0.3">
      <c r="E4375" s="5" t="str">
        <f t="shared" si="136"/>
        <v>_</v>
      </c>
      <c r="F4375" s="5" t="str">
        <f t="shared" si="137"/>
        <v>__</v>
      </c>
    </row>
    <row r="4376" spans="5:6" ht="16.2" customHeight="1" x14ac:dyDescent="0.3">
      <c r="E4376" s="5" t="str">
        <f t="shared" si="136"/>
        <v>_</v>
      </c>
      <c r="F4376" s="5" t="str">
        <f t="shared" si="137"/>
        <v>__</v>
      </c>
    </row>
    <row r="4377" spans="5:6" ht="16.2" customHeight="1" x14ac:dyDescent="0.3">
      <c r="E4377" s="5" t="str">
        <f t="shared" si="136"/>
        <v>_</v>
      </c>
      <c r="F4377" s="5" t="str">
        <f t="shared" si="137"/>
        <v>__</v>
      </c>
    </row>
    <row r="4378" spans="5:6" ht="16.2" customHeight="1" x14ac:dyDescent="0.3">
      <c r="E4378" s="5" t="str">
        <f t="shared" si="136"/>
        <v>_</v>
      </c>
      <c r="F4378" s="5" t="str">
        <f t="shared" si="137"/>
        <v>__</v>
      </c>
    </row>
    <row r="4379" spans="5:6" ht="16.2" customHeight="1" x14ac:dyDescent="0.3">
      <c r="E4379" s="5" t="str">
        <f t="shared" si="136"/>
        <v>_</v>
      </c>
      <c r="F4379" s="5" t="str">
        <f t="shared" si="137"/>
        <v>__</v>
      </c>
    </row>
    <row r="4380" spans="5:6" ht="16.2" customHeight="1" x14ac:dyDescent="0.3">
      <c r="E4380" s="5" t="str">
        <f t="shared" si="136"/>
        <v>_</v>
      </c>
      <c r="F4380" s="5" t="str">
        <f t="shared" si="137"/>
        <v>__</v>
      </c>
    </row>
    <row r="4381" spans="5:6" ht="16.2" customHeight="1" x14ac:dyDescent="0.3">
      <c r="E4381" s="5" t="str">
        <f t="shared" si="136"/>
        <v>_</v>
      </c>
      <c r="F4381" s="5" t="str">
        <f t="shared" si="137"/>
        <v>__</v>
      </c>
    </row>
    <row r="4382" spans="5:6" ht="16.2" customHeight="1" x14ac:dyDescent="0.3">
      <c r="E4382" s="5" t="str">
        <f t="shared" si="136"/>
        <v>_</v>
      </c>
      <c r="F4382" s="5" t="str">
        <f t="shared" si="137"/>
        <v>__</v>
      </c>
    </row>
    <row r="4383" spans="5:6" ht="16.2" customHeight="1" x14ac:dyDescent="0.3">
      <c r="E4383" s="5" t="str">
        <f t="shared" si="136"/>
        <v>_</v>
      </c>
      <c r="F4383" s="5" t="str">
        <f t="shared" si="137"/>
        <v>__</v>
      </c>
    </row>
    <row r="4384" spans="5:6" ht="16.2" customHeight="1" x14ac:dyDescent="0.3">
      <c r="E4384" s="5" t="str">
        <f t="shared" si="136"/>
        <v>_</v>
      </c>
      <c r="F4384" s="5" t="str">
        <f t="shared" si="137"/>
        <v>__</v>
      </c>
    </row>
    <row r="4385" spans="5:6" ht="16.2" customHeight="1" x14ac:dyDescent="0.3">
      <c r="E4385" s="5" t="str">
        <f t="shared" si="136"/>
        <v>_</v>
      </c>
      <c r="F4385" s="5" t="str">
        <f t="shared" si="137"/>
        <v>__</v>
      </c>
    </row>
    <row r="4386" spans="5:6" ht="16.2" customHeight="1" x14ac:dyDescent="0.3">
      <c r="E4386" s="5" t="str">
        <f t="shared" si="136"/>
        <v>_</v>
      </c>
      <c r="F4386" s="5" t="str">
        <f t="shared" si="137"/>
        <v>__</v>
      </c>
    </row>
    <row r="4387" spans="5:6" ht="16.2" customHeight="1" x14ac:dyDescent="0.3">
      <c r="E4387" s="5" t="str">
        <f t="shared" si="136"/>
        <v>_</v>
      </c>
      <c r="F4387" s="5" t="str">
        <f t="shared" si="137"/>
        <v>__</v>
      </c>
    </row>
    <row r="4388" spans="5:6" ht="16.2" customHeight="1" x14ac:dyDescent="0.3">
      <c r="E4388" s="5" t="str">
        <f t="shared" si="136"/>
        <v>_</v>
      </c>
      <c r="F4388" s="5" t="str">
        <f t="shared" si="137"/>
        <v>__</v>
      </c>
    </row>
    <row r="4389" spans="5:6" ht="16.2" customHeight="1" x14ac:dyDescent="0.3">
      <c r="E4389" s="5" t="str">
        <f t="shared" si="136"/>
        <v>_</v>
      </c>
      <c r="F4389" s="5" t="str">
        <f t="shared" si="137"/>
        <v>__</v>
      </c>
    </row>
    <row r="4390" spans="5:6" ht="16.2" customHeight="1" x14ac:dyDescent="0.3">
      <c r="E4390" s="5" t="str">
        <f t="shared" si="136"/>
        <v>_</v>
      </c>
      <c r="F4390" s="5" t="str">
        <f t="shared" si="137"/>
        <v>__</v>
      </c>
    </row>
    <row r="4391" spans="5:6" ht="16.2" customHeight="1" x14ac:dyDescent="0.3">
      <c r="E4391" s="5" t="str">
        <f t="shared" si="136"/>
        <v>_</v>
      </c>
      <c r="F4391" s="5" t="str">
        <f t="shared" si="137"/>
        <v>__</v>
      </c>
    </row>
    <row r="4392" spans="5:6" ht="16.2" customHeight="1" x14ac:dyDescent="0.3">
      <c r="E4392" s="5" t="str">
        <f t="shared" si="136"/>
        <v>_</v>
      </c>
      <c r="F4392" s="5" t="str">
        <f t="shared" si="137"/>
        <v>__</v>
      </c>
    </row>
    <row r="4393" spans="5:6" ht="16.2" customHeight="1" x14ac:dyDescent="0.3">
      <c r="E4393" s="5" t="str">
        <f t="shared" si="136"/>
        <v>_</v>
      </c>
      <c r="F4393" s="5" t="str">
        <f t="shared" si="137"/>
        <v>__</v>
      </c>
    </row>
    <row r="4394" spans="5:6" ht="16.2" customHeight="1" x14ac:dyDescent="0.3">
      <c r="E4394" s="5" t="str">
        <f t="shared" si="136"/>
        <v>_</v>
      </c>
      <c r="F4394" s="5" t="str">
        <f t="shared" si="137"/>
        <v>__</v>
      </c>
    </row>
    <row r="4395" spans="5:6" ht="16.2" customHeight="1" x14ac:dyDescent="0.3">
      <c r="E4395" s="5" t="str">
        <f t="shared" si="136"/>
        <v>_</v>
      </c>
      <c r="F4395" s="5" t="str">
        <f t="shared" si="137"/>
        <v>__</v>
      </c>
    </row>
    <row r="4396" spans="5:6" ht="16.2" customHeight="1" x14ac:dyDescent="0.3">
      <c r="E4396" s="5" t="str">
        <f t="shared" si="136"/>
        <v>_</v>
      </c>
      <c r="F4396" s="5" t="str">
        <f t="shared" si="137"/>
        <v>__</v>
      </c>
    </row>
    <row r="4397" spans="5:6" ht="16.2" customHeight="1" x14ac:dyDescent="0.3">
      <c r="E4397" s="5" t="str">
        <f t="shared" si="136"/>
        <v>_</v>
      </c>
      <c r="F4397" s="5" t="str">
        <f t="shared" si="137"/>
        <v>__</v>
      </c>
    </row>
    <row r="4398" spans="5:6" ht="16.2" customHeight="1" x14ac:dyDescent="0.3">
      <c r="E4398" s="5" t="str">
        <f t="shared" si="136"/>
        <v>_</v>
      </c>
      <c r="F4398" s="5" t="str">
        <f t="shared" si="137"/>
        <v>__</v>
      </c>
    </row>
    <row r="4399" spans="5:6" ht="16.2" customHeight="1" x14ac:dyDescent="0.3">
      <c r="E4399" s="5" t="str">
        <f t="shared" si="136"/>
        <v>_</v>
      </c>
      <c r="F4399" s="5" t="str">
        <f t="shared" si="137"/>
        <v>__</v>
      </c>
    </row>
    <row r="4400" spans="5:6" ht="16.2" customHeight="1" x14ac:dyDescent="0.3">
      <c r="E4400" s="5" t="str">
        <f t="shared" si="136"/>
        <v>_</v>
      </c>
      <c r="F4400" s="5" t="str">
        <f t="shared" si="137"/>
        <v>__</v>
      </c>
    </row>
    <row r="4401" spans="5:6" ht="16.2" customHeight="1" x14ac:dyDescent="0.3">
      <c r="E4401" s="5" t="str">
        <f t="shared" si="136"/>
        <v>_</v>
      </c>
      <c r="F4401" s="5" t="str">
        <f t="shared" si="137"/>
        <v>__</v>
      </c>
    </row>
    <row r="4402" spans="5:6" ht="16.2" customHeight="1" x14ac:dyDescent="0.3">
      <c r="E4402" s="5" t="str">
        <f t="shared" si="136"/>
        <v>_</v>
      </c>
      <c r="F4402" s="5" t="str">
        <f t="shared" si="137"/>
        <v>__</v>
      </c>
    </row>
    <row r="4403" spans="5:6" ht="16.2" customHeight="1" x14ac:dyDescent="0.3">
      <c r="E4403" s="5" t="str">
        <f t="shared" si="136"/>
        <v>_</v>
      </c>
      <c r="F4403" s="5" t="str">
        <f t="shared" si="137"/>
        <v>__</v>
      </c>
    </row>
    <row r="4404" spans="5:6" ht="16.2" customHeight="1" x14ac:dyDescent="0.3">
      <c r="E4404" s="5" t="str">
        <f t="shared" si="136"/>
        <v>_</v>
      </c>
      <c r="F4404" s="5" t="str">
        <f t="shared" si="137"/>
        <v>__</v>
      </c>
    </row>
    <row r="4405" spans="5:6" ht="16.2" customHeight="1" x14ac:dyDescent="0.3">
      <c r="E4405" s="5" t="str">
        <f t="shared" ref="E4405:E4468" si="138">C4405&amp;"_"&amp;D4405</f>
        <v>_</v>
      </c>
      <c r="F4405" s="5" t="str">
        <f t="shared" ref="F4405:F4468" si="139">C4405&amp;"_"&amp;D4405&amp;"_"&amp;B4405</f>
        <v>__</v>
      </c>
    </row>
    <row r="4406" spans="5:6" ht="16.2" customHeight="1" x14ac:dyDescent="0.3">
      <c r="E4406" s="5" t="str">
        <f t="shared" si="138"/>
        <v>_</v>
      </c>
      <c r="F4406" s="5" t="str">
        <f t="shared" si="139"/>
        <v>__</v>
      </c>
    </row>
    <row r="4407" spans="5:6" ht="16.2" customHeight="1" x14ac:dyDescent="0.3">
      <c r="E4407" s="5" t="str">
        <f t="shared" si="138"/>
        <v>_</v>
      </c>
      <c r="F4407" s="5" t="str">
        <f t="shared" si="139"/>
        <v>__</v>
      </c>
    </row>
    <row r="4408" spans="5:6" ht="16.2" customHeight="1" x14ac:dyDescent="0.3">
      <c r="E4408" s="5" t="str">
        <f t="shared" si="138"/>
        <v>_</v>
      </c>
      <c r="F4408" s="5" t="str">
        <f t="shared" si="139"/>
        <v>__</v>
      </c>
    </row>
    <row r="4409" spans="5:6" ht="16.2" customHeight="1" x14ac:dyDescent="0.3">
      <c r="E4409" s="5" t="str">
        <f t="shared" si="138"/>
        <v>_</v>
      </c>
      <c r="F4409" s="5" t="str">
        <f t="shared" si="139"/>
        <v>__</v>
      </c>
    </row>
    <row r="4410" spans="5:6" ht="16.2" customHeight="1" x14ac:dyDescent="0.3">
      <c r="E4410" s="5" t="str">
        <f t="shared" si="138"/>
        <v>_</v>
      </c>
      <c r="F4410" s="5" t="str">
        <f t="shared" si="139"/>
        <v>__</v>
      </c>
    </row>
    <row r="4411" spans="5:6" ht="16.2" customHeight="1" x14ac:dyDescent="0.3">
      <c r="E4411" s="5" t="str">
        <f t="shared" si="138"/>
        <v>_</v>
      </c>
      <c r="F4411" s="5" t="str">
        <f t="shared" si="139"/>
        <v>__</v>
      </c>
    </row>
    <row r="4412" spans="5:6" ht="16.2" customHeight="1" x14ac:dyDescent="0.3">
      <c r="E4412" s="5" t="str">
        <f t="shared" si="138"/>
        <v>_</v>
      </c>
      <c r="F4412" s="5" t="str">
        <f t="shared" si="139"/>
        <v>__</v>
      </c>
    </row>
    <row r="4413" spans="5:6" ht="16.2" customHeight="1" x14ac:dyDescent="0.3">
      <c r="E4413" s="5" t="str">
        <f t="shared" si="138"/>
        <v>_</v>
      </c>
      <c r="F4413" s="5" t="str">
        <f t="shared" si="139"/>
        <v>__</v>
      </c>
    </row>
    <row r="4414" spans="5:6" ht="16.2" customHeight="1" x14ac:dyDescent="0.3">
      <c r="E4414" s="5" t="str">
        <f t="shared" si="138"/>
        <v>_</v>
      </c>
      <c r="F4414" s="5" t="str">
        <f t="shared" si="139"/>
        <v>__</v>
      </c>
    </row>
    <row r="4415" spans="5:6" ht="16.2" customHeight="1" x14ac:dyDescent="0.3">
      <c r="E4415" s="5" t="str">
        <f t="shared" si="138"/>
        <v>_</v>
      </c>
      <c r="F4415" s="5" t="str">
        <f t="shared" si="139"/>
        <v>__</v>
      </c>
    </row>
    <row r="4416" spans="5:6" ht="16.2" customHeight="1" x14ac:dyDescent="0.3">
      <c r="E4416" s="5" t="str">
        <f t="shared" si="138"/>
        <v>_</v>
      </c>
      <c r="F4416" s="5" t="str">
        <f t="shared" si="139"/>
        <v>__</v>
      </c>
    </row>
    <row r="4417" spans="5:6" ht="16.2" customHeight="1" x14ac:dyDescent="0.3">
      <c r="E4417" s="5" t="str">
        <f t="shared" si="138"/>
        <v>_</v>
      </c>
      <c r="F4417" s="5" t="str">
        <f t="shared" si="139"/>
        <v>__</v>
      </c>
    </row>
    <row r="4418" spans="5:6" ht="16.2" customHeight="1" x14ac:dyDescent="0.3">
      <c r="E4418" s="5" t="str">
        <f t="shared" si="138"/>
        <v>_</v>
      </c>
      <c r="F4418" s="5" t="str">
        <f t="shared" si="139"/>
        <v>__</v>
      </c>
    </row>
    <row r="4419" spans="5:6" ht="16.2" customHeight="1" x14ac:dyDescent="0.3">
      <c r="E4419" s="5" t="str">
        <f t="shared" si="138"/>
        <v>_</v>
      </c>
      <c r="F4419" s="5" t="str">
        <f t="shared" si="139"/>
        <v>__</v>
      </c>
    </row>
    <row r="4420" spans="5:6" ht="16.2" customHeight="1" x14ac:dyDescent="0.3">
      <c r="E4420" s="5" t="str">
        <f t="shared" si="138"/>
        <v>_</v>
      </c>
      <c r="F4420" s="5" t="str">
        <f t="shared" si="139"/>
        <v>__</v>
      </c>
    </row>
    <row r="4421" spans="5:6" ht="16.2" customHeight="1" x14ac:dyDescent="0.3">
      <c r="E4421" s="5" t="str">
        <f t="shared" si="138"/>
        <v>_</v>
      </c>
      <c r="F4421" s="5" t="str">
        <f t="shared" si="139"/>
        <v>__</v>
      </c>
    </row>
    <row r="4422" spans="5:6" ht="16.2" customHeight="1" x14ac:dyDescent="0.3">
      <c r="E4422" s="5" t="str">
        <f t="shared" si="138"/>
        <v>_</v>
      </c>
      <c r="F4422" s="5" t="str">
        <f t="shared" si="139"/>
        <v>__</v>
      </c>
    </row>
    <row r="4423" spans="5:6" ht="16.2" customHeight="1" x14ac:dyDescent="0.3">
      <c r="E4423" s="5" t="str">
        <f t="shared" si="138"/>
        <v>_</v>
      </c>
      <c r="F4423" s="5" t="str">
        <f t="shared" si="139"/>
        <v>__</v>
      </c>
    </row>
    <row r="4424" spans="5:6" ht="16.2" customHeight="1" x14ac:dyDescent="0.3">
      <c r="E4424" s="5" t="str">
        <f t="shared" si="138"/>
        <v>_</v>
      </c>
      <c r="F4424" s="5" t="str">
        <f t="shared" si="139"/>
        <v>__</v>
      </c>
    </row>
    <row r="4425" spans="5:6" ht="16.2" customHeight="1" x14ac:dyDescent="0.3">
      <c r="E4425" s="5" t="str">
        <f t="shared" si="138"/>
        <v>_</v>
      </c>
      <c r="F4425" s="5" t="str">
        <f t="shared" si="139"/>
        <v>__</v>
      </c>
    </row>
    <row r="4426" spans="5:6" ht="16.2" customHeight="1" x14ac:dyDescent="0.3">
      <c r="E4426" s="5" t="str">
        <f t="shared" si="138"/>
        <v>_</v>
      </c>
      <c r="F4426" s="5" t="str">
        <f t="shared" si="139"/>
        <v>__</v>
      </c>
    </row>
    <row r="4427" spans="5:6" ht="16.2" customHeight="1" x14ac:dyDescent="0.3">
      <c r="E4427" s="5" t="str">
        <f t="shared" si="138"/>
        <v>_</v>
      </c>
      <c r="F4427" s="5" t="str">
        <f t="shared" si="139"/>
        <v>__</v>
      </c>
    </row>
    <row r="4428" spans="5:6" ht="16.2" customHeight="1" x14ac:dyDescent="0.3">
      <c r="E4428" s="5" t="str">
        <f t="shared" si="138"/>
        <v>_</v>
      </c>
      <c r="F4428" s="5" t="str">
        <f t="shared" si="139"/>
        <v>__</v>
      </c>
    </row>
    <row r="4429" spans="5:6" ht="16.2" customHeight="1" x14ac:dyDescent="0.3">
      <c r="E4429" s="5" t="str">
        <f t="shared" si="138"/>
        <v>_</v>
      </c>
      <c r="F4429" s="5" t="str">
        <f t="shared" si="139"/>
        <v>__</v>
      </c>
    </row>
    <row r="4430" spans="5:6" ht="16.2" customHeight="1" x14ac:dyDescent="0.3">
      <c r="E4430" s="5" t="str">
        <f t="shared" si="138"/>
        <v>_</v>
      </c>
      <c r="F4430" s="5" t="str">
        <f t="shared" si="139"/>
        <v>__</v>
      </c>
    </row>
    <row r="4431" spans="5:6" ht="16.2" customHeight="1" x14ac:dyDescent="0.3">
      <c r="E4431" s="5" t="str">
        <f t="shared" si="138"/>
        <v>_</v>
      </c>
      <c r="F4431" s="5" t="str">
        <f t="shared" si="139"/>
        <v>__</v>
      </c>
    </row>
    <row r="4432" spans="5:6" ht="16.2" customHeight="1" x14ac:dyDescent="0.3">
      <c r="E4432" s="5" t="str">
        <f t="shared" si="138"/>
        <v>_</v>
      </c>
      <c r="F4432" s="5" t="str">
        <f t="shared" si="139"/>
        <v>__</v>
      </c>
    </row>
    <row r="4433" spans="5:6" ht="16.2" customHeight="1" x14ac:dyDescent="0.3">
      <c r="E4433" s="5" t="str">
        <f t="shared" si="138"/>
        <v>_</v>
      </c>
      <c r="F4433" s="5" t="str">
        <f t="shared" si="139"/>
        <v>__</v>
      </c>
    </row>
    <row r="4434" spans="5:6" ht="16.2" customHeight="1" x14ac:dyDescent="0.3">
      <c r="E4434" s="5" t="str">
        <f t="shared" si="138"/>
        <v>_</v>
      </c>
      <c r="F4434" s="5" t="str">
        <f t="shared" si="139"/>
        <v>__</v>
      </c>
    </row>
    <row r="4435" spans="5:6" ht="16.2" customHeight="1" x14ac:dyDescent="0.3">
      <c r="E4435" s="5" t="str">
        <f t="shared" si="138"/>
        <v>_</v>
      </c>
      <c r="F4435" s="5" t="str">
        <f t="shared" si="139"/>
        <v>__</v>
      </c>
    </row>
    <row r="4436" spans="5:6" ht="16.2" customHeight="1" x14ac:dyDescent="0.3">
      <c r="E4436" s="5" t="str">
        <f t="shared" si="138"/>
        <v>_</v>
      </c>
      <c r="F4436" s="5" t="str">
        <f t="shared" si="139"/>
        <v>__</v>
      </c>
    </row>
    <row r="4437" spans="5:6" ht="16.2" customHeight="1" x14ac:dyDescent="0.3">
      <c r="E4437" s="5" t="str">
        <f t="shared" si="138"/>
        <v>_</v>
      </c>
      <c r="F4437" s="5" t="str">
        <f t="shared" si="139"/>
        <v>__</v>
      </c>
    </row>
    <row r="4438" spans="5:6" ht="16.2" customHeight="1" x14ac:dyDescent="0.3">
      <c r="E4438" s="5" t="str">
        <f t="shared" si="138"/>
        <v>_</v>
      </c>
      <c r="F4438" s="5" t="str">
        <f t="shared" si="139"/>
        <v>__</v>
      </c>
    </row>
    <row r="4439" spans="5:6" ht="16.2" customHeight="1" x14ac:dyDescent="0.3">
      <c r="E4439" s="5" t="str">
        <f t="shared" si="138"/>
        <v>_</v>
      </c>
      <c r="F4439" s="5" t="str">
        <f t="shared" si="139"/>
        <v>__</v>
      </c>
    </row>
    <row r="4440" spans="5:6" ht="16.2" customHeight="1" x14ac:dyDescent="0.3">
      <c r="E4440" s="5" t="str">
        <f t="shared" si="138"/>
        <v>_</v>
      </c>
      <c r="F4440" s="5" t="str">
        <f t="shared" si="139"/>
        <v>__</v>
      </c>
    </row>
    <row r="4441" spans="5:6" ht="16.2" customHeight="1" x14ac:dyDescent="0.3">
      <c r="E4441" s="5" t="str">
        <f t="shared" si="138"/>
        <v>_</v>
      </c>
      <c r="F4441" s="5" t="str">
        <f t="shared" si="139"/>
        <v>__</v>
      </c>
    </row>
    <row r="4442" spans="5:6" ht="16.2" customHeight="1" x14ac:dyDescent="0.3">
      <c r="E4442" s="5" t="str">
        <f t="shared" si="138"/>
        <v>_</v>
      </c>
      <c r="F4442" s="5" t="str">
        <f t="shared" si="139"/>
        <v>__</v>
      </c>
    </row>
    <row r="4443" spans="5:6" ht="16.2" customHeight="1" x14ac:dyDescent="0.3">
      <c r="E4443" s="5" t="str">
        <f t="shared" si="138"/>
        <v>_</v>
      </c>
      <c r="F4443" s="5" t="str">
        <f t="shared" si="139"/>
        <v>__</v>
      </c>
    </row>
    <row r="4444" spans="5:6" ht="16.2" customHeight="1" x14ac:dyDescent="0.3">
      <c r="E4444" s="5" t="str">
        <f t="shared" si="138"/>
        <v>_</v>
      </c>
      <c r="F4444" s="5" t="str">
        <f t="shared" si="139"/>
        <v>__</v>
      </c>
    </row>
    <row r="4445" spans="5:6" ht="16.2" customHeight="1" x14ac:dyDescent="0.3">
      <c r="E4445" s="5" t="str">
        <f t="shared" si="138"/>
        <v>_</v>
      </c>
      <c r="F4445" s="5" t="str">
        <f t="shared" si="139"/>
        <v>__</v>
      </c>
    </row>
    <row r="4446" spans="5:6" ht="16.2" customHeight="1" x14ac:dyDescent="0.3">
      <c r="E4446" s="5" t="str">
        <f t="shared" si="138"/>
        <v>_</v>
      </c>
      <c r="F4446" s="5" t="str">
        <f t="shared" si="139"/>
        <v>__</v>
      </c>
    </row>
    <row r="4447" spans="5:6" ht="16.2" customHeight="1" x14ac:dyDescent="0.3">
      <c r="E4447" s="5" t="str">
        <f t="shared" si="138"/>
        <v>_</v>
      </c>
      <c r="F4447" s="5" t="str">
        <f t="shared" si="139"/>
        <v>__</v>
      </c>
    </row>
    <row r="4448" spans="5:6" ht="16.2" customHeight="1" x14ac:dyDescent="0.3">
      <c r="E4448" s="5" t="str">
        <f t="shared" si="138"/>
        <v>_</v>
      </c>
      <c r="F4448" s="5" t="str">
        <f t="shared" si="139"/>
        <v>__</v>
      </c>
    </row>
    <row r="4449" spans="5:6" ht="16.2" customHeight="1" x14ac:dyDescent="0.3">
      <c r="E4449" s="5" t="str">
        <f t="shared" si="138"/>
        <v>_</v>
      </c>
      <c r="F4449" s="5" t="str">
        <f t="shared" si="139"/>
        <v>__</v>
      </c>
    </row>
    <row r="4450" spans="5:6" ht="16.2" customHeight="1" x14ac:dyDescent="0.3">
      <c r="E4450" s="5" t="str">
        <f t="shared" si="138"/>
        <v>_</v>
      </c>
      <c r="F4450" s="5" t="str">
        <f t="shared" si="139"/>
        <v>__</v>
      </c>
    </row>
    <row r="4451" spans="5:6" ht="16.2" customHeight="1" x14ac:dyDescent="0.3">
      <c r="E4451" s="5" t="str">
        <f t="shared" si="138"/>
        <v>_</v>
      </c>
      <c r="F4451" s="5" t="str">
        <f t="shared" si="139"/>
        <v>__</v>
      </c>
    </row>
    <row r="4452" spans="5:6" ht="16.2" customHeight="1" x14ac:dyDescent="0.3">
      <c r="E4452" s="5" t="str">
        <f t="shared" si="138"/>
        <v>_</v>
      </c>
      <c r="F4452" s="5" t="str">
        <f t="shared" si="139"/>
        <v>__</v>
      </c>
    </row>
    <row r="4453" spans="5:6" ht="16.2" customHeight="1" x14ac:dyDescent="0.3">
      <c r="E4453" s="5" t="str">
        <f t="shared" si="138"/>
        <v>_</v>
      </c>
      <c r="F4453" s="5" t="str">
        <f t="shared" si="139"/>
        <v>__</v>
      </c>
    </row>
    <row r="4454" spans="5:6" ht="16.2" customHeight="1" x14ac:dyDescent="0.3">
      <c r="E4454" s="5" t="str">
        <f t="shared" si="138"/>
        <v>_</v>
      </c>
      <c r="F4454" s="5" t="str">
        <f t="shared" si="139"/>
        <v>__</v>
      </c>
    </row>
    <row r="4455" spans="5:6" ht="16.2" customHeight="1" x14ac:dyDescent="0.3">
      <c r="E4455" s="5" t="str">
        <f t="shared" si="138"/>
        <v>_</v>
      </c>
      <c r="F4455" s="5" t="str">
        <f t="shared" si="139"/>
        <v>__</v>
      </c>
    </row>
    <row r="4456" spans="5:6" ht="16.2" customHeight="1" x14ac:dyDescent="0.3">
      <c r="E4456" s="5" t="str">
        <f t="shared" si="138"/>
        <v>_</v>
      </c>
      <c r="F4456" s="5" t="str">
        <f t="shared" si="139"/>
        <v>__</v>
      </c>
    </row>
    <row r="4457" spans="5:6" ht="16.2" customHeight="1" x14ac:dyDescent="0.3">
      <c r="E4457" s="5" t="str">
        <f t="shared" si="138"/>
        <v>_</v>
      </c>
      <c r="F4457" s="5" t="str">
        <f t="shared" si="139"/>
        <v>__</v>
      </c>
    </row>
    <row r="4458" spans="5:6" ht="16.2" customHeight="1" x14ac:dyDescent="0.3">
      <c r="E4458" s="5" t="str">
        <f t="shared" si="138"/>
        <v>_</v>
      </c>
      <c r="F4458" s="5" t="str">
        <f t="shared" si="139"/>
        <v>__</v>
      </c>
    </row>
    <row r="4459" spans="5:6" ht="16.2" customHeight="1" x14ac:dyDescent="0.3">
      <c r="E4459" s="5" t="str">
        <f t="shared" si="138"/>
        <v>_</v>
      </c>
      <c r="F4459" s="5" t="str">
        <f t="shared" si="139"/>
        <v>__</v>
      </c>
    </row>
    <row r="4460" spans="5:6" ht="16.2" customHeight="1" x14ac:dyDescent="0.3">
      <c r="E4460" s="5" t="str">
        <f t="shared" si="138"/>
        <v>_</v>
      </c>
      <c r="F4460" s="5" t="str">
        <f t="shared" si="139"/>
        <v>__</v>
      </c>
    </row>
    <row r="4461" spans="5:6" ht="16.2" customHeight="1" x14ac:dyDescent="0.3">
      <c r="E4461" s="5" t="str">
        <f t="shared" si="138"/>
        <v>_</v>
      </c>
      <c r="F4461" s="5" t="str">
        <f t="shared" si="139"/>
        <v>__</v>
      </c>
    </row>
    <row r="4462" spans="5:6" ht="16.2" customHeight="1" x14ac:dyDescent="0.3">
      <c r="E4462" s="5" t="str">
        <f t="shared" si="138"/>
        <v>_</v>
      </c>
      <c r="F4462" s="5" t="str">
        <f t="shared" si="139"/>
        <v>__</v>
      </c>
    </row>
    <row r="4463" spans="5:6" ht="16.2" customHeight="1" x14ac:dyDescent="0.3">
      <c r="E4463" s="5" t="str">
        <f t="shared" si="138"/>
        <v>_</v>
      </c>
      <c r="F4463" s="5" t="str">
        <f t="shared" si="139"/>
        <v>__</v>
      </c>
    </row>
    <row r="4464" spans="5:6" ht="16.2" customHeight="1" x14ac:dyDescent="0.3">
      <c r="E4464" s="5" t="str">
        <f t="shared" si="138"/>
        <v>_</v>
      </c>
      <c r="F4464" s="5" t="str">
        <f t="shared" si="139"/>
        <v>__</v>
      </c>
    </row>
    <row r="4465" spans="5:6" ht="16.2" customHeight="1" x14ac:dyDescent="0.3">
      <c r="E4465" s="5" t="str">
        <f t="shared" si="138"/>
        <v>_</v>
      </c>
      <c r="F4465" s="5" t="str">
        <f t="shared" si="139"/>
        <v>__</v>
      </c>
    </row>
    <row r="4466" spans="5:6" ht="16.2" customHeight="1" x14ac:dyDescent="0.3">
      <c r="E4466" s="5" t="str">
        <f t="shared" si="138"/>
        <v>_</v>
      </c>
      <c r="F4466" s="5" t="str">
        <f t="shared" si="139"/>
        <v>__</v>
      </c>
    </row>
    <row r="4467" spans="5:6" ht="16.2" customHeight="1" x14ac:dyDescent="0.3">
      <c r="E4467" s="5" t="str">
        <f t="shared" si="138"/>
        <v>_</v>
      </c>
      <c r="F4467" s="5" t="str">
        <f t="shared" si="139"/>
        <v>__</v>
      </c>
    </row>
    <row r="4468" spans="5:6" ht="16.2" customHeight="1" x14ac:dyDescent="0.3">
      <c r="E4468" s="5" t="str">
        <f t="shared" si="138"/>
        <v>_</v>
      </c>
      <c r="F4468" s="5" t="str">
        <f t="shared" si="139"/>
        <v>__</v>
      </c>
    </row>
    <row r="4469" spans="5:6" ht="16.2" customHeight="1" x14ac:dyDescent="0.3">
      <c r="E4469" s="5" t="str">
        <f t="shared" ref="E4469:E4532" si="140">C4469&amp;"_"&amp;D4469</f>
        <v>_</v>
      </c>
      <c r="F4469" s="5" t="str">
        <f t="shared" ref="F4469:F4532" si="141">C4469&amp;"_"&amp;D4469&amp;"_"&amp;B4469</f>
        <v>__</v>
      </c>
    </row>
    <row r="4470" spans="5:6" ht="16.2" customHeight="1" x14ac:dyDescent="0.3">
      <c r="E4470" s="5" t="str">
        <f t="shared" si="140"/>
        <v>_</v>
      </c>
      <c r="F4470" s="5" t="str">
        <f t="shared" si="141"/>
        <v>__</v>
      </c>
    </row>
    <row r="4471" spans="5:6" ht="16.2" customHeight="1" x14ac:dyDescent="0.3">
      <c r="E4471" s="5" t="str">
        <f t="shared" si="140"/>
        <v>_</v>
      </c>
      <c r="F4471" s="5" t="str">
        <f t="shared" si="141"/>
        <v>__</v>
      </c>
    </row>
    <row r="4472" spans="5:6" ht="16.2" customHeight="1" x14ac:dyDescent="0.3">
      <c r="E4472" s="5" t="str">
        <f t="shared" si="140"/>
        <v>_</v>
      </c>
      <c r="F4472" s="5" t="str">
        <f t="shared" si="141"/>
        <v>__</v>
      </c>
    </row>
    <row r="4473" spans="5:6" ht="16.2" customHeight="1" x14ac:dyDescent="0.3">
      <c r="E4473" s="5" t="str">
        <f t="shared" si="140"/>
        <v>_</v>
      </c>
      <c r="F4473" s="5" t="str">
        <f t="shared" si="141"/>
        <v>__</v>
      </c>
    </row>
    <row r="4474" spans="5:6" ht="16.2" customHeight="1" x14ac:dyDescent="0.3">
      <c r="E4474" s="5" t="str">
        <f t="shared" si="140"/>
        <v>_</v>
      </c>
      <c r="F4474" s="5" t="str">
        <f t="shared" si="141"/>
        <v>__</v>
      </c>
    </row>
    <row r="4475" spans="5:6" ht="16.2" customHeight="1" x14ac:dyDescent="0.3">
      <c r="E4475" s="5" t="str">
        <f t="shared" si="140"/>
        <v>_</v>
      </c>
      <c r="F4475" s="5" t="str">
        <f t="shared" si="141"/>
        <v>__</v>
      </c>
    </row>
    <row r="4476" spans="5:6" ht="16.2" customHeight="1" x14ac:dyDescent="0.3">
      <c r="E4476" s="5" t="str">
        <f t="shared" si="140"/>
        <v>_</v>
      </c>
      <c r="F4476" s="5" t="str">
        <f t="shared" si="141"/>
        <v>__</v>
      </c>
    </row>
    <row r="4477" spans="5:6" ht="16.2" customHeight="1" x14ac:dyDescent="0.3">
      <c r="E4477" s="5" t="str">
        <f t="shared" si="140"/>
        <v>_</v>
      </c>
      <c r="F4477" s="5" t="str">
        <f t="shared" si="141"/>
        <v>__</v>
      </c>
    </row>
    <row r="4478" spans="5:6" ht="16.2" customHeight="1" x14ac:dyDescent="0.3">
      <c r="E4478" s="5" t="str">
        <f t="shared" si="140"/>
        <v>_</v>
      </c>
      <c r="F4478" s="5" t="str">
        <f t="shared" si="141"/>
        <v>__</v>
      </c>
    </row>
    <row r="4479" spans="5:6" ht="16.2" customHeight="1" x14ac:dyDescent="0.3">
      <c r="E4479" s="5" t="str">
        <f t="shared" si="140"/>
        <v>_</v>
      </c>
      <c r="F4479" s="5" t="str">
        <f t="shared" si="141"/>
        <v>__</v>
      </c>
    </row>
    <row r="4480" spans="5:6" ht="16.2" customHeight="1" x14ac:dyDescent="0.3">
      <c r="E4480" s="5" t="str">
        <f t="shared" si="140"/>
        <v>_</v>
      </c>
      <c r="F4480" s="5" t="str">
        <f t="shared" si="141"/>
        <v>__</v>
      </c>
    </row>
    <row r="4481" spans="5:6" ht="16.2" customHeight="1" x14ac:dyDescent="0.3">
      <c r="E4481" s="5" t="str">
        <f t="shared" si="140"/>
        <v>_</v>
      </c>
      <c r="F4481" s="5" t="str">
        <f t="shared" si="141"/>
        <v>__</v>
      </c>
    </row>
    <row r="4482" spans="5:6" ht="16.2" customHeight="1" x14ac:dyDescent="0.3">
      <c r="E4482" s="5" t="str">
        <f t="shared" si="140"/>
        <v>_</v>
      </c>
      <c r="F4482" s="5" t="str">
        <f t="shared" si="141"/>
        <v>__</v>
      </c>
    </row>
    <row r="4483" spans="5:6" ht="16.2" customHeight="1" x14ac:dyDescent="0.3">
      <c r="E4483" s="5" t="str">
        <f t="shared" si="140"/>
        <v>_</v>
      </c>
      <c r="F4483" s="5" t="str">
        <f t="shared" si="141"/>
        <v>__</v>
      </c>
    </row>
    <row r="4484" spans="5:6" ht="16.2" customHeight="1" x14ac:dyDescent="0.3">
      <c r="E4484" s="5" t="str">
        <f t="shared" si="140"/>
        <v>_</v>
      </c>
      <c r="F4484" s="5" t="str">
        <f t="shared" si="141"/>
        <v>__</v>
      </c>
    </row>
    <row r="4485" spans="5:6" ht="16.2" customHeight="1" x14ac:dyDescent="0.3">
      <c r="E4485" s="5" t="str">
        <f t="shared" si="140"/>
        <v>_</v>
      </c>
      <c r="F4485" s="5" t="str">
        <f t="shared" si="141"/>
        <v>__</v>
      </c>
    </row>
    <row r="4486" spans="5:6" ht="16.2" customHeight="1" x14ac:dyDescent="0.3">
      <c r="E4486" s="5" t="str">
        <f t="shared" si="140"/>
        <v>_</v>
      </c>
      <c r="F4486" s="5" t="str">
        <f t="shared" si="141"/>
        <v>__</v>
      </c>
    </row>
    <row r="4487" spans="5:6" ht="16.2" customHeight="1" x14ac:dyDescent="0.3">
      <c r="E4487" s="5" t="str">
        <f t="shared" si="140"/>
        <v>_</v>
      </c>
      <c r="F4487" s="5" t="str">
        <f t="shared" si="141"/>
        <v>__</v>
      </c>
    </row>
    <row r="4488" spans="5:6" ht="16.2" customHeight="1" x14ac:dyDescent="0.3">
      <c r="E4488" s="5" t="str">
        <f t="shared" si="140"/>
        <v>_</v>
      </c>
      <c r="F4488" s="5" t="str">
        <f t="shared" si="141"/>
        <v>__</v>
      </c>
    </row>
    <row r="4489" spans="5:6" ht="16.2" customHeight="1" x14ac:dyDescent="0.3">
      <c r="E4489" s="5" t="str">
        <f t="shared" si="140"/>
        <v>_</v>
      </c>
      <c r="F4489" s="5" t="str">
        <f t="shared" si="141"/>
        <v>__</v>
      </c>
    </row>
    <row r="4490" spans="5:6" ht="16.2" customHeight="1" x14ac:dyDescent="0.3">
      <c r="E4490" s="5" t="str">
        <f t="shared" si="140"/>
        <v>_</v>
      </c>
      <c r="F4490" s="5" t="str">
        <f t="shared" si="141"/>
        <v>__</v>
      </c>
    </row>
    <row r="4491" spans="5:6" ht="16.2" customHeight="1" x14ac:dyDescent="0.3">
      <c r="E4491" s="5" t="str">
        <f t="shared" si="140"/>
        <v>_</v>
      </c>
      <c r="F4491" s="5" t="str">
        <f t="shared" si="141"/>
        <v>__</v>
      </c>
    </row>
    <row r="4492" spans="5:6" ht="16.2" customHeight="1" x14ac:dyDescent="0.3">
      <c r="E4492" s="5" t="str">
        <f t="shared" si="140"/>
        <v>_</v>
      </c>
      <c r="F4492" s="5" t="str">
        <f t="shared" si="141"/>
        <v>__</v>
      </c>
    </row>
    <row r="4493" spans="5:6" ht="16.2" customHeight="1" x14ac:dyDescent="0.3">
      <c r="E4493" s="5" t="str">
        <f t="shared" si="140"/>
        <v>_</v>
      </c>
      <c r="F4493" s="5" t="str">
        <f t="shared" si="141"/>
        <v>__</v>
      </c>
    </row>
    <row r="4494" spans="5:6" ht="16.2" customHeight="1" x14ac:dyDescent="0.3">
      <c r="E4494" s="5" t="str">
        <f t="shared" si="140"/>
        <v>_</v>
      </c>
      <c r="F4494" s="5" t="str">
        <f t="shared" si="141"/>
        <v>__</v>
      </c>
    </row>
    <row r="4495" spans="5:6" ht="16.2" customHeight="1" x14ac:dyDescent="0.3">
      <c r="E4495" s="5" t="str">
        <f t="shared" si="140"/>
        <v>_</v>
      </c>
      <c r="F4495" s="5" t="str">
        <f t="shared" si="141"/>
        <v>__</v>
      </c>
    </row>
    <row r="4496" spans="5:6" ht="16.2" customHeight="1" x14ac:dyDescent="0.3">
      <c r="E4496" s="5" t="str">
        <f t="shared" si="140"/>
        <v>_</v>
      </c>
      <c r="F4496" s="5" t="str">
        <f t="shared" si="141"/>
        <v>__</v>
      </c>
    </row>
    <row r="4497" spans="5:6" ht="16.2" customHeight="1" x14ac:dyDescent="0.3">
      <c r="E4497" s="5" t="str">
        <f t="shared" si="140"/>
        <v>_</v>
      </c>
      <c r="F4497" s="5" t="str">
        <f t="shared" si="141"/>
        <v>__</v>
      </c>
    </row>
    <row r="4498" spans="5:6" ht="16.2" customHeight="1" x14ac:dyDescent="0.3">
      <c r="E4498" s="5" t="str">
        <f t="shared" si="140"/>
        <v>_</v>
      </c>
      <c r="F4498" s="5" t="str">
        <f t="shared" si="141"/>
        <v>__</v>
      </c>
    </row>
    <row r="4499" spans="5:6" ht="16.2" customHeight="1" x14ac:dyDescent="0.3">
      <c r="E4499" s="5" t="str">
        <f t="shared" si="140"/>
        <v>_</v>
      </c>
      <c r="F4499" s="5" t="str">
        <f t="shared" si="141"/>
        <v>__</v>
      </c>
    </row>
    <row r="4500" spans="5:6" ht="16.2" customHeight="1" x14ac:dyDescent="0.3">
      <c r="E4500" s="5" t="str">
        <f t="shared" si="140"/>
        <v>_</v>
      </c>
      <c r="F4500" s="5" t="str">
        <f t="shared" si="141"/>
        <v>__</v>
      </c>
    </row>
    <row r="4501" spans="5:6" ht="16.2" customHeight="1" x14ac:dyDescent="0.3">
      <c r="E4501" s="5" t="str">
        <f t="shared" si="140"/>
        <v>_</v>
      </c>
      <c r="F4501" s="5" t="str">
        <f t="shared" si="141"/>
        <v>__</v>
      </c>
    </row>
    <row r="4502" spans="5:6" ht="16.2" customHeight="1" x14ac:dyDescent="0.3">
      <c r="E4502" s="5" t="str">
        <f t="shared" si="140"/>
        <v>_</v>
      </c>
      <c r="F4502" s="5" t="str">
        <f t="shared" si="141"/>
        <v>__</v>
      </c>
    </row>
    <row r="4503" spans="5:6" ht="16.2" customHeight="1" x14ac:dyDescent="0.3">
      <c r="E4503" s="5" t="str">
        <f t="shared" si="140"/>
        <v>_</v>
      </c>
      <c r="F4503" s="5" t="str">
        <f t="shared" si="141"/>
        <v>__</v>
      </c>
    </row>
    <row r="4504" spans="5:6" ht="16.2" customHeight="1" x14ac:dyDescent="0.3">
      <c r="E4504" s="5" t="str">
        <f t="shared" si="140"/>
        <v>_</v>
      </c>
      <c r="F4504" s="5" t="str">
        <f t="shared" si="141"/>
        <v>__</v>
      </c>
    </row>
    <row r="4505" spans="5:6" ht="16.2" customHeight="1" x14ac:dyDescent="0.3">
      <c r="E4505" s="5" t="str">
        <f t="shared" si="140"/>
        <v>_</v>
      </c>
      <c r="F4505" s="5" t="str">
        <f t="shared" si="141"/>
        <v>__</v>
      </c>
    </row>
    <row r="4506" spans="5:6" ht="16.2" customHeight="1" x14ac:dyDescent="0.3">
      <c r="E4506" s="5" t="str">
        <f t="shared" si="140"/>
        <v>_</v>
      </c>
      <c r="F4506" s="5" t="str">
        <f t="shared" si="141"/>
        <v>__</v>
      </c>
    </row>
    <row r="4507" spans="5:6" ht="16.2" customHeight="1" x14ac:dyDescent="0.3">
      <c r="E4507" s="5" t="str">
        <f t="shared" si="140"/>
        <v>_</v>
      </c>
      <c r="F4507" s="5" t="str">
        <f t="shared" si="141"/>
        <v>__</v>
      </c>
    </row>
    <row r="4508" spans="5:6" ht="16.2" customHeight="1" x14ac:dyDescent="0.3">
      <c r="E4508" s="5" t="str">
        <f t="shared" si="140"/>
        <v>_</v>
      </c>
      <c r="F4508" s="5" t="str">
        <f t="shared" si="141"/>
        <v>__</v>
      </c>
    </row>
    <row r="4509" spans="5:6" ht="16.2" customHeight="1" x14ac:dyDescent="0.3">
      <c r="E4509" s="5" t="str">
        <f t="shared" si="140"/>
        <v>_</v>
      </c>
      <c r="F4509" s="5" t="str">
        <f t="shared" si="141"/>
        <v>__</v>
      </c>
    </row>
    <row r="4510" spans="5:6" ht="16.2" customHeight="1" x14ac:dyDescent="0.3">
      <c r="E4510" s="5" t="str">
        <f t="shared" si="140"/>
        <v>_</v>
      </c>
      <c r="F4510" s="5" t="str">
        <f t="shared" si="141"/>
        <v>__</v>
      </c>
    </row>
    <row r="4511" spans="5:6" ht="16.2" customHeight="1" x14ac:dyDescent="0.3">
      <c r="E4511" s="5" t="str">
        <f t="shared" si="140"/>
        <v>_</v>
      </c>
      <c r="F4511" s="5" t="str">
        <f t="shared" si="141"/>
        <v>__</v>
      </c>
    </row>
    <row r="4512" spans="5:6" ht="16.2" customHeight="1" x14ac:dyDescent="0.3">
      <c r="E4512" s="5" t="str">
        <f t="shared" si="140"/>
        <v>_</v>
      </c>
      <c r="F4512" s="5" t="str">
        <f t="shared" si="141"/>
        <v>__</v>
      </c>
    </row>
    <row r="4513" spans="5:6" ht="16.2" customHeight="1" x14ac:dyDescent="0.3">
      <c r="E4513" s="5" t="str">
        <f t="shared" si="140"/>
        <v>_</v>
      </c>
      <c r="F4513" s="5" t="str">
        <f t="shared" si="141"/>
        <v>__</v>
      </c>
    </row>
    <row r="4514" spans="5:6" ht="16.2" customHeight="1" x14ac:dyDescent="0.3">
      <c r="E4514" s="5" t="str">
        <f t="shared" si="140"/>
        <v>_</v>
      </c>
      <c r="F4514" s="5" t="str">
        <f t="shared" si="141"/>
        <v>__</v>
      </c>
    </row>
    <row r="4515" spans="5:6" ht="16.2" customHeight="1" x14ac:dyDescent="0.3">
      <c r="E4515" s="5" t="str">
        <f t="shared" si="140"/>
        <v>_</v>
      </c>
      <c r="F4515" s="5" t="str">
        <f t="shared" si="141"/>
        <v>__</v>
      </c>
    </row>
    <row r="4516" spans="5:6" ht="16.2" customHeight="1" x14ac:dyDescent="0.3">
      <c r="E4516" s="5" t="str">
        <f t="shared" si="140"/>
        <v>_</v>
      </c>
      <c r="F4516" s="5" t="str">
        <f t="shared" si="141"/>
        <v>__</v>
      </c>
    </row>
    <row r="4517" spans="5:6" ht="16.2" customHeight="1" x14ac:dyDescent="0.3">
      <c r="E4517" s="5" t="str">
        <f t="shared" si="140"/>
        <v>_</v>
      </c>
      <c r="F4517" s="5" t="str">
        <f t="shared" si="141"/>
        <v>__</v>
      </c>
    </row>
    <row r="4518" spans="5:6" ht="16.2" customHeight="1" x14ac:dyDescent="0.3">
      <c r="E4518" s="5" t="str">
        <f t="shared" si="140"/>
        <v>_</v>
      </c>
      <c r="F4518" s="5" t="str">
        <f t="shared" si="141"/>
        <v>__</v>
      </c>
    </row>
    <row r="4519" spans="5:6" ht="16.2" customHeight="1" x14ac:dyDescent="0.3">
      <c r="E4519" s="5" t="str">
        <f t="shared" si="140"/>
        <v>_</v>
      </c>
      <c r="F4519" s="5" t="str">
        <f t="shared" si="141"/>
        <v>__</v>
      </c>
    </row>
    <row r="4520" spans="5:6" ht="16.2" customHeight="1" x14ac:dyDescent="0.3">
      <c r="E4520" s="5" t="str">
        <f t="shared" si="140"/>
        <v>_</v>
      </c>
      <c r="F4520" s="5" t="str">
        <f t="shared" si="141"/>
        <v>__</v>
      </c>
    </row>
    <row r="4521" spans="5:6" ht="16.2" customHeight="1" x14ac:dyDescent="0.3">
      <c r="E4521" s="5" t="str">
        <f t="shared" si="140"/>
        <v>_</v>
      </c>
      <c r="F4521" s="5" t="str">
        <f t="shared" si="141"/>
        <v>__</v>
      </c>
    </row>
    <row r="4522" spans="5:6" ht="16.2" customHeight="1" x14ac:dyDescent="0.3">
      <c r="E4522" s="5" t="str">
        <f t="shared" si="140"/>
        <v>_</v>
      </c>
      <c r="F4522" s="5" t="str">
        <f t="shared" si="141"/>
        <v>__</v>
      </c>
    </row>
    <row r="4523" spans="5:6" ht="16.2" customHeight="1" x14ac:dyDescent="0.3">
      <c r="E4523" s="5" t="str">
        <f t="shared" si="140"/>
        <v>_</v>
      </c>
      <c r="F4523" s="5" t="str">
        <f t="shared" si="141"/>
        <v>__</v>
      </c>
    </row>
    <row r="4524" spans="5:6" ht="16.2" customHeight="1" x14ac:dyDescent="0.3">
      <c r="E4524" s="5" t="str">
        <f t="shared" si="140"/>
        <v>_</v>
      </c>
      <c r="F4524" s="5" t="str">
        <f t="shared" si="141"/>
        <v>__</v>
      </c>
    </row>
    <row r="4525" spans="5:6" ht="16.2" customHeight="1" x14ac:dyDescent="0.3">
      <c r="E4525" s="5" t="str">
        <f t="shared" si="140"/>
        <v>_</v>
      </c>
      <c r="F4525" s="5" t="str">
        <f t="shared" si="141"/>
        <v>__</v>
      </c>
    </row>
    <row r="4526" spans="5:6" ht="16.2" customHeight="1" x14ac:dyDescent="0.3">
      <c r="E4526" s="5" t="str">
        <f t="shared" si="140"/>
        <v>_</v>
      </c>
      <c r="F4526" s="5" t="str">
        <f t="shared" si="141"/>
        <v>__</v>
      </c>
    </row>
    <row r="4527" spans="5:6" ht="16.2" customHeight="1" x14ac:dyDescent="0.3">
      <c r="E4527" s="5" t="str">
        <f t="shared" si="140"/>
        <v>_</v>
      </c>
      <c r="F4527" s="5" t="str">
        <f t="shared" si="141"/>
        <v>__</v>
      </c>
    </row>
    <row r="4528" spans="5:6" ht="16.2" customHeight="1" x14ac:dyDescent="0.3">
      <c r="E4528" s="5" t="str">
        <f t="shared" si="140"/>
        <v>_</v>
      </c>
      <c r="F4528" s="5" t="str">
        <f t="shared" si="141"/>
        <v>__</v>
      </c>
    </row>
    <row r="4529" spans="5:6" ht="16.2" customHeight="1" x14ac:dyDescent="0.3">
      <c r="E4529" s="5" t="str">
        <f t="shared" si="140"/>
        <v>_</v>
      </c>
      <c r="F4529" s="5" t="str">
        <f t="shared" si="141"/>
        <v>__</v>
      </c>
    </row>
    <row r="4530" spans="5:6" ht="16.2" customHeight="1" x14ac:dyDescent="0.3">
      <c r="E4530" s="5" t="str">
        <f t="shared" si="140"/>
        <v>_</v>
      </c>
      <c r="F4530" s="5" t="str">
        <f t="shared" si="141"/>
        <v>__</v>
      </c>
    </row>
    <row r="4531" spans="5:6" ht="16.2" customHeight="1" x14ac:dyDescent="0.3">
      <c r="E4531" s="5" t="str">
        <f t="shared" si="140"/>
        <v>_</v>
      </c>
      <c r="F4531" s="5" t="str">
        <f t="shared" si="141"/>
        <v>__</v>
      </c>
    </row>
    <row r="4532" spans="5:6" ht="16.2" customHeight="1" x14ac:dyDescent="0.3">
      <c r="E4532" s="5" t="str">
        <f t="shared" si="140"/>
        <v>_</v>
      </c>
      <c r="F4532" s="5" t="str">
        <f t="shared" si="141"/>
        <v>__</v>
      </c>
    </row>
    <row r="4533" spans="5:6" ht="16.2" customHeight="1" x14ac:dyDescent="0.3">
      <c r="E4533" s="5" t="str">
        <f t="shared" ref="E4533:E4596" si="142">C4533&amp;"_"&amp;D4533</f>
        <v>_</v>
      </c>
      <c r="F4533" s="5" t="str">
        <f t="shared" ref="F4533:F4596" si="143">C4533&amp;"_"&amp;D4533&amp;"_"&amp;B4533</f>
        <v>__</v>
      </c>
    </row>
    <row r="4534" spans="5:6" ht="16.2" customHeight="1" x14ac:dyDescent="0.3">
      <c r="E4534" s="5" t="str">
        <f t="shared" si="142"/>
        <v>_</v>
      </c>
      <c r="F4534" s="5" t="str">
        <f t="shared" si="143"/>
        <v>__</v>
      </c>
    </row>
    <row r="4535" spans="5:6" ht="16.2" customHeight="1" x14ac:dyDescent="0.3">
      <c r="E4535" s="5" t="str">
        <f t="shared" si="142"/>
        <v>_</v>
      </c>
      <c r="F4535" s="5" t="str">
        <f t="shared" si="143"/>
        <v>__</v>
      </c>
    </row>
    <row r="4536" spans="5:6" ht="16.2" customHeight="1" x14ac:dyDescent="0.3">
      <c r="E4536" s="5" t="str">
        <f t="shared" si="142"/>
        <v>_</v>
      </c>
      <c r="F4536" s="5" t="str">
        <f t="shared" si="143"/>
        <v>__</v>
      </c>
    </row>
    <row r="4537" spans="5:6" ht="16.2" customHeight="1" x14ac:dyDescent="0.3">
      <c r="E4537" s="5" t="str">
        <f t="shared" si="142"/>
        <v>_</v>
      </c>
      <c r="F4537" s="5" t="str">
        <f t="shared" si="143"/>
        <v>__</v>
      </c>
    </row>
    <row r="4538" spans="5:6" ht="16.2" customHeight="1" x14ac:dyDescent="0.3">
      <c r="E4538" s="5" t="str">
        <f t="shared" si="142"/>
        <v>_</v>
      </c>
      <c r="F4538" s="5" t="str">
        <f t="shared" si="143"/>
        <v>__</v>
      </c>
    </row>
    <row r="4539" spans="5:6" ht="16.2" customHeight="1" x14ac:dyDescent="0.3">
      <c r="E4539" s="5" t="str">
        <f t="shared" si="142"/>
        <v>_</v>
      </c>
      <c r="F4539" s="5" t="str">
        <f t="shared" si="143"/>
        <v>__</v>
      </c>
    </row>
    <row r="4540" spans="5:6" ht="16.2" customHeight="1" x14ac:dyDescent="0.3">
      <c r="E4540" s="5" t="str">
        <f t="shared" si="142"/>
        <v>_</v>
      </c>
      <c r="F4540" s="5" t="str">
        <f t="shared" si="143"/>
        <v>__</v>
      </c>
    </row>
    <row r="4541" spans="5:6" ht="16.2" customHeight="1" x14ac:dyDescent="0.3">
      <c r="E4541" s="5" t="str">
        <f t="shared" si="142"/>
        <v>_</v>
      </c>
      <c r="F4541" s="5" t="str">
        <f t="shared" si="143"/>
        <v>__</v>
      </c>
    </row>
    <row r="4542" spans="5:6" ht="16.2" customHeight="1" x14ac:dyDescent="0.3">
      <c r="E4542" s="5" t="str">
        <f t="shared" si="142"/>
        <v>_</v>
      </c>
      <c r="F4542" s="5" t="str">
        <f t="shared" si="143"/>
        <v>__</v>
      </c>
    </row>
    <row r="4543" spans="5:6" ht="16.2" customHeight="1" x14ac:dyDescent="0.3">
      <c r="E4543" s="5" t="str">
        <f t="shared" si="142"/>
        <v>_</v>
      </c>
      <c r="F4543" s="5" t="str">
        <f t="shared" si="143"/>
        <v>__</v>
      </c>
    </row>
    <row r="4544" spans="5:6" ht="16.2" customHeight="1" x14ac:dyDescent="0.3">
      <c r="E4544" s="5" t="str">
        <f t="shared" si="142"/>
        <v>_</v>
      </c>
      <c r="F4544" s="5" t="str">
        <f t="shared" si="143"/>
        <v>__</v>
      </c>
    </row>
    <row r="4545" spans="5:6" ht="16.2" customHeight="1" x14ac:dyDescent="0.3">
      <c r="E4545" s="5" t="str">
        <f t="shared" si="142"/>
        <v>_</v>
      </c>
      <c r="F4545" s="5" t="str">
        <f t="shared" si="143"/>
        <v>__</v>
      </c>
    </row>
    <row r="4546" spans="5:6" ht="16.2" customHeight="1" x14ac:dyDescent="0.3">
      <c r="E4546" s="5" t="str">
        <f t="shared" si="142"/>
        <v>_</v>
      </c>
      <c r="F4546" s="5" t="str">
        <f t="shared" si="143"/>
        <v>__</v>
      </c>
    </row>
    <row r="4547" spans="5:6" ht="16.2" customHeight="1" x14ac:dyDescent="0.3">
      <c r="E4547" s="5" t="str">
        <f t="shared" si="142"/>
        <v>_</v>
      </c>
      <c r="F4547" s="5" t="str">
        <f t="shared" si="143"/>
        <v>__</v>
      </c>
    </row>
    <row r="4548" spans="5:6" ht="16.2" customHeight="1" x14ac:dyDescent="0.3">
      <c r="E4548" s="5" t="str">
        <f t="shared" si="142"/>
        <v>_</v>
      </c>
      <c r="F4548" s="5" t="str">
        <f t="shared" si="143"/>
        <v>__</v>
      </c>
    </row>
    <row r="4549" spans="5:6" ht="16.2" customHeight="1" x14ac:dyDescent="0.3">
      <c r="E4549" s="5" t="str">
        <f t="shared" si="142"/>
        <v>_</v>
      </c>
      <c r="F4549" s="5" t="str">
        <f t="shared" si="143"/>
        <v>__</v>
      </c>
    </row>
    <row r="4550" spans="5:6" ht="16.2" customHeight="1" x14ac:dyDescent="0.3">
      <c r="E4550" s="5" t="str">
        <f t="shared" si="142"/>
        <v>_</v>
      </c>
      <c r="F4550" s="5" t="str">
        <f t="shared" si="143"/>
        <v>__</v>
      </c>
    </row>
    <row r="4551" spans="5:6" ht="16.2" customHeight="1" x14ac:dyDescent="0.3">
      <c r="E4551" s="5" t="str">
        <f t="shared" si="142"/>
        <v>_</v>
      </c>
      <c r="F4551" s="5" t="str">
        <f t="shared" si="143"/>
        <v>__</v>
      </c>
    </row>
    <row r="4552" spans="5:6" ht="16.2" customHeight="1" x14ac:dyDescent="0.3">
      <c r="E4552" s="5" t="str">
        <f t="shared" si="142"/>
        <v>_</v>
      </c>
      <c r="F4552" s="5" t="str">
        <f t="shared" si="143"/>
        <v>__</v>
      </c>
    </row>
    <row r="4553" spans="5:6" ht="16.2" customHeight="1" x14ac:dyDescent="0.3">
      <c r="E4553" s="5" t="str">
        <f t="shared" si="142"/>
        <v>_</v>
      </c>
      <c r="F4553" s="5" t="str">
        <f t="shared" si="143"/>
        <v>__</v>
      </c>
    </row>
    <row r="4554" spans="5:6" ht="16.2" customHeight="1" x14ac:dyDescent="0.3">
      <c r="E4554" s="5" t="str">
        <f t="shared" si="142"/>
        <v>_</v>
      </c>
      <c r="F4554" s="5" t="str">
        <f t="shared" si="143"/>
        <v>__</v>
      </c>
    </row>
    <row r="4555" spans="5:6" ht="16.2" customHeight="1" x14ac:dyDescent="0.3">
      <c r="E4555" s="5" t="str">
        <f t="shared" si="142"/>
        <v>_</v>
      </c>
      <c r="F4555" s="5" t="str">
        <f t="shared" si="143"/>
        <v>__</v>
      </c>
    </row>
    <row r="4556" spans="5:6" ht="16.2" customHeight="1" x14ac:dyDescent="0.3">
      <c r="E4556" s="5" t="str">
        <f t="shared" si="142"/>
        <v>_</v>
      </c>
      <c r="F4556" s="5" t="str">
        <f t="shared" si="143"/>
        <v>__</v>
      </c>
    </row>
    <row r="4557" spans="5:6" ht="16.2" customHeight="1" x14ac:dyDescent="0.3">
      <c r="E4557" s="5" t="str">
        <f t="shared" si="142"/>
        <v>_</v>
      </c>
      <c r="F4557" s="5" t="str">
        <f t="shared" si="143"/>
        <v>__</v>
      </c>
    </row>
    <row r="4558" spans="5:6" ht="16.2" customHeight="1" x14ac:dyDescent="0.3">
      <c r="E4558" s="5" t="str">
        <f t="shared" si="142"/>
        <v>_</v>
      </c>
      <c r="F4558" s="5" t="str">
        <f t="shared" si="143"/>
        <v>__</v>
      </c>
    </row>
    <row r="4559" spans="5:6" ht="16.2" customHeight="1" x14ac:dyDescent="0.3">
      <c r="E4559" s="5" t="str">
        <f t="shared" si="142"/>
        <v>_</v>
      </c>
      <c r="F4559" s="5" t="str">
        <f t="shared" si="143"/>
        <v>__</v>
      </c>
    </row>
    <row r="4560" spans="5:6" ht="16.2" customHeight="1" x14ac:dyDescent="0.3">
      <c r="E4560" s="5" t="str">
        <f t="shared" si="142"/>
        <v>_</v>
      </c>
      <c r="F4560" s="5" t="str">
        <f t="shared" si="143"/>
        <v>__</v>
      </c>
    </row>
    <row r="4561" spans="5:6" ht="16.2" customHeight="1" x14ac:dyDescent="0.3">
      <c r="E4561" s="5" t="str">
        <f t="shared" si="142"/>
        <v>_</v>
      </c>
      <c r="F4561" s="5" t="str">
        <f t="shared" si="143"/>
        <v>__</v>
      </c>
    </row>
    <row r="4562" spans="5:6" ht="16.2" customHeight="1" x14ac:dyDescent="0.3">
      <c r="E4562" s="5" t="str">
        <f t="shared" si="142"/>
        <v>_</v>
      </c>
      <c r="F4562" s="5" t="str">
        <f t="shared" si="143"/>
        <v>__</v>
      </c>
    </row>
    <row r="4563" spans="5:6" ht="16.2" customHeight="1" x14ac:dyDescent="0.3">
      <c r="E4563" s="5" t="str">
        <f t="shared" si="142"/>
        <v>_</v>
      </c>
      <c r="F4563" s="5" t="str">
        <f t="shared" si="143"/>
        <v>__</v>
      </c>
    </row>
    <row r="4564" spans="5:6" ht="16.2" customHeight="1" x14ac:dyDescent="0.3">
      <c r="E4564" s="5" t="str">
        <f t="shared" si="142"/>
        <v>_</v>
      </c>
      <c r="F4564" s="5" t="str">
        <f t="shared" si="143"/>
        <v>__</v>
      </c>
    </row>
    <row r="4565" spans="5:6" ht="16.2" customHeight="1" x14ac:dyDescent="0.3">
      <c r="E4565" s="5" t="str">
        <f t="shared" si="142"/>
        <v>_</v>
      </c>
      <c r="F4565" s="5" t="str">
        <f t="shared" si="143"/>
        <v>__</v>
      </c>
    </row>
    <row r="4566" spans="5:6" ht="16.2" customHeight="1" x14ac:dyDescent="0.3">
      <c r="E4566" s="5" t="str">
        <f t="shared" si="142"/>
        <v>_</v>
      </c>
      <c r="F4566" s="5" t="str">
        <f t="shared" si="143"/>
        <v>__</v>
      </c>
    </row>
    <row r="4567" spans="5:6" ht="16.2" customHeight="1" x14ac:dyDescent="0.3">
      <c r="E4567" s="5" t="str">
        <f t="shared" si="142"/>
        <v>_</v>
      </c>
      <c r="F4567" s="5" t="str">
        <f t="shared" si="143"/>
        <v>__</v>
      </c>
    </row>
    <row r="4568" spans="5:6" ht="16.2" customHeight="1" x14ac:dyDescent="0.3">
      <c r="E4568" s="5" t="str">
        <f t="shared" si="142"/>
        <v>_</v>
      </c>
      <c r="F4568" s="5" t="str">
        <f t="shared" si="143"/>
        <v>__</v>
      </c>
    </row>
    <row r="4569" spans="5:6" ht="16.2" customHeight="1" x14ac:dyDescent="0.3">
      <c r="E4569" s="5" t="str">
        <f t="shared" si="142"/>
        <v>_</v>
      </c>
      <c r="F4569" s="5" t="str">
        <f t="shared" si="143"/>
        <v>__</v>
      </c>
    </row>
    <row r="4570" spans="5:6" ht="16.2" customHeight="1" x14ac:dyDescent="0.3">
      <c r="E4570" s="5" t="str">
        <f t="shared" si="142"/>
        <v>_</v>
      </c>
      <c r="F4570" s="5" t="str">
        <f t="shared" si="143"/>
        <v>__</v>
      </c>
    </row>
    <row r="4571" spans="5:6" ht="16.2" customHeight="1" x14ac:dyDescent="0.3">
      <c r="E4571" s="5" t="str">
        <f t="shared" si="142"/>
        <v>_</v>
      </c>
      <c r="F4571" s="5" t="str">
        <f t="shared" si="143"/>
        <v>__</v>
      </c>
    </row>
    <row r="4572" spans="5:6" ht="16.2" customHeight="1" x14ac:dyDescent="0.3">
      <c r="E4572" s="5" t="str">
        <f t="shared" si="142"/>
        <v>_</v>
      </c>
      <c r="F4572" s="5" t="str">
        <f t="shared" si="143"/>
        <v>__</v>
      </c>
    </row>
    <row r="4573" spans="5:6" ht="16.2" customHeight="1" x14ac:dyDescent="0.3">
      <c r="E4573" s="5" t="str">
        <f t="shared" si="142"/>
        <v>_</v>
      </c>
      <c r="F4573" s="5" t="str">
        <f t="shared" si="143"/>
        <v>__</v>
      </c>
    </row>
    <row r="4574" spans="5:6" ht="16.2" customHeight="1" x14ac:dyDescent="0.3">
      <c r="E4574" s="5" t="str">
        <f t="shared" si="142"/>
        <v>_</v>
      </c>
      <c r="F4574" s="5" t="str">
        <f t="shared" si="143"/>
        <v>__</v>
      </c>
    </row>
    <row r="4575" spans="5:6" ht="16.2" customHeight="1" x14ac:dyDescent="0.3">
      <c r="E4575" s="5" t="str">
        <f t="shared" si="142"/>
        <v>_</v>
      </c>
      <c r="F4575" s="5" t="str">
        <f t="shared" si="143"/>
        <v>__</v>
      </c>
    </row>
    <row r="4576" spans="5:6" ht="16.2" customHeight="1" x14ac:dyDescent="0.3">
      <c r="E4576" s="5" t="str">
        <f t="shared" si="142"/>
        <v>_</v>
      </c>
      <c r="F4576" s="5" t="str">
        <f t="shared" si="143"/>
        <v>__</v>
      </c>
    </row>
    <row r="4577" spans="5:6" ht="16.2" customHeight="1" x14ac:dyDescent="0.3">
      <c r="E4577" s="5" t="str">
        <f t="shared" si="142"/>
        <v>_</v>
      </c>
      <c r="F4577" s="5" t="str">
        <f t="shared" si="143"/>
        <v>__</v>
      </c>
    </row>
    <row r="4578" spans="5:6" ht="16.2" customHeight="1" x14ac:dyDescent="0.3">
      <c r="E4578" s="5" t="str">
        <f t="shared" si="142"/>
        <v>_</v>
      </c>
      <c r="F4578" s="5" t="str">
        <f t="shared" si="143"/>
        <v>__</v>
      </c>
    </row>
    <row r="4579" spans="5:6" ht="16.2" customHeight="1" x14ac:dyDescent="0.3">
      <c r="E4579" s="5" t="str">
        <f t="shared" si="142"/>
        <v>_</v>
      </c>
      <c r="F4579" s="5" t="str">
        <f t="shared" si="143"/>
        <v>__</v>
      </c>
    </row>
    <row r="4580" spans="5:6" ht="16.2" customHeight="1" x14ac:dyDescent="0.3">
      <c r="E4580" s="5" t="str">
        <f t="shared" si="142"/>
        <v>_</v>
      </c>
      <c r="F4580" s="5" t="str">
        <f t="shared" si="143"/>
        <v>__</v>
      </c>
    </row>
    <row r="4581" spans="5:6" ht="16.2" customHeight="1" x14ac:dyDescent="0.3">
      <c r="E4581" s="5" t="str">
        <f t="shared" si="142"/>
        <v>_</v>
      </c>
      <c r="F4581" s="5" t="str">
        <f t="shared" si="143"/>
        <v>__</v>
      </c>
    </row>
    <row r="4582" spans="5:6" ht="16.2" customHeight="1" x14ac:dyDescent="0.3">
      <c r="E4582" s="5" t="str">
        <f t="shared" si="142"/>
        <v>_</v>
      </c>
      <c r="F4582" s="5" t="str">
        <f t="shared" si="143"/>
        <v>__</v>
      </c>
    </row>
    <row r="4583" spans="5:6" ht="16.2" customHeight="1" x14ac:dyDescent="0.3">
      <c r="E4583" s="5" t="str">
        <f t="shared" si="142"/>
        <v>_</v>
      </c>
      <c r="F4583" s="5" t="str">
        <f t="shared" si="143"/>
        <v>__</v>
      </c>
    </row>
    <row r="4584" spans="5:6" ht="16.2" customHeight="1" x14ac:dyDescent="0.3">
      <c r="E4584" s="5" t="str">
        <f t="shared" si="142"/>
        <v>_</v>
      </c>
      <c r="F4584" s="5" t="str">
        <f t="shared" si="143"/>
        <v>__</v>
      </c>
    </row>
    <row r="4585" spans="5:6" ht="16.2" customHeight="1" x14ac:dyDescent="0.3">
      <c r="E4585" s="5" t="str">
        <f t="shared" si="142"/>
        <v>_</v>
      </c>
      <c r="F4585" s="5" t="str">
        <f t="shared" si="143"/>
        <v>__</v>
      </c>
    </row>
    <row r="4586" spans="5:6" ht="16.2" customHeight="1" x14ac:dyDescent="0.3">
      <c r="E4586" s="5" t="str">
        <f t="shared" si="142"/>
        <v>_</v>
      </c>
      <c r="F4586" s="5" t="str">
        <f t="shared" si="143"/>
        <v>__</v>
      </c>
    </row>
    <row r="4587" spans="5:6" ht="16.2" customHeight="1" x14ac:dyDescent="0.3">
      <c r="E4587" s="5" t="str">
        <f t="shared" si="142"/>
        <v>_</v>
      </c>
      <c r="F4587" s="5" t="str">
        <f t="shared" si="143"/>
        <v>__</v>
      </c>
    </row>
    <row r="4588" spans="5:6" ht="16.2" customHeight="1" x14ac:dyDescent="0.3">
      <c r="E4588" s="5" t="str">
        <f t="shared" si="142"/>
        <v>_</v>
      </c>
      <c r="F4588" s="5" t="str">
        <f t="shared" si="143"/>
        <v>__</v>
      </c>
    </row>
    <row r="4589" spans="5:6" ht="16.2" customHeight="1" x14ac:dyDescent="0.3">
      <c r="E4589" s="5" t="str">
        <f t="shared" si="142"/>
        <v>_</v>
      </c>
      <c r="F4589" s="5" t="str">
        <f t="shared" si="143"/>
        <v>__</v>
      </c>
    </row>
    <row r="4590" spans="5:6" ht="16.2" customHeight="1" x14ac:dyDescent="0.3">
      <c r="E4590" s="5" t="str">
        <f t="shared" si="142"/>
        <v>_</v>
      </c>
      <c r="F4590" s="5" t="str">
        <f t="shared" si="143"/>
        <v>__</v>
      </c>
    </row>
    <row r="4591" spans="5:6" ht="16.2" customHeight="1" x14ac:dyDescent="0.3">
      <c r="E4591" s="5" t="str">
        <f t="shared" si="142"/>
        <v>_</v>
      </c>
      <c r="F4591" s="5" t="str">
        <f t="shared" si="143"/>
        <v>__</v>
      </c>
    </row>
    <row r="4592" spans="5:6" ht="16.2" customHeight="1" x14ac:dyDescent="0.3">
      <c r="E4592" s="5" t="str">
        <f t="shared" si="142"/>
        <v>_</v>
      </c>
      <c r="F4592" s="5" t="str">
        <f t="shared" si="143"/>
        <v>__</v>
      </c>
    </row>
    <row r="4593" spans="5:6" ht="16.2" customHeight="1" x14ac:dyDescent="0.3">
      <c r="E4593" s="5" t="str">
        <f t="shared" si="142"/>
        <v>_</v>
      </c>
      <c r="F4593" s="5" t="str">
        <f t="shared" si="143"/>
        <v>__</v>
      </c>
    </row>
    <row r="4594" spans="5:6" ht="16.2" customHeight="1" x14ac:dyDescent="0.3">
      <c r="E4594" s="5" t="str">
        <f t="shared" si="142"/>
        <v>_</v>
      </c>
      <c r="F4594" s="5" t="str">
        <f t="shared" si="143"/>
        <v>__</v>
      </c>
    </row>
    <row r="4595" spans="5:6" ht="16.2" customHeight="1" x14ac:dyDescent="0.3">
      <c r="E4595" s="5" t="str">
        <f t="shared" si="142"/>
        <v>_</v>
      </c>
      <c r="F4595" s="5" t="str">
        <f t="shared" si="143"/>
        <v>__</v>
      </c>
    </row>
    <row r="4596" spans="5:6" ht="16.2" customHeight="1" x14ac:dyDescent="0.3">
      <c r="E4596" s="5" t="str">
        <f t="shared" si="142"/>
        <v>_</v>
      </c>
      <c r="F4596" s="5" t="str">
        <f t="shared" si="143"/>
        <v>__</v>
      </c>
    </row>
    <row r="4597" spans="5:6" ht="16.2" customHeight="1" x14ac:dyDescent="0.3">
      <c r="E4597" s="5" t="str">
        <f t="shared" ref="E4597:E4660" si="144">C4597&amp;"_"&amp;D4597</f>
        <v>_</v>
      </c>
      <c r="F4597" s="5" t="str">
        <f t="shared" ref="F4597:F4660" si="145">C4597&amp;"_"&amp;D4597&amp;"_"&amp;B4597</f>
        <v>__</v>
      </c>
    </row>
    <row r="4598" spans="5:6" ht="16.2" customHeight="1" x14ac:dyDescent="0.3">
      <c r="E4598" s="5" t="str">
        <f t="shared" si="144"/>
        <v>_</v>
      </c>
      <c r="F4598" s="5" t="str">
        <f t="shared" si="145"/>
        <v>__</v>
      </c>
    </row>
    <row r="4599" spans="5:6" ht="16.2" customHeight="1" x14ac:dyDescent="0.3">
      <c r="E4599" s="5" t="str">
        <f t="shared" si="144"/>
        <v>_</v>
      </c>
      <c r="F4599" s="5" t="str">
        <f t="shared" si="145"/>
        <v>__</v>
      </c>
    </row>
    <row r="4600" spans="5:6" ht="16.2" customHeight="1" x14ac:dyDescent="0.3">
      <c r="E4600" s="5" t="str">
        <f t="shared" si="144"/>
        <v>_</v>
      </c>
      <c r="F4600" s="5" t="str">
        <f t="shared" si="145"/>
        <v>__</v>
      </c>
    </row>
    <row r="4601" spans="5:6" ht="16.2" customHeight="1" x14ac:dyDescent="0.3">
      <c r="E4601" s="5" t="str">
        <f t="shared" si="144"/>
        <v>_</v>
      </c>
      <c r="F4601" s="5" t="str">
        <f t="shared" si="145"/>
        <v>__</v>
      </c>
    </row>
    <row r="4602" spans="5:6" ht="16.2" customHeight="1" x14ac:dyDescent="0.3">
      <c r="E4602" s="5" t="str">
        <f t="shared" si="144"/>
        <v>_</v>
      </c>
      <c r="F4602" s="5" t="str">
        <f t="shared" si="145"/>
        <v>__</v>
      </c>
    </row>
    <row r="4603" spans="5:6" ht="16.2" customHeight="1" x14ac:dyDescent="0.3">
      <c r="E4603" s="5" t="str">
        <f t="shared" si="144"/>
        <v>_</v>
      </c>
      <c r="F4603" s="5" t="str">
        <f t="shared" si="145"/>
        <v>__</v>
      </c>
    </row>
    <row r="4604" spans="5:6" ht="16.2" customHeight="1" x14ac:dyDescent="0.3">
      <c r="E4604" s="5" t="str">
        <f t="shared" si="144"/>
        <v>_</v>
      </c>
      <c r="F4604" s="5" t="str">
        <f t="shared" si="145"/>
        <v>__</v>
      </c>
    </row>
    <row r="4605" spans="5:6" ht="16.2" customHeight="1" x14ac:dyDescent="0.3">
      <c r="E4605" s="5" t="str">
        <f t="shared" si="144"/>
        <v>_</v>
      </c>
      <c r="F4605" s="5" t="str">
        <f t="shared" si="145"/>
        <v>__</v>
      </c>
    </row>
    <row r="4606" spans="5:6" ht="16.2" customHeight="1" x14ac:dyDescent="0.3">
      <c r="E4606" s="5" t="str">
        <f t="shared" si="144"/>
        <v>_</v>
      </c>
      <c r="F4606" s="5" t="str">
        <f t="shared" si="145"/>
        <v>__</v>
      </c>
    </row>
    <row r="4607" spans="5:6" ht="16.2" customHeight="1" x14ac:dyDescent="0.3">
      <c r="E4607" s="5" t="str">
        <f t="shared" si="144"/>
        <v>_</v>
      </c>
      <c r="F4607" s="5" t="str">
        <f t="shared" si="145"/>
        <v>__</v>
      </c>
    </row>
    <row r="4608" spans="5:6" ht="16.2" customHeight="1" x14ac:dyDescent="0.3">
      <c r="E4608" s="5" t="str">
        <f t="shared" si="144"/>
        <v>_</v>
      </c>
      <c r="F4608" s="5" t="str">
        <f t="shared" si="145"/>
        <v>__</v>
      </c>
    </row>
    <row r="4609" spans="5:6" ht="16.2" customHeight="1" x14ac:dyDescent="0.3">
      <c r="E4609" s="5" t="str">
        <f t="shared" si="144"/>
        <v>_</v>
      </c>
      <c r="F4609" s="5" t="str">
        <f t="shared" si="145"/>
        <v>__</v>
      </c>
    </row>
    <row r="4610" spans="5:6" ht="16.2" customHeight="1" x14ac:dyDescent="0.3">
      <c r="E4610" s="5" t="str">
        <f t="shared" si="144"/>
        <v>_</v>
      </c>
      <c r="F4610" s="5" t="str">
        <f t="shared" si="145"/>
        <v>__</v>
      </c>
    </row>
    <row r="4611" spans="5:6" ht="16.2" customHeight="1" x14ac:dyDescent="0.3">
      <c r="E4611" s="5" t="str">
        <f t="shared" si="144"/>
        <v>_</v>
      </c>
      <c r="F4611" s="5" t="str">
        <f t="shared" si="145"/>
        <v>__</v>
      </c>
    </row>
    <row r="4612" spans="5:6" ht="16.2" customHeight="1" x14ac:dyDescent="0.3">
      <c r="E4612" s="5" t="str">
        <f t="shared" si="144"/>
        <v>_</v>
      </c>
      <c r="F4612" s="5" t="str">
        <f t="shared" si="145"/>
        <v>__</v>
      </c>
    </row>
    <row r="4613" spans="5:6" ht="16.2" customHeight="1" x14ac:dyDescent="0.3">
      <c r="E4613" s="5" t="str">
        <f t="shared" si="144"/>
        <v>_</v>
      </c>
      <c r="F4613" s="5" t="str">
        <f t="shared" si="145"/>
        <v>__</v>
      </c>
    </row>
    <row r="4614" spans="5:6" ht="16.2" customHeight="1" x14ac:dyDescent="0.3">
      <c r="E4614" s="5" t="str">
        <f t="shared" si="144"/>
        <v>_</v>
      </c>
      <c r="F4614" s="5" t="str">
        <f t="shared" si="145"/>
        <v>__</v>
      </c>
    </row>
    <row r="4615" spans="5:6" ht="16.2" customHeight="1" x14ac:dyDescent="0.3">
      <c r="E4615" s="5" t="str">
        <f t="shared" si="144"/>
        <v>_</v>
      </c>
      <c r="F4615" s="5" t="str">
        <f t="shared" si="145"/>
        <v>__</v>
      </c>
    </row>
    <row r="4616" spans="5:6" ht="16.2" customHeight="1" x14ac:dyDescent="0.3">
      <c r="E4616" s="5" t="str">
        <f t="shared" si="144"/>
        <v>_</v>
      </c>
      <c r="F4616" s="5" t="str">
        <f t="shared" si="145"/>
        <v>__</v>
      </c>
    </row>
    <row r="4617" spans="5:6" ht="16.2" customHeight="1" x14ac:dyDescent="0.3">
      <c r="E4617" s="5" t="str">
        <f t="shared" si="144"/>
        <v>_</v>
      </c>
      <c r="F4617" s="5" t="str">
        <f t="shared" si="145"/>
        <v>__</v>
      </c>
    </row>
    <row r="4618" spans="5:6" ht="16.2" customHeight="1" x14ac:dyDescent="0.3">
      <c r="E4618" s="5" t="str">
        <f t="shared" si="144"/>
        <v>_</v>
      </c>
      <c r="F4618" s="5" t="str">
        <f t="shared" si="145"/>
        <v>__</v>
      </c>
    </row>
    <row r="4619" spans="5:6" ht="16.2" customHeight="1" x14ac:dyDescent="0.3">
      <c r="E4619" s="5" t="str">
        <f t="shared" si="144"/>
        <v>_</v>
      </c>
      <c r="F4619" s="5" t="str">
        <f t="shared" si="145"/>
        <v>__</v>
      </c>
    </row>
    <row r="4620" spans="5:6" ht="16.2" customHeight="1" x14ac:dyDescent="0.3">
      <c r="E4620" s="5" t="str">
        <f t="shared" si="144"/>
        <v>_</v>
      </c>
      <c r="F4620" s="5" t="str">
        <f t="shared" si="145"/>
        <v>__</v>
      </c>
    </row>
    <row r="4621" spans="5:6" ht="16.2" customHeight="1" x14ac:dyDescent="0.3">
      <c r="E4621" s="5" t="str">
        <f t="shared" si="144"/>
        <v>_</v>
      </c>
      <c r="F4621" s="5" t="str">
        <f t="shared" si="145"/>
        <v>__</v>
      </c>
    </row>
    <row r="4622" spans="5:6" ht="16.2" customHeight="1" x14ac:dyDescent="0.3">
      <c r="E4622" s="5" t="str">
        <f t="shared" si="144"/>
        <v>_</v>
      </c>
      <c r="F4622" s="5" t="str">
        <f t="shared" si="145"/>
        <v>__</v>
      </c>
    </row>
    <row r="4623" spans="5:6" ht="16.2" customHeight="1" x14ac:dyDescent="0.3">
      <c r="E4623" s="5" t="str">
        <f t="shared" si="144"/>
        <v>_</v>
      </c>
      <c r="F4623" s="5" t="str">
        <f t="shared" si="145"/>
        <v>__</v>
      </c>
    </row>
    <row r="4624" spans="5:6" ht="16.2" customHeight="1" x14ac:dyDescent="0.3">
      <c r="E4624" s="5" t="str">
        <f t="shared" si="144"/>
        <v>_</v>
      </c>
      <c r="F4624" s="5" t="str">
        <f t="shared" si="145"/>
        <v>__</v>
      </c>
    </row>
    <row r="4625" spans="5:6" ht="16.2" customHeight="1" x14ac:dyDescent="0.3">
      <c r="E4625" s="5" t="str">
        <f t="shared" si="144"/>
        <v>_</v>
      </c>
      <c r="F4625" s="5" t="str">
        <f t="shared" si="145"/>
        <v>__</v>
      </c>
    </row>
    <row r="4626" spans="5:6" ht="16.2" customHeight="1" x14ac:dyDescent="0.3">
      <c r="E4626" s="5" t="str">
        <f t="shared" si="144"/>
        <v>_</v>
      </c>
      <c r="F4626" s="5" t="str">
        <f t="shared" si="145"/>
        <v>__</v>
      </c>
    </row>
    <row r="4627" spans="5:6" ht="16.2" customHeight="1" x14ac:dyDescent="0.3">
      <c r="E4627" s="5" t="str">
        <f t="shared" si="144"/>
        <v>_</v>
      </c>
      <c r="F4627" s="5" t="str">
        <f t="shared" si="145"/>
        <v>__</v>
      </c>
    </row>
    <row r="4628" spans="5:6" ht="16.2" customHeight="1" x14ac:dyDescent="0.3">
      <c r="E4628" s="5" t="str">
        <f t="shared" si="144"/>
        <v>_</v>
      </c>
      <c r="F4628" s="5" t="str">
        <f t="shared" si="145"/>
        <v>__</v>
      </c>
    </row>
    <row r="4629" spans="5:6" ht="16.2" customHeight="1" x14ac:dyDescent="0.3">
      <c r="E4629" s="5" t="str">
        <f t="shared" si="144"/>
        <v>_</v>
      </c>
      <c r="F4629" s="5" t="str">
        <f t="shared" si="145"/>
        <v>__</v>
      </c>
    </row>
    <row r="4630" spans="5:6" ht="16.2" customHeight="1" x14ac:dyDescent="0.3">
      <c r="E4630" s="5" t="str">
        <f t="shared" si="144"/>
        <v>_</v>
      </c>
      <c r="F4630" s="5" t="str">
        <f t="shared" si="145"/>
        <v>__</v>
      </c>
    </row>
    <row r="4631" spans="5:6" ht="16.2" customHeight="1" x14ac:dyDescent="0.3">
      <c r="E4631" s="5" t="str">
        <f t="shared" si="144"/>
        <v>_</v>
      </c>
      <c r="F4631" s="5" t="str">
        <f t="shared" si="145"/>
        <v>__</v>
      </c>
    </row>
    <row r="4632" spans="5:6" ht="16.2" customHeight="1" x14ac:dyDescent="0.3">
      <c r="E4632" s="5" t="str">
        <f t="shared" si="144"/>
        <v>_</v>
      </c>
      <c r="F4632" s="5" t="str">
        <f t="shared" si="145"/>
        <v>__</v>
      </c>
    </row>
    <row r="4633" spans="5:6" ht="16.2" customHeight="1" x14ac:dyDescent="0.3">
      <c r="E4633" s="5" t="str">
        <f t="shared" si="144"/>
        <v>_</v>
      </c>
      <c r="F4633" s="5" t="str">
        <f t="shared" si="145"/>
        <v>__</v>
      </c>
    </row>
    <row r="4634" spans="5:6" ht="16.2" customHeight="1" x14ac:dyDescent="0.3">
      <c r="E4634" s="5" t="str">
        <f t="shared" si="144"/>
        <v>_</v>
      </c>
      <c r="F4634" s="5" t="str">
        <f t="shared" si="145"/>
        <v>__</v>
      </c>
    </row>
    <row r="4635" spans="5:6" ht="16.2" customHeight="1" x14ac:dyDescent="0.3">
      <c r="E4635" s="5" t="str">
        <f t="shared" si="144"/>
        <v>_</v>
      </c>
      <c r="F4635" s="5" t="str">
        <f t="shared" si="145"/>
        <v>__</v>
      </c>
    </row>
    <row r="4636" spans="5:6" ht="16.2" customHeight="1" x14ac:dyDescent="0.3">
      <c r="E4636" s="5" t="str">
        <f t="shared" si="144"/>
        <v>_</v>
      </c>
      <c r="F4636" s="5" t="str">
        <f t="shared" si="145"/>
        <v>__</v>
      </c>
    </row>
    <row r="4637" spans="5:6" ht="16.2" customHeight="1" x14ac:dyDescent="0.3">
      <c r="E4637" s="5" t="str">
        <f t="shared" si="144"/>
        <v>_</v>
      </c>
      <c r="F4637" s="5" t="str">
        <f t="shared" si="145"/>
        <v>__</v>
      </c>
    </row>
    <row r="4638" spans="5:6" ht="16.2" customHeight="1" x14ac:dyDescent="0.3">
      <c r="E4638" s="5" t="str">
        <f t="shared" si="144"/>
        <v>_</v>
      </c>
      <c r="F4638" s="5" t="str">
        <f t="shared" si="145"/>
        <v>__</v>
      </c>
    </row>
    <row r="4639" spans="5:6" ht="16.2" customHeight="1" x14ac:dyDescent="0.3">
      <c r="E4639" s="5" t="str">
        <f t="shared" si="144"/>
        <v>_</v>
      </c>
      <c r="F4639" s="5" t="str">
        <f t="shared" si="145"/>
        <v>__</v>
      </c>
    </row>
    <row r="4640" spans="5:6" ht="16.2" customHeight="1" x14ac:dyDescent="0.3">
      <c r="E4640" s="5" t="str">
        <f t="shared" si="144"/>
        <v>_</v>
      </c>
      <c r="F4640" s="5" t="str">
        <f t="shared" si="145"/>
        <v>__</v>
      </c>
    </row>
    <row r="4641" spans="5:6" ht="16.2" customHeight="1" x14ac:dyDescent="0.3">
      <c r="E4641" s="5" t="str">
        <f t="shared" si="144"/>
        <v>_</v>
      </c>
      <c r="F4641" s="5" t="str">
        <f t="shared" si="145"/>
        <v>__</v>
      </c>
    </row>
    <row r="4642" spans="5:6" ht="16.2" customHeight="1" x14ac:dyDescent="0.3">
      <c r="E4642" s="5" t="str">
        <f t="shared" si="144"/>
        <v>_</v>
      </c>
      <c r="F4642" s="5" t="str">
        <f t="shared" si="145"/>
        <v>__</v>
      </c>
    </row>
    <row r="4643" spans="5:6" ht="16.2" customHeight="1" x14ac:dyDescent="0.3">
      <c r="E4643" s="5" t="str">
        <f t="shared" si="144"/>
        <v>_</v>
      </c>
      <c r="F4643" s="5" t="str">
        <f t="shared" si="145"/>
        <v>__</v>
      </c>
    </row>
    <row r="4644" spans="5:6" ht="16.2" customHeight="1" x14ac:dyDescent="0.3">
      <c r="E4644" s="5" t="str">
        <f t="shared" si="144"/>
        <v>_</v>
      </c>
      <c r="F4644" s="5" t="str">
        <f t="shared" si="145"/>
        <v>__</v>
      </c>
    </row>
    <row r="4645" spans="5:6" ht="16.2" customHeight="1" x14ac:dyDescent="0.3">
      <c r="E4645" s="5" t="str">
        <f t="shared" si="144"/>
        <v>_</v>
      </c>
      <c r="F4645" s="5" t="str">
        <f t="shared" si="145"/>
        <v>__</v>
      </c>
    </row>
    <row r="4646" spans="5:6" ht="16.2" customHeight="1" x14ac:dyDescent="0.3">
      <c r="E4646" s="5" t="str">
        <f t="shared" si="144"/>
        <v>_</v>
      </c>
      <c r="F4646" s="5" t="str">
        <f t="shared" si="145"/>
        <v>__</v>
      </c>
    </row>
    <row r="4647" spans="5:6" ht="16.2" customHeight="1" x14ac:dyDescent="0.3">
      <c r="E4647" s="5" t="str">
        <f t="shared" si="144"/>
        <v>_</v>
      </c>
      <c r="F4647" s="5" t="str">
        <f t="shared" si="145"/>
        <v>__</v>
      </c>
    </row>
    <row r="4648" spans="5:6" ht="16.2" customHeight="1" x14ac:dyDescent="0.3">
      <c r="E4648" s="5" t="str">
        <f t="shared" si="144"/>
        <v>_</v>
      </c>
      <c r="F4648" s="5" t="str">
        <f t="shared" si="145"/>
        <v>__</v>
      </c>
    </row>
    <row r="4649" spans="5:6" ht="16.2" customHeight="1" x14ac:dyDescent="0.3">
      <c r="E4649" s="5" t="str">
        <f t="shared" si="144"/>
        <v>_</v>
      </c>
      <c r="F4649" s="5" t="str">
        <f t="shared" si="145"/>
        <v>__</v>
      </c>
    </row>
    <row r="4650" spans="5:6" ht="16.2" customHeight="1" x14ac:dyDescent="0.3">
      <c r="E4650" s="5" t="str">
        <f t="shared" si="144"/>
        <v>_</v>
      </c>
      <c r="F4650" s="5" t="str">
        <f t="shared" si="145"/>
        <v>__</v>
      </c>
    </row>
    <row r="4651" spans="5:6" ht="16.2" customHeight="1" x14ac:dyDescent="0.3">
      <c r="E4651" s="5" t="str">
        <f t="shared" si="144"/>
        <v>_</v>
      </c>
      <c r="F4651" s="5" t="str">
        <f t="shared" si="145"/>
        <v>__</v>
      </c>
    </row>
    <row r="4652" spans="5:6" ht="16.2" customHeight="1" x14ac:dyDescent="0.3">
      <c r="E4652" s="5" t="str">
        <f t="shared" si="144"/>
        <v>_</v>
      </c>
      <c r="F4652" s="5" t="str">
        <f t="shared" si="145"/>
        <v>__</v>
      </c>
    </row>
    <row r="4653" spans="5:6" ht="16.2" customHeight="1" x14ac:dyDescent="0.3">
      <c r="E4653" s="5" t="str">
        <f t="shared" si="144"/>
        <v>_</v>
      </c>
      <c r="F4653" s="5" t="str">
        <f t="shared" si="145"/>
        <v>__</v>
      </c>
    </row>
    <row r="4654" spans="5:6" ht="16.2" customHeight="1" x14ac:dyDescent="0.3">
      <c r="E4654" s="5" t="str">
        <f t="shared" si="144"/>
        <v>_</v>
      </c>
      <c r="F4654" s="5" t="str">
        <f t="shared" si="145"/>
        <v>__</v>
      </c>
    </row>
    <row r="4655" spans="5:6" ht="16.2" customHeight="1" x14ac:dyDescent="0.3">
      <c r="E4655" s="5" t="str">
        <f t="shared" si="144"/>
        <v>_</v>
      </c>
      <c r="F4655" s="5" t="str">
        <f t="shared" si="145"/>
        <v>__</v>
      </c>
    </row>
    <row r="4656" spans="5:6" ht="16.2" customHeight="1" x14ac:dyDescent="0.3">
      <c r="E4656" s="5" t="str">
        <f t="shared" si="144"/>
        <v>_</v>
      </c>
      <c r="F4656" s="5" t="str">
        <f t="shared" si="145"/>
        <v>__</v>
      </c>
    </row>
    <row r="4657" spans="5:6" ht="16.2" customHeight="1" x14ac:dyDescent="0.3">
      <c r="E4657" s="5" t="str">
        <f t="shared" si="144"/>
        <v>_</v>
      </c>
      <c r="F4657" s="5" t="str">
        <f t="shared" si="145"/>
        <v>__</v>
      </c>
    </row>
    <row r="4658" spans="5:6" ht="16.2" customHeight="1" x14ac:dyDescent="0.3">
      <c r="E4658" s="5" t="str">
        <f t="shared" si="144"/>
        <v>_</v>
      </c>
      <c r="F4658" s="5" t="str">
        <f t="shared" si="145"/>
        <v>__</v>
      </c>
    </row>
    <row r="4659" spans="5:6" ht="16.2" customHeight="1" x14ac:dyDescent="0.3">
      <c r="E4659" s="5" t="str">
        <f t="shared" si="144"/>
        <v>_</v>
      </c>
      <c r="F4659" s="5" t="str">
        <f t="shared" si="145"/>
        <v>__</v>
      </c>
    </row>
    <row r="4660" spans="5:6" ht="16.2" customHeight="1" x14ac:dyDescent="0.3">
      <c r="E4660" s="5" t="str">
        <f t="shared" si="144"/>
        <v>_</v>
      </c>
      <c r="F4660" s="5" t="str">
        <f t="shared" si="145"/>
        <v>__</v>
      </c>
    </row>
    <row r="4661" spans="5:6" ht="16.2" customHeight="1" x14ac:dyDescent="0.3">
      <c r="E4661" s="5" t="str">
        <f t="shared" ref="E4661:E4724" si="146">C4661&amp;"_"&amp;D4661</f>
        <v>_</v>
      </c>
      <c r="F4661" s="5" t="str">
        <f t="shared" ref="F4661:F4724" si="147">C4661&amp;"_"&amp;D4661&amp;"_"&amp;B4661</f>
        <v>__</v>
      </c>
    </row>
    <row r="4662" spans="5:6" ht="16.2" customHeight="1" x14ac:dyDescent="0.3">
      <c r="E4662" s="5" t="str">
        <f t="shared" si="146"/>
        <v>_</v>
      </c>
      <c r="F4662" s="5" t="str">
        <f t="shared" si="147"/>
        <v>__</v>
      </c>
    </row>
    <row r="4663" spans="5:6" ht="16.2" customHeight="1" x14ac:dyDescent="0.3">
      <c r="E4663" s="5" t="str">
        <f t="shared" si="146"/>
        <v>_</v>
      </c>
      <c r="F4663" s="5" t="str">
        <f t="shared" si="147"/>
        <v>__</v>
      </c>
    </row>
    <row r="4664" spans="5:6" ht="16.2" customHeight="1" x14ac:dyDescent="0.3">
      <c r="E4664" s="5" t="str">
        <f t="shared" si="146"/>
        <v>_</v>
      </c>
      <c r="F4664" s="5" t="str">
        <f t="shared" si="147"/>
        <v>__</v>
      </c>
    </row>
    <row r="4665" spans="5:6" ht="16.2" customHeight="1" x14ac:dyDescent="0.3">
      <c r="E4665" s="5" t="str">
        <f t="shared" si="146"/>
        <v>_</v>
      </c>
      <c r="F4665" s="5" t="str">
        <f t="shared" si="147"/>
        <v>__</v>
      </c>
    </row>
    <row r="4666" spans="5:6" ht="16.2" customHeight="1" x14ac:dyDescent="0.3">
      <c r="E4666" s="5" t="str">
        <f t="shared" si="146"/>
        <v>_</v>
      </c>
      <c r="F4666" s="5" t="str">
        <f t="shared" si="147"/>
        <v>__</v>
      </c>
    </row>
    <row r="4667" spans="5:6" ht="16.2" customHeight="1" x14ac:dyDescent="0.3">
      <c r="E4667" s="5" t="str">
        <f t="shared" si="146"/>
        <v>_</v>
      </c>
      <c r="F4667" s="5" t="str">
        <f t="shared" si="147"/>
        <v>__</v>
      </c>
    </row>
    <row r="4668" spans="5:6" ht="16.2" customHeight="1" x14ac:dyDescent="0.3">
      <c r="E4668" s="5" t="str">
        <f t="shared" si="146"/>
        <v>_</v>
      </c>
      <c r="F4668" s="5" t="str">
        <f t="shared" si="147"/>
        <v>__</v>
      </c>
    </row>
    <row r="4669" spans="5:6" ht="16.2" customHeight="1" x14ac:dyDescent="0.3">
      <c r="E4669" s="5" t="str">
        <f t="shared" si="146"/>
        <v>_</v>
      </c>
      <c r="F4669" s="5" t="str">
        <f t="shared" si="147"/>
        <v>__</v>
      </c>
    </row>
    <row r="4670" spans="5:6" ht="16.2" customHeight="1" x14ac:dyDescent="0.3">
      <c r="E4670" s="5" t="str">
        <f t="shared" si="146"/>
        <v>_</v>
      </c>
      <c r="F4670" s="5" t="str">
        <f t="shared" si="147"/>
        <v>__</v>
      </c>
    </row>
    <row r="4671" spans="5:6" ht="16.2" customHeight="1" x14ac:dyDescent="0.3">
      <c r="E4671" s="5" t="str">
        <f t="shared" si="146"/>
        <v>_</v>
      </c>
      <c r="F4671" s="5" t="str">
        <f t="shared" si="147"/>
        <v>__</v>
      </c>
    </row>
    <row r="4672" spans="5:6" ht="16.2" customHeight="1" x14ac:dyDescent="0.3">
      <c r="E4672" s="5" t="str">
        <f t="shared" si="146"/>
        <v>_</v>
      </c>
      <c r="F4672" s="5" t="str">
        <f t="shared" si="147"/>
        <v>__</v>
      </c>
    </row>
    <row r="4673" spans="5:6" ht="16.2" customHeight="1" x14ac:dyDescent="0.3">
      <c r="E4673" s="5" t="str">
        <f t="shared" si="146"/>
        <v>_</v>
      </c>
      <c r="F4673" s="5" t="str">
        <f t="shared" si="147"/>
        <v>__</v>
      </c>
    </row>
    <row r="4674" spans="5:6" ht="16.2" customHeight="1" x14ac:dyDescent="0.3">
      <c r="E4674" s="5" t="str">
        <f t="shared" si="146"/>
        <v>_</v>
      </c>
      <c r="F4674" s="5" t="str">
        <f t="shared" si="147"/>
        <v>__</v>
      </c>
    </row>
    <row r="4675" spans="5:6" ht="16.2" customHeight="1" x14ac:dyDescent="0.3">
      <c r="E4675" s="5" t="str">
        <f t="shared" si="146"/>
        <v>_</v>
      </c>
      <c r="F4675" s="5" t="str">
        <f t="shared" si="147"/>
        <v>__</v>
      </c>
    </row>
    <row r="4676" spans="5:6" ht="16.2" customHeight="1" x14ac:dyDescent="0.3">
      <c r="E4676" s="5" t="str">
        <f t="shared" si="146"/>
        <v>_</v>
      </c>
      <c r="F4676" s="5" t="str">
        <f t="shared" si="147"/>
        <v>__</v>
      </c>
    </row>
    <row r="4677" spans="5:6" ht="16.2" customHeight="1" x14ac:dyDescent="0.3">
      <c r="E4677" s="5" t="str">
        <f t="shared" si="146"/>
        <v>_</v>
      </c>
      <c r="F4677" s="5" t="str">
        <f t="shared" si="147"/>
        <v>__</v>
      </c>
    </row>
    <row r="4678" spans="5:6" ht="16.2" customHeight="1" x14ac:dyDescent="0.3">
      <c r="E4678" s="5" t="str">
        <f t="shared" si="146"/>
        <v>_</v>
      </c>
      <c r="F4678" s="5" t="str">
        <f t="shared" si="147"/>
        <v>__</v>
      </c>
    </row>
    <row r="4679" spans="5:6" ht="16.2" customHeight="1" x14ac:dyDescent="0.3">
      <c r="E4679" s="5" t="str">
        <f t="shared" si="146"/>
        <v>_</v>
      </c>
      <c r="F4679" s="5" t="str">
        <f t="shared" si="147"/>
        <v>__</v>
      </c>
    </row>
    <row r="4680" spans="5:6" ht="16.2" customHeight="1" x14ac:dyDescent="0.3">
      <c r="E4680" s="5" t="str">
        <f t="shared" si="146"/>
        <v>_</v>
      </c>
      <c r="F4680" s="5" t="str">
        <f t="shared" si="147"/>
        <v>__</v>
      </c>
    </row>
    <row r="4681" spans="5:6" ht="16.2" customHeight="1" x14ac:dyDescent="0.3">
      <c r="E4681" s="5" t="str">
        <f t="shared" si="146"/>
        <v>_</v>
      </c>
      <c r="F4681" s="5" t="str">
        <f t="shared" si="147"/>
        <v>__</v>
      </c>
    </row>
    <row r="4682" spans="5:6" ht="16.2" customHeight="1" x14ac:dyDescent="0.3">
      <c r="E4682" s="5" t="str">
        <f t="shared" si="146"/>
        <v>_</v>
      </c>
      <c r="F4682" s="5" t="str">
        <f t="shared" si="147"/>
        <v>__</v>
      </c>
    </row>
    <row r="4683" spans="5:6" ht="16.2" customHeight="1" x14ac:dyDescent="0.3">
      <c r="E4683" s="5" t="str">
        <f t="shared" si="146"/>
        <v>_</v>
      </c>
      <c r="F4683" s="5" t="str">
        <f t="shared" si="147"/>
        <v>__</v>
      </c>
    </row>
    <row r="4684" spans="5:6" ht="16.2" customHeight="1" x14ac:dyDescent="0.3">
      <c r="E4684" s="5" t="str">
        <f t="shared" si="146"/>
        <v>_</v>
      </c>
      <c r="F4684" s="5" t="str">
        <f t="shared" si="147"/>
        <v>__</v>
      </c>
    </row>
    <row r="4685" spans="5:6" ht="16.2" customHeight="1" x14ac:dyDescent="0.3">
      <c r="E4685" s="5" t="str">
        <f t="shared" si="146"/>
        <v>_</v>
      </c>
      <c r="F4685" s="5" t="str">
        <f t="shared" si="147"/>
        <v>__</v>
      </c>
    </row>
    <row r="4686" spans="5:6" ht="16.2" customHeight="1" x14ac:dyDescent="0.3">
      <c r="E4686" s="5" t="str">
        <f t="shared" si="146"/>
        <v>_</v>
      </c>
      <c r="F4686" s="5" t="str">
        <f t="shared" si="147"/>
        <v>__</v>
      </c>
    </row>
    <row r="4687" spans="5:6" ht="16.2" customHeight="1" x14ac:dyDescent="0.3">
      <c r="E4687" s="5" t="str">
        <f t="shared" si="146"/>
        <v>_</v>
      </c>
      <c r="F4687" s="5" t="str">
        <f t="shared" si="147"/>
        <v>__</v>
      </c>
    </row>
    <row r="4688" spans="5:6" ht="16.2" customHeight="1" x14ac:dyDescent="0.3">
      <c r="E4688" s="5" t="str">
        <f t="shared" si="146"/>
        <v>_</v>
      </c>
      <c r="F4688" s="5" t="str">
        <f t="shared" si="147"/>
        <v>__</v>
      </c>
    </row>
    <row r="4689" spans="5:6" ht="16.2" customHeight="1" x14ac:dyDescent="0.3">
      <c r="E4689" s="5" t="str">
        <f t="shared" si="146"/>
        <v>_</v>
      </c>
      <c r="F4689" s="5" t="str">
        <f t="shared" si="147"/>
        <v>__</v>
      </c>
    </row>
    <row r="4690" spans="5:6" ht="16.2" customHeight="1" x14ac:dyDescent="0.3">
      <c r="E4690" s="5" t="str">
        <f t="shared" si="146"/>
        <v>_</v>
      </c>
      <c r="F4690" s="5" t="str">
        <f t="shared" si="147"/>
        <v>__</v>
      </c>
    </row>
    <row r="4691" spans="5:6" ht="16.2" customHeight="1" x14ac:dyDescent="0.3">
      <c r="E4691" s="5" t="str">
        <f t="shared" si="146"/>
        <v>_</v>
      </c>
      <c r="F4691" s="5" t="str">
        <f t="shared" si="147"/>
        <v>__</v>
      </c>
    </row>
    <row r="4692" spans="5:6" ht="16.2" customHeight="1" x14ac:dyDescent="0.3">
      <c r="E4692" s="5" t="str">
        <f t="shared" si="146"/>
        <v>_</v>
      </c>
      <c r="F4692" s="5" t="str">
        <f t="shared" si="147"/>
        <v>__</v>
      </c>
    </row>
    <row r="4693" spans="5:6" ht="16.2" customHeight="1" x14ac:dyDescent="0.3">
      <c r="E4693" s="5" t="str">
        <f t="shared" si="146"/>
        <v>_</v>
      </c>
      <c r="F4693" s="5" t="str">
        <f t="shared" si="147"/>
        <v>__</v>
      </c>
    </row>
    <row r="4694" spans="5:6" ht="16.2" customHeight="1" x14ac:dyDescent="0.3">
      <c r="E4694" s="5" t="str">
        <f t="shared" si="146"/>
        <v>_</v>
      </c>
      <c r="F4694" s="5" t="str">
        <f t="shared" si="147"/>
        <v>__</v>
      </c>
    </row>
    <row r="4695" spans="5:6" ht="16.2" customHeight="1" x14ac:dyDescent="0.3">
      <c r="E4695" s="5" t="str">
        <f t="shared" si="146"/>
        <v>_</v>
      </c>
      <c r="F4695" s="5" t="str">
        <f t="shared" si="147"/>
        <v>__</v>
      </c>
    </row>
    <row r="4696" spans="5:6" ht="16.2" customHeight="1" x14ac:dyDescent="0.3">
      <c r="E4696" s="5" t="str">
        <f t="shared" si="146"/>
        <v>_</v>
      </c>
      <c r="F4696" s="5" t="str">
        <f t="shared" si="147"/>
        <v>__</v>
      </c>
    </row>
    <row r="4697" spans="5:6" ht="16.2" customHeight="1" x14ac:dyDescent="0.3">
      <c r="E4697" s="5" t="str">
        <f t="shared" si="146"/>
        <v>_</v>
      </c>
      <c r="F4697" s="5" t="str">
        <f t="shared" si="147"/>
        <v>__</v>
      </c>
    </row>
    <row r="4698" spans="5:6" ht="16.2" customHeight="1" x14ac:dyDescent="0.3">
      <c r="E4698" s="5" t="str">
        <f t="shared" si="146"/>
        <v>_</v>
      </c>
      <c r="F4698" s="5" t="str">
        <f t="shared" si="147"/>
        <v>__</v>
      </c>
    </row>
    <row r="4699" spans="5:6" ht="16.2" customHeight="1" x14ac:dyDescent="0.3">
      <c r="E4699" s="5" t="str">
        <f t="shared" si="146"/>
        <v>_</v>
      </c>
      <c r="F4699" s="5" t="str">
        <f t="shared" si="147"/>
        <v>__</v>
      </c>
    </row>
    <row r="4700" spans="5:6" ht="16.2" customHeight="1" x14ac:dyDescent="0.3">
      <c r="E4700" s="5" t="str">
        <f t="shared" si="146"/>
        <v>_</v>
      </c>
      <c r="F4700" s="5" t="str">
        <f t="shared" si="147"/>
        <v>__</v>
      </c>
    </row>
    <row r="4701" spans="5:6" ht="16.2" customHeight="1" x14ac:dyDescent="0.3">
      <c r="E4701" s="5" t="str">
        <f t="shared" si="146"/>
        <v>_</v>
      </c>
      <c r="F4701" s="5" t="str">
        <f t="shared" si="147"/>
        <v>__</v>
      </c>
    </row>
    <row r="4702" spans="5:6" ht="16.2" customHeight="1" x14ac:dyDescent="0.3">
      <c r="E4702" s="5" t="str">
        <f t="shared" si="146"/>
        <v>_</v>
      </c>
      <c r="F4702" s="5" t="str">
        <f t="shared" si="147"/>
        <v>__</v>
      </c>
    </row>
    <row r="4703" spans="5:6" ht="16.2" customHeight="1" x14ac:dyDescent="0.3">
      <c r="E4703" s="5" t="str">
        <f t="shared" si="146"/>
        <v>_</v>
      </c>
      <c r="F4703" s="5" t="str">
        <f t="shared" si="147"/>
        <v>__</v>
      </c>
    </row>
    <row r="4704" spans="5:6" ht="16.2" customHeight="1" x14ac:dyDescent="0.3">
      <c r="E4704" s="5" t="str">
        <f t="shared" si="146"/>
        <v>_</v>
      </c>
      <c r="F4704" s="5" t="str">
        <f t="shared" si="147"/>
        <v>__</v>
      </c>
    </row>
    <row r="4705" spans="5:6" ht="16.2" customHeight="1" x14ac:dyDescent="0.3">
      <c r="E4705" s="5" t="str">
        <f t="shared" si="146"/>
        <v>_</v>
      </c>
      <c r="F4705" s="5" t="str">
        <f t="shared" si="147"/>
        <v>__</v>
      </c>
    </row>
    <row r="4706" spans="5:6" ht="16.2" customHeight="1" x14ac:dyDescent="0.3">
      <c r="E4706" s="5" t="str">
        <f t="shared" si="146"/>
        <v>_</v>
      </c>
      <c r="F4706" s="5" t="str">
        <f t="shared" si="147"/>
        <v>__</v>
      </c>
    </row>
    <row r="4707" spans="5:6" ht="16.2" customHeight="1" x14ac:dyDescent="0.3">
      <c r="E4707" s="5" t="str">
        <f t="shared" si="146"/>
        <v>_</v>
      </c>
      <c r="F4707" s="5" t="str">
        <f t="shared" si="147"/>
        <v>__</v>
      </c>
    </row>
    <row r="4708" spans="5:6" ht="16.2" customHeight="1" x14ac:dyDescent="0.3">
      <c r="E4708" s="5" t="str">
        <f t="shared" si="146"/>
        <v>_</v>
      </c>
      <c r="F4708" s="5" t="str">
        <f t="shared" si="147"/>
        <v>__</v>
      </c>
    </row>
    <row r="4709" spans="5:6" ht="16.2" customHeight="1" x14ac:dyDescent="0.3">
      <c r="E4709" s="5" t="str">
        <f t="shared" si="146"/>
        <v>_</v>
      </c>
      <c r="F4709" s="5" t="str">
        <f t="shared" si="147"/>
        <v>__</v>
      </c>
    </row>
    <row r="4710" spans="5:6" ht="16.2" customHeight="1" x14ac:dyDescent="0.3">
      <c r="E4710" s="5" t="str">
        <f t="shared" si="146"/>
        <v>_</v>
      </c>
      <c r="F4710" s="5" t="str">
        <f t="shared" si="147"/>
        <v>__</v>
      </c>
    </row>
    <row r="4711" spans="5:6" ht="16.2" customHeight="1" x14ac:dyDescent="0.3">
      <c r="E4711" s="5" t="str">
        <f t="shared" si="146"/>
        <v>_</v>
      </c>
      <c r="F4711" s="5" t="str">
        <f t="shared" si="147"/>
        <v>__</v>
      </c>
    </row>
    <row r="4712" spans="5:6" ht="16.2" customHeight="1" x14ac:dyDescent="0.3">
      <c r="E4712" s="5" t="str">
        <f t="shared" si="146"/>
        <v>_</v>
      </c>
      <c r="F4712" s="5" t="str">
        <f t="shared" si="147"/>
        <v>__</v>
      </c>
    </row>
    <row r="4713" spans="5:6" ht="16.2" customHeight="1" x14ac:dyDescent="0.3">
      <c r="E4713" s="5" t="str">
        <f t="shared" si="146"/>
        <v>_</v>
      </c>
      <c r="F4713" s="5" t="str">
        <f t="shared" si="147"/>
        <v>__</v>
      </c>
    </row>
    <row r="4714" spans="5:6" ht="16.2" customHeight="1" x14ac:dyDescent="0.3">
      <c r="E4714" s="5" t="str">
        <f t="shared" si="146"/>
        <v>_</v>
      </c>
      <c r="F4714" s="5" t="str">
        <f t="shared" si="147"/>
        <v>__</v>
      </c>
    </row>
    <row r="4715" spans="5:6" ht="16.2" customHeight="1" x14ac:dyDescent="0.3">
      <c r="E4715" s="5" t="str">
        <f t="shared" si="146"/>
        <v>_</v>
      </c>
      <c r="F4715" s="5" t="str">
        <f t="shared" si="147"/>
        <v>__</v>
      </c>
    </row>
    <row r="4716" spans="5:6" ht="16.2" customHeight="1" x14ac:dyDescent="0.3">
      <c r="E4716" s="5" t="str">
        <f t="shared" si="146"/>
        <v>_</v>
      </c>
      <c r="F4716" s="5" t="str">
        <f t="shared" si="147"/>
        <v>__</v>
      </c>
    </row>
    <row r="4717" spans="5:6" ht="16.2" customHeight="1" x14ac:dyDescent="0.3">
      <c r="E4717" s="5" t="str">
        <f t="shared" si="146"/>
        <v>_</v>
      </c>
      <c r="F4717" s="5" t="str">
        <f t="shared" si="147"/>
        <v>__</v>
      </c>
    </row>
    <row r="4718" spans="5:6" ht="16.2" customHeight="1" x14ac:dyDescent="0.3">
      <c r="E4718" s="5" t="str">
        <f t="shared" si="146"/>
        <v>_</v>
      </c>
      <c r="F4718" s="5" t="str">
        <f t="shared" si="147"/>
        <v>__</v>
      </c>
    </row>
    <row r="4719" spans="5:6" ht="16.2" customHeight="1" x14ac:dyDescent="0.3">
      <c r="E4719" s="5" t="str">
        <f t="shared" si="146"/>
        <v>_</v>
      </c>
      <c r="F4719" s="5" t="str">
        <f t="shared" si="147"/>
        <v>__</v>
      </c>
    </row>
    <row r="4720" spans="5:6" ht="16.2" customHeight="1" x14ac:dyDescent="0.3">
      <c r="E4720" s="5" t="str">
        <f t="shared" si="146"/>
        <v>_</v>
      </c>
      <c r="F4720" s="5" t="str">
        <f t="shared" si="147"/>
        <v>__</v>
      </c>
    </row>
    <row r="4721" spans="5:6" ht="16.2" customHeight="1" x14ac:dyDescent="0.3">
      <c r="E4721" s="5" t="str">
        <f t="shared" si="146"/>
        <v>_</v>
      </c>
      <c r="F4721" s="5" t="str">
        <f t="shared" si="147"/>
        <v>__</v>
      </c>
    </row>
    <row r="4722" spans="5:6" ht="16.2" customHeight="1" x14ac:dyDescent="0.3">
      <c r="E4722" s="5" t="str">
        <f t="shared" si="146"/>
        <v>_</v>
      </c>
      <c r="F4722" s="5" t="str">
        <f t="shared" si="147"/>
        <v>__</v>
      </c>
    </row>
    <row r="4723" spans="5:6" ht="16.2" customHeight="1" x14ac:dyDescent="0.3">
      <c r="E4723" s="5" t="str">
        <f t="shared" si="146"/>
        <v>_</v>
      </c>
      <c r="F4723" s="5" t="str">
        <f t="shared" si="147"/>
        <v>__</v>
      </c>
    </row>
    <row r="4724" spans="5:6" ht="16.2" customHeight="1" x14ac:dyDescent="0.3">
      <c r="E4724" s="5" t="str">
        <f t="shared" si="146"/>
        <v>_</v>
      </c>
      <c r="F4724" s="5" t="str">
        <f t="shared" si="147"/>
        <v>__</v>
      </c>
    </row>
    <row r="4725" spans="5:6" ht="16.2" customHeight="1" x14ac:dyDescent="0.3">
      <c r="E4725" s="5" t="str">
        <f t="shared" ref="E4725:E4788" si="148">C4725&amp;"_"&amp;D4725</f>
        <v>_</v>
      </c>
      <c r="F4725" s="5" t="str">
        <f t="shared" ref="F4725:F4788" si="149">C4725&amp;"_"&amp;D4725&amp;"_"&amp;B4725</f>
        <v>__</v>
      </c>
    </row>
    <row r="4726" spans="5:6" ht="16.2" customHeight="1" x14ac:dyDescent="0.3">
      <c r="E4726" s="5" t="str">
        <f t="shared" si="148"/>
        <v>_</v>
      </c>
      <c r="F4726" s="5" t="str">
        <f t="shared" si="149"/>
        <v>__</v>
      </c>
    </row>
    <row r="4727" spans="5:6" ht="16.2" customHeight="1" x14ac:dyDescent="0.3">
      <c r="E4727" s="5" t="str">
        <f t="shared" si="148"/>
        <v>_</v>
      </c>
      <c r="F4727" s="5" t="str">
        <f t="shared" si="149"/>
        <v>__</v>
      </c>
    </row>
    <row r="4728" spans="5:6" ht="16.2" customHeight="1" x14ac:dyDescent="0.3">
      <c r="E4728" s="5" t="str">
        <f t="shared" si="148"/>
        <v>_</v>
      </c>
      <c r="F4728" s="5" t="str">
        <f t="shared" si="149"/>
        <v>__</v>
      </c>
    </row>
    <row r="4729" spans="5:6" ht="16.2" customHeight="1" x14ac:dyDescent="0.3">
      <c r="E4729" s="5" t="str">
        <f t="shared" si="148"/>
        <v>_</v>
      </c>
      <c r="F4729" s="5" t="str">
        <f t="shared" si="149"/>
        <v>__</v>
      </c>
    </row>
    <row r="4730" spans="5:6" ht="16.2" customHeight="1" x14ac:dyDescent="0.3">
      <c r="E4730" s="5" t="str">
        <f t="shared" si="148"/>
        <v>_</v>
      </c>
      <c r="F4730" s="5" t="str">
        <f t="shared" si="149"/>
        <v>__</v>
      </c>
    </row>
    <row r="4731" spans="5:6" ht="16.2" customHeight="1" x14ac:dyDescent="0.3">
      <c r="E4731" s="5" t="str">
        <f t="shared" si="148"/>
        <v>_</v>
      </c>
      <c r="F4731" s="5" t="str">
        <f t="shared" si="149"/>
        <v>__</v>
      </c>
    </row>
    <row r="4732" spans="5:6" ht="16.2" customHeight="1" x14ac:dyDescent="0.3">
      <c r="E4732" s="5" t="str">
        <f t="shared" si="148"/>
        <v>_</v>
      </c>
      <c r="F4732" s="5" t="str">
        <f t="shared" si="149"/>
        <v>__</v>
      </c>
    </row>
    <row r="4733" spans="5:6" ht="16.2" customHeight="1" x14ac:dyDescent="0.3">
      <c r="E4733" s="5" t="str">
        <f t="shared" si="148"/>
        <v>_</v>
      </c>
      <c r="F4733" s="5" t="str">
        <f t="shared" si="149"/>
        <v>__</v>
      </c>
    </row>
    <row r="4734" spans="5:6" ht="16.2" customHeight="1" x14ac:dyDescent="0.3">
      <c r="E4734" s="5" t="str">
        <f t="shared" si="148"/>
        <v>_</v>
      </c>
      <c r="F4734" s="5" t="str">
        <f t="shared" si="149"/>
        <v>__</v>
      </c>
    </row>
    <row r="4735" spans="5:6" ht="16.2" customHeight="1" x14ac:dyDescent="0.3">
      <c r="E4735" s="5" t="str">
        <f t="shared" si="148"/>
        <v>_</v>
      </c>
      <c r="F4735" s="5" t="str">
        <f t="shared" si="149"/>
        <v>__</v>
      </c>
    </row>
    <row r="4736" spans="5:6" ht="16.2" customHeight="1" x14ac:dyDescent="0.3">
      <c r="E4736" s="5" t="str">
        <f t="shared" si="148"/>
        <v>_</v>
      </c>
      <c r="F4736" s="5" t="str">
        <f t="shared" si="149"/>
        <v>__</v>
      </c>
    </row>
    <row r="4737" spans="5:6" ht="16.2" customHeight="1" x14ac:dyDescent="0.3">
      <c r="E4737" s="5" t="str">
        <f t="shared" si="148"/>
        <v>_</v>
      </c>
      <c r="F4737" s="5" t="str">
        <f t="shared" si="149"/>
        <v>__</v>
      </c>
    </row>
    <row r="4738" spans="5:6" ht="16.2" customHeight="1" x14ac:dyDescent="0.3">
      <c r="E4738" s="5" t="str">
        <f t="shared" si="148"/>
        <v>_</v>
      </c>
      <c r="F4738" s="5" t="str">
        <f t="shared" si="149"/>
        <v>__</v>
      </c>
    </row>
    <row r="4739" spans="5:6" ht="16.2" customHeight="1" x14ac:dyDescent="0.3">
      <c r="E4739" s="5" t="str">
        <f t="shared" si="148"/>
        <v>_</v>
      </c>
      <c r="F4739" s="5" t="str">
        <f t="shared" si="149"/>
        <v>__</v>
      </c>
    </row>
    <row r="4740" spans="5:6" ht="16.2" customHeight="1" x14ac:dyDescent="0.3">
      <c r="E4740" s="5" t="str">
        <f t="shared" si="148"/>
        <v>_</v>
      </c>
      <c r="F4740" s="5" t="str">
        <f t="shared" si="149"/>
        <v>__</v>
      </c>
    </row>
    <row r="4741" spans="5:6" ht="16.2" customHeight="1" x14ac:dyDescent="0.3">
      <c r="E4741" s="5" t="str">
        <f t="shared" si="148"/>
        <v>_</v>
      </c>
      <c r="F4741" s="5" t="str">
        <f t="shared" si="149"/>
        <v>__</v>
      </c>
    </row>
    <row r="4742" spans="5:6" ht="16.2" customHeight="1" x14ac:dyDescent="0.3">
      <c r="E4742" s="5" t="str">
        <f t="shared" si="148"/>
        <v>_</v>
      </c>
      <c r="F4742" s="5" t="str">
        <f t="shared" si="149"/>
        <v>__</v>
      </c>
    </row>
    <row r="4743" spans="5:6" ht="16.2" customHeight="1" x14ac:dyDescent="0.3">
      <c r="E4743" s="5" t="str">
        <f t="shared" si="148"/>
        <v>_</v>
      </c>
      <c r="F4743" s="5" t="str">
        <f t="shared" si="149"/>
        <v>__</v>
      </c>
    </row>
    <row r="4744" spans="5:6" ht="16.2" customHeight="1" x14ac:dyDescent="0.3">
      <c r="E4744" s="5" t="str">
        <f t="shared" si="148"/>
        <v>_</v>
      </c>
      <c r="F4744" s="5" t="str">
        <f t="shared" si="149"/>
        <v>__</v>
      </c>
    </row>
    <row r="4745" spans="5:6" ht="16.2" customHeight="1" x14ac:dyDescent="0.3">
      <c r="E4745" s="5" t="str">
        <f t="shared" si="148"/>
        <v>_</v>
      </c>
      <c r="F4745" s="5" t="str">
        <f t="shared" si="149"/>
        <v>__</v>
      </c>
    </row>
    <row r="4746" spans="5:6" ht="16.2" customHeight="1" x14ac:dyDescent="0.3">
      <c r="E4746" s="5" t="str">
        <f t="shared" si="148"/>
        <v>_</v>
      </c>
      <c r="F4746" s="5" t="str">
        <f t="shared" si="149"/>
        <v>__</v>
      </c>
    </row>
    <row r="4747" spans="5:6" ht="16.2" customHeight="1" x14ac:dyDescent="0.3">
      <c r="E4747" s="5" t="str">
        <f t="shared" si="148"/>
        <v>_</v>
      </c>
      <c r="F4747" s="5" t="str">
        <f t="shared" si="149"/>
        <v>__</v>
      </c>
    </row>
    <row r="4748" spans="5:6" ht="16.2" customHeight="1" x14ac:dyDescent="0.3">
      <c r="E4748" s="5" t="str">
        <f t="shared" si="148"/>
        <v>_</v>
      </c>
      <c r="F4748" s="5" t="str">
        <f t="shared" si="149"/>
        <v>__</v>
      </c>
    </row>
    <row r="4749" spans="5:6" ht="16.2" customHeight="1" x14ac:dyDescent="0.3">
      <c r="E4749" s="5" t="str">
        <f t="shared" si="148"/>
        <v>_</v>
      </c>
      <c r="F4749" s="5" t="str">
        <f t="shared" si="149"/>
        <v>__</v>
      </c>
    </row>
    <row r="4750" spans="5:6" ht="16.2" customHeight="1" x14ac:dyDescent="0.3">
      <c r="E4750" s="5" t="str">
        <f t="shared" si="148"/>
        <v>_</v>
      </c>
      <c r="F4750" s="5" t="str">
        <f t="shared" si="149"/>
        <v>__</v>
      </c>
    </row>
    <row r="4751" spans="5:6" ht="16.2" customHeight="1" x14ac:dyDescent="0.3">
      <c r="E4751" s="5" t="str">
        <f t="shared" si="148"/>
        <v>_</v>
      </c>
      <c r="F4751" s="5" t="str">
        <f t="shared" si="149"/>
        <v>__</v>
      </c>
    </row>
    <row r="4752" spans="5:6" ht="16.2" customHeight="1" x14ac:dyDescent="0.3">
      <c r="E4752" s="5" t="str">
        <f t="shared" si="148"/>
        <v>_</v>
      </c>
      <c r="F4752" s="5" t="str">
        <f t="shared" si="149"/>
        <v>__</v>
      </c>
    </row>
    <row r="4753" spans="5:6" ht="16.2" customHeight="1" x14ac:dyDescent="0.3">
      <c r="E4753" s="5" t="str">
        <f t="shared" si="148"/>
        <v>_</v>
      </c>
      <c r="F4753" s="5" t="str">
        <f t="shared" si="149"/>
        <v>__</v>
      </c>
    </row>
    <row r="4754" spans="5:6" ht="16.2" customHeight="1" x14ac:dyDescent="0.3">
      <c r="E4754" s="5" t="str">
        <f t="shared" si="148"/>
        <v>_</v>
      </c>
      <c r="F4754" s="5" t="str">
        <f t="shared" si="149"/>
        <v>__</v>
      </c>
    </row>
    <row r="4755" spans="5:6" ht="16.2" customHeight="1" x14ac:dyDescent="0.3">
      <c r="E4755" s="5" t="str">
        <f t="shared" si="148"/>
        <v>_</v>
      </c>
      <c r="F4755" s="5" t="str">
        <f t="shared" si="149"/>
        <v>__</v>
      </c>
    </row>
    <row r="4756" spans="5:6" ht="16.2" customHeight="1" x14ac:dyDescent="0.3">
      <c r="E4756" s="5" t="str">
        <f t="shared" si="148"/>
        <v>_</v>
      </c>
      <c r="F4756" s="5" t="str">
        <f t="shared" si="149"/>
        <v>__</v>
      </c>
    </row>
    <row r="4757" spans="5:6" ht="16.2" customHeight="1" x14ac:dyDescent="0.3">
      <c r="E4757" s="5" t="str">
        <f t="shared" si="148"/>
        <v>_</v>
      </c>
      <c r="F4757" s="5" t="str">
        <f t="shared" si="149"/>
        <v>__</v>
      </c>
    </row>
    <row r="4758" spans="5:6" ht="16.2" customHeight="1" x14ac:dyDescent="0.3">
      <c r="E4758" s="5" t="str">
        <f t="shared" si="148"/>
        <v>_</v>
      </c>
      <c r="F4758" s="5" t="str">
        <f t="shared" si="149"/>
        <v>__</v>
      </c>
    </row>
    <row r="4759" spans="5:6" ht="16.2" customHeight="1" x14ac:dyDescent="0.3">
      <c r="E4759" s="5" t="str">
        <f t="shared" si="148"/>
        <v>_</v>
      </c>
      <c r="F4759" s="5" t="str">
        <f t="shared" si="149"/>
        <v>__</v>
      </c>
    </row>
    <row r="4760" spans="5:6" ht="16.2" customHeight="1" x14ac:dyDescent="0.3">
      <c r="E4760" s="5" t="str">
        <f t="shared" si="148"/>
        <v>_</v>
      </c>
      <c r="F4760" s="5" t="str">
        <f t="shared" si="149"/>
        <v>__</v>
      </c>
    </row>
    <row r="4761" spans="5:6" ht="16.2" customHeight="1" x14ac:dyDescent="0.3">
      <c r="E4761" s="5" t="str">
        <f t="shared" si="148"/>
        <v>_</v>
      </c>
      <c r="F4761" s="5" t="str">
        <f t="shared" si="149"/>
        <v>__</v>
      </c>
    </row>
    <row r="4762" spans="5:6" ht="16.2" customHeight="1" x14ac:dyDescent="0.3">
      <c r="E4762" s="5" t="str">
        <f t="shared" si="148"/>
        <v>_</v>
      </c>
      <c r="F4762" s="5" t="str">
        <f t="shared" si="149"/>
        <v>__</v>
      </c>
    </row>
    <row r="4763" spans="5:6" ht="16.2" customHeight="1" x14ac:dyDescent="0.3">
      <c r="E4763" s="5" t="str">
        <f t="shared" si="148"/>
        <v>_</v>
      </c>
      <c r="F4763" s="5" t="str">
        <f t="shared" si="149"/>
        <v>__</v>
      </c>
    </row>
    <row r="4764" spans="5:6" ht="16.2" customHeight="1" x14ac:dyDescent="0.3">
      <c r="E4764" s="5" t="str">
        <f t="shared" si="148"/>
        <v>_</v>
      </c>
      <c r="F4764" s="5" t="str">
        <f t="shared" si="149"/>
        <v>__</v>
      </c>
    </row>
    <row r="4765" spans="5:6" ht="16.2" customHeight="1" x14ac:dyDescent="0.3">
      <c r="E4765" s="5" t="str">
        <f t="shared" si="148"/>
        <v>_</v>
      </c>
      <c r="F4765" s="5" t="str">
        <f t="shared" si="149"/>
        <v>__</v>
      </c>
    </row>
    <row r="4766" spans="5:6" ht="16.2" customHeight="1" x14ac:dyDescent="0.3">
      <c r="E4766" s="5" t="str">
        <f t="shared" si="148"/>
        <v>_</v>
      </c>
      <c r="F4766" s="5" t="str">
        <f t="shared" si="149"/>
        <v>__</v>
      </c>
    </row>
    <row r="4767" spans="5:6" ht="16.2" customHeight="1" x14ac:dyDescent="0.3">
      <c r="E4767" s="5" t="str">
        <f t="shared" si="148"/>
        <v>_</v>
      </c>
      <c r="F4767" s="5" t="str">
        <f t="shared" si="149"/>
        <v>__</v>
      </c>
    </row>
    <row r="4768" spans="5:6" ht="16.2" customHeight="1" x14ac:dyDescent="0.3">
      <c r="E4768" s="5" t="str">
        <f t="shared" si="148"/>
        <v>_</v>
      </c>
      <c r="F4768" s="5" t="str">
        <f t="shared" si="149"/>
        <v>__</v>
      </c>
    </row>
    <row r="4769" spans="5:6" ht="16.2" customHeight="1" x14ac:dyDescent="0.3">
      <c r="E4769" s="5" t="str">
        <f t="shared" si="148"/>
        <v>_</v>
      </c>
      <c r="F4769" s="5" t="str">
        <f t="shared" si="149"/>
        <v>__</v>
      </c>
    </row>
    <row r="4770" spans="5:6" ht="16.2" customHeight="1" x14ac:dyDescent="0.3">
      <c r="E4770" s="5" t="str">
        <f t="shared" si="148"/>
        <v>_</v>
      </c>
      <c r="F4770" s="5" t="str">
        <f t="shared" si="149"/>
        <v>__</v>
      </c>
    </row>
    <row r="4771" spans="5:6" ht="16.2" customHeight="1" x14ac:dyDescent="0.3">
      <c r="E4771" s="5" t="str">
        <f t="shared" si="148"/>
        <v>_</v>
      </c>
      <c r="F4771" s="5" t="str">
        <f t="shared" si="149"/>
        <v>__</v>
      </c>
    </row>
    <row r="4772" spans="5:6" ht="16.2" customHeight="1" x14ac:dyDescent="0.3">
      <c r="E4772" s="5" t="str">
        <f t="shared" si="148"/>
        <v>_</v>
      </c>
      <c r="F4772" s="5" t="str">
        <f t="shared" si="149"/>
        <v>__</v>
      </c>
    </row>
    <row r="4773" spans="5:6" ht="16.2" customHeight="1" x14ac:dyDescent="0.3">
      <c r="E4773" s="5" t="str">
        <f t="shared" si="148"/>
        <v>_</v>
      </c>
      <c r="F4773" s="5" t="str">
        <f t="shared" si="149"/>
        <v>__</v>
      </c>
    </row>
    <row r="4774" spans="5:6" ht="16.2" customHeight="1" x14ac:dyDescent="0.3">
      <c r="E4774" s="5" t="str">
        <f t="shared" si="148"/>
        <v>_</v>
      </c>
      <c r="F4774" s="5" t="str">
        <f t="shared" si="149"/>
        <v>__</v>
      </c>
    </row>
    <row r="4775" spans="5:6" ht="16.2" customHeight="1" x14ac:dyDescent="0.3">
      <c r="E4775" s="5" t="str">
        <f t="shared" si="148"/>
        <v>_</v>
      </c>
      <c r="F4775" s="5" t="str">
        <f t="shared" si="149"/>
        <v>__</v>
      </c>
    </row>
    <row r="4776" spans="5:6" ht="16.2" customHeight="1" x14ac:dyDescent="0.3">
      <c r="E4776" s="5" t="str">
        <f t="shared" si="148"/>
        <v>_</v>
      </c>
      <c r="F4776" s="5" t="str">
        <f t="shared" si="149"/>
        <v>__</v>
      </c>
    </row>
    <row r="4777" spans="5:6" ht="16.2" customHeight="1" x14ac:dyDescent="0.3">
      <c r="E4777" s="5" t="str">
        <f t="shared" si="148"/>
        <v>_</v>
      </c>
      <c r="F4777" s="5" t="str">
        <f t="shared" si="149"/>
        <v>__</v>
      </c>
    </row>
    <row r="4778" spans="5:6" ht="16.2" customHeight="1" x14ac:dyDescent="0.3">
      <c r="E4778" s="5" t="str">
        <f t="shared" si="148"/>
        <v>_</v>
      </c>
      <c r="F4778" s="5" t="str">
        <f t="shared" si="149"/>
        <v>__</v>
      </c>
    </row>
    <row r="4779" spans="5:6" ht="16.2" customHeight="1" x14ac:dyDescent="0.3">
      <c r="E4779" s="5" t="str">
        <f t="shared" si="148"/>
        <v>_</v>
      </c>
      <c r="F4779" s="5" t="str">
        <f t="shared" si="149"/>
        <v>__</v>
      </c>
    </row>
    <row r="4780" spans="5:6" ht="16.2" customHeight="1" x14ac:dyDescent="0.3">
      <c r="E4780" s="5" t="str">
        <f t="shared" si="148"/>
        <v>_</v>
      </c>
      <c r="F4780" s="5" t="str">
        <f t="shared" si="149"/>
        <v>__</v>
      </c>
    </row>
    <row r="4781" spans="5:6" ht="16.2" customHeight="1" x14ac:dyDescent="0.3">
      <c r="E4781" s="5" t="str">
        <f t="shared" si="148"/>
        <v>_</v>
      </c>
      <c r="F4781" s="5" t="str">
        <f t="shared" si="149"/>
        <v>__</v>
      </c>
    </row>
    <row r="4782" spans="5:6" ht="16.2" customHeight="1" x14ac:dyDescent="0.3">
      <c r="E4782" s="5" t="str">
        <f t="shared" si="148"/>
        <v>_</v>
      </c>
      <c r="F4782" s="5" t="str">
        <f t="shared" si="149"/>
        <v>__</v>
      </c>
    </row>
    <row r="4783" spans="5:6" ht="16.2" customHeight="1" x14ac:dyDescent="0.3">
      <c r="E4783" s="5" t="str">
        <f t="shared" si="148"/>
        <v>_</v>
      </c>
      <c r="F4783" s="5" t="str">
        <f t="shared" si="149"/>
        <v>__</v>
      </c>
    </row>
    <row r="4784" spans="5:6" ht="16.2" customHeight="1" x14ac:dyDescent="0.3">
      <c r="E4784" s="5" t="str">
        <f t="shared" si="148"/>
        <v>_</v>
      </c>
      <c r="F4784" s="5" t="str">
        <f t="shared" si="149"/>
        <v>__</v>
      </c>
    </row>
    <row r="4785" spans="5:6" ht="16.2" customHeight="1" x14ac:dyDescent="0.3">
      <c r="E4785" s="5" t="str">
        <f t="shared" si="148"/>
        <v>_</v>
      </c>
      <c r="F4785" s="5" t="str">
        <f t="shared" si="149"/>
        <v>__</v>
      </c>
    </row>
    <row r="4786" spans="5:6" ht="16.2" customHeight="1" x14ac:dyDescent="0.3">
      <c r="E4786" s="5" t="str">
        <f t="shared" si="148"/>
        <v>_</v>
      </c>
      <c r="F4786" s="5" t="str">
        <f t="shared" si="149"/>
        <v>__</v>
      </c>
    </row>
    <row r="4787" spans="5:6" ht="16.2" customHeight="1" x14ac:dyDescent="0.3">
      <c r="E4787" s="5" t="str">
        <f t="shared" si="148"/>
        <v>_</v>
      </c>
      <c r="F4787" s="5" t="str">
        <f t="shared" si="149"/>
        <v>__</v>
      </c>
    </row>
    <row r="4788" spans="5:6" ht="16.2" customHeight="1" x14ac:dyDescent="0.3">
      <c r="E4788" s="5" t="str">
        <f t="shared" si="148"/>
        <v>_</v>
      </c>
      <c r="F4788" s="5" t="str">
        <f t="shared" si="149"/>
        <v>__</v>
      </c>
    </row>
    <row r="4789" spans="5:6" ht="16.2" customHeight="1" x14ac:dyDescent="0.3">
      <c r="E4789" s="5" t="str">
        <f t="shared" ref="E4789:E4852" si="150">C4789&amp;"_"&amp;D4789</f>
        <v>_</v>
      </c>
      <c r="F4789" s="5" t="str">
        <f t="shared" ref="F4789:F4852" si="151">C4789&amp;"_"&amp;D4789&amp;"_"&amp;B4789</f>
        <v>__</v>
      </c>
    </row>
    <row r="4790" spans="5:6" ht="16.2" customHeight="1" x14ac:dyDescent="0.3">
      <c r="E4790" s="5" t="str">
        <f t="shared" si="150"/>
        <v>_</v>
      </c>
      <c r="F4790" s="5" t="str">
        <f t="shared" si="151"/>
        <v>__</v>
      </c>
    </row>
    <row r="4791" spans="5:6" ht="16.2" customHeight="1" x14ac:dyDescent="0.3">
      <c r="E4791" s="5" t="str">
        <f t="shared" si="150"/>
        <v>_</v>
      </c>
      <c r="F4791" s="5" t="str">
        <f t="shared" si="151"/>
        <v>__</v>
      </c>
    </row>
    <row r="4792" spans="5:6" ht="16.2" customHeight="1" x14ac:dyDescent="0.3">
      <c r="E4792" s="5" t="str">
        <f t="shared" si="150"/>
        <v>_</v>
      </c>
      <c r="F4792" s="5" t="str">
        <f t="shared" si="151"/>
        <v>__</v>
      </c>
    </row>
    <row r="4793" spans="5:6" ht="16.2" customHeight="1" x14ac:dyDescent="0.3">
      <c r="E4793" s="5" t="str">
        <f t="shared" si="150"/>
        <v>_</v>
      </c>
      <c r="F4793" s="5" t="str">
        <f t="shared" si="151"/>
        <v>__</v>
      </c>
    </row>
    <row r="4794" spans="5:6" ht="16.2" customHeight="1" x14ac:dyDescent="0.3">
      <c r="E4794" s="5" t="str">
        <f t="shared" si="150"/>
        <v>_</v>
      </c>
      <c r="F4794" s="5" t="str">
        <f t="shared" si="151"/>
        <v>__</v>
      </c>
    </row>
    <row r="4795" spans="5:6" ht="16.2" customHeight="1" x14ac:dyDescent="0.3">
      <c r="E4795" s="5" t="str">
        <f t="shared" si="150"/>
        <v>_</v>
      </c>
      <c r="F4795" s="5" t="str">
        <f t="shared" si="151"/>
        <v>__</v>
      </c>
    </row>
    <row r="4796" spans="5:6" ht="16.2" customHeight="1" x14ac:dyDescent="0.3">
      <c r="E4796" s="5" t="str">
        <f t="shared" si="150"/>
        <v>_</v>
      </c>
      <c r="F4796" s="5" t="str">
        <f t="shared" si="151"/>
        <v>__</v>
      </c>
    </row>
    <row r="4797" spans="5:6" ht="16.2" customHeight="1" x14ac:dyDescent="0.3">
      <c r="E4797" s="5" t="str">
        <f t="shared" si="150"/>
        <v>_</v>
      </c>
      <c r="F4797" s="5" t="str">
        <f t="shared" si="151"/>
        <v>__</v>
      </c>
    </row>
    <row r="4798" spans="5:6" ht="16.2" customHeight="1" x14ac:dyDescent="0.3">
      <c r="E4798" s="5" t="str">
        <f t="shared" si="150"/>
        <v>_</v>
      </c>
      <c r="F4798" s="5" t="str">
        <f t="shared" si="151"/>
        <v>__</v>
      </c>
    </row>
    <row r="4799" spans="5:6" ht="16.2" customHeight="1" x14ac:dyDescent="0.3">
      <c r="E4799" s="5" t="str">
        <f t="shared" si="150"/>
        <v>_</v>
      </c>
      <c r="F4799" s="5" t="str">
        <f t="shared" si="151"/>
        <v>__</v>
      </c>
    </row>
    <row r="4800" spans="5:6" ht="16.2" customHeight="1" x14ac:dyDescent="0.3">
      <c r="E4800" s="5" t="str">
        <f t="shared" si="150"/>
        <v>_</v>
      </c>
      <c r="F4800" s="5" t="str">
        <f t="shared" si="151"/>
        <v>__</v>
      </c>
    </row>
    <row r="4801" spans="5:6" ht="16.2" customHeight="1" x14ac:dyDescent="0.3">
      <c r="E4801" s="5" t="str">
        <f t="shared" si="150"/>
        <v>_</v>
      </c>
      <c r="F4801" s="5" t="str">
        <f t="shared" si="151"/>
        <v>__</v>
      </c>
    </row>
    <row r="4802" spans="5:6" ht="16.2" customHeight="1" x14ac:dyDescent="0.3">
      <c r="E4802" s="5" t="str">
        <f t="shared" si="150"/>
        <v>_</v>
      </c>
      <c r="F4802" s="5" t="str">
        <f t="shared" si="151"/>
        <v>__</v>
      </c>
    </row>
    <row r="4803" spans="5:6" ht="16.2" customHeight="1" x14ac:dyDescent="0.3">
      <c r="E4803" s="5" t="str">
        <f t="shared" si="150"/>
        <v>_</v>
      </c>
      <c r="F4803" s="5" t="str">
        <f t="shared" si="151"/>
        <v>__</v>
      </c>
    </row>
    <row r="4804" spans="5:6" ht="16.2" customHeight="1" x14ac:dyDescent="0.3">
      <c r="E4804" s="5" t="str">
        <f t="shared" si="150"/>
        <v>_</v>
      </c>
      <c r="F4804" s="5" t="str">
        <f t="shared" si="151"/>
        <v>__</v>
      </c>
    </row>
    <row r="4805" spans="5:6" ht="16.2" customHeight="1" x14ac:dyDescent="0.3">
      <c r="E4805" s="5" t="str">
        <f t="shared" si="150"/>
        <v>_</v>
      </c>
      <c r="F4805" s="5" t="str">
        <f t="shared" si="151"/>
        <v>__</v>
      </c>
    </row>
    <row r="4806" spans="5:6" ht="16.2" customHeight="1" x14ac:dyDescent="0.3">
      <c r="E4806" s="5" t="str">
        <f t="shared" si="150"/>
        <v>_</v>
      </c>
      <c r="F4806" s="5" t="str">
        <f t="shared" si="151"/>
        <v>__</v>
      </c>
    </row>
    <row r="4807" spans="5:6" ht="16.2" customHeight="1" x14ac:dyDescent="0.3">
      <c r="E4807" s="5" t="str">
        <f t="shared" si="150"/>
        <v>_</v>
      </c>
      <c r="F4807" s="5" t="str">
        <f t="shared" si="151"/>
        <v>__</v>
      </c>
    </row>
    <row r="4808" spans="5:6" ht="16.2" customHeight="1" x14ac:dyDescent="0.3">
      <c r="E4808" s="5" t="str">
        <f t="shared" si="150"/>
        <v>_</v>
      </c>
      <c r="F4808" s="5" t="str">
        <f t="shared" si="151"/>
        <v>__</v>
      </c>
    </row>
    <row r="4809" spans="5:6" ht="16.2" customHeight="1" x14ac:dyDescent="0.3">
      <c r="E4809" s="5" t="str">
        <f t="shared" si="150"/>
        <v>_</v>
      </c>
      <c r="F4809" s="5" t="str">
        <f t="shared" si="151"/>
        <v>__</v>
      </c>
    </row>
    <row r="4810" spans="5:6" ht="16.2" customHeight="1" x14ac:dyDescent="0.3">
      <c r="E4810" s="5" t="str">
        <f t="shared" si="150"/>
        <v>_</v>
      </c>
      <c r="F4810" s="5" t="str">
        <f t="shared" si="151"/>
        <v>__</v>
      </c>
    </row>
    <row r="4811" spans="5:6" ht="16.2" customHeight="1" x14ac:dyDescent="0.3">
      <c r="E4811" s="5" t="str">
        <f t="shared" si="150"/>
        <v>_</v>
      </c>
      <c r="F4811" s="5" t="str">
        <f t="shared" si="151"/>
        <v>__</v>
      </c>
    </row>
    <row r="4812" spans="5:6" ht="16.2" customHeight="1" x14ac:dyDescent="0.3">
      <c r="E4812" s="5" t="str">
        <f t="shared" si="150"/>
        <v>_</v>
      </c>
      <c r="F4812" s="5" t="str">
        <f t="shared" si="151"/>
        <v>__</v>
      </c>
    </row>
    <row r="4813" spans="5:6" ht="16.2" customHeight="1" x14ac:dyDescent="0.3">
      <c r="E4813" s="5" t="str">
        <f t="shared" si="150"/>
        <v>_</v>
      </c>
      <c r="F4813" s="5" t="str">
        <f t="shared" si="151"/>
        <v>__</v>
      </c>
    </row>
    <row r="4814" spans="5:6" ht="16.2" customHeight="1" x14ac:dyDescent="0.3">
      <c r="E4814" s="5" t="str">
        <f t="shared" si="150"/>
        <v>_</v>
      </c>
      <c r="F4814" s="5" t="str">
        <f t="shared" si="151"/>
        <v>__</v>
      </c>
    </row>
    <row r="4815" spans="5:6" ht="16.2" customHeight="1" x14ac:dyDescent="0.3">
      <c r="E4815" s="5" t="str">
        <f t="shared" si="150"/>
        <v>_</v>
      </c>
      <c r="F4815" s="5" t="str">
        <f t="shared" si="151"/>
        <v>__</v>
      </c>
    </row>
    <row r="4816" spans="5:6" ht="16.2" customHeight="1" x14ac:dyDescent="0.3">
      <c r="E4816" s="5" t="str">
        <f t="shared" si="150"/>
        <v>_</v>
      </c>
      <c r="F4816" s="5" t="str">
        <f t="shared" si="151"/>
        <v>__</v>
      </c>
    </row>
    <row r="4817" spans="5:6" ht="16.2" customHeight="1" x14ac:dyDescent="0.3">
      <c r="E4817" s="5" t="str">
        <f t="shared" si="150"/>
        <v>_</v>
      </c>
      <c r="F4817" s="5" t="str">
        <f t="shared" si="151"/>
        <v>__</v>
      </c>
    </row>
    <row r="4818" spans="5:6" ht="16.2" customHeight="1" x14ac:dyDescent="0.3">
      <c r="E4818" s="5" t="str">
        <f t="shared" si="150"/>
        <v>_</v>
      </c>
      <c r="F4818" s="5" t="str">
        <f t="shared" si="151"/>
        <v>__</v>
      </c>
    </row>
    <row r="4819" spans="5:6" ht="16.2" customHeight="1" x14ac:dyDescent="0.3">
      <c r="E4819" s="5" t="str">
        <f t="shared" si="150"/>
        <v>_</v>
      </c>
      <c r="F4819" s="5" t="str">
        <f t="shared" si="151"/>
        <v>__</v>
      </c>
    </row>
    <row r="4820" spans="5:6" ht="16.2" customHeight="1" x14ac:dyDescent="0.3">
      <c r="E4820" s="5" t="str">
        <f t="shared" si="150"/>
        <v>_</v>
      </c>
      <c r="F4820" s="5" t="str">
        <f t="shared" si="151"/>
        <v>__</v>
      </c>
    </row>
    <row r="4821" spans="5:6" ht="16.2" customHeight="1" x14ac:dyDescent="0.3">
      <c r="E4821" s="5" t="str">
        <f t="shared" si="150"/>
        <v>_</v>
      </c>
      <c r="F4821" s="5" t="str">
        <f t="shared" si="151"/>
        <v>__</v>
      </c>
    </row>
    <row r="4822" spans="5:6" ht="16.2" customHeight="1" x14ac:dyDescent="0.3">
      <c r="E4822" s="5" t="str">
        <f t="shared" si="150"/>
        <v>_</v>
      </c>
      <c r="F4822" s="5" t="str">
        <f t="shared" si="151"/>
        <v>__</v>
      </c>
    </row>
    <row r="4823" spans="5:6" ht="16.2" customHeight="1" x14ac:dyDescent="0.3">
      <c r="E4823" s="5" t="str">
        <f t="shared" si="150"/>
        <v>_</v>
      </c>
      <c r="F4823" s="5" t="str">
        <f t="shared" si="151"/>
        <v>__</v>
      </c>
    </row>
    <row r="4824" spans="5:6" ht="16.2" customHeight="1" x14ac:dyDescent="0.3">
      <c r="E4824" s="5" t="str">
        <f t="shared" si="150"/>
        <v>_</v>
      </c>
      <c r="F4824" s="5" t="str">
        <f t="shared" si="151"/>
        <v>__</v>
      </c>
    </row>
    <row r="4825" spans="5:6" ht="16.2" customHeight="1" x14ac:dyDescent="0.3">
      <c r="E4825" s="5" t="str">
        <f t="shared" si="150"/>
        <v>_</v>
      </c>
      <c r="F4825" s="5" t="str">
        <f t="shared" si="151"/>
        <v>__</v>
      </c>
    </row>
    <row r="4826" spans="5:6" ht="16.2" customHeight="1" x14ac:dyDescent="0.3">
      <c r="E4826" s="5" t="str">
        <f t="shared" si="150"/>
        <v>_</v>
      </c>
      <c r="F4826" s="5" t="str">
        <f t="shared" si="151"/>
        <v>__</v>
      </c>
    </row>
    <row r="4827" spans="5:6" ht="16.2" customHeight="1" x14ac:dyDescent="0.3">
      <c r="E4827" s="5" t="str">
        <f t="shared" si="150"/>
        <v>_</v>
      </c>
      <c r="F4827" s="5" t="str">
        <f t="shared" si="151"/>
        <v>__</v>
      </c>
    </row>
    <row r="4828" spans="5:6" ht="16.2" customHeight="1" x14ac:dyDescent="0.3">
      <c r="E4828" s="5" t="str">
        <f t="shared" si="150"/>
        <v>_</v>
      </c>
      <c r="F4828" s="5" t="str">
        <f t="shared" si="151"/>
        <v>__</v>
      </c>
    </row>
    <row r="4829" spans="5:6" ht="16.2" customHeight="1" x14ac:dyDescent="0.3">
      <c r="E4829" s="5" t="str">
        <f t="shared" si="150"/>
        <v>_</v>
      </c>
      <c r="F4829" s="5" t="str">
        <f t="shared" si="151"/>
        <v>__</v>
      </c>
    </row>
    <row r="4830" spans="5:6" ht="16.2" customHeight="1" x14ac:dyDescent="0.3">
      <c r="E4830" s="5" t="str">
        <f t="shared" si="150"/>
        <v>_</v>
      </c>
      <c r="F4830" s="5" t="str">
        <f t="shared" si="151"/>
        <v>__</v>
      </c>
    </row>
    <row r="4831" spans="5:6" ht="16.2" customHeight="1" x14ac:dyDescent="0.3">
      <c r="E4831" s="5" t="str">
        <f t="shared" si="150"/>
        <v>_</v>
      </c>
      <c r="F4831" s="5" t="str">
        <f t="shared" si="151"/>
        <v>__</v>
      </c>
    </row>
    <row r="4832" spans="5:6" ht="16.2" customHeight="1" x14ac:dyDescent="0.3">
      <c r="E4832" s="5" t="str">
        <f t="shared" si="150"/>
        <v>_</v>
      </c>
      <c r="F4832" s="5" t="str">
        <f t="shared" si="151"/>
        <v>__</v>
      </c>
    </row>
    <row r="4833" spans="5:6" ht="16.2" customHeight="1" x14ac:dyDescent="0.3">
      <c r="E4833" s="5" t="str">
        <f t="shared" si="150"/>
        <v>_</v>
      </c>
      <c r="F4833" s="5" t="str">
        <f t="shared" si="151"/>
        <v>__</v>
      </c>
    </row>
    <row r="4834" spans="5:6" ht="16.2" customHeight="1" x14ac:dyDescent="0.3">
      <c r="E4834" s="5" t="str">
        <f t="shared" si="150"/>
        <v>_</v>
      </c>
      <c r="F4834" s="5" t="str">
        <f t="shared" si="151"/>
        <v>__</v>
      </c>
    </row>
    <row r="4835" spans="5:6" ht="16.2" customHeight="1" x14ac:dyDescent="0.3">
      <c r="E4835" s="5" t="str">
        <f t="shared" si="150"/>
        <v>_</v>
      </c>
      <c r="F4835" s="5" t="str">
        <f t="shared" si="151"/>
        <v>__</v>
      </c>
    </row>
    <row r="4836" spans="5:6" ht="16.2" customHeight="1" x14ac:dyDescent="0.3">
      <c r="E4836" s="5" t="str">
        <f t="shared" si="150"/>
        <v>_</v>
      </c>
      <c r="F4836" s="5" t="str">
        <f t="shared" si="151"/>
        <v>__</v>
      </c>
    </row>
    <row r="4837" spans="5:6" ht="16.2" customHeight="1" x14ac:dyDescent="0.3">
      <c r="E4837" s="5" t="str">
        <f t="shared" si="150"/>
        <v>_</v>
      </c>
      <c r="F4837" s="5" t="str">
        <f t="shared" si="151"/>
        <v>__</v>
      </c>
    </row>
    <row r="4838" spans="5:6" ht="16.2" customHeight="1" x14ac:dyDescent="0.3">
      <c r="E4838" s="5" t="str">
        <f t="shared" si="150"/>
        <v>_</v>
      </c>
      <c r="F4838" s="5" t="str">
        <f t="shared" si="151"/>
        <v>__</v>
      </c>
    </row>
    <row r="4839" spans="5:6" ht="16.2" customHeight="1" x14ac:dyDescent="0.3">
      <c r="E4839" s="5" t="str">
        <f t="shared" si="150"/>
        <v>_</v>
      </c>
      <c r="F4839" s="5" t="str">
        <f t="shared" si="151"/>
        <v>__</v>
      </c>
    </row>
    <row r="4840" spans="5:6" ht="16.2" customHeight="1" x14ac:dyDescent="0.3">
      <c r="E4840" s="5" t="str">
        <f t="shared" si="150"/>
        <v>_</v>
      </c>
      <c r="F4840" s="5" t="str">
        <f t="shared" si="151"/>
        <v>__</v>
      </c>
    </row>
    <row r="4841" spans="5:6" ht="16.2" customHeight="1" x14ac:dyDescent="0.3">
      <c r="E4841" s="5" t="str">
        <f t="shared" si="150"/>
        <v>_</v>
      </c>
      <c r="F4841" s="5" t="str">
        <f t="shared" si="151"/>
        <v>__</v>
      </c>
    </row>
    <row r="4842" spans="5:6" ht="16.2" customHeight="1" x14ac:dyDescent="0.3">
      <c r="E4842" s="5" t="str">
        <f t="shared" si="150"/>
        <v>_</v>
      </c>
      <c r="F4842" s="5" t="str">
        <f t="shared" si="151"/>
        <v>__</v>
      </c>
    </row>
    <row r="4843" spans="5:6" ht="16.2" customHeight="1" x14ac:dyDescent="0.3">
      <c r="E4843" s="5" t="str">
        <f t="shared" si="150"/>
        <v>_</v>
      </c>
      <c r="F4843" s="5" t="str">
        <f t="shared" si="151"/>
        <v>__</v>
      </c>
    </row>
    <row r="4844" spans="5:6" ht="16.2" customHeight="1" x14ac:dyDescent="0.3">
      <c r="E4844" s="5" t="str">
        <f t="shared" si="150"/>
        <v>_</v>
      </c>
      <c r="F4844" s="5" t="str">
        <f t="shared" si="151"/>
        <v>__</v>
      </c>
    </row>
    <row r="4845" spans="5:6" ht="16.2" customHeight="1" x14ac:dyDescent="0.3">
      <c r="E4845" s="5" t="str">
        <f t="shared" si="150"/>
        <v>_</v>
      </c>
      <c r="F4845" s="5" t="str">
        <f t="shared" si="151"/>
        <v>__</v>
      </c>
    </row>
    <row r="4846" spans="5:6" ht="16.2" customHeight="1" x14ac:dyDescent="0.3">
      <c r="E4846" s="5" t="str">
        <f t="shared" si="150"/>
        <v>_</v>
      </c>
      <c r="F4846" s="5" t="str">
        <f t="shared" si="151"/>
        <v>__</v>
      </c>
    </row>
    <row r="4847" spans="5:6" ht="16.2" customHeight="1" x14ac:dyDescent="0.3">
      <c r="E4847" s="5" t="str">
        <f t="shared" si="150"/>
        <v>_</v>
      </c>
      <c r="F4847" s="5" t="str">
        <f t="shared" si="151"/>
        <v>__</v>
      </c>
    </row>
    <row r="4848" spans="5:6" ht="16.2" customHeight="1" x14ac:dyDescent="0.3">
      <c r="E4848" s="5" t="str">
        <f t="shared" si="150"/>
        <v>_</v>
      </c>
      <c r="F4848" s="5" t="str">
        <f t="shared" si="151"/>
        <v>__</v>
      </c>
    </row>
    <row r="4849" spans="5:6" ht="16.2" customHeight="1" x14ac:dyDescent="0.3">
      <c r="E4849" s="5" t="str">
        <f t="shared" si="150"/>
        <v>_</v>
      </c>
      <c r="F4849" s="5" t="str">
        <f t="shared" si="151"/>
        <v>__</v>
      </c>
    </row>
    <row r="4850" spans="5:6" ht="16.2" customHeight="1" x14ac:dyDescent="0.3">
      <c r="E4850" s="5" t="str">
        <f t="shared" si="150"/>
        <v>_</v>
      </c>
      <c r="F4850" s="5" t="str">
        <f t="shared" si="151"/>
        <v>__</v>
      </c>
    </row>
    <row r="4851" spans="5:6" ht="16.2" customHeight="1" x14ac:dyDescent="0.3">
      <c r="E4851" s="5" t="str">
        <f t="shared" si="150"/>
        <v>_</v>
      </c>
      <c r="F4851" s="5" t="str">
        <f t="shared" si="151"/>
        <v>__</v>
      </c>
    </row>
    <row r="4852" spans="5:6" ht="16.2" customHeight="1" x14ac:dyDescent="0.3">
      <c r="E4852" s="5" t="str">
        <f t="shared" si="150"/>
        <v>_</v>
      </c>
      <c r="F4852" s="5" t="str">
        <f t="shared" si="151"/>
        <v>__</v>
      </c>
    </row>
    <row r="4853" spans="5:6" ht="16.2" customHeight="1" x14ac:dyDescent="0.3">
      <c r="E4853" s="5" t="str">
        <f t="shared" ref="E4853:E4916" si="152">C4853&amp;"_"&amp;D4853</f>
        <v>_</v>
      </c>
      <c r="F4853" s="5" t="str">
        <f t="shared" ref="F4853:F4916" si="153">C4853&amp;"_"&amp;D4853&amp;"_"&amp;B4853</f>
        <v>__</v>
      </c>
    </row>
    <row r="4854" spans="5:6" ht="16.2" customHeight="1" x14ac:dyDescent="0.3">
      <c r="E4854" s="5" t="str">
        <f t="shared" si="152"/>
        <v>_</v>
      </c>
      <c r="F4854" s="5" t="str">
        <f t="shared" si="153"/>
        <v>__</v>
      </c>
    </row>
    <row r="4855" spans="5:6" ht="16.2" customHeight="1" x14ac:dyDescent="0.3">
      <c r="E4855" s="5" t="str">
        <f t="shared" si="152"/>
        <v>_</v>
      </c>
      <c r="F4855" s="5" t="str">
        <f t="shared" si="153"/>
        <v>__</v>
      </c>
    </row>
    <row r="4856" spans="5:6" ht="16.2" customHeight="1" x14ac:dyDescent="0.3">
      <c r="E4856" s="5" t="str">
        <f t="shared" si="152"/>
        <v>_</v>
      </c>
      <c r="F4856" s="5" t="str">
        <f t="shared" si="153"/>
        <v>__</v>
      </c>
    </row>
    <row r="4857" spans="5:6" ht="16.2" customHeight="1" x14ac:dyDescent="0.3">
      <c r="E4857" s="5" t="str">
        <f t="shared" si="152"/>
        <v>_</v>
      </c>
      <c r="F4857" s="5" t="str">
        <f t="shared" si="153"/>
        <v>__</v>
      </c>
    </row>
    <row r="4858" spans="5:6" ht="16.2" customHeight="1" x14ac:dyDescent="0.3">
      <c r="E4858" s="5" t="str">
        <f t="shared" si="152"/>
        <v>_</v>
      </c>
      <c r="F4858" s="5" t="str">
        <f t="shared" si="153"/>
        <v>__</v>
      </c>
    </row>
    <row r="4859" spans="5:6" ht="16.2" customHeight="1" x14ac:dyDescent="0.3">
      <c r="E4859" s="5" t="str">
        <f t="shared" si="152"/>
        <v>_</v>
      </c>
      <c r="F4859" s="5" t="str">
        <f t="shared" si="153"/>
        <v>__</v>
      </c>
    </row>
    <row r="4860" spans="5:6" ht="16.2" customHeight="1" x14ac:dyDescent="0.3">
      <c r="E4860" s="5" t="str">
        <f t="shared" si="152"/>
        <v>_</v>
      </c>
      <c r="F4860" s="5" t="str">
        <f t="shared" si="153"/>
        <v>__</v>
      </c>
    </row>
    <row r="4861" spans="5:6" ht="16.2" customHeight="1" x14ac:dyDescent="0.3">
      <c r="E4861" s="5" t="str">
        <f t="shared" si="152"/>
        <v>_</v>
      </c>
      <c r="F4861" s="5" t="str">
        <f t="shared" si="153"/>
        <v>__</v>
      </c>
    </row>
    <row r="4862" spans="5:6" ht="16.2" customHeight="1" x14ac:dyDescent="0.3">
      <c r="E4862" s="5" t="str">
        <f t="shared" si="152"/>
        <v>_</v>
      </c>
      <c r="F4862" s="5" t="str">
        <f t="shared" si="153"/>
        <v>__</v>
      </c>
    </row>
    <row r="4863" spans="5:6" ht="16.2" customHeight="1" x14ac:dyDescent="0.3">
      <c r="E4863" s="5" t="str">
        <f t="shared" si="152"/>
        <v>_</v>
      </c>
      <c r="F4863" s="5" t="str">
        <f t="shared" si="153"/>
        <v>__</v>
      </c>
    </row>
    <row r="4864" spans="5:6" ht="16.2" customHeight="1" x14ac:dyDescent="0.3">
      <c r="E4864" s="5" t="str">
        <f t="shared" si="152"/>
        <v>_</v>
      </c>
      <c r="F4864" s="5" t="str">
        <f t="shared" si="153"/>
        <v>__</v>
      </c>
    </row>
    <row r="4865" spans="5:6" ht="16.2" customHeight="1" x14ac:dyDescent="0.3">
      <c r="E4865" s="5" t="str">
        <f t="shared" si="152"/>
        <v>_</v>
      </c>
      <c r="F4865" s="5" t="str">
        <f t="shared" si="153"/>
        <v>__</v>
      </c>
    </row>
    <row r="4866" spans="5:6" ht="16.2" customHeight="1" x14ac:dyDescent="0.3">
      <c r="E4866" s="5" t="str">
        <f t="shared" si="152"/>
        <v>_</v>
      </c>
      <c r="F4866" s="5" t="str">
        <f t="shared" si="153"/>
        <v>__</v>
      </c>
    </row>
    <row r="4867" spans="5:6" ht="16.2" customHeight="1" x14ac:dyDescent="0.3">
      <c r="E4867" s="5" t="str">
        <f t="shared" si="152"/>
        <v>_</v>
      </c>
      <c r="F4867" s="5" t="str">
        <f t="shared" si="153"/>
        <v>__</v>
      </c>
    </row>
    <row r="4868" spans="5:6" ht="16.2" customHeight="1" x14ac:dyDescent="0.3">
      <c r="E4868" s="5" t="str">
        <f t="shared" si="152"/>
        <v>_</v>
      </c>
      <c r="F4868" s="5" t="str">
        <f t="shared" si="153"/>
        <v>__</v>
      </c>
    </row>
    <row r="4869" spans="5:6" ht="16.2" customHeight="1" x14ac:dyDescent="0.3">
      <c r="E4869" s="5" t="str">
        <f t="shared" si="152"/>
        <v>_</v>
      </c>
      <c r="F4869" s="5" t="str">
        <f t="shared" si="153"/>
        <v>__</v>
      </c>
    </row>
    <row r="4870" spans="5:6" ht="16.2" customHeight="1" x14ac:dyDescent="0.3">
      <c r="E4870" s="5" t="str">
        <f t="shared" si="152"/>
        <v>_</v>
      </c>
      <c r="F4870" s="5" t="str">
        <f t="shared" si="153"/>
        <v>__</v>
      </c>
    </row>
    <row r="4871" spans="5:6" ht="16.2" customHeight="1" x14ac:dyDescent="0.3">
      <c r="E4871" s="5" t="str">
        <f t="shared" si="152"/>
        <v>_</v>
      </c>
      <c r="F4871" s="5" t="str">
        <f t="shared" si="153"/>
        <v>__</v>
      </c>
    </row>
    <row r="4872" spans="5:6" ht="16.2" customHeight="1" x14ac:dyDescent="0.3">
      <c r="E4872" s="5" t="str">
        <f t="shared" si="152"/>
        <v>_</v>
      </c>
      <c r="F4872" s="5" t="str">
        <f t="shared" si="153"/>
        <v>__</v>
      </c>
    </row>
    <row r="4873" spans="5:6" ht="16.2" customHeight="1" x14ac:dyDescent="0.3">
      <c r="E4873" s="5" t="str">
        <f t="shared" si="152"/>
        <v>_</v>
      </c>
      <c r="F4873" s="5" t="str">
        <f t="shared" si="153"/>
        <v>__</v>
      </c>
    </row>
    <row r="4874" spans="5:6" ht="16.2" customHeight="1" x14ac:dyDescent="0.3">
      <c r="E4874" s="5" t="str">
        <f t="shared" si="152"/>
        <v>_</v>
      </c>
      <c r="F4874" s="5" t="str">
        <f t="shared" si="153"/>
        <v>__</v>
      </c>
    </row>
    <row r="4875" spans="5:6" ht="16.2" customHeight="1" x14ac:dyDescent="0.3">
      <c r="E4875" s="5" t="str">
        <f t="shared" si="152"/>
        <v>_</v>
      </c>
      <c r="F4875" s="5" t="str">
        <f t="shared" si="153"/>
        <v>__</v>
      </c>
    </row>
    <row r="4876" spans="5:6" ht="16.2" customHeight="1" x14ac:dyDescent="0.3">
      <c r="E4876" s="5" t="str">
        <f t="shared" si="152"/>
        <v>_</v>
      </c>
      <c r="F4876" s="5" t="str">
        <f t="shared" si="153"/>
        <v>__</v>
      </c>
    </row>
    <row r="4877" spans="5:6" ht="16.2" customHeight="1" x14ac:dyDescent="0.3">
      <c r="E4877" s="5" t="str">
        <f t="shared" si="152"/>
        <v>_</v>
      </c>
      <c r="F4877" s="5" t="str">
        <f t="shared" si="153"/>
        <v>__</v>
      </c>
    </row>
    <row r="4878" spans="5:6" ht="16.2" customHeight="1" x14ac:dyDescent="0.3">
      <c r="E4878" s="5" t="str">
        <f t="shared" si="152"/>
        <v>_</v>
      </c>
      <c r="F4878" s="5" t="str">
        <f t="shared" si="153"/>
        <v>__</v>
      </c>
    </row>
    <row r="4879" spans="5:6" ht="16.2" customHeight="1" x14ac:dyDescent="0.3">
      <c r="E4879" s="5" t="str">
        <f t="shared" si="152"/>
        <v>_</v>
      </c>
      <c r="F4879" s="5" t="str">
        <f t="shared" si="153"/>
        <v>__</v>
      </c>
    </row>
    <row r="4880" spans="5:6" ht="16.2" customHeight="1" x14ac:dyDescent="0.3">
      <c r="E4880" s="5" t="str">
        <f t="shared" si="152"/>
        <v>_</v>
      </c>
      <c r="F4880" s="5" t="str">
        <f t="shared" si="153"/>
        <v>__</v>
      </c>
    </row>
    <row r="4881" spans="5:6" ht="16.2" customHeight="1" x14ac:dyDescent="0.3">
      <c r="E4881" s="5" t="str">
        <f t="shared" si="152"/>
        <v>_</v>
      </c>
      <c r="F4881" s="5" t="str">
        <f t="shared" si="153"/>
        <v>__</v>
      </c>
    </row>
    <row r="4882" spans="5:6" ht="16.2" customHeight="1" x14ac:dyDescent="0.3">
      <c r="E4882" s="5" t="str">
        <f t="shared" si="152"/>
        <v>_</v>
      </c>
      <c r="F4882" s="5" t="str">
        <f t="shared" si="153"/>
        <v>__</v>
      </c>
    </row>
    <row r="4883" spans="5:6" ht="16.2" customHeight="1" x14ac:dyDescent="0.3">
      <c r="E4883" s="5" t="str">
        <f t="shared" si="152"/>
        <v>_</v>
      </c>
      <c r="F4883" s="5" t="str">
        <f t="shared" si="153"/>
        <v>__</v>
      </c>
    </row>
    <row r="4884" spans="5:6" ht="16.2" customHeight="1" x14ac:dyDescent="0.3">
      <c r="E4884" s="5" t="str">
        <f t="shared" si="152"/>
        <v>_</v>
      </c>
      <c r="F4884" s="5" t="str">
        <f t="shared" si="153"/>
        <v>__</v>
      </c>
    </row>
    <row r="4885" spans="5:6" ht="16.2" customHeight="1" x14ac:dyDescent="0.3">
      <c r="E4885" s="5" t="str">
        <f t="shared" si="152"/>
        <v>_</v>
      </c>
      <c r="F4885" s="5" t="str">
        <f t="shared" si="153"/>
        <v>__</v>
      </c>
    </row>
    <row r="4886" spans="5:6" ht="16.2" customHeight="1" x14ac:dyDescent="0.3">
      <c r="E4886" s="5" t="str">
        <f t="shared" si="152"/>
        <v>_</v>
      </c>
      <c r="F4886" s="5" t="str">
        <f t="shared" si="153"/>
        <v>__</v>
      </c>
    </row>
    <row r="4887" spans="5:6" ht="16.2" customHeight="1" x14ac:dyDescent="0.3">
      <c r="E4887" s="5" t="str">
        <f t="shared" si="152"/>
        <v>_</v>
      </c>
      <c r="F4887" s="5" t="str">
        <f t="shared" si="153"/>
        <v>__</v>
      </c>
    </row>
    <row r="4888" spans="5:6" ht="16.2" customHeight="1" x14ac:dyDescent="0.3">
      <c r="E4888" s="5" t="str">
        <f t="shared" si="152"/>
        <v>_</v>
      </c>
      <c r="F4888" s="5" t="str">
        <f t="shared" si="153"/>
        <v>__</v>
      </c>
    </row>
    <row r="4889" spans="5:6" ht="16.2" customHeight="1" x14ac:dyDescent="0.3">
      <c r="E4889" s="5" t="str">
        <f t="shared" si="152"/>
        <v>_</v>
      </c>
      <c r="F4889" s="5" t="str">
        <f t="shared" si="153"/>
        <v>__</v>
      </c>
    </row>
    <row r="4890" spans="5:6" ht="16.2" customHeight="1" x14ac:dyDescent="0.3">
      <c r="E4890" s="5" t="str">
        <f t="shared" si="152"/>
        <v>_</v>
      </c>
      <c r="F4890" s="5" t="str">
        <f t="shared" si="153"/>
        <v>__</v>
      </c>
    </row>
    <row r="4891" spans="5:6" ht="16.2" customHeight="1" x14ac:dyDescent="0.3">
      <c r="E4891" s="5" t="str">
        <f t="shared" si="152"/>
        <v>_</v>
      </c>
      <c r="F4891" s="5" t="str">
        <f t="shared" si="153"/>
        <v>__</v>
      </c>
    </row>
    <row r="4892" spans="5:6" ht="16.2" customHeight="1" x14ac:dyDescent="0.3">
      <c r="E4892" s="5" t="str">
        <f t="shared" si="152"/>
        <v>_</v>
      </c>
      <c r="F4892" s="5" t="str">
        <f t="shared" si="153"/>
        <v>__</v>
      </c>
    </row>
    <row r="4893" spans="5:6" ht="16.2" customHeight="1" x14ac:dyDescent="0.3">
      <c r="E4893" s="5" t="str">
        <f t="shared" si="152"/>
        <v>_</v>
      </c>
      <c r="F4893" s="5" t="str">
        <f t="shared" si="153"/>
        <v>__</v>
      </c>
    </row>
    <row r="4894" spans="5:6" ht="16.2" customHeight="1" x14ac:dyDescent="0.3">
      <c r="E4894" s="5" t="str">
        <f t="shared" si="152"/>
        <v>_</v>
      </c>
      <c r="F4894" s="5" t="str">
        <f t="shared" si="153"/>
        <v>__</v>
      </c>
    </row>
    <row r="4895" spans="5:6" ht="16.2" customHeight="1" x14ac:dyDescent="0.3">
      <c r="E4895" s="5" t="str">
        <f t="shared" si="152"/>
        <v>_</v>
      </c>
      <c r="F4895" s="5" t="str">
        <f t="shared" si="153"/>
        <v>__</v>
      </c>
    </row>
    <row r="4896" spans="5:6" ht="16.2" customHeight="1" x14ac:dyDescent="0.3">
      <c r="E4896" s="5" t="str">
        <f t="shared" si="152"/>
        <v>_</v>
      </c>
      <c r="F4896" s="5" t="str">
        <f t="shared" si="153"/>
        <v>__</v>
      </c>
    </row>
    <row r="4897" spans="5:6" ht="16.2" customHeight="1" x14ac:dyDescent="0.3">
      <c r="E4897" s="5" t="str">
        <f t="shared" si="152"/>
        <v>_</v>
      </c>
      <c r="F4897" s="5" t="str">
        <f t="shared" si="153"/>
        <v>__</v>
      </c>
    </row>
    <row r="4898" spans="5:6" ht="16.2" customHeight="1" x14ac:dyDescent="0.3">
      <c r="E4898" s="5" t="str">
        <f t="shared" si="152"/>
        <v>_</v>
      </c>
      <c r="F4898" s="5" t="str">
        <f t="shared" si="153"/>
        <v>__</v>
      </c>
    </row>
    <row r="4899" spans="5:6" ht="16.2" customHeight="1" x14ac:dyDescent="0.3">
      <c r="E4899" s="5" t="str">
        <f t="shared" si="152"/>
        <v>_</v>
      </c>
      <c r="F4899" s="5" t="str">
        <f t="shared" si="153"/>
        <v>__</v>
      </c>
    </row>
    <row r="4900" spans="5:6" ht="16.2" customHeight="1" x14ac:dyDescent="0.3">
      <c r="E4900" s="5" t="str">
        <f t="shared" si="152"/>
        <v>_</v>
      </c>
      <c r="F4900" s="5" t="str">
        <f t="shared" si="153"/>
        <v>__</v>
      </c>
    </row>
    <row r="4901" spans="5:6" ht="16.2" customHeight="1" x14ac:dyDescent="0.3">
      <c r="E4901" s="5" t="str">
        <f t="shared" si="152"/>
        <v>_</v>
      </c>
      <c r="F4901" s="5" t="str">
        <f t="shared" si="153"/>
        <v>__</v>
      </c>
    </row>
    <row r="4902" spans="5:6" ht="16.2" customHeight="1" x14ac:dyDescent="0.3">
      <c r="E4902" s="5" t="str">
        <f t="shared" si="152"/>
        <v>_</v>
      </c>
      <c r="F4902" s="5" t="str">
        <f t="shared" si="153"/>
        <v>__</v>
      </c>
    </row>
    <row r="4903" spans="5:6" ht="16.2" customHeight="1" x14ac:dyDescent="0.3">
      <c r="E4903" s="5" t="str">
        <f t="shared" si="152"/>
        <v>_</v>
      </c>
      <c r="F4903" s="5" t="str">
        <f t="shared" si="153"/>
        <v>__</v>
      </c>
    </row>
    <row r="4904" spans="5:6" ht="16.2" customHeight="1" x14ac:dyDescent="0.3">
      <c r="E4904" s="5" t="str">
        <f t="shared" si="152"/>
        <v>_</v>
      </c>
      <c r="F4904" s="5" t="str">
        <f t="shared" si="153"/>
        <v>__</v>
      </c>
    </row>
    <row r="4905" spans="5:6" ht="16.2" customHeight="1" x14ac:dyDescent="0.3">
      <c r="E4905" s="5" t="str">
        <f t="shared" si="152"/>
        <v>_</v>
      </c>
      <c r="F4905" s="5" t="str">
        <f t="shared" si="153"/>
        <v>__</v>
      </c>
    </row>
    <row r="4906" spans="5:6" ht="16.2" customHeight="1" x14ac:dyDescent="0.3">
      <c r="E4906" s="5" t="str">
        <f t="shared" si="152"/>
        <v>_</v>
      </c>
      <c r="F4906" s="5" t="str">
        <f t="shared" si="153"/>
        <v>__</v>
      </c>
    </row>
    <row r="4907" spans="5:6" ht="16.2" customHeight="1" x14ac:dyDescent="0.3">
      <c r="E4907" s="5" t="str">
        <f t="shared" si="152"/>
        <v>_</v>
      </c>
      <c r="F4907" s="5" t="str">
        <f t="shared" si="153"/>
        <v>__</v>
      </c>
    </row>
    <row r="4908" spans="5:6" ht="16.2" customHeight="1" x14ac:dyDescent="0.3">
      <c r="E4908" s="5" t="str">
        <f t="shared" si="152"/>
        <v>_</v>
      </c>
      <c r="F4908" s="5" t="str">
        <f t="shared" si="153"/>
        <v>__</v>
      </c>
    </row>
    <row r="4909" spans="5:6" ht="16.2" customHeight="1" x14ac:dyDescent="0.3">
      <c r="E4909" s="5" t="str">
        <f t="shared" si="152"/>
        <v>_</v>
      </c>
      <c r="F4909" s="5" t="str">
        <f t="shared" si="153"/>
        <v>__</v>
      </c>
    </row>
    <row r="4910" spans="5:6" ht="16.2" customHeight="1" x14ac:dyDescent="0.3">
      <c r="E4910" s="5" t="str">
        <f t="shared" si="152"/>
        <v>_</v>
      </c>
      <c r="F4910" s="5" t="str">
        <f t="shared" si="153"/>
        <v>__</v>
      </c>
    </row>
    <row r="4911" spans="5:6" ht="16.2" customHeight="1" x14ac:dyDescent="0.3">
      <c r="E4911" s="5" t="str">
        <f t="shared" si="152"/>
        <v>_</v>
      </c>
      <c r="F4911" s="5" t="str">
        <f t="shared" si="153"/>
        <v>__</v>
      </c>
    </row>
    <row r="4912" spans="5:6" ht="16.2" customHeight="1" x14ac:dyDescent="0.3">
      <c r="E4912" s="5" t="str">
        <f t="shared" si="152"/>
        <v>_</v>
      </c>
      <c r="F4912" s="5" t="str">
        <f t="shared" si="153"/>
        <v>__</v>
      </c>
    </row>
    <row r="4913" spans="5:6" ht="16.2" customHeight="1" x14ac:dyDescent="0.3">
      <c r="E4913" s="5" t="str">
        <f t="shared" si="152"/>
        <v>_</v>
      </c>
      <c r="F4913" s="5" t="str">
        <f t="shared" si="153"/>
        <v>__</v>
      </c>
    </row>
    <row r="4914" spans="5:6" ht="16.2" customHeight="1" x14ac:dyDescent="0.3">
      <c r="E4914" s="5" t="str">
        <f t="shared" si="152"/>
        <v>_</v>
      </c>
      <c r="F4914" s="5" t="str">
        <f t="shared" si="153"/>
        <v>__</v>
      </c>
    </row>
    <row r="4915" spans="5:6" ht="16.2" customHeight="1" x14ac:dyDescent="0.3">
      <c r="E4915" s="5" t="str">
        <f t="shared" si="152"/>
        <v>_</v>
      </c>
      <c r="F4915" s="5" t="str">
        <f t="shared" si="153"/>
        <v>__</v>
      </c>
    </row>
    <row r="4916" spans="5:6" ht="16.2" customHeight="1" x14ac:dyDescent="0.3">
      <c r="E4916" s="5" t="str">
        <f t="shared" si="152"/>
        <v>_</v>
      </c>
      <c r="F4916" s="5" t="str">
        <f t="shared" si="153"/>
        <v>__</v>
      </c>
    </row>
    <row r="4917" spans="5:6" ht="16.2" customHeight="1" x14ac:dyDescent="0.3">
      <c r="E4917" s="5" t="str">
        <f t="shared" ref="E4917:E4980" si="154">C4917&amp;"_"&amp;D4917</f>
        <v>_</v>
      </c>
      <c r="F4917" s="5" t="str">
        <f t="shared" ref="F4917:F4980" si="155">C4917&amp;"_"&amp;D4917&amp;"_"&amp;B4917</f>
        <v>__</v>
      </c>
    </row>
    <row r="4918" spans="5:6" ht="16.2" customHeight="1" x14ac:dyDescent="0.3">
      <c r="E4918" s="5" t="str">
        <f t="shared" si="154"/>
        <v>_</v>
      </c>
      <c r="F4918" s="5" t="str">
        <f t="shared" si="155"/>
        <v>__</v>
      </c>
    </row>
    <row r="4919" spans="5:6" ht="16.2" customHeight="1" x14ac:dyDescent="0.3">
      <c r="E4919" s="5" t="str">
        <f t="shared" si="154"/>
        <v>_</v>
      </c>
      <c r="F4919" s="5" t="str">
        <f t="shared" si="155"/>
        <v>__</v>
      </c>
    </row>
    <row r="4920" spans="5:6" ht="16.2" customHeight="1" x14ac:dyDescent="0.3">
      <c r="E4920" s="5" t="str">
        <f t="shared" si="154"/>
        <v>_</v>
      </c>
      <c r="F4920" s="5" t="str">
        <f t="shared" si="155"/>
        <v>__</v>
      </c>
    </row>
    <row r="4921" spans="5:6" ht="16.2" customHeight="1" x14ac:dyDescent="0.3">
      <c r="E4921" s="5" t="str">
        <f t="shared" si="154"/>
        <v>_</v>
      </c>
      <c r="F4921" s="5" t="str">
        <f t="shared" si="155"/>
        <v>__</v>
      </c>
    </row>
    <row r="4922" spans="5:6" ht="16.2" customHeight="1" x14ac:dyDescent="0.3">
      <c r="E4922" s="5" t="str">
        <f t="shared" si="154"/>
        <v>_</v>
      </c>
      <c r="F4922" s="5" t="str">
        <f t="shared" si="155"/>
        <v>__</v>
      </c>
    </row>
    <row r="4923" spans="5:6" ht="16.2" customHeight="1" x14ac:dyDescent="0.3">
      <c r="E4923" s="5" t="str">
        <f t="shared" si="154"/>
        <v>_</v>
      </c>
      <c r="F4923" s="5" t="str">
        <f t="shared" si="155"/>
        <v>__</v>
      </c>
    </row>
    <row r="4924" spans="5:6" ht="16.2" customHeight="1" x14ac:dyDescent="0.3">
      <c r="E4924" s="5" t="str">
        <f t="shared" si="154"/>
        <v>_</v>
      </c>
      <c r="F4924" s="5" t="str">
        <f t="shared" si="155"/>
        <v>__</v>
      </c>
    </row>
    <row r="4925" spans="5:6" ht="16.2" customHeight="1" x14ac:dyDescent="0.3">
      <c r="E4925" s="5" t="str">
        <f t="shared" si="154"/>
        <v>_</v>
      </c>
      <c r="F4925" s="5" t="str">
        <f t="shared" si="155"/>
        <v>__</v>
      </c>
    </row>
    <row r="4926" spans="5:6" ht="16.2" customHeight="1" x14ac:dyDescent="0.3">
      <c r="E4926" s="5" t="str">
        <f t="shared" si="154"/>
        <v>_</v>
      </c>
      <c r="F4926" s="5" t="str">
        <f t="shared" si="155"/>
        <v>__</v>
      </c>
    </row>
    <row r="4927" spans="5:6" ht="16.2" customHeight="1" x14ac:dyDescent="0.3">
      <c r="E4927" s="5" t="str">
        <f t="shared" si="154"/>
        <v>_</v>
      </c>
      <c r="F4927" s="5" t="str">
        <f t="shared" si="155"/>
        <v>__</v>
      </c>
    </row>
    <row r="4928" spans="5:6" ht="16.2" customHeight="1" x14ac:dyDescent="0.3">
      <c r="E4928" s="5" t="str">
        <f t="shared" si="154"/>
        <v>_</v>
      </c>
      <c r="F4928" s="5" t="str">
        <f t="shared" si="155"/>
        <v>__</v>
      </c>
    </row>
    <row r="4929" spans="5:6" ht="16.2" customHeight="1" x14ac:dyDescent="0.3">
      <c r="E4929" s="5" t="str">
        <f t="shared" si="154"/>
        <v>_</v>
      </c>
      <c r="F4929" s="5" t="str">
        <f t="shared" si="155"/>
        <v>__</v>
      </c>
    </row>
    <row r="4930" spans="5:6" ht="16.2" customHeight="1" x14ac:dyDescent="0.3">
      <c r="E4930" s="5" t="str">
        <f t="shared" si="154"/>
        <v>_</v>
      </c>
      <c r="F4930" s="5" t="str">
        <f t="shared" si="155"/>
        <v>__</v>
      </c>
    </row>
    <row r="4931" spans="5:6" ht="16.2" customHeight="1" x14ac:dyDescent="0.3">
      <c r="E4931" s="5" t="str">
        <f t="shared" si="154"/>
        <v>_</v>
      </c>
      <c r="F4931" s="5" t="str">
        <f t="shared" si="155"/>
        <v>__</v>
      </c>
    </row>
    <row r="4932" spans="5:6" ht="16.2" customHeight="1" x14ac:dyDescent="0.3">
      <c r="E4932" s="5" t="str">
        <f t="shared" si="154"/>
        <v>_</v>
      </c>
      <c r="F4932" s="5" t="str">
        <f t="shared" si="155"/>
        <v>__</v>
      </c>
    </row>
    <row r="4933" spans="5:6" ht="16.2" customHeight="1" x14ac:dyDescent="0.3">
      <c r="E4933" s="5" t="str">
        <f t="shared" si="154"/>
        <v>_</v>
      </c>
      <c r="F4933" s="5" t="str">
        <f t="shared" si="155"/>
        <v>__</v>
      </c>
    </row>
    <row r="4934" spans="5:6" ht="16.2" customHeight="1" x14ac:dyDescent="0.3">
      <c r="E4934" s="5" t="str">
        <f t="shared" si="154"/>
        <v>_</v>
      </c>
      <c r="F4934" s="5" t="str">
        <f t="shared" si="155"/>
        <v>__</v>
      </c>
    </row>
    <row r="4935" spans="5:6" ht="16.2" customHeight="1" x14ac:dyDescent="0.3">
      <c r="E4935" s="5" t="str">
        <f t="shared" si="154"/>
        <v>_</v>
      </c>
      <c r="F4935" s="5" t="str">
        <f t="shared" si="155"/>
        <v>__</v>
      </c>
    </row>
    <row r="4936" spans="5:6" ht="16.2" customHeight="1" x14ac:dyDescent="0.3">
      <c r="E4936" s="5" t="str">
        <f t="shared" si="154"/>
        <v>_</v>
      </c>
      <c r="F4936" s="5" t="str">
        <f t="shared" si="155"/>
        <v>__</v>
      </c>
    </row>
    <row r="4937" spans="5:6" ht="16.2" customHeight="1" x14ac:dyDescent="0.3">
      <c r="E4937" s="5" t="str">
        <f t="shared" si="154"/>
        <v>_</v>
      </c>
      <c r="F4937" s="5" t="str">
        <f t="shared" si="155"/>
        <v>__</v>
      </c>
    </row>
    <row r="4938" spans="5:6" ht="16.2" customHeight="1" x14ac:dyDescent="0.3">
      <c r="E4938" s="5" t="str">
        <f t="shared" si="154"/>
        <v>_</v>
      </c>
      <c r="F4938" s="5" t="str">
        <f t="shared" si="155"/>
        <v>__</v>
      </c>
    </row>
    <row r="4939" spans="5:6" ht="16.2" customHeight="1" x14ac:dyDescent="0.3">
      <c r="E4939" s="5" t="str">
        <f t="shared" si="154"/>
        <v>_</v>
      </c>
      <c r="F4939" s="5" t="str">
        <f t="shared" si="155"/>
        <v>__</v>
      </c>
    </row>
    <row r="4940" spans="5:6" ht="16.2" customHeight="1" x14ac:dyDescent="0.3">
      <c r="E4940" s="5" t="str">
        <f t="shared" si="154"/>
        <v>_</v>
      </c>
      <c r="F4940" s="5" t="str">
        <f t="shared" si="155"/>
        <v>__</v>
      </c>
    </row>
    <row r="4941" spans="5:6" ht="16.2" customHeight="1" x14ac:dyDescent="0.3">
      <c r="E4941" s="5" t="str">
        <f t="shared" si="154"/>
        <v>_</v>
      </c>
      <c r="F4941" s="5" t="str">
        <f t="shared" si="155"/>
        <v>__</v>
      </c>
    </row>
    <row r="4942" spans="5:6" ht="16.2" customHeight="1" x14ac:dyDescent="0.3">
      <c r="E4942" s="5" t="str">
        <f t="shared" si="154"/>
        <v>_</v>
      </c>
      <c r="F4942" s="5" t="str">
        <f t="shared" si="155"/>
        <v>__</v>
      </c>
    </row>
    <row r="4943" spans="5:6" ht="16.2" customHeight="1" x14ac:dyDescent="0.3">
      <c r="E4943" s="5" t="str">
        <f t="shared" si="154"/>
        <v>_</v>
      </c>
      <c r="F4943" s="5" t="str">
        <f t="shared" si="155"/>
        <v>__</v>
      </c>
    </row>
    <row r="4944" spans="5:6" ht="16.2" customHeight="1" x14ac:dyDescent="0.3">
      <c r="E4944" s="5" t="str">
        <f t="shared" si="154"/>
        <v>_</v>
      </c>
      <c r="F4944" s="5" t="str">
        <f t="shared" si="155"/>
        <v>__</v>
      </c>
    </row>
    <row r="4945" spans="5:6" ht="16.2" customHeight="1" x14ac:dyDescent="0.3">
      <c r="E4945" s="5" t="str">
        <f t="shared" si="154"/>
        <v>_</v>
      </c>
      <c r="F4945" s="5" t="str">
        <f t="shared" si="155"/>
        <v>__</v>
      </c>
    </row>
    <row r="4946" spans="5:6" ht="16.2" customHeight="1" x14ac:dyDescent="0.3">
      <c r="E4946" s="5" t="str">
        <f t="shared" si="154"/>
        <v>_</v>
      </c>
      <c r="F4946" s="5" t="str">
        <f t="shared" si="155"/>
        <v>__</v>
      </c>
    </row>
    <row r="4947" spans="5:6" ht="16.2" customHeight="1" x14ac:dyDescent="0.3">
      <c r="E4947" s="5" t="str">
        <f t="shared" si="154"/>
        <v>_</v>
      </c>
      <c r="F4947" s="5" t="str">
        <f t="shared" si="155"/>
        <v>__</v>
      </c>
    </row>
    <row r="4948" spans="5:6" ht="16.2" customHeight="1" x14ac:dyDescent="0.3">
      <c r="E4948" s="5" t="str">
        <f t="shared" si="154"/>
        <v>_</v>
      </c>
      <c r="F4948" s="5" t="str">
        <f t="shared" si="155"/>
        <v>__</v>
      </c>
    </row>
    <row r="4949" spans="5:6" ht="16.2" customHeight="1" x14ac:dyDescent="0.3">
      <c r="E4949" s="5" t="str">
        <f t="shared" si="154"/>
        <v>_</v>
      </c>
      <c r="F4949" s="5" t="str">
        <f t="shared" si="155"/>
        <v>__</v>
      </c>
    </row>
    <row r="4950" spans="5:6" ht="16.2" customHeight="1" x14ac:dyDescent="0.3">
      <c r="E4950" s="5" t="str">
        <f t="shared" si="154"/>
        <v>_</v>
      </c>
      <c r="F4950" s="5" t="str">
        <f t="shared" si="155"/>
        <v>__</v>
      </c>
    </row>
    <row r="4951" spans="5:6" ht="16.2" customHeight="1" x14ac:dyDescent="0.3">
      <c r="E4951" s="5" t="str">
        <f t="shared" si="154"/>
        <v>_</v>
      </c>
      <c r="F4951" s="5" t="str">
        <f t="shared" si="155"/>
        <v>__</v>
      </c>
    </row>
    <row r="4952" spans="5:6" ht="16.2" customHeight="1" x14ac:dyDescent="0.3">
      <c r="E4952" s="5" t="str">
        <f t="shared" si="154"/>
        <v>_</v>
      </c>
      <c r="F4952" s="5" t="str">
        <f t="shared" si="155"/>
        <v>__</v>
      </c>
    </row>
    <row r="4953" spans="5:6" ht="16.2" customHeight="1" x14ac:dyDescent="0.3">
      <c r="E4953" s="5" t="str">
        <f t="shared" si="154"/>
        <v>_</v>
      </c>
      <c r="F4953" s="5" t="str">
        <f t="shared" si="155"/>
        <v>__</v>
      </c>
    </row>
    <row r="4954" spans="5:6" ht="16.2" customHeight="1" x14ac:dyDescent="0.3">
      <c r="E4954" s="5" t="str">
        <f t="shared" si="154"/>
        <v>_</v>
      </c>
      <c r="F4954" s="5" t="str">
        <f t="shared" si="155"/>
        <v>__</v>
      </c>
    </row>
    <row r="4955" spans="5:6" ht="16.2" customHeight="1" x14ac:dyDescent="0.3">
      <c r="E4955" s="5" t="str">
        <f t="shared" si="154"/>
        <v>_</v>
      </c>
      <c r="F4955" s="5" t="str">
        <f t="shared" si="155"/>
        <v>__</v>
      </c>
    </row>
    <row r="4956" spans="5:6" ht="16.2" customHeight="1" x14ac:dyDescent="0.3">
      <c r="E4956" s="5" t="str">
        <f t="shared" si="154"/>
        <v>_</v>
      </c>
      <c r="F4956" s="5" t="str">
        <f t="shared" si="155"/>
        <v>__</v>
      </c>
    </row>
    <row r="4957" spans="5:6" ht="16.2" customHeight="1" x14ac:dyDescent="0.3">
      <c r="E4957" s="5" t="str">
        <f t="shared" si="154"/>
        <v>_</v>
      </c>
      <c r="F4957" s="5" t="str">
        <f t="shared" si="155"/>
        <v>__</v>
      </c>
    </row>
    <row r="4958" spans="5:6" ht="16.2" customHeight="1" x14ac:dyDescent="0.3">
      <c r="E4958" s="5" t="str">
        <f t="shared" si="154"/>
        <v>_</v>
      </c>
      <c r="F4958" s="5" t="str">
        <f t="shared" si="155"/>
        <v>__</v>
      </c>
    </row>
    <row r="4959" spans="5:6" ht="16.2" customHeight="1" x14ac:dyDescent="0.3">
      <c r="E4959" s="5" t="str">
        <f t="shared" si="154"/>
        <v>_</v>
      </c>
      <c r="F4959" s="5" t="str">
        <f t="shared" si="155"/>
        <v>__</v>
      </c>
    </row>
    <row r="4960" spans="5:6" ht="16.2" customHeight="1" x14ac:dyDescent="0.3">
      <c r="E4960" s="5" t="str">
        <f t="shared" si="154"/>
        <v>_</v>
      </c>
      <c r="F4960" s="5" t="str">
        <f t="shared" si="155"/>
        <v>__</v>
      </c>
    </row>
    <row r="4961" spans="5:6" ht="16.2" customHeight="1" x14ac:dyDescent="0.3">
      <c r="E4961" s="5" t="str">
        <f t="shared" si="154"/>
        <v>_</v>
      </c>
      <c r="F4961" s="5" t="str">
        <f t="shared" si="155"/>
        <v>__</v>
      </c>
    </row>
    <row r="4962" spans="5:6" ht="16.2" customHeight="1" x14ac:dyDescent="0.3">
      <c r="E4962" s="5" t="str">
        <f t="shared" si="154"/>
        <v>_</v>
      </c>
      <c r="F4962" s="5" t="str">
        <f t="shared" si="155"/>
        <v>__</v>
      </c>
    </row>
    <row r="4963" spans="5:6" ht="16.2" customHeight="1" x14ac:dyDescent="0.3">
      <c r="E4963" s="5" t="str">
        <f t="shared" si="154"/>
        <v>_</v>
      </c>
      <c r="F4963" s="5" t="str">
        <f t="shared" si="155"/>
        <v>__</v>
      </c>
    </row>
    <row r="4964" spans="5:6" ht="16.2" customHeight="1" x14ac:dyDescent="0.3">
      <c r="E4964" s="5" t="str">
        <f t="shared" si="154"/>
        <v>_</v>
      </c>
      <c r="F4964" s="5" t="str">
        <f t="shared" si="155"/>
        <v>__</v>
      </c>
    </row>
    <row r="4965" spans="5:6" ht="16.2" customHeight="1" x14ac:dyDescent="0.3">
      <c r="E4965" s="5" t="str">
        <f t="shared" si="154"/>
        <v>_</v>
      </c>
      <c r="F4965" s="5" t="str">
        <f t="shared" si="155"/>
        <v>__</v>
      </c>
    </row>
    <row r="4966" spans="5:6" ht="16.2" customHeight="1" x14ac:dyDescent="0.3">
      <c r="E4966" s="5" t="str">
        <f t="shared" si="154"/>
        <v>_</v>
      </c>
      <c r="F4966" s="5" t="str">
        <f t="shared" si="155"/>
        <v>__</v>
      </c>
    </row>
    <row r="4967" spans="5:6" ht="16.2" customHeight="1" x14ac:dyDescent="0.3">
      <c r="E4967" s="5" t="str">
        <f t="shared" si="154"/>
        <v>_</v>
      </c>
      <c r="F4967" s="5" t="str">
        <f t="shared" si="155"/>
        <v>__</v>
      </c>
    </row>
    <row r="4968" spans="5:6" ht="16.2" customHeight="1" x14ac:dyDescent="0.3">
      <c r="E4968" s="5" t="str">
        <f t="shared" si="154"/>
        <v>_</v>
      </c>
      <c r="F4968" s="5" t="str">
        <f t="shared" si="155"/>
        <v>__</v>
      </c>
    </row>
    <row r="4969" spans="5:6" ht="16.2" customHeight="1" x14ac:dyDescent="0.3">
      <c r="E4969" s="5" t="str">
        <f t="shared" si="154"/>
        <v>_</v>
      </c>
      <c r="F4969" s="5" t="str">
        <f t="shared" si="155"/>
        <v>__</v>
      </c>
    </row>
    <row r="4970" spans="5:6" ht="16.2" customHeight="1" x14ac:dyDescent="0.3">
      <c r="E4970" s="5" t="str">
        <f t="shared" si="154"/>
        <v>_</v>
      </c>
      <c r="F4970" s="5" t="str">
        <f t="shared" si="155"/>
        <v>__</v>
      </c>
    </row>
    <row r="4971" spans="5:6" ht="16.2" customHeight="1" x14ac:dyDescent="0.3">
      <c r="E4971" s="5" t="str">
        <f t="shared" si="154"/>
        <v>_</v>
      </c>
      <c r="F4971" s="5" t="str">
        <f t="shared" si="155"/>
        <v>__</v>
      </c>
    </row>
    <row r="4972" spans="5:6" ht="16.2" customHeight="1" x14ac:dyDescent="0.3">
      <c r="E4972" s="5" t="str">
        <f t="shared" si="154"/>
        <v>_</v>
      </c>
      <c r="F4972" s="5" t="str">
        <f t="shared" si="155"/>
        <v>__</v>
      </c>
    </row>
    <row r="4973" spans="5:6" ht="16.2" customHeight="1" x14ac:dyDescent="0.3">
      <c r="E4973" s="5" t="str">
        <f t="shared" si="154"/>
        <v>_</v>
      </c>
      <c r="F4973" s="5" t="str">
        <f t="shared" si="155"/>
        <v>__</v>
      </c>
    </row>
    <row r="4974" spans="5:6" ht="16.2" customHeight="1" x14ac:dyDescent="0.3">
      <c r="E4974" s="5" t="str">
        <f t="shared" si="154"/>
        <v>_</v>
      </c>
      <c r="F4974" s="5" t="str">
        <f t="shared" si="155"/>
        <v>__</v>
      </c>
    </row>
    <row r="4975" spans="5:6" ht="16.2" customHeight="1" x14ac:dyDescent="0.3">
      <c r="E4975" s="5" t="str">
        <f t="shared" si="154"/>
        <v>_</v>
      </c>
      <c r="F4975" s="5" t="str">
        <f t="shared" si="155"/>
        <v>__</v>
      </c>
    </row>
    <row r="4976" spans="5:6" ht="16.2" customHeight="1" x14ac:dyDescent="0.3">
      <c r="E4976" s="5" t="str">
        <f t="shared" si="154"/>
        <v>_</v>
      </c>
      <c r="F4976" s="5" t="str">
        <f t="shared" si="155"/>
        <v>__</v>
      </c>
    </row>
    <row r="4977" spans="5:6" ht="16.2" customHeight="1" x14ac:dyDescent="0.3">
      <c r="E4977" s="5" t="str">
        <f t="shared" si="154"/>
        <v>_</v>
      </c>
      <c r="F4977" s="5" t="str">
        <f t="shared" si="155"/>
        <v>__</v>
      </c>
    </row>
    <row r="4978" spans="5:6" ht="16.2" customHeight="1" x14ac:dyDescent="0.3">
      <c r="E4978" s="5" t="str">
        <f t="shared" si="154"/>
        <v>_</v>
      </c>
      <c r="F4978" s="5" t="str">
        <f t="shared" si="155"/>
        <v>__</v>
      </c>
    </row>
    <row r="4979" spans="5:6" ht="16.2" customHeight="1" x14ac:dyDescent="0.3">
      <c r="E4979" s="5" t="str">
        <f t="shared" si="154"/>
        <v>_</v>
      </c>
      <c r="F4979" s="5" t="str">
        <f t="shared" si="155"/>
        <v>__</v>
      </c>
    </row>
    <row r="4980" spans="5:6" ht="16.2" customHeight="1" x14ac:dyDescent="0.3">
      <c r="E4980" s="5" t="str">
        <f t="shared" si="154"/>
        <v>_</v>
      </c>
      <c r="F4980" s="5" t="str">
        <f t="shared" si="155"/>
        <v>__</v>
      </c>
    </row>
    <row r="4981" spans="5:6" ht="16.2" customHeight="1" x14ac:dyDescent="0.3">
      <c r="E4981" s="5" t="str">
        <f t="shared" ref="E4981:E5000" si="156">C4981&amp;"_"&amp;D4981</f>
        <v>_</v>
      </c>
      <c r="F4981" s="5" t="str">
        <f t="shared" ref="F4981:F5000" si="157">C4981&amp;"_"&amp;D4981&amp;"_"&amp;B4981</f>
        <v>__</v>
      </c>
    </row>
    <row r="4982" spans="5:6" ht="16.2" customHeight="1" x14ac:dyDescent="0.3">
      <c r="E4982" s="5" t="str">
        <f t="shared" si="156"/>
        <v>_</v>
      </c>
      <c r="F4982" s="5" t="str">
        <f t="shared" si="157"/>
        <v>__</v>
      </c>
    </row>
    <row r="4983" spans="5:6" ht="16.2" customHeight="1" x14ac:dyDescent="0.3">
      <c r="E4983" s="5" t="str">
        <f t="shared" si="156"/>
        <v>_</v>
      </c>
      <c r="F4983" s="5" t="str">
        <f t="shared" si="157"/>
        <v>__</v>
      </c>
    </row>
    <row r="4984" spans="5:6" ht="16.2" customHeight="1" x14ac:dyDescent="0.3">
      <c r="E4984" s="5" t="str">
        <f t="shared" si="156"/>
        <v>_</v>
      </c>
      <c r="F4984" s="5" t="str">
        <f t="shared" si="157"/>
        <v>__</v>
      </c>
    </row>
    <row r="4985" spans="5:6" ht="16.2" customHeight="1" x14ac:dyDescent="0.3">
      <c r="E4985" s="5" t="str">
        <f t="shared" si="156"/>
        <v>_</v>
      </c>
      <c r="F4985" s="5" t="str">
        <f t="shared" si="157"/>
        <v>__</v>
      </c>
    </row>
    <row r="4986" spans="5:6" ht="16.2" customHeight="1" x14ac:dyDescent="0.3">
      <c r="E4986" s="5" t="str">
        <f t="shared" si="156"/>
        <v>_</v>
      </c>
      <c r="F4986" s="5" t="str">
        <f t="shared" si="157"/>
        <v>__</v>
      </c>
    </row>
    <row r="4987" spans="5:6" ht="16.2" customHeight="1" x14ac:dyDescent="0.3">
      <c r="E4987" s="5" t="str">
        <f t="shared" si="156"/>
        <v>_</v>
      </c>
      <c r="F4987" s="5" t="str">
        <f t="shared" si="157"/>
        <v>__</v>
      </c>
    </row>
    <row r="4988" spans="5:6" ht="16.2" customHeight="1" x14ac:dyDescent="0.3">
      <c r="E4988" s="5" t="str">
        <f t="shared" si="156"/>
        <v>_</v>
      </c>
      <c r="F4988" s="5" t="str">
        <f t="shared" si="157"/>
        <v>__</v>
      </c>
    </row>
    <row r="4989" spans="5:6" ht="16.2" customHeight="1" x14ac:dyDescent="0.3">
      <c r="E4989" s="5" t="str">
        <f t="shared" si="156"/>
        <v>_</v>
      </c>
      <c r="F4989" s="5" t="str">
        <f t="shared" si="157"/>
        <v>__</v>
      </c>
    </row>
    <row r="4990" spans="5:6" ht="16.2" customHeight="1" x14ac:dyDescent="0.3">
      <c r="E4990" s="5" t="str">
        <f t="shared" si="156"/>
        <v>_</v>
      </c>
      <c r="F4990" s="5" t="str">
        <f t="shared" si="157"/>
        <v>__</v>
      </c>
    </row>
    <row r="4991" spans="5:6" ht="16.2" customHeight="1" x14ac:dyDescent="0.3">
      <c r="E4991" s="5" t="str">
        <f t="shared" si="156"/>
        <v>_</v>
      </c>
      <c r="F4991" s="5" t="str">
        <f t="shared" si="157"/>
        <v>__</v>
      </c>
    </row>
    <row r="4992" spans="5:6" ht="16.2" customHeight="1" x14ac:dyDescent="0.3">
      <c r="E4992" s="5" t="str">
        <f t="shared" si="156"/>
        <v>_</v>
      </c>
      <c r="F4992" s="5" t="str">
        <f t="shared" si="157"/>
        <v>__</v>
      </c>
    </row>
    <row r="4993" spans="5:6" ht="16.2" customHeight="1" x14ac:dyDescent="0.3">
      <c r="E4993" s="5" t="str">
        <f t="shared" si="156"/>
        <v>_</v>
      </c>
      <c r="F4993" s="5" t="str">
        <f t="shared" si="157"/>
        <v>__</v>
      </c>
    </row>
    <row r="4994" spans="5:6" ht="16.2" customHeight="1" x14ac:dyDescent="0.3">
      <c r="E4994" s="5" t="str">
        <f t="shared" si="156"/>
        <v>_</v>
      </c>
      <c r="F4994" s="5" t="str">
        <f t="shared" si="157"/>
        <v>__</v>
      </c>
    </row>
    <row r="4995" spans="5:6" ht="16.2" customHeight="1" x14ac:dyDescent="0.3">
      <c r="E4995" s="5" t="str">
        <f t="shared" si="156"/>
        <v>_</v>
      </c>
      <c r="F4995" s="5" t="str">
        <f t="shared" si="157"/>
        <v>__</v>
      </c>
    </row>
    <row r="4996" spans="5:6" ht="16.2" customHeight="1" x14ac:dyDescent="0.3">
      <c r="E4996" s="5" t="str">
        <f t="shared" si="156"/>
        <v>_</v>
      </c>
      <c r="F4996" s="5" t="str">
        <f t="shared" si="157"/>
        <v>__</v>
      </c>
    </row>
    <row r="4997" spans="5:6" ht="16.2" customHeight="1" x14ac:dyDescent="0.3">
      <c r="E4997" s="5" t="str">
        <f t="shared" si="156"/>
        <v>_</v>
      </c>
      <c r="F4997" s="5" t="str">
        <f t="shared" si="157"/>
        <v>__</v>
      </c>
    </row>
    <row r="4998" spans="5:6" ht="16.2" customHeight="1" x14ac:dyDescent="0.3">
      <c r="E4998" s="5" t="str">
        <f t="shared" si="156"/>
        <v>_</v>
      </c>
      <c r="F4998" s="5" t="str">
        <f t="shared" si="157"/>
        <v>__</v>
      </c>
    </row>
    <row r="4999" spans="5:6" ht="16.2" customHeight="1" x14ac:dyDescent="0.3">
      <c r="E4999" s="5" t="str">
        <f t="shared" si="156"/>
        <v>_</v>
      </c>
      <c r="F4999" s="5" t="str">
        <f t="shared" si="157"/>
        <v>__</v>
      </c>
    </row>
    <row r="5000" spans="5:6" ht="16.2" customHeight="1" x14ac:dyDescent="0.3">
      <c r="E5000" s="5" t="str">
        <f t="shared" si="156"/>
        <v>_</v>
      </c>
      <c r="F5000" s="5" t="str">
        <f t="shared" si="157"/>
        <v>__</v>
      </c>
    </row>
  </sheetData>
  <autoFilter ref="A1:I500" xr:uid="{00000000-0009-0000-0000-000001000000}">
    <sortState xmlns:xlrd2="http://schemas.microsoft.com/office/spreadsheetml/2017/richdata2" ref="A2:I500">
      <sortCondition descending="1" ref="A1:A500"/>
      <sortCondition descending="1" ref="A1:A5000"/>
    </sortState>
  </autoFilter>
  <conditionalFormatting sqref="D154:D173 B3:B153">
    <cfRule type="cellIs" dxfId="77" priority="97" operator="equal">
      <formula>"DNF"</formula>
    </cfRule>
    <cfRule type="cellIs" dxfId="76" priority="98" operator="between">
      <formula>9</formula>
      <formula>30</formula>
    </cfRule>
    <cfRule type="cellIs" dxfId="75" priority="99" operator="between">
      <formula>4</formula>
      <formula>8</formula>
    </cfRule>
    <cfRule type="cellIs" dxfId="74" priority="100" operator="equal">
      <formula>3</formula>
    </cfRule>
    <cfRule type="cellIs" dxfId="73" priority="101" operator="equal">
      <formula>2</formula>
    </cfRule>
    <cfRule type="cellIs" dxfId="72" priority="102" operator="equal">
      <formula>1</formula>
    </cfRule>
  </conditionalFormatting>
  <conditionalFormatting sqref="D134">
    <cfRule type="cellIs" dxfId="71" priority="91" operator="equal">
      <formula>"DNF"</formula>
    </cfRule>
    <cfRule type="cellIs" dxfId="70" priority="92" operator="between">
      <formula>9</formula>
      <formula>30</formula>
    </cfRule>
    <cfRule type="cellIs" dxfId="69" priority="93" operator="between">
      <formula>4</formula>
      <formula>8</formula>
    </cfRule>
    <cfRule type="cellIs" dxfId="68" priority="94" operator="equal">
      <formula>3</formula>
    </cfRule>
    <cfRule type="cellIs" dxfId="67" priority="95" operator="equal">
      <formula>2</formula>
    </cfRule>
    <cfRule type="cellIs" dxfId="66" priority="96" operator="equal">
      <formula>1</formula>
    </cfRule>
  </conditionalFormatting>
  <conditionalFormatting sqref="D135:D153">
    <cfRule type="cellIs" dxfId="65" priority="85" operator="equal">
      <formula>"DNF"</formula>
    </cfRule>
    <cfRule type="cellIs" dxfId="64" priority="86" operator="between">
      <formula>9</formula>
      <formula>30</formula>
    </cfRule>
    <cfRule type="cellIs" dxfId="63" priority="87" operator="between">
      <formula>4</formula>
      <formula>8</formula>
    </cfRule>
    <cfRule type="cellIs" dxfId="62" priority="88" operator="equal">
      <formula>3</formula>
    </cfRule>
    <cfRule type="cellIs" dxfId="61" priority="89" operator="equal">
      <formula>2</formula>
    </cfRule>
    <cfRule type="cellIs" dxfId="60" priority="90" operator="equal">
      <formula>1</formula>
    </cfRule>
  </conditionalFormatting>
  <conditionalFormatting sqref="B155:B174">
    <cfRule type="cellIs" dxfId="59" priority="67" operator="equal">
      <formula>"DNF"</formula>
    </cfRule>
    <cfRule type="cellIs" dxfId="58" priority="68" operator="between">
      <formula>9</formula>
      <formula>30</formula>
    </cfRule>
    <cfRule type="cellIs" dxfId="57" priority="69" operator="between">
      <formula>4</formula>
      <formula>8</formula>
    </cfRule>
    <cfRule type="cellIs" dxfId="56" priority="70" operator="equal">
      <formula>3</formula>
    </cfRule>
    <cfRule type="cellIs" dxfId="55" priority="71" operator="equal">
      <formula>2</formula>
    </cfRule>
    <cfRule type="cellIs" dxfId="54" priority="72" operator="equal">
      <formula>1</formula>
    </cfRule>
  </conditionalFormatting>
  <conditionalFormatting sqref="D3:D20 E3:F5000">
    <cfRule type="cellIs" dxfId="53" priority="61" operator="equal">
      <formula>"DNF"</formula>
    </cfRule>
    <cfRule type="cellIs" dxfId="52" priority="62" operator="between">
      <formula>9</formula>
      <formula>30</formula>
    </cfRule>
    <cfRule type="cellIs" dxfId="51" priority="63" operator="between">
      <formula>4</formula>
      <formula>8</formula>
    </cfRule>
    <cfRule type="cellIs" dxfId="50" priority="64" operator="equal">
      <formula>3</formula>
    </cfRule>
    <cfRule type="cellIs" dxfId="49" priority="65" operator="equal">
      <formula>2</formula>
    </cfRule>
    <cfRule type="cellIs" dxfId="48" priority="66" operator="equal">
      <formula>1</formula>
    </cfRule>
  </conditionalFormatting>
  <conditionalFormatting sqref="D21:D38">
    <cfRule type="cellIs" dxfId="47" priority="55" operator="equal">
      <formula>"DNF"</formula>
    </cfRule>
    <cfRule type="cellIs" dxfId="46" priority="56" operator="between">
      <formula>9</formula>
      <formula>30</formula>
    </cfRule>
    <cfRule type="cellIs" dxfId="45" priority="57" operator="between">
      <formula>4</formula>
      <formula>8</formula>
    </cfRule>
    <cfRule type="cellIs" dxfId="44" priority="58" operator="equal">
      <formula>3</formula>
    </cfRule>
    <cfRule type="cellIs" dxfId="43" priority="59" operator="equal">
      <formula>2</formula>
    </cfRule>
    <cfRule type="cellIs" dxfId="42" priority="60" operator="equal">
      <formula>1</formula>
    </cfRule>
  </conditionalFormatting>
  <conditionalFormatting sqref="D39:D57">
    <cfRule type="cellIs" dxfId="41" priority="49" operator="equal">
      <formula>"DNF"</formula>
    </cfRule>
    <cfRule type="cellIs" dxfId="40" priority="50" operator="between">
      <formula>9</formula>
      <formula>30</formula>
    </cfRule>
    <cfRule type="cellIs" dxfId="39" priority="51" operator="between">
      <formula>4</formula>
      <formula>8</formula>
    </cfRule>
    <cfRule type="cellIs" dxfId="38" priority="52" operator="equal">
      <formula>3</formula>
    </cfRule>
    <cfRule type="cellIs" dxfId="37" priority="53" operator="equal">
      <formula>2</formula>
    </cfRule>
    <cfRule type="cellIs" dxfId="36" priority="54" operator="equal">
      <formula>1</formula>
    </cfRule>
  </conditionalFormatting>
  <conditionalFormatting sqref="D58:D76">
    <cfRule type="cellIs" dxfId="35" priority="43" operator="equal">
      <formula>"DNF"</formula>
    </cfRule>
    <cfRule type="cellIs" dxfId="34" priority="44" operator="between">
      <formula>9</formula>
      <formula>30</formula>
    </cfRule>
    <cfRule type="cellIs" dxfId="33" priority="45" operator="between">
      <formula>4</formula>
      <formula>8</formula>
    </cfRule>
    <cfRule type="cellIs" dxfId="32" priority="46" operator="equal">
      <formula>3</formula>
    </cfRule>
    <cfRule type="cellIs" dxfId="31" priority="47" operator="equal">
      <formula>2</formula>
    </cfRule>
    <cfRule type="cellIs" dxfId="30" priority="48" operator="equal">
      <formula>1</formula>
    </cfRule>
  </conditionalFormatting>
  <conditionalFormatting sqref="D77:D95">
    <cfRule type="cellIs" dxfId="29" priority="37" operator="equal">
      <formula>"DNF"</formula>
    </cfRule>
    <cfRule type="cellIs" dxfId="28" priority="38" operator="between">
      <formula>9</formula>
      <formula>30</formula>
    </cfRule>
    <cfRule type="cellIs" dxfId="27" priority="39" operator="between">
      <formula>4</formula>
      <formula>8</formula>
    </cfRule>
    <cfRule type="cellIs" dxfId="26" priority="40" operator="equal">
      <formula>3</formula>
    </cfRule>
    <cfRule type="cellIs" dxfId="25" priority="41" operator="equal">
      <formula>2</formula>
    </cfRule>
    <cfRule type="cellIs" dxfId="24" priority="42" operator="equal">
      <formula>1</formula>
    </cfRule>
  </conditionalFormatting>
  <conditionalFormatting sqref="D96:D114">
    <cfRule type="cellIs" dxfId="23" priority="31" operator="equal">
      <formula>"DNF"</formula>
    </cfRule>
    <cfRule type="cellIs" dxfId="22" priority="32" operator="between">
      <formula>9</formula>
      <formula>30</formula>
    </cfRule>
    <cfRule type="cellIs" dxfId="21" priority="33" operator="between">
      <formula>4</formula>
      <formula>8</formula>
    </cfRule>
    <cfRule type="cellIs" dxfId="20" priority="34" operator="equal">
      <formula>3</formula>
    </cfRule>
    <cfRule type="cellIs" dxfId="19" priority="35" operator="equal">
      <formula>2</formula>
    </cfRule>
    <cfRule type="cellIs" dxfId="18" priority="36" operator="equal">
      <formula>1</formula>
    </cfRule>
  </conditionalFormatting>
  <conditionalFormatting sqref="D115:D133">
    <cfRule type="cellIs" dxfId="17" priority="25" operator="equal">
      <formula>"DNF"</formula>
    </cfRule>
    <cfRule type="cellIs" dxfId="16" priority="26" operator="between">
      <formula>9</formula>
      <formula>30</formula>
    </cfRule>
    <cfRule type="cellIs" dxfId="15" priority="27" operator="between">
      <formula>4</formula>
      <formula>8</formula>
    </cfRule>
    <cfRule type="cellIs" dxfId="14" priority="28" operator="equal">
      <formula>3</formula>
    </cfRule>
    <cfRule type="cellIs" dxfId="13" priority="29" operator="equal">
      <formula>2</formula>
    </cfRule>
    <cfRule type="cellIs" dxfId="12" priority="30" operator="equal">
      <formula>1</formula>
    </cfRule>
  </conditionalFormatting>
  <conditionalFormatting sqref="B2">
    <cfRule type="cellIs" dxfId="11" priority="7" operator="equal">
      <formula>"DNF"</formula>
    </cfRule>
    <cfRule type="cellIs" dxfId="10" priority="8" operator="between">
      <formula>9</formula>
      <formula>30</formula>
    </cfRule>
    <cfRule type="cellIs" dxfId="9" priority="9" operator="between">
      <formula>4</formula>
      <formula>8</formula>
    </cfRule>
    <cfRule type="cellIs" dxfId="8" priority="10" operator="equal">
      <formula>3</formula>
    </cfRule>
    <cfRule type="cellIs" dxfId="7" priority="11" operator="equal">
      <formula>2</formula>
    </cfRule>
    <cfRule type="cellIs" dxfId="6" priority="12" operator="equal">
      <formula>1</formula>
    </cfRule>
  </conditionalFormatting>
  <conditionalFormatting sqref="D2:F2">
    <cfRule type="cellIs" dxfId="5" priority="1" operator="equal">
      <formula>"DNF"</formula>
    </cfRule>
    <cfRule type="cellIs" dxfId="4" priority="2" operator="between">
      <formula>9</formula>
      <formula>30</formula>
    </cfRule>
    <cfRule type="cellIs" dxfId="3" priority="3" operator="between">
      <formula>4</formula>
      <formula>8</formula>
    </cfRule>
    <cfRule type="cellIs" dxfId="2" priority="4" operator="equal">
      <formula>3</formula>
    </cfRule>
    <cfRule type="cellIs" dxfId="1" priority="5" operator="equal">
      <formula>2</formula>
    </cfRule>
    <cfRule type="cellIs" dxfId="0" priority="6" operator="equal">
      <formula>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Listing!$C$2:$C$11</xm:f>
          </x14:formula1>
          <xm:sqref>B2:B1048576</xm:sqref>
        </x14:dataValidation>
        <x14:dataValidation type="list" allowBlank="1" showInputMessage="1" showErrorMessage="1" xr:uid="{00000000-0002-0000-0100-000001000000}">
          <x14:formula1>
            <xm:f>Listing!$A$2:$A$147</xm:f>
          </x14:formula1>
          <xm:sqref>C2:C1048576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L150"/>
  <sheetViews>
    <sheetView workbookViewId="0">
      <selection activeCell="Z10" sqref="Z10"/>
    </sheetView>
  </sheetViews>
  <sheetFormatPr baseColWidth="10" defaultRowHeight="14.4" x14ac:dyDescent="0.3"/>
  <cols>
    <col min="1" max="1" width="20.6640625" style="7" customWidth="1"/>
    <col min="2" max="22" width="2.6640625" style="5" customWidth="1"/>
    <col min="23" max="24" width="4.6640625" style="5" customWidth="1"/>
    <col min="25" max="31" width="10.6640625" style="5" customWidth="1"/>
    <col min="32" max="32" width="13.6640625" style="5" customWidth="1"/>
    <col min="33" max="33" width="13.6640625" style="8" customWidth="1"/>
    <col min="34" max="34" width="13.6640625" style="10" customWidth="1"/>
  </cols>
  <sheetData>
    <row r="1" spans="1:38" x14ac:dyDescent="0.3">
      <c r="A1" s="15" t="s">
        <v>183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3"/>
      <c r="AH1" s="14"/>
    </row>
    <row r="2" spans="1:38" x14ac:dyDescent="0.3">
      <c r="A2" s="7" t="s">
        <v>177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/>
      <c r="AH2" s="14"/>
    </row>
    <row r="3" spans="1:38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3"/>
      <c r="AH3" s="14"/>
    </row>
    <row r="4" spans="1:38" x14ac:dyDescent="0.3">
      <c r="A4" s="15" t="s">
        <v>1</v>
      </c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N4" s="16">
        <v>13</v>
      </c>
      <c r="O4" s="16">
        <v>14</v>
      </c>
      <c r="P4" s="16">
        <v>15</v>
      </c>
      <c r="Q4" s="16">
        <v>16</v>
      </c>
      <c r="R4" s="16">
        <v>17</v>
      </c>
      <c r="S4" s="16">
        <v>18</v>
      </c>
      <c r="T4" s="16">
        <v>19</v>
      </c>
      <c r="U4" s="16">
        <v>20</v>
      </c>
      <c r="V4" s="16">
        <v>21</v>
      </c>
      <c r="W4" s="16" t="s">
        <v>163</v>
      </c>
      <c r="X4" s="16" t="s">
        <v>162</v>
      </c>
      <c r="Y4" s="16" t="s">
        <v>165</v>
      </c>
      <c r="Z4" s="16" t="s">
        <v>164</v>
      </c>
      <c r="AA4" s="16" t="s">
        <v>166</v>
      </c>
      <c r="AB4" s="16" t="s">
        <v>167</v>
      </c>
      <c r="AC4" s="16" t="s">
        <v>168</v>
      </c>
      <c r="AD4" s="16" t="s">
        <v>169</v>
      </c>
      <c r="AE4" s="16" t="s">
        <v>179</v>
      </c>
      <c r="AF4" s="16" t="s">
        <v>188</v>
      </c>
      <c r="AG4" s="16" t="s">
        <v>189</v>
      </c>
      <c r="AH4" s="17" t="s">
        <v>190</v>
      </c>
      <c r="AK4" s="3" t="s">
        <v>171</v>
      </c>
      <c r="AL4" s="3"/>
    </row>
    <row r="5" spans="1:38" x14ac:dyDescent="0.3">
      <c r="A5" s="7" t="s">
        <v>74</v>
      </c>
      <c r="B5" s="5">
        <f>COUNTIFS('Résultats en liste'!$B:$B,VLOOKUP($A$2,Tableau4[],2),'Résultats en liste'!$C:$C,$A5,'Résultats en liste'!$D:$D,B$4)</f>
        <v>0</v>
      </c>
      <c r="C5" s="5">
        <f>COUNTIFS('Résultats en liste'!$B:$B,VLOOKUP($A$2,Tableau4[],2),'Résultats en liste'!$C:$C,$A5,'Résultats en liste'!$D:$D,C$4)</f>
        <v>0</v>
      </c>
      <c r="D5" s="5">
        <f>COUNTIFS('Résultats en liste'!$B:$B,VLOOKUP($A$2,Tableau4[],2),'Résultats en liste'!$C:$C,$A5,'Résultats en liste'!$D:$D,D$4)</f>
        <v>0</v>
      </c>
      <c r="E5" s="5">
        <f>COUNTIFS('Résultats en liste'!$B:$B,VLOOKUP($A$2,Tableau4[],2),'Résultats en liste'!$C:$C,$A5,'Résultats en liste'!$D:$D,E$4)</f>
        <v>0</v>
      </c>
      <c r="F5" s="5">
        <f>COUNTIFS('Résultats en liste'!$B:$B,VLOOKUP($A$2,Tableau4[],2),'Résultats en liste'!$C:$C,$A5,'Résultats en liste'!$D:$D,F$4)</f>
        <v>0</v>
      </c>
      <c r="G5" s="5">
        <f>COUNTIFS('Résultats en liste'!$B:$B,VLOOKUP($A$2,Tableau4[],2),'Résultats en liste'!$C:$C,$A5,'Résultats en liste'!$D:$D,G$4)</f>
        <v>0</v>
      </c>
      <c r="H5" s="5">
        <f>COUNTIFS('Résultats en liste'!$B:$B,VLOOKUP($A$2,Tableau4[],2),'Résultats en liste'!$C:$C,$A5,'Résultats en liste'!$D:$D,H$4)</f>
        <v>0</v>
      </c>
      <c r="I5" s="5">
        <f>COUNTIFS('Résultats en liste'!$B:$B,VLOOKUP($A$2,Tableau4[],2),'Résultats en liste'!$C:$C,$A5,'Résultats en liste'!$D:$D,I$4)</f>
        <v>0</v>
      </c>
      <c r="J5" s="5">
        <f>COUNTIFS('Résultats en liste'!$B:$B,VLOOKUP($A$2,Tableau4[],2),'Résultats en liste'!$C:$C,$A5,'Résultats en liste'!$D:$D,J$4)</f>
        <v>0</v>
      </c>
      <c r="K5" s="5">
        <f>COUNTIFS('Résultats en liste'!$B:$B,VLOOKUP($A$2,Tableau4[],2),'Résultats en liste'!$C:$C,$A5,'Résultats en liste'!$D:$D,K$4)</f>
        <v>0</v>
      </c>
      <c r="L5" s="5">
        <f>COUNTIFS('Résultats en liste'!$B:$B,VLOOKUP($A$2,Tableau4[],2),'Résultats en liste'!$C:$C,$A5,'Résultats en liste'!$D:$D,L$4)</f>
        <v>0</v>
      </c>
      <c r="M5" s="5">
        <f>COUNTIFS('Résultats en liste'!$B:$B,VLOOKUP($A$2,Tableau4[],2),'Résultats en liste'!$C:$C,$A5,'Résultats en liste'!$D:$D,M$4)</f>
        <v>0</v>
      </c>
      <c r="N5" s="5">
        <f>COUNTIFS('Résultats en liste'!$B:$B,VLOOKUP($A$2,Tableau4[],2),'Résultats en liste'!$C:$C,$A5,'Résultats en liste'!$D:$D,N$4)</f>
        <v>0</v>
      </c>
      <c r="O5" s="5">
        <f>COUNTIFS('Résultats en liste'!$B:$B,VLOOKUP($A$2,Tableau4[],2),'Résultats en liste'!$C:$C,$A5,'Résultats en liste'!$D:$D,O$4)</f>
        <v>0</v>
      </c>
      <c r="P5" s="5">
        <f>COUNTIFS('Résultats en liste'!$B:$B,VLOOKUP($A$2,Tableau4[],2),'Résultats en liste'!$C:$C,$A5,'Résultats en liste'!$D:$D,P$4)</f>
        <v>0</v>
      </c>
      <c r="Q5" s="5">
        <f>COUNTIFS('Résultats en liste'!$B:$B,VLOOKUP($A$2,Tableau4[],2),'Résultats en liste'!$C:$C,$A5,'Résultats en liste'!$D:$D,Q$4)</f>
        <v>0</v>
      </c>
      <c r="R5" s="5">
        <f>COUNTIFS('Résultats en liste'!$B:$B,VLOOKUP($A$2,Tableau4[],2),'Résultats en liste'!$C:$C,$A5,'Résultats en liste'!$D:$D,R$4)</f>
        <v>0</v>
      </c>
      <c r="S5" s="5">
        <f>COUNTIFS('Résultats en liste'!$B:$B,VLOOKUP($A$2,Tableau4[],2),'Résultats en liste'!$C:$C,$A5,'Résultats en liste'!$D:$D,S$4)</f>
        <v>0</v>
      </c>
      <c r="T5" s="5">
        <f>COUNTIFS('Résultats en liste'!$B:$B,VLOOKUP($A$2,Tableau4[],2),'Résultats en liste'!$C:$C,$A5,'Résultats en liste'!$D:$D,T$4)</f>
        <v>0</v>
      </c>
      <c r="U5" s="5">
        <f>COUNTIFS('Résultats en liste'!$B:$B,VLOOKUP($A$2,Tableau4[],2),'Résultats en liste'!$C:$C,$A5,'Résultats en liste'!$D:$D,U$4)</f>
        <v>0</v>
      </c>
      <c r="V5" s="5">
        <f>COUNTIFS('Résultats en liste'!$B:$B,VLOOKUP($A$2,Tableau4[],2),'Résultats en liste'!$C:$C,$A5,'Résultats en liste'!$D:$D,V$4)</f>
        <v>0</v>
      </c>
      <c r="W5" s="5">
        <f>COUNTIFS('Résultats en liste'!$B:$B,VLOOKUP($A$2,Tableau4[],2),'Résultats en liste'!$C:$C,$A5,'Résultats en liste'!$D:$D,W$4)</f>
        <v>0</v>
      </c>
      <c r="X5" s="5">
        <f>COUNTIFS('Résultats en liste'!$B:$B,VLOOKUP($A$2,Tableau4[],2),'Résultats en liste'!$C:$C,$A5,'Résultats en liste'!$D:$D,X$4)</f>
        <v>0</v>
      </c>
      <c r="Y5" s="5">
        <f>SUM(B5:X5)</f>
        <v>0</v>
      </c>
      <c r="Z5" s="5">
        <f>B5</f>
        <v>0</v>
      </c>
      <c r="AA5" s="5">
        <f>SUM(B5:D5)</f>
        <v>0</v>
      </c>
      <c r="AB5" s="5">
        <f>COUNTIFS('Résultats en liste'!$B:$B,VLOOKUP($A$2,Tableau4[],2),'Résultats en liste'!C:C,A5,'Résultats en liste'!H:H,1)</f>
        <v>0</v>
      </c>
      <c r="AC5" s="5">
        <f>COUNTIFS('Résultats en liste'!$B:$B,VLOOKUP($A$2,Tableau4[],2),'Résultats en liste'!C:C,A5,'Résultats en liste'!I:I,1)</f>
        <v>0</v>
      </c>
      <c r="AD5" s="5">
        <f>X5</f>
        <v>0</v>
      </c>
      <c r="AE5" s="9" t="str">
        <f>IF(SUM(B5:V5)&lt;&gt;0,(B5*B$4+C5*C$4+D5*D$4+E5*E$4+F5*F$4+G5*G$4+H5*H$4+I5*I$4+J5*J$4+K5*K$4+L5*L$4+M5*M$4+N5*N$4+O5*O$4+P5*P$4+Q5*Q$4+R5*R$4+S5*S$4+T5*T$4+U5*U$4+V5*V$4)/SUM(B5:V5),"")</f>
        <v/>
      </c>
      <c r="AF5" s="5" t="str">
        <f t="array" ref="AF5">IFERROR(MATCH(1,(B5:V5)/(B5:V5),0),"")</f>
        <v/>
      </c>
      <c r="AG5" s="8" t="str">
        <f>IF(AE5="","",IF($A$2="Tous les circuits",INDEX('Résultats en liste'!B:B,MATCH(A5&amp;"_"&amp;AF5,'Résultats en liste'!E:E,0)),$A$2))</f>
        <v/>
      </c>
      <c r="AH5" s="10" t="str">
        <f>IF(AE5="","",INDEX('Résultats en liste'!A:A,MATCH(A5&amp;"_"&amp;AF5&amp;"_"&amp;AG5,'Résultats en liste'!F:F,0)))</f>
        <v/>
      </c>
      <c r="AK5" s="3" t="s">
        <v>165</v>
      </c>
      <c r="AL5" s="4" t="s">
        <v>178</v>
      </c>
    </row>
    <row r="6" spans="1:38" x14ac:dyDescent="0.3">
      <c r="A6" s="7" t="s">
        <v>118</v>
      </c>
      <c r="B6" s="5">
        <f>COUNTIFS('Résultats en liste'!$B:$B,VLOOKUP($A$2,Tableau4[],2),'Résultats en liste'!$C:$C,$A6,'Résultats en liste'!$D:$D,B$4)</f>
        <v>0</v>
      </c>
      <c r="C6" s="5">
        <f>COUNTIFS('Résultats en liste'!$B:$B,VLOOKUP($A$2,Tableau4[],2),'Résultats en liste'!$C:$C,$A6,'Résultats en liste'!$D:$D,C$4)</f>
        <v>0</v>
      </c>
      <c r="D6" s="5">
        <f>COUNTIFS('Résultats en liste'!$B:$B,VLOOKUP($A$2,Tableau4[],2),'Résultats en liste'!$C:$C,$A6,'Résultats en liste'!$D:$D,D$4)</f>
        <v>0</v>
      </c>
      <c r="E6" s="5">
        <f>COUNTIFS('Résultats en liste'!$B:$B,VLOOKUP($A$2,Tableau4[],2),'Résultats en liste'!$C:$C,$A6,'Résultats en liste'!$D:$D,E$4)</f>
        <v>0</v>
      </c>
      <c r="F6" s="5">
        <f>COUNTIFS('Résultats en liste'!$B:$B,VLOOKUP($A$2,Tableau4[],2),'Résultats en liste'!$C:$C,$A6,'Résultats en liste'!$D:$D,F$4)</f>
        <v>0</v>
      </c>
      <c r="G6" s="5">
        <f>COUNTIFS('Résultats en liste'!$B:$B,VLOOKUP($A$2,Tableau4[],2),'Résultats en liste'!$C:$C,$A6,'Résultats en liste'!$D:$D,G$4)</f>
        <v>0</v>
      </c>
      <c r="H6" s="5">
        <f>COUNTIFS('Résultats en liste'!$B:$B,VLOOKUP($A$2,Tableau4[],2),'Résultats en liste'!$C:$C,$A6,'Résultats en liste'!$D:$D,H$4)</f>
        <v>0</v>
      </c>
      <c r="I6" s="5">
        <f>COUNTIFS('Résultats en liste'!$B:$B,VLOOKUP($A$2,Tableau4[],2),'Résultats en liste'!$C:$C,$A6,'Résultats en liste'!$D:$D,I$4)</f>
        <v>0</v>
      </c>
      <c r="J6" s="5">
        <f>COUNTIFS('Résultats en liste'!$B:$B,VLOOKUP($A$2,Tableau4[],2),'Résultats en liste'!$C:$C,$A6,'Résultats en liste'!$D:$D,J$4)</f>
        <v>0</v>
      </c>
      <c r="K6" s="5">
        <f>COUNTIFS('Résultats en liste'!$B:$B,VLOOKUP($A$2,Tableau4[],2),'Résultats en liste'!$C:$C,$A6,'Résultats en liste'!$D:$D,K$4)</f>
        <v>0</v>
      </c>
      <c r="L6" s="5">
        <f>COUNTIFS('Résultats en liste'!$B:$B,VLOOKUP($A$2,Tableau4[],2),'Résultats en liste'!$C:$C,$A6,'Résultats en liste'!$D:$D,L$4)</f>
        <v>0</v>
      </c>
      <c r="M6" s="5">
        <f>COUNTIFS('Résultats en liste'!$B:$B,VLOOKUP($A$2,Tableau4[],2),'Résultats en liste'!$C:$C,$A6,'Résultats en liste'!$D:$D,M$4)</f>
        <v>0</v>
      </c>
      <c r="N6" s="5">
        <f>COUNTIFS('Résultats en liste'!$B:$B,VLOOKUP($A$2,Tableau4[],2),'Résultats en liste'!$C:$C,$A6,'Résultats en liste'!$D:$D,N$4)</f>
        <v>0</v>
      </c>
      <c r="O6" s="5">
        <f>COUNTIFS('Résultats en liste'!$B:$B,VLOOKUP($A$2,Tableau4[],2),'Résultats en liste'!$C:$C,$A6,'Résultats en liste'!$D:$D,O$4)</f>
        <v>0</v>
      </c>
      <c r="P6" s="5">
        <f>COUNTIFS('Résultats en liste'!$B:$B,VLOOKUP($A$2,Tableau4[],2),'Résultats en liste'!$C:$C,$A6,'Résultats en liste'!$D:$D,P$4)</f>
        <v>0</v>
      </c>
      <c r="Q6" s="5">
        <f>COUNTIFS('Résultats en liste'!$B:$B,VLOOKUP($A$2,Tableau4[],2),'Résultats en liste'!$C:$C,$A6,'Résultats en liste'!$D:$D,Q$4)</f>
        <v>0</v>
      </c>
      <c r="R6" s="5">
        <f>COUNTIFS('Résultats en liste'!$B:$B,VLOOKUP($A$2,Tableau4[],2),'Résultats en liste'!$C:$C,$A6,'Résultats en liste'!$D:$D,R$4)</f>
        <v>0</v>
      </c>
      <c r="S6" s="5">
        <f>COUNTIFS('Résultats en liste'!$B:$B,VLOOKUP($A$2,Tableau4[],2),'Résultats en liste'!$C:$C,$A6,'Résultats en liste'!$D:$D,S$4)</f>
        <v>0</v>
      </c>
      <c r="T6" s="5">
        <f>COUNTIFS('Résultats en liste'!$B:$B,VLOOKUP($A$2,Tableau4[],2),'Résultats en liste'!$C:$C,$A6,'Résultats en liste'!$D:$D,T$4)</f>
        <v>0</v>
      </c>
      <c r="U6" s="5">
        <f>COUNTIFS('Résultats en liste'!$B:$B,VLOOKUP($A$2,Tableau4[],2),'Résultats en liste'!$C:$C,$A6,'Résultats en liste'!$D:$D,U$4)</f>
        <v>0</v>
      </c>
      <c r="V6" s="5">
        <f>COUNTIFS('Résultats en liste'!$B:$B,VLOOKUP($A$2,Tableau4[],2),'Résultats en liste'!$C:$C,$A6,'Résultats en liste'!$D:$D,V$4)</f>
        <v>0</v>
      </c>
      <c r="W6" s="5">
        <f>COUNTIFS('Résultats en liste'!$B:$B,VLOOKUP($A$2,Tableau4[],2),'Résultats en liste'!$C:$C,$A6,'Résultats en liste'!$D:$D,W$4)</f>
        <v>0</v>
      </c>
      <c r="X6" s="5">
        <f>COUNTIFS('Résultats en liste'!$B:$B,VLOOKUP($A$2,Tableau4[],2),'Résultats en liste'!$C:$C,$A6,'Résultats en liste'!$D:$D,X$4)</f>
        <v>0</v>
      </c>
      <c r="Y6" s="5">
        <f t="shared" ref="Y6:Y69" si="0">SUM(B6:X6)</f>
        <v>0</v>
      </c>
      <c r="Z6" s="5">
        <f t="shared" ref="Z6:Z69" si="1">B6</f>
        <v>0</v>
      </c>
      <c r="AA6" s="5">
        <f t="shared" ref="AA6:AA69" si="2">SUM(B6:D6)</f>
        <v>0</v>
      </c>
      <c r="AB6" s="5">
        <f>COUNTIFS('Résultats en liste'!$B:$B,VLOOKUP($A$2,Tableau4[],2),'Résultats en liste'!C:C,A6,'Résultats en liste'!H:H,1)</f>
        <v>0</v>
      </c>
      <c r="AC6" s="5">
        <f>COUNTIFS('Résultats en liste'!$B:$B,VLOOKUP($A$2,Tableau4[],2),'Résultats en liste'!C:C,A6,'Résultats en liste'!I:I,1)</f>
        <v>0</v>
      </c>
      <c r="AD6" s="5">
        <f t="shared" ref="AD6:AD69" si="3">X6</f>
        <v>0</v>
      </c>
      <c r="AE6" s="9" t="str">
        <f t="shared" ref="AE6:AE69" si="4">IF(SUM(B6:V6)&lt;&gt;0,(B6*B$4+C6*C$4+D6*D$4+E6*E$4+F6*F$4+G6*G$4+H6*H$4+I6*I$4+J6*J$4+K6*K$4+L6*L$4+M6*M$4+N6*N$4+O6*O$4+P6*P$4+Q6*Q$4+R6*R$4+S6*S$4+T6*T$4+U6*U$4+V6*V$4)/SUM(B6:V6),"")</f>
        <v/>
      </c>
      <c r="AF6" s="5" t="str">
        <f t="array" ref="AF6">IFERROR(MATCH(1,(B6:V6)/(B6:V6),0),"")</f>
        <v/>
      </c>
      <c r="AG6" s="8" t="str">
        <f>IF(AE6="","",IF($A$2="Tous les circuits",INDEX('Résultats en liste'!B:B,MATCH(A6&amp;"_"&amp;AF6,'Résultats en liste'!E:E,0)),$A$2))</f>
        <v/>
      </c>
      <c r="AH6" s="10" t="str">
        <f>IF(AE6="","",INDEX('Résultats en liste'!A:A,MATCH(A6&amp;"_"&amp;AF6&amp;"_"&amp;AG6,'Résultats en liste'!F:F,0)))</f>
        <v/>
      </c>
      <c r="AK6" s="3" t="s">
        <v>164</v>
      </c>
      <c r="AL6" s="4" t="s">
        <v>172</v>
      </c>
    </row>
    <row r="7" spans="1:38" x14ac:dyDescent="0.3">
      <c r="A7" s="7" t="s">
        <v>23</v>
      </c>
      <c r="B7" s="5">
        <f>COUNTIFS('Résultats en liste'!$B:$B,VLOOKUP($A$2,Tableau4[],2),'Résultats en liste'!$C:$C,$A7,'Résultats en liste'!$D:$D,B$4)</f>
        <v>0</v>
      </c>
      <c r="C7" s="5">
        <f>COUNTIFS('Résultats en liste'!$B:$B,VLOOKUP($A$2,Tableau4[],2),'Résultats en liste'!$C:$C,$A7,'Résultats en liste'!$D:$D,C$4)</f>
        <v>0</v>
      </c>
      <c r="D7" s="5">
        <f>COUNTIFS('Résultats en liste'!$B:$B,VLOOKUP($A$2,Tableau4[],2),'Résultats en liste'!$C:$C,$A7,'Résultats en liste'!$D:$D,D$4)</f>
        <v>0</v>
      </c>
      <c r="E7" s="5">
        <f>COUNTIFS('Résultats en liste'!$B:$B,VLOOKUP($A$2,Tableau4[],2),'Résultats en liste'!$C:$C,$A7,'Résultats en liste'!$D:$D,E$4)</f>
        <v>0</v>
      </c>
      <c r="F7" s="5">
        <f>COUNTIFS('Résultats en liste'!$B:$B,VLOOKUP($A$2,Tableau4[],2),'Résultats en liste'!$C:$C,$A7,'Résultats en liste'!$D:$D,F$4)</f>
        <v>0</v>
      </c>
      <c r="G7" s="5">
        <f>COUNTIFS('Résultats en liste'!$B:$B,VLOOKUP($A$2,Tableau4[],2),'Résultats en liste'!$C:$C,$A7,'Résultats en liste'!$D:$D,G$4)</f>
        <v>1</v>
      </c>
      <c r="H7" s="5">
        <f>COUNTIFS('Résultats en liste'!$B:$B,VLOOKUP($A$2,Tableau4[],2),'Résultats en liste'!$C:$C,$A7,'Résultats en liste'!$D:$D,H$4)</f>
        <v>0</v>
      </c>
      <c r="I7" s="5">
        <f>COUNTIFS('Résultats en liste'!$B:$B,VLOOKUP($A$2,Tableau4[],2),'Résultats en liste'!$C:$C,$A7,'Résultats en liste'!$D:$D,I$4)</f>
        <v>0</v>
      </c>
      <c r="J7" s="5">
        <f>COUNTIFS('Résultats en liste'!$B:$B,VLOOKUP($A$2,Tableau4[],2),'Résultats en liste'!$C:$C,$A7,'Résultats en liste'!$D:$D,J$4)</f>
        <v>0</v>
      </c>
      <c r="K7" s="5">
        <f>COUNTIFS('Résultats en liste'!$B:$B,VLOOKUP($A$2,Tableau4[],2),'Résultats en liste'!$C:$C,$A7,'Résultats en liste'!$D:$D,K$4)</f>
        <v>0</v>
      </c>
      <c r="L7" s="5">
        <f>COUNTIFS('Résultats en liste'!$B:$B,VLOOKUP($A$2,Tableau4[],2),'Résultats en liste'!$C:$C,$A7,'Résultats en liste'!$D:$D,L$4)</f>
        <v>0</v>
      </c>
      <c r="M7" s="5">
        <f>COUNTIFS('Résultats en liste'!$B:$B,VLOOKUP($A$2,Tableau4[],2),'Résultats en liste'!$C:$C,$A7,'Résultats en liste'!$D:$D,M$4)</f>
        <v>0</v>
      </c>
      <c r="N7" s="5">
        <f>COUNTIFS('Résultats en liste'!$B:$B,VLOOKUP($A$2,Tableau4[],2),'Résultats en liste'!$C:$C,$A7,'Résultats en liste'!$D:$D,N$4)</f>
        <v>0</v>
      </c>
      <c r="O7" s="5">
        <f>COUNTIFS('Résultats en liste'!$B:$B,VLOOKUP($A$2,Tableau4[],2),'Résultats en liste'!$C:$C,$A7,'Résultats en liste'!$D:$D,O$4)</f>
        <v>0</v>
      </c>
      <c r="P7" s="5">
        <f>COUNTIFS('Résultats en liste'!$B:$B,VLOOKUP($A$2,Tableau4[],2),'Résultats en liste'!$C:$C,$A7,'Résultats en liste'!$D:$D,P$4)</f>
        <v>0</v>
      </c>
      <c r="Q7" s="5">
        <f>COUNTIFS('Résultats en liste'!$B:$B,VLOOKUP($A$2,Tableau4[],2),'Résultats en liste'!$C:$C,$A7,'Résultats en liste'!$D:$D,Q$4)</f>
        <v>0</v>
      </c>
      <c r="R7" s="5">
        <f>COUNTIFS('Résultats en liste'!$B:$B,VLOOKUP($A$2,Tableau4[],2),'Résultats en liste'!$C:$C,$A7,'Résultats en liste'!$D:$D,R$4)</f>
        <v>0</v>
      </c>
      <c r="S7" s="5">
        <f>COUNTIFS('Résultats en liste'!$B:$B,VLOOKUP($A$2,Tableau4[],2),'Résultats en liste'!$C:$C,$A7,'Résultats en liste'!$D:$D,S$4)</f>
        <v>0</v>
      </c>
      <c r="T7" s="5">
        <f>COUNTIFS('Résultats en liste'!$B:$B,VLOOKUP($A$2,Tableau4[],2),'Résultats en liste'!$C:$C,$A7,'Résultats en liste'!$D:$D,T$4)</f>
        <v>0</v>
      </c>
      <c r="U7" s="5">
        <f>COUNTIFS('Résultats en liste'!$B:$B,VLOOKUP($A$2,Tableau4[],2),'Résultats en liste'!$C:$C,$A7,'Résultats en liste'!$D:$D,U$4)</f>
        <v>0</v>
      </c>
      <c r="V7" s="5">
        <f>COUNTIFS('Résultats en liste'!$B:$B,VLOOKUP($A$2,Tableau4[],2),'Résultats en liste'!$C:$C,$A7,'Résultats en liste'!$D:$D,V$4)</f>
        <v>0</v>
      </c>
      <c r="W7" s="5">
        <f>COUNTIFS('Résultats en liste'!$B:$B,VLOOKUP($A$2,Tableau4[],2),'Résultats en liste'!$C:$C,$A7,'Résultats en liste'!$D:$D,W$4)</f>
        <v>0</v>
      </c>
      <c r="X7" s="5">
        <f>COUNTIFS('Résultats en liste'!$B:$B,VLOOKUP($A$2,Tableau4[],2),'Résultats en liste'!$C:$C,$A7,'Résultats en liste'!$D:$D,X$4)</f>
        <v>1</v>
      </c>
      <c r="Y7" s="5">
        <f t="shared" si="0"/>
        <v>2</v>
      </c>
      <c r="Z7" s="5">
        <f t="shared" si="1"/>
        <v>0</v>
      </c>
      <c r="AA7" s="5">
        <f t="shared" si="2"/>
        <v>0</v>
      </c>
      <c r="AB7" s="5">
        <f>COUNTIFS('Résultats en liste'!$B:$B,VLOOKUP($A$2,Tableau4[],2),'Résultats en liste'!C:C,A7,'Résultats en liste'!H:H,1)</f>
        <v>0</v>
      </c>
      <c r="AC7" s="5">
        <f>COUNTIFS('Résultats en liste'!$B:$B,VLOOKUP($A$2,Tableau4[],2),'Résultats en liste'!C:C,A7,'Résultats en liste'!I:I,1)</f>
        <v>1</v>
      </c>
      <c r="AD7" s="5">
        <f t="shared" si="3"/>
        <v>1</v>
      </c>
      <c r="AE7" s="9">
        <f t="shared" si="4"/>
        <v>6</v>
      </c>
      <c r="AF7" s="5">
        <f t="array" ref="AF7">IFERROR(MATCH(1,(B7:V7)/(B7:V7),0),"")</f>
        <v>6</v>
      </c>
      <c r="AG7" s="8" t="str">
        <f>IF(AE7="","",IF($A$2="Tous les circuits",INDEX('Résultats en liste'!B:B,MATCH(A7&amp;"_"&amp;AF7,'Résultats en liste'!E:E,0)),$A$2))</f>
        <v>Autopolis</v>
      </c>
      <c r="AH7" s="10">
        <f>IF(AE7="","",INDEX('Résultats en liste'!A:A,MATCH(A7&amp;"_"&amp;AF7&amp;"_"&amp;AG7,'Résultats en liste'!F:F,0)))</f>
        <v>43604</v>
      </c>
      <c r="AK7" s="3" t="s">
        <v>166</v>
      </c>
      <c r="AL7" s="4" t="s">
        <v>173</v>
      </c>
    </row>
    <row r="8" spans="1:38" x14ac:dyDescent="0.3">
      <c r="A8" s="7" t="s">
        <v>96</v>
      </c>
      <c r="B8" s="5">
        <f>COUNTIFS('Résultats en liste'!$B:$B,VLOOKUP($A$2,Tableau4[],2),'Résultats en liste'!$C:$C,$A8,'Résultats en liste'!$D:$D,B$4)</f>
        <v>0</v>
      </c>
      <c r="C8" s="5">
        <f>COUNTIFS('Résultats en liste'!$B:$B,VLOOKUP($A$2,Tableau4[],2),'Résultats en liste'!$C:$C,$A8,'Résultats en liste'!$D:$D,C$4)</f>
        <v>0</v>
      </c>
      <c r="D8" s="5">
        <f>COUNTIFS('Résultats en liste'!$B:$B,VLOOKUP($A$2,Tableau4[],2),'Résultats en liste'!$C:$C,$A8,'Résultats en liste'!$D:$D,D$4)</f>
        <v>0</v>
      </c>
      <c r="E8" s="5">
        <f>COUNTIFS('Résultats en liste'!$B:$B,VLOOKUP($A$2,Tableau4[],2),'Résultats en liste'!$C:$C,$A8,'Résultats en liste'!$D:$D,E$4)</f>
        <v>0</v>
      </c>
      <c r="F8" s="5">
        <f>COUNTIFS('Résultats en liste'!$B:$B,VLOOKUP($A$2,Tableau4[],2),'Résultats en liste'!$C:$C,$A8,'Résultats en liste'!$D:$D,F$4)</f>
        <v>0</v>
      </c>
      <c r="G8" s="5">
        <f>COUNTIFS('Résultats en liste'!$B:$B,VLOOKUP($A$2,Tableau4[],2),'Résultats en liste'!$C:$C,$A8,'Résultats en liste'!$D:$D,G$4)</f>
        <v>0</v>
      </c>
      <c r="H8" s="5">
        <f>COUNTIFS('Résultats en liste'!$B:$B,VLOOKUP($A$2,Tableau4[],2),'Résultats en liste'!$C:$C,$A8,'Résultats en liste'!$D:$D,H$4)</f>
        <v>0</v>
      </c>
      <c r="I8" s="5">
        <f>COUNTIFS('Résultats en liste'!$B:$B,VLOOKUP($A$2,Tableau4[],2),'Résultats en liste'!$C:$C,$A8,'Résultats en liste'!$D:$D,I$4)</f>
        <v>0</v>
      </c>
      <c r="J8" s="5">
        <f>COUNTIFS('Résultats en liste'!$B:$B,VLOOKUP($A$2,Tableau4[],2),'Résultats en liste'!$C:$C,$A8,'Résultats en liste'!$D:$D,J$4)</f>
        <v>0</v>
      </c>
      <c r="K8" s="5">
        <f>COUNTIFS('Résultats en liste'!$B:$B,VLOOKUP($A$2,Tableau4[],2),'Résultats en liste'!$C:$C,$A8,'Résultats en liste'!$D:$D,K$4)</f>
        <v>0</v>
      </c>
      <c r="L8" s="5">
        <f>COUNTIFS('Résultats en liste'!$B:$B,VLOOKUP($A$2,Tableau4[],2),'Résultats en liste'!$C:$C,$A8,'Résultats en liste'!$D:$D,L$4)</f>
        <v>0</v>
      </c>
      <c r="M8" s="5">
        <f>COUNTIFS('Résultats en liste'!$B:$B,VLOOKUP($A$2,Tableau4[],2),'Résultats en liste'!$C:$C,$A8,'Résultats en liste'!$D:$D,M$4)</f>
        <v>0</v>
      </c>
      <c r="N8" s="5">
        <f>COUNTIFS('Résultats en liste'!$B:$B,VLOOKUP($A$2,Tableau4[],2),'Résultats en liste'!$C:$C,$A8,'Résultats en liste'!$D:$D,N$4)</f>
        <v>0</v>
      </c>
      <c r="O8" s="5">
        <f>COUNTIFS('Résultats en liste'!$B:$B,VLOOKUP($A$2,Tableau4[],2),'Résultats en liste'!$C:$C,$A8,'Résultats en liste'!$D:$D,O$4)</f>
        <v>0</v>
      </c>
      <c r="P8" s="5">
        <f>COUNTIFS('Résultats en liste'!$B:$B,VLOOKUP($A$2,Tableau4[],2),'Résultats en liste'!$C:$C,$A8,'Résultats en liste'!$D:$D,P$4)</f>
        <v>0</v>
      </c>
      <c r="Q8" s="5">
        <f>COUNTIFS('Résultats en liste'!$B:$B,VLOOKUP($A$2,Tableau4[],2),'Résultats en liste'!$C:$C,$A8,'Résultats en liste'!$D:$D,Q$4)</f>
        <v>0</v>
      </c>
      <c r="R8" s="5">
        <f>COUNTIFS('Résultats en liste'!$B:$B,VLOOKUP($A$2,Tableau4[],2),'Résultats en liste'!$C:$C,$A8,'Résultats en liste'!$D:$D,R$4)</f>
        <v>0</v>
      </c>
      <c r="S8" s="5">
        <f>COUNTIFS('Résultats en liste'!$B:$B,VLOOKUP($A$2,Tableau4[],2),'Résultats en liste'!$C:$C,$A8,'Résultats en liste'!$D:$D,S$4)</f>
        <v>0</v>
      </c>
      <c r="T8" s="5">
        <f>COUNTIFS('Résultats en liste'!$B:$B,VLOOKUP($A$2,Tableau4[],2),'Résultats en liste'!$C:$C,$A8,'Résultats en liste'!$D:$D,T$4)</f>
        <v>0</v>
      </c>
      <c r="U8" s="5">
        <f>COUNTIFS('Résultats en liste'!$B:$B,VLOOKUP($A$2,Tableau4[],2),'Résultats en liste'!$C:$C,$A8,'Résultats en liste'!$D:$D,U$4)</f>
        <v>0</v>
      </c>
      <c r="V8" s="5">
        <f>COUNTIFS('Résultats en liste'!$B:$B,VLOOKUP($A$2,Tableau4[],2),'Résultats en liste'!$C:$C,$A8,'Résultats en liste'!$D:$D,V$4)</f>
        <v>0</v>
      </c>
      <c r="W8" s="5">
        <f>COUNTIFS('Résultats en liste'!$B:$B,VLOOKUP($A$2,Tableau4[],2),'Résultats en liste'!$C:$C,$A8,'Résultats en liste'!$D:$D,W$4)</f>
        <v>0</v>
      </c>
      <c r="X8" s="5">
        <f>COUNTIFS('Résultats en liste'!$B:$B,VLOOKUP($A$2,Tableau4[],2),'Résultats en liste'!$C:$C,$A8,'Résultats en liste'!$D:$D,X$4)</f>
        <v>0</v>
      </c>
      <c r="Y8" s="5">
        <f t="shared" si="0"/>
        <v>0</v>
      </c>
      <c r="Z8" s="5">
        <f t="shared" si="1"/>
        <v>0</v>
      </c>
      <c r="AA8" s="5">
        <f t="shared" si="2"/>
        <v>0</v>
      </c>
      <c r="AB8" s="5">
        <f>COUNTIFS('Résultats en liste'!$B:$B,VLOOKUP($A$2,Tableau4[],2),'Résultats en liste'!C:C,A8,'Résultats en liste'!H:H,1)</f>
        <v>0</v>
      </c>
      <c r="AC8" s="5">
        <f>COUNTIFS('Résultats en liste'!$B:$B,VLOOKUP($A$2,Tableau4[],2),'Résultats en liste'!C:C,A8,'Résultats en liste'!I:I,1)</f>
        <v>0</v>
      </c>
      <c r="AD8" s="5">
        <f t="shared" si="3"/>
        <v>0</v>
      </c>
      <c r="AE8" s="9" t="str">
        <f t="shared" si="4"/>
        <v/>
      </c>
      <c r="AF8" s="5" t="str">
        <f t="array" ref="AF8">IFERROR(MATCH(1,(B8:V8)/(B8:V8),0),"")</f>
        <v/>
      </c>
      <c r="AG8" s="8" t="str">
        <f>IF(AE8="","",IF($A$2="Tous les circuits",INDEX('Résultats en liste'!B:B,MATCH(A8&amp;"_"&amp;AF8,'Résultats en liste'!E:E,0)),$A$2))</f>
        <v/>
      </c>
      <c r="AH8" s="10" t="str">
        <f>IF(AE8="","",INDEX('Résultats en liste'!A:A,MATCH(A8&amp;"_"&amp;AF8&amp;"_"&amp;AG8,'Résultats en liste'!F:F,0)))</f>
        <v/>
      </c>
      <c r="AK8" s="3" t="s">
        <v>167</v>
      </c>
      <c r="AL8" s="4" t="s">
        <v>174</v>
      </c>
    </row>
    <row r="9" spans="1:38" x14ac:dyDescent="0.3">
      <c r="A9" s="7" t="s">
        <v>128</v>
      </c>
      <c r="B9" s="5">
        <f>COUNTIFS('Résultats en liste'!$B:$B,VLOOKUP($A$2,Tableau4[],2),'Résultats en liste'!$C:$C,$A9,'Résultats en liste'!$D:$D,B$4)</f>
        <v>0</v>
      </c>
      <c r="C9" s="5">
        <f>COUNTIFS('Résultats en liste'!$B:$B,VLOOKUP($A$2,Tableau4[],2),'Résultats en liste'!$C:$C,$A9,'Résultats en liste'!$D:$D,C$4)</f>
        <v>0</v>
      </c>
      <c r="D9" s="5">
        <f>COUNTIFS('Résultats en liste'!$B:$B,VLOOKUP($A$2,Tableau4[],2),'Résultats en liste'!$C:$C,$A9,'Résultats en liste'!$D:$D,D$4)</f>
        <v>0</v>
      </c>
      <c r="E9" s="5">
        <f>COUNTIFS('Résultats en liste'!$B:$B,VLOOKUP($A$2,Tableau4[],2),'Résultats en liste'!$C:$C,$A9,'Résultats en liste'!$D:$D,E$4)</f>
        <v>0</v>
      </c>
      <c r="F9" s="5">
        <f>COUNTIFS('Résultats en liste'!$B:$B,VLOOKUP($A$2,Tableau4[],2),'Résultats en liste'!$C:$C,$A9,'Résultats en liste'!$D:$D,F$4)</f>
        <v>0</v>
      </c>
      <c r="G9" s="5">
        <f>COUNTIFS('Résultats en liste'!$B:$B,VLOOKUP($A$2,Tableau4[],2),'Résultats en liste'!$C:$C,$A9,'Résultats en liste'!$D:$D,G$4)</f>
        <v>0</v>
      </c>
      <c r="H9" s="5">
        <f>COUNTIFS('Résultats en liste'!$B:$B,VLOOKUP($A$2,Tableau4[],2),'Résultats en liste'!$C:$C,$A9,'Résultats en liste'!$D:$D,H$4)</f>
        <v>0</v>
      </c>
      <c r="I9" s="5">
        <f>COUNTIFS('Résultats en liste'!$B:$B,VLOOKUP($A$2,Tableau4[],2),'Résultats en liste'!$C:$C,$A9,'Résultats en liste'!$D:$D,I$4)</f>
        <v>0</v>
      </c>
      <c r="J9" s="5">
        <f>COUNTIFS('Résultats en liste'!$B:$B,VLOOKUP($A$2,Tableau4[],2),'Résultats en liste'!$C:$C,$A9,'Résultats en liste'!$D:$D,J$4)</f>
        <v>0</v>
      </c>
      <c r="K9" s="5">
        <f>COUNTIFS('Résultats en liste'!$B:$B,VLOOKUP($A$2,Tableau4[],2),'Résultats en liste'!$C:$C,$A9,'Résultats en liste'!$D:$D,K$4)</f>
        <v>0</v>
      </c>
      <c r="L9" s="5">
        <f>COUNTIFS('Résultats en liste'!$B:$B,VLOOKUP($A$2,Tableau4[],2),'Résultats en liste'!$C:$C,$A9,'Résultats en liste'!$D:$D,L$4)</f>
        <v>0</v>
      </c>
      <c r="M9" s="5">
        <f>COUNTIFS('Résultats en liste'!$B:$B,VLOOKUP($A$2,Tableau4[],2),'Résultats en liste'!$C:$C,$A9,'Résultats en liste'!$D:$D,M$4)</f>
        <v>0</v>
      </c>
      <c r="N9" s="5">
        <f>COUNTIFS('Résultats en liste'!$B:$B,VLOOKUP($A$2,Tableau4[],2),'Résultats en liste'!$C:$C,$A9,'Résultats en liste'!$D:$D,N$4)</f>
        <v>0</v>
      </c>
      <c r="O9" s="5">
        <f>COUNTIFS('Résultats en liste'!$B:$B,VLOOKUP($A$2,Tableau4[],2),'Résultats en liste'!$C:$C,$A9,'Résultats en liste'!$D:$D,O$4)</f>
        <v>0</v>
      </c>
      <c r="P9" s="5">
        <f>COUNTIFS('Résultats en liste'!$B:$B,VLOOKUP($A$2,Tableau4[],2),'Résultats en liste'!$C:$C,$A9,'Résultats en liste'!$D:$D,P$4)</f>
        <v>0</v>
      </c>
      <c r="Q9" s="5">
        <f>COUNTIFS('Résultats en liste'!$B:$B,VLOOKUP($A$2,Tableau4[],2),'Résultats en liste'!$C:$C,$A9,'Résultats en liste'!$D:$D,Q$4)</f>
        <v>0</v>
      </c>
      <c r="R9" s="5">
        <f>COUNTIFS('Résultats en liste'!$B:$B,VLOOKUP($A$2,Tableau4[],2),'Résultats en liste'!$C:$C,$A9,'Résultats en liste'!$D:$D,R$4)</f>
        <v>0</v>
      </c>
      <c r="S9" s="5">
        <f>COUNTIFS('Résultats en liste'!$B:$B,VLOOKUP($A$2,Tableau4[],2),'Résultats en liste'!$C:$C,$A9,'Résultats en liste'!$D:$D,S$4)</f>
        <v>0</v>
      </c>
      <c r="T9" s="5">
        <f>COUNTIFS('Résultats en liste'!$B:$B,VLOOKUP($A$2,Tableau4[],2),'Résultats en liste'!$C:$C,$A9,'Résultats en liste'!$D:$D,T$4)</f>
        <v>0</v>
      </c>
      <c r="U9" s="5">
        <f>COUNTIFS('Résultats en liste'!$B:$B,VLOOKUP($A$2,Tableau4[],2),'Résultats en liste'!$C:$C,$A9,'Résultats en liste'!$D:$D,U$4)</f>
        <v>0</v>
      </c>
      <c r="V9" s="5">
        <f>COUNTIFS('Résultats en liste'!$B:$B,VLOOKUP($A$2,Tableau4[],2),'Résultats en liste'!$C:$C,$A9,'Résultats en liste'!$D:$D,V$4)</f>
        <v>0</v>
      </c>
      <c r="W9" s="5">
        <f>COUNTIFS('Résultats en liste'!$B:$B,VLOOKUP($A$2,Tableau4[],2),'Résultats en liste'!$C:$C,$A9,'Résultats en liste'!$D:$D,W$4)</f>
        <v>0</v>
      </c>
      <c r="X9" s="5">
        <f>COUNTIFS('Résultats en liste'!$B:$B,VLOOKUP($A$2,Tableau4[],2),'Résultats en liste'!$C:$C,$A9,'Résultats en liste'!$D:$D,X$4)</f>
        <v>0</v>
      </c>
      <c r="Y9" s="5">
        <f t="shared" si="0"/>
        <v>0</v>
      </c>
      <c r="Z9" s="5">
        <f t="shared" si="1"/>
        <v>0</v>
      </c>
      <c r="AA9" s="5">
        <f t="shared" si="2"/>
        <v>0</v>
      </c>
      <c r="AB9" s="5">
        <f>COUNTIFS('Résultats en liste'!$B:$B,VLOOKUP($A$2,Tableau4[],2),'Résultats en liste'!C:C,A9,'Résultats en liste'!H:H,1)</f>
        <v>0</v>
      </c>
      <c r="AC9" s="5">
        <f>COUNTIFS('Résultats en liste'!$B:$B,VLOOKUP($A$2,Tableau4[],2),'Résultats en liste'!C:C,A9,'Résultats en liste'!I:I,1)</f>
        <v>0</v>
      </c>
      <c r="AD9" s="5">
        <f t="shared" si="3"/>
        <v>0</v>
      </c>
      <c r="AE9" s="9" t="str">
        <f t="shared" si="4"/>
        <v/>
      </c>
      <c r="AF9" s="5" t="str">
        <f t="array" ref="AF9">IFERROR(MATCH(1,(B9:V9)/(B9:V9),0),"")</f>
        <v/>
      </c>
      <c r="AG9" s="8" t="str">
        <f>IF(AE9="","",IF($A$2="Tous les circuits",INDEX('Résultats en liste'!B:B,MATCH(A9&amp;"_"&amp;AF9,'Résultats en liste'!E:E,0)),$A$2))</f>
        <v/>
      </c>
      <c r="AH9" s="10" t="str">
        <f>IF(AE9="","",INDEX('Résultats en liste'!A:A,MATCH(A9&amp;"_"&amp;AF9&amp;"_"&amp;AG9,'Résultats en liste'!F:F,0)))</f>
        <v/>
      </c>
      <c r="AK9" s="3" t="s">
        <v>168</v>
      </c>
      <c r="AL9" s="4" t="s">
        <v>175</v>
      </c>
    </row>
    <row r="10" spans="1:38" x14ac:dyDescent="0.3">
      <c r="A10" s="7" t="s">
        <v>106</v>
      </c>
      <c r="B10" s="5">
        <f>COUNTIFS('Résultats en liste'!$B:$B,VLOOKUP($A$2,Tableau4[],2),'Résultats en liste'!$C:$C,$A10,'Résultats en liste'!$D:$D,B$4)</f>
        <v>0</v>
      </c>
      <c r="C10" s="5">
        <f>COUNTIFS('Résultats en liste'!$B:$B,VLOOKUP($A$2,Tableau4[],2),'Résultats en liste'!$C:$C,$A10,'Résultats en liste'!$D:$D,C$4)</f>
        <v>0</v>
      </c>
      <c r="D10" s="5">
        <f>COUNTIFS('Résultats en liste'!$B:$B,VLOOKUP($A$2,Tableau4[],2),'Résultats en liste'!$C:$C,$A10,'Résultats en liste'!$D:$D,D$4)</f>
        <v>0</v>
      </c>
      <c r="E10" s="5">
        <f>COUNTIFS('Résultats en liste'!$B:$B,VLOOKUP($A$2,Tableau4[],2),'Résultats en liste'!$C:$C,$A10,'Résultats en liste'!$D:$D,E$4)</f>
        <v>0</v>
      </c>
      <c r="F10" s="5">
        <f>COUNTIFS('Résultats en liste'!$B:$B,VLOOKUP($A$2,Tableau4[],2),'Résultats en liste'!$C:$C,$A10,'Résultats en liste'!$D:$D,F$4)</f>
        <v>0</v>
      </c>
      <c r="G10" s="5">
        <f>COUNTIFS('Résultats en liste'!$B:$B,VLOOKUP($A$2,Tableau4[],2),'Résultats en liste'!$C:$C,$A10,'Résultats en liste'!$D:$D,G$4)</f>
        <v>0</v>
      </c>
      <c r="H10" s="5">
        <f>COUNTIFS('Résultats en liste'!$B:$B,VLOOKUP($A$2,Tableau4[],2),'Résultats en liste'!$C:$C,$A10,'Résultats en liste'!$D:$D,H$4)</f>
        <v>0</v>
      </c>
      <c r="I10" s="5">
        <f>COUNTIFS('Résultats en liste'!$B:$B,VLOOKUP($A$2,Tableau4[],2),'Résultats en liste'!$C:$C,$A10,'Résultats en liste'!$D:$D,I$4)</f>
        <v>0</v>
      </c>
      <c r="J10" s="5">
        <f>COUNTIFS('Résultats en liste'!$B:$B,VLOOKUP($A$2,Tableau4[],2),'Résultats en liste'!$C:$C,$A10,'Résultats en liste'!$D:$D,J$4)</f>
        <v>0</v>
      </c>
      <c r="K10" s="5">
        <f>COUNTIFS('Résultats en liste'!$B:$B,VLOOKUP($A$2,Tableau4[],2),'Résultats en liste'!$C:$C,$A10,'Résultats en liste'!$D:$D,K$4)</f>
        <v>0</v>
      </c>
      <c r="L10" s="5">
        <f>COUNTIFS('Résultats en liste'!$B:$B,VLOOKUP($A$2,Tableau4[],2),'Résultats en liste'!$C:$C,$A10,'Résultats en liste'!$D:$D,L$4)</f>
        <v>0</v>
      </c>
      <c r="M10" s="5">
        <f>COUNTIFS('Résultats en liste'!$B:$B,VLOOKUP($A$2,Tableau4[],2),'Résultats en liste'!$C:$C,$A10,'Résultats en liste'!$D:$D,M$4)</f>
        <v>0</v>
      </c>
      <c r="N10" s="5">
        <f>COUNTIFS('Résultats en liste'!$B:$B,VLOOKUP($A$2,Tableau4[],2),'Résultats en liste'!$C:$C,$A10,'Résultats en liste'!$D:$D,N$4)</f>
        <v>0</v>
      </c>
      <c r="O10" s="5">
        <f>COUNTIFS('Résultats en liste'!$B:$B,VLOOKUP($A$2,Tableau4[],2),'Résultats en liste'!$C:$C,$A10,'Résultats en liste'!$D:$D,O$4)</f>
        <v>0</v>
      </c>
      <c r="P10" s="5">
        <f>COUNTIFS('Résultats en liste'!$B:$B,VLOOKUP($A$2,Tableau4[],2),'Résultats en liste'!$C:$C,$A10,'Résultats en liste'!$D:$D,P$4)</f>
        <v>0</v>
      </c>
      <c r="Q10" s="5">
        <f>COUNTIFS('Résultats en liste'!$B:$B,VLOOKUP($A$2,Tableau4[],2),'Résultats en liste'!$C:$C,$A10,'Résultats en liste'!$D:$D,Q$4)</f>
        <v>0</v>
      </c>
      <c r="R10" s="5">
        <f>COUNTIFS('Résultats en liste'!$B:$B,VLOOKUP($A$2,Tableau4[],2),'Résultats en liste'!$C:$C,$A10,'Résultats en liste'!$D:$D,R$4)</f>
        <v>0</v>
      </c>
      <c r="S10" s="5">
        <f>COUNTIFS('Résultats en liste'!$B:$B,VLOOKUP($A$2,Tableau4[],2),'Résultats en liste'!$C:$C,$A10,'Résultats en liste'!$D:$D,S$4)</f>
        <v>0</v>
      </c>
      <c r="T10" s="5">
        <f>COUNTIFS('Résultats en liste'!$B:$B,VLOOKUP($A$2,Tableau4[],2),'Résultats en liste'!$C:$C,$A10,'Résultats en liste'!$D:$D,T$4)</f>
        <v>0</v>
      </c>
      <c r="U10" s="5">
        <f>COUNTIFS('Résultats en liste'!$B:$B,VLOOKUP($A$2,Tableau4[],2),'Résultats en liste'!$C:$C,$A10,'Résultats en liste'!$D:$D,U$4)</f>
        <v>0</v>
      </c>
      <c r="V10" s="5">
        <f>COUNTIFS('Résultats en liste'!$B:$B,VLOOKUP($A$2,Tableau4[],2),'Résultats en liste'!$C:$C,$A10,'Résultats en liste'!$D:$D,V$4)</f>
        <v>0</v>
      </c>
      <c r="W10" s="5">
        <f>COUNTIFS('Résultats en liste'!$B:$B,VLOOKUP($A$2,Tableau4[],2),'Résultats en liste'!$C:$C,$A10,'Résultats en liste'!$D:$D,W$4)</f>
        <v>0</v>
      </c>
      <c r="X10" s="5">
        <f>COUNTIFS('Résultats en liste'!$B:$B,VLOOKUP($A$2,Tableau4[],2),'Résultats en liste'!$C:$C,$A10,'Résultats en liste'!$D:$D,X$4)</f>
        <v>0</v>
      </c>
      <c r="Y10" s="5">
        <f t="shared" si="0"/>
        <v>0</v>
      </c>
      <c r="Z10" s="5">
        <f t="shared" si="1"/>
        <v>0</v>
      </c>
      <c r="AA10" s="5">
        <f t="shared" si="2"/>
        <v>0</v>
      </c>
      <c r="AB10" s="5">
        <f>COUNTIFS('Résultats en liste'!$B:$B,VLOOKUP($A$2,Tableau4[],2),'Résultats en liste'!C:C,A10,'Résultats en liste'!H:H,1)</f>
        <v>0</v>
      </c>
      <c r="AC10" s="5">
        <f>COUNTIFS('Résultats en liste'!$B:$B,VLOOKUP($A$2,Tableau4[],2),'Résultats en liste'!C:C,A10,'Résultats en liste'!I:I,1)</f>
        <v>0</v>
      </c>
      <c r="AD10" s="5">
        <f t="shared" si="3"/>
        <v>0</v>
      </c>
      <c r="AE10" s="9" t="str">
        <f t="shared" si="4"/>
        <v/>
      </c>
      <c r="AF10" s="5" t="str">
        <f t="array" ref="AF10">IFERROR(MATCH(1,(B10:V10)/(B10:V10),0),"")</f>
        <v/>
      </c>
      <c r="AG10" s="8" t="str">
        <f>IF(AE10="","",IF($A$2="Tous les circuits",INDEX('Résultats en liste'!B:B,MATCH(A10&amp;"_"&amp;AF10,'Résultats en liste'!E:E,0)),$A$2))</f>
        <v/>
      </c>
      <c r="AH10" s="10" t="str">
        <f>IF(AE10="","",INDEX('Résultats en liste'!A:A,MATCH(A10&amp;"_"&amp;AF10&amp;"_"&amp;AG10,'Résultats en liste'!F:F,0)))</f>
        <v/>
      </c>
      <c r="AK10" s="3" t="s">
        <v>169</v>
      </c>
      <c r="AL10" s="4" t="s">
        <v>181</v>
      </c>
    </row>
    <row r="11" spans="1:38" x14ac:dyDescent="0.3">
      <c r="A11" s="7" t="s">
        <v>37</v>
      </c>
      <c r="B11" s="5">
        <f>COUNTIFS('Résultats en liste'!$B:$B,VLOOKUP($A$2,Tableau4[],2),'Résultats en liste'!$C:$C,$A11,'Résultats en liste'!$D:$D,B$4)</f>
        <v>1</v>
      </c>
      <c r="C11" s="5">
        <f>COUNTIFS('Résultats en liste'!$B:$B,VLOOKUP($A$2,Tableau4[],2),'Résultats en liste'!$C:$C,$A11,'Résultats en liste'!$D:$D,C$4)</f>
        <v>0</v>
      </c>
      <c r="D11" s="5">
        <f>COUNTIFS('Résultats en liste'!$B:$B,VLOOKUP($A$2,Tableau4[],2),'Résultats en liste'!$C:$C,$A11,'Résultats en liste'!$D:$D,D$4)</f>
        <v>2</v>
      </c>
      <c r="E11" s="5">
        <f>COUNTIFS('Résultats en liste'!$B:$B,VLOOKUP($A$2,Tableau4[],2),'Résultats en liste'!$C:$C,$A11,'Résultats en liste'!$D:$D,E$4)</f>
        <v>0</v>
      </c>
      <c r="F11" s="5">
        <f>COUNTIFS('Résultats en liste'!$B:$B,VLOOKUP($A$2,Tableau4[],2),'Résultats en liste'!$C:$C,$A11,'Résultats en liste'!$D:$D,F$4)</f>
        <v>1</v>
      </c>
      <c r="G11" s="5">
        <f>COUNTIFS('Résultats en liste'!$B:$B,VLOOKUP($A$2,Tableau4[],2),'Résultats en liste'!$C:$C,$A11,'Résultats en liste'!$D:$D,G$4)</f>
        <v>0</v>
      </c>
      <c r="H11" s="5">
        <f>COUNTIFS('Résultats en liste'!$B:$B,VLOOKUP($A$2,Tableau4[],2),'Résultats en liste'!$C:$C,$A11,'Résultats en liste'!$D:$D,H$4)</f>
        <v>0</v>
      </c>
      <c r="I11" s="5">
        <f>COUNTIFS('Résultats en liste'!$B:$B,VLOOKUP($A$2,Tableau4[],2),'Résultats en liste'!$C:$C,$A11,'Résultats en liste'!$D:$D,I$4)</f>
        <v>0</v>
      </c>
      <c r="J11" s="5">
        <f>COUNTIFS('Résultats en liste'!$B:$B,VLOOKUP($A$2,Tableau4[],2),'Résultats en liste'!$C:$C,$A11,'Résultats en liste'!$D:$D,J$4)</f>
        <v>0</v>
      </c>
      <c r="K11" s="5">
        <f>COUNTIFS('Résultats en liste'!$B:$B,VLOOKUP($A$2,Tableau4[],2),'Résultats en liste'!$C:$C,$A11,'Résultats en liste'!$D:$D,K$4)</f>
        <v>0</v>
      </c>
      <c r="L11" s="5">
        <f>COUNTIFS('Résultats en liste'!$B:$B,VLOOKUP($A$2,Tableau4[],2),'Résultats en liste'!$C:$C,$A11,'Résultats en liste'!$D:$D,L$4)</f>
        <v>0</v>
      </c>
      <c r="M11" s="5">
        <f>COUNTIFS('Résultats en liste'!$B:$B,VLOOKUP($A$2,Tableau4[],2),'Résultats en liste'!$C:$C,$A11,'Résultats en liste'!$D:$D,M$4)</f>
        <v>0</v>
      </c>
      <c r="N11" s="5">
        <f>COUNTIFS('Résultats en liste'!$B:$B,VLOOKUP($A$2,Tableau4[],2),'Résultats en liste'!$C:$C,$A11,'Résultats en liste'!$D:$D,N$4)</f>
        <v>0</v>
      </c>
      <c r="O11" s="5">
        <f>COUNTIFS('Résultats en liste'!$B:$B,VLOOKUP($A$2,Tableau4[],2),'Résultats en liste'!$C:$C,$A11,'Résultats en liste'!$D:$D,O$4)</f>
        <v>0</v>
      </c>
      <c r="P11" s="5">
        <f>COUNTIFS('Résultats en liste'!$B:$B,VLOOKUP($A$2,Tableau4[],2),'Résultats en liste'!$C:$C,$A11,'Résultats en liste'!$D:$D,P$4)</f>
        <v>0</v>
      </c>
      <c r="Q11" s="5">
        <f>COUNTIFS('Résultats en liste'!$B:$B,VLOOKUP($A$2,Tableau4[],2),'Résultats en liste'!$C:$C,$A11,'Résultats en liste'!$D:$D,Q$4)</f>
        <v>0</v>
      </c>
      <c r="R11" s="5">
        <f>COUNTIFS('Résultats en liste'!$B:$B,VLOOKUP($A$2,Tableau4[],2),'Résultats en liste'!$C:$C,$A11,'Résultats en liste'!$D:$D,R$4)</f>
        <v>0</v>
      </c>
      <c r="S11" s="5">
        <f>COUNTIFS('Résultats en liste'!$B:$B,VLOOKUP($A$2,Tableau4[],2),'Résultats en liste'!$C:$C,$A11,'Résultats en liste'!$D:$D,S$4)</f>
        <v>0</v>
      </c>
      <c r="T11" s="5">
        <f>COUNTIFS('Résultats en liste'!$B:$B,VLOOKUP($A$2,Tableau4[],2),'Résultats en liste'!$C:$C,$A11,'Résultats en liste'!$D:$D,T$4)</f>
        <v>0</v>
      </c>
      <c r="U11" s="5">
        <f>COUNTIFS('Résultats en liste'!$B:$B,VLOOKUP($A$2,Tableau4[],2),'Résultats en liste'!$C:$C,$A11,'Résultats en liste'!$D:$D,U$4)</f>
        <v>0</v>
      </c>
      <c r="V11" s="5">
        <f>COUNTIFS('Résultats en liste'!$B:$B,VLOOKUP($A$2,Tableau4[],2),'Résultats en liste'!$C:$C,$A11,'Résultats en liste'!$D:$D,V$4)</f>
        <v>0</v>
      </c>
      <c r="W11" s="5">
        <f>COUNTIFS('Résultats en liste'!$B:$B,VLOOKUP($A$2,Tableau4[],2),'Résultats en liste'!$C:$C,$A11,'Résultats en liste'!$D:$D,W$4)</f>
        <v>0</v>
      </c>
      <c r="X11" s="5">
        <f>COUNTIFS('Résultats en liste'!$B:$B,VLOOKUP($A$2,Tableau4[],2),'Résultats en liste'!$C:$C,$A11,'Résultats en liste'!$D:$D,X$4)</f>
        <v>0</v>
      </c>
      <c r="Y11" s="5">
        <f t="shared" si="0"/>
        <v>4</v>
      </c>
      <c r="Z11" s="5">
        <f t="shared" si="1"/>
        <v>1</v>
      </c>
      <c r="AA11" s="5">
        <f t="shared" si="2"/>
        <v>3</v>
      </c>
      <c r="AB11" s="5">
        <f>COUNTIFS('Résultats en liste'!$B:$B,VLOOKUP($A$2,Tableau4[],2),'Résultats en liste'!C:C,A11,'Résultats en liste'!H:H,1)</f>
        <v>0</v>
      </c>
      <c r="AC11" s="5">
        <f>COUNTIFS('Résultats en liste'!$B:$B,VLOOKUP($A$2,Tableau4[],2),'Résultats en liste'!C:C,A11,'Résultats en liste'!I:I,1)</f>
        <v>0</v>
      </c>
      <c r="AD11" s="5">
        <f t="shared" si="3"/>
        <v>0</v>
      </c>
      <c r="AE11" s="9">
        <f t="shared" si="4"/>
        <v>3</v>
      </c>
      <c r="AF11" s="5">
        <f t="array" ref="AF11">IFERROR(MATCH(1,(B11:V11)/(B11:V11),0),"")</f>
        <v>1</v>
      </c>
      <c r="AG11" s="8" t="str">
        <f>IF(AE11="","",IF($A$2="Tous les circuits",INDEX('Résultats en liste'!B:B,MATCH(A11&amp;"_"&amp;AF11,'Résultats en liste'!E:E,0)),$A$2))</f>
        <v>Okayama</v>
      </c>
      <c r="AH11" s="10">
        <f>IF(AE11="","",INDEX('Résultats en liste'!A:A,MATCH(A11&amp;"_"&amp;AF11&amp;"_"&amp;AG11,'Résultats en liste'!F:F,0)))</f>
        <v>42882</v>
      </c>
      <c r="AK11" s="4" t="s">
        <v>179</v>
      </c>
      <c r="AL11" s="3" t="s">
        <v>180</v>
      </c>
    </row>
    <row r="12" spans="1:38" x14ac:dyDescent="0.3">
      <c r="A12" s="7" t="s">
        <v>139</v>
      </c>
      <c r="B12" s="5">
        <f>COUNTIFS('Résultats en liste'!$B:$B,VLOOKUP($A$2,Tableau4[],2),'Résultats en liste'!$C:$C,$A12,'Résultats en liste'!$D:$D,B$4)</f>
        <v>0</v>
      </c>
      <c r="C12" s="5">
        <f>COUNTIFS('Résultats en liste'!$B:$B,VLOOKUP($A$2,Tableau4[],2),'Résultats en liste'!$C:$C,$A12,'Résultats en liste'!$D:$D,C$4)</f>
        <v>0</v>
      </c>
      <c r="D12" s="5">
        <f>COUNTIFS('Résultats en liste'!$B:$B,VLOOKUP($A$2,Tableau4[],2),'Résultats en liste'!$C:$C,$A12,'Résultats en liste'!$D:$D,D$4)</f>
        <v>0</v>
      </c>
      <c r="E12" s="5">
        <f>COUNTIFS('Résultats en liste'!$B:$B,VLOOKUP($A$2,Tableau4[],2),'Résultats en liste'!$C:$C,$A12,'Résultats en liste'!$D:$D,E$4)</f>
        <v>0</v>
      </c>
      <c r="F12" s="5">
        <f>COUNTIFS('Résultats en liste'!$B:$B,VLOOKUP($A$2,Tableau4[],2),'Résultats en liste'!$C:$C,$A12,'Résultats en liste'!$D:$D,F$4)</f>
        <v>0</v>
      </c>
      <c r="G12" s="5">
        <f>COUNTIFS('Résultats en liste'!$B:$B,VLOOKUP($A$2,Tableau4[],2),'Résultats en liste'!$C:$C,$A12,'Résultats en liste'!$D:$D,G$4)</f>
        <v>0</v>
      </c>
      <c r="H12" s="5">
        <f>COUNTIFS('Résultats en liste'!$B:$B,VLOOKUP($A$2,Tableau4[],2),'Résultats en liste'!$C:$C,$A12,'Résultats en liste'!$D:$D,H$4)</f>
        <v>0</v>
      </c>
      <c r="I12" s="5">
        <f>COUNTIFS('Résultats en liste'!$B:$B,VLOOKUP($A$2,Tableau4[],2),'Résultats en liste'!$C:$C,$A12,'Résultats en liste'!$D:$D,I$4)</f>
        <v>0</v>
      </c>
      <c r="J12" s="5">
        <f>COUNTIFS('Résultats en liste'!$B:$B,VLOOKUP($A$2,Tableau4[],2),'Résultats en liste'!$C:$C,$A12,'Résultats en liste'!$D:$D,J$4)</f>
        <v>0</v>
      </c>
      <c r="K12" s="5">
        <f>COUNTIFS('Résultats en liste'!$B:$B,VLOOKUP($A$2,Tableau4[],2),'Résultats en liste'!$C:$C,$A12,'Résultats en liste'!$D:$D,K$4)</f>
        <v>0</v>
      </c>
      <c r="L12" s="5">
        <f>COUNTIFS('Résultats en liste'!$B:$B,VLOOKUP($A$2,Tableau4[],2),'Résultats en liste'!$C:$C,$A12,'Résultats en liste'!$D:$D,L$4)</f>
        <v>0</v>
      </c>
      <c r="M12" s="5">
        <f>COUNTIFS('Résultats en liste'!$B:$B,VLOOKUP($A$2,Tableau4[],2),'Résultats en liste'!$C:$C,$A12,'Résultats en liste'!$D:$D,M$4)</f>
        <v>0</v>
      </c>
      <c r="N12" s="5">
        <f>COUNTIFS('Résultats en liste'!$B:$B,VLOOKUP($A$2,Tableau4[],2),'Résultats en liste'!$C:$C,$A12,'Résultats en liste'!$D:$D,N$4)</f>
        <v>0</v>
      </c>
      <c r="O12" s="5">
        <f>COUNTIFS('Résultats en liste'!$B:$B,VLOOKUP($A$2,Tableau4[],2),'Résultats en liste'!$C:$C,$A12,'Résultats en liste'!$D:$D,O$4)</f>
        <v>0</v>
      </c>
      <c r="P12" s="5">
        <f>COUNTIFS('Résultats en liste'!$B:$B,VLOOKUP($A$2,Tableau4[],2),'Résultats en liste'!$C:$C,$A12,'Résultats en liste'!$D:$D,P$4)</f>
        <v>0</v>
      </c>
      <c r="Q12" s="5">
        <f>COUNTIFS('Résultats en liste'!$B:$B,VLOOKUP($A$2,Tableau4[],2),'Résultats en liste'!$C:$C,$A12,'Résultats en liste'!$D:$D,Q$4)</f>
        <v>0</v>
      </c>
      <c r="R12" s="5">
        <f>COUNTIFS('Résultats en liste'!$B:$B,VLOOKUP($A$2,Tableau4[],2),'Résultats en liste'!$C:$C,$A12,'Résultats en liste'!$D:$D,R$4)</f>
        <v>0</v>
      </c>
      <c r="S12" s="5">
        <f>COUNTIFS('Résultats en liste'!$B:$B,VLOOKUP($A$2,Tableau4[],2),'Résultats en liste'!$C:$C,$A12,'Résultats en liste'!$D:$D,S$4)</f>
        <v>0</v>
      </c>
      <c r="T12" s="5">
        <f>COUNTIFS('Résultats en liste'!$B:$B,VLOOKUP($A$2,Tableau4[],2),'Résultats en liste'!$C:$C,$A12,'Résultats en liste'!$D:$D,T$4)</f>
        <v>0</v>
      </c>
      <c r="U12" s="5">
        <f>COUNTIFS('Résultats en liste'!$B:$B,VLOOKUP($A$2,Tableau4[],2),'Résultats en liste'!$C:$C,$A12,'Résultats en liste'!$D:$D,U$4)</f>
        <v>0</v>
      </c>
      <c r="V12" s="5">
        <f>COUNTIFS('Résultats en liste'!$B:$B,VLOOKUP($A$2,Tableau4[],2),'Résultats en liste'!$C:$C,$A12,'Résultats en liste'!$D:$D,V$4)</f>
        <v>0</v>
      </c>
      <c r="W12" s="5">
        <f>COUNTIFS('Résultats en liste'!$B:$B,VLOOKUP($A$2,Tableau4[],2),'Résultats en liste'!$C:$C,$A12,'Résultats en liste'!$D:$D,W$4)</f>
        <v>0</v>
      </c>
      <c r="X12" s="5">
        <f>COUNTIFS('Résultats en liste'!$B:$B,VLOOKUP($A$2,Tableau4[],2),'Résultats en liste'!$C:$C,$A12,'Résultats en liste'!$D:$D,X$4)</f>
        <v>0</v>
      </c>
      <c r="Y12" s="5">
        <f t="shared" si="0"/>
        <v>0</v>
      </c>
      <c r="Z12" s="5">
        <f t="shared" si="1"/>
        <v>0</v>
      </c>
      <c r="AA12" s="5">
        <f t="shared" si="2"/>
        <v>0</v>
      </c>
      <c r="AB12" s="5">
        <f>COUNTIFS('Résultats en liste'!$B:$B,VLOOKUP($A$2,Tableau4[],2),'Résultats en liste'!C:C,A12,'Résultats en liste'!H:H,1)</f>
        <v>0</v>
      </c>
      <c r="AC12" s="5">
        <f>COUNTIFS('Résultats en liste'!$B:$B,VLOOKUP($A$2,Tableau4[],2),'Résultats en liste'!C:C,A12,'Résultats en liste'!I:I,1)</f>
        <v>0</v>
      </c>
      <c r="AD12" s="5">
        <f t="shared" si="3"/>
        <v>0</v>
      </c>
      <c r="AE12" s="9" t="str">
        <f t="shared" si="4"/>
        <v/>
      </c>
      <c r="AF12" s="5" t="str">
        <f t="array" ref="AF12">IFERROR(MATCH(1,(B12:V12)/(B12:V12),0),"")</f>
        <v/>
      </c>
      <c r="AG12" s="8" t="str">
        <f>IF(AE12="","",IF($A$2="Tous les circuits",INDEX('Résultats en liste'!B:B,MATCH(A12&amp;"_"&amp;AF12,'Résultats en liste'!E:E,0)),$A$2))</f>
        <v/>
      </c>
      <c r="AH12" s="10" t="str">
        <f>IF(AE12="","",INDEX('Résultats en liste'!A:A,MATCH(A12&amp;"_"&amp;AF12&amp;"_"&amp;AG12,'Résultats en liste'!F:F,0)))</f>
        <v/>
      </c>
      <c r="AK12" s="3" t="s">
        <v>170</v>
      </c>
      <c r="AL12" s="4" t="s">
        <v>176</v>
      </c>
    </row>
    <row r="13" spans="1:38" x14ac:dyDescent="0.3">
      <c r="A13" s="7" t="s">
        <v>80</v>
      </c>
      <c r="B13" s="5">
        <f>COUNTIFS('Résultats en liste'!$B:$B,VLOOKUP($A$2,Tableau4[],2),'Résultats en liste'!$C:$C,$A13,'Résultats en liste'!$D:$D,B$4)</f>
        <v>0</v>
      </c>
      <c r="C13" s="5">
        <f>COUNTIFS('Résultats en liste'!$B:$B,VLOOKUP($A$2,Tableau4[],2),'Résultats en liste'!$C:$C,$A13,'Résultats en liste'!$D:$D,C$4)</f>
        <v>0</v>
      </c>
      <c r="D13" s="5">
        <f>COUNTIFS('Résultats en liste'!$B:$B,VLOOKUP($A$2,Tableau4[],2),'Résultats en liste'!$C:$C,$A13,'Résultats en liste'!$D:$D,D$4)</f>
        <v>0</v>
      </c>
      <c r="E13" s="5">
        <f>COUNTIFS('Résultats en liste'!$B:$B,VLOOKUP($A$2,Tableau4[],2),'Résultats en liste'!$C:$C,$A13,'Résultats en liste'!$D:$D,E$4)</f>
        <v>0</v>
      </c>
      <c r="F13" s="5">
        <f>COUNTIFS('Résultats en liste'!$B:$B,VLOOKUP($A$2,Tableau4[],2),'Résultats en liste'!$C:$C,$A13,'Résultats en liste'!$D:$D,F$4)</f>
        <v>0</v>
      </c>
      <c r="G13" s="5">
        <f>COUNTIFS('Résultats en liste'!$B:$B,VLOOKUP($A$2,Tableau4[],2),'Résultats en liste'!$C:$C,$A13,'Résultats en liste'!$D:$D,G$4)</f>
        <v>0</v>
      </c>
      <c r="H13" s="5">
        <f>COUNTIFS('Résultats en liste'!$B:$B,VLOOKUP($A$2,Tableau4[],2),'Résultats en liste'!$C:$C,$A13,'Résultats en liste'!$D:$D,H$4)</f>
        <v>0</v>
      </c>
      <c r="I13" s="5">
        <f>COUNTIFS('Résultats en liste'!$B:$B,VLOOKUP($A$2,Tableau4[],2),'Résultats en liste'!$C:$C,$A13,'Résultats en liste'!$D:$D,I$4)</f>
        <v>0</v>
      </c>
      <c r="J13" s="5">
        <f>COUNTIFS('Résultats en liste'!$B:$B,VLOOKUP($A$2,Tableau4[],2),'Résultats en liste'!$C:$C,$A13,'Résultats en liste'!$D:$D,J$4)</f>
        <v>0</v>
      </c>
      <c r="K13" s="5">
        <f>COUNTIFS('Résultats en liste'!$B:$B,VLOOKUP($A$2,Tableau4[],2),'Résultats en liste'!$C:$C,$A13,'Résultats en liste'!$D:$D,K$4)</f>
        <v>0</v>
      </c>
      <c r="L13" s="5">
        <f>COUNTIFS('Résultats en liste'!$B:$B,VLOOKUP($A$2,Tableau4[],2),'Résultats en liste'!$C:$C,$A13,'Résultats en liste'!$D:$D,L$4)</f>
        <v>0</v>
      </c>
      <c r="M13" s="5">
        <f>COUNTIFS('Résultats en liste'!$B:$B,VLOOKUP($A$2,Tableau4[],2),'Résultats en liste'!$C:$C,$A13,'Résultats en liste'!$D:$D,M$4)</f>
        <v>0</v>
      </c>
      <c r="N13" s="5">
        <f>COUNTIFS('Résultats en liste'!$B:$B,VLOOKUP($A$2,Tableau4[],2),'Résultats en liste'!$C:$C,$A13,'Résultats en liste'!$D:$D,N$4)</f>
        <v>0</v>
      </c>
      <c r="O13" s="5">
        <f>COUNTIFS('Résultats en liste'!$B:$B,VLOOKUP($A$2,Tableau4[],2),'Résultats en liste'!$C:$C,$A13,'Résultats en liste'!$D:$D,O$4)</f>
        <v>0</v>
      </c>
      <c r="P13" s="5">
        <f>COUNTIFS('Résultats en liste'!$B:$B,VLOOKUP($A$2,Tableau4[],2),'Résultats en liste'!$C:$C,$A13,'Résultats en liste'!$D:$D,P$4)</f>
        <v>0</v>
      </c>
      <c r="Q13" s="5">
        <f>COUNTIFS('Résultats en liste'!$B:$B,VLOOKUP($A$2,Tableau4[],2),'Résultats en liste'!$C:$C,$A13,'Résultats en liste'!$D:$D,Q$4)</f>
        <v>0</v>
      </c>
      <c r="R13" s="5">
        <f>COUNTIFS('Résultats en liste'!$B:$B,VLOOKUP($A$2,Tableau4[],2),'Résultats en liste'!$C:$C,$A13,'Résultats en liste'!$D:$D,R$4)</f>
        <v>0</v>
      </c>
      <c r="S13" s="5">
        <f>COUNTIFS('Résultats en liste'!$B:$B,VLOOKUP($A$2,Tableau4[],2),'Résultats en liste'!$C:$C,$A13,'Résultats en liste'!$D:$D,S$4)</f>
        <v>0</v>
      </c>
      <c r="T13" s="5">
        <f>COUNTIFS('Résultats en liste'!$B:$B,VLOOKUP($A$2,Tableau4[],2),'Résultats en liste'!$C:$C,$A13,'Résultats en liste'!$D:$D,T$4)</f>
        <v>0</v>
      </c>
      <c r="U13" s="5">
        <f>COUNTIFS('Résultats en liste'!$B:$B,VLOOKUP($A$2,Tableau4[],2),'Résultats en liste'!$C:$C,$A13,'Résultats en liste'!$D:$D,U$4)</f>
        <v>0</v>
      </c>
      <c r="V13" s="5">
        <f>COUNTIFS('Résultats en liste'!$B:$B,VLOOKUP($A$2,Tableau4[],2),'Résultats en liste'!$C:$C,$A13,'Résultats en liste'!$D:$D,V$4)</f>
        <v>0</v>
      </c>
      <c r="W13" s="5">
        <f>COUNTIFS('Résultats en liste'!$B:$B,VLOOKUP($A$2,Tableau4[],2),'Résultats en liste'!$C:$C,$A13,'Résultats en liste'!$D:$D,W$4)</f>
        <v>0</v>
      </c>
      <c r="X13" s="5">
        <f>COUNTIFS('Résultats en liste'!$B:$B,VLOOKUP($A$2,Tableau4[],2),'Résultats en liste'!$C:$C,$A13,'Résultats en liste'!$D:$D,X$4)</f>
        <v>0</v>
      </c>
      <c r="Y13" s="5">
        <f t="shared" si="0"/>
        <v>0</v>
      </c>
      <c r="Z13" s="5">
        <f t="shared" si="1"/>
        <v>0</v>
      </c>
      <c r="AA13" s="5">
        <f t="shared" si="2"/>
        <v>0</v>
      </c>
      <c r="AB13" s="5">
        <f>COUNTIFS('Résultats en liste'!$B:$B,VLOOKUP($A$2,Tableau4[],2),'Résultats en liste'!C:C,A13,'Résultats en liste'!H:H,1)</f>
        <v>0</v>
      </c>
      <c r="AC13" s="5">
        <f>COUNTIFS('Résultats en liste'!$B:$B,VLOOKUP($A$2,Tableau4[],2),'Résultats en liste'!C:C,A13,'Résultats en liste'!I:I,1)</f>
        <v>0</v>
      </c>
      <c r="AD13" s="5">
        <f t="shared" si="3"/>
        <v>0</v>
      </c>
      <c r="AE13" s="9" t="str">
        <f t="shared" si="4"/>
        <v/>
      </c>
      <c r="AF13" s="5" t="str">
        <f t="array" ref="AF13">IFERROR(MATCH(1,(B13:V13)/(B13:V13),0),"")</f>
        <v/>
      </c>
      <c r="AG13" s="8" t="str">
        <f>IF(AE13="","",IF($A$2="Tous les circuits",INDEX('Résultats en liste'!B:B,MATCH(A13&amp;"_"&amp;AF13,'Résultats en liste'!E:E,0)),$A$2))</f>
        <v/>
      </c>
      <c r="AH13" s="10" t="str">
        <f>IF(AE13="","",INDEX('Résultats en liste'!A:A,MATCH(A13&amp;"_"&amp;AF13&amp;"_"&amp;AG13,'Résultats en liste'!F:F,0)))</f>
        <v/>
      </c>
      <c r="AK13" s="2"/>
    </row>
    <row r="14" spans="1:38" x14ac:dyDescent="0.3">
      <c r="A14" s="7" t="s">
        <v>97</v>
      </c>
      <c r="B14" s="5">
        <f>COUNTIFS('Résultats en liste'!$B:$B,VLOOKUP($A$2,Tableau4[],2),'Résultats en liste'!$C:$C,$A14,'Résultats en liste'!$D:$D,B$4)</f>
        <v>0</v>
      </c>
      <c r="C14" s="5">
        <f>COUNTIFS('Résultats en liste'!$B:$B,VLOOKUP($A$2,Tableau4[],2),'Résultats en liste'!$C:$C,$A14,'Résultats en liste'!$D:$D,C$4)</f>
        <v>0</v>
      </c>
      <c r="D14" s="5">
        <f>COUNTIFS('Résultats en liste'!$B:$B,VLOOKUP($A$2,Tableau4[],2),'Résultats en liste'!$C:$C,$A14,'Résultats en liste'!$D:$D,D$4)</f>
        <v>0</v>
      </c>
      <c r="E14" s="5">
        <f>COUNTIFS('Résultats en liste'!$B:$B,VLOOKUP($A$2,Tableau4[],2),'Résultats en liste'!$C:$C,$A14,'Résultats en liste'!$D:$D,E$4)</f>
        <v>0</v>
      </c>
      <c r="F14" s="5">
        <f>COUNTIFS('Résultats en liste'!$B:$B,VLOOKUP($A$2,Tableau4[],2),'Résultats en liste'!$C:$C,$A14,'Résultats en liste'!$D:$D,F$4)</f>
        <v>0</v>
      </c>
      <c r="G14" s="5">
        <f>COUNTIFS('Résultats en liste'!$B:$B,VLOOKUP($A$2,Tableau4[],2),'Résultats en liste'!$C:$C,$A14,'Résultats en liste'!$D:$D,G$4)</f>
        <v>0</v>
      </c>
      <c r="H14" s="5">
        <f>COUNTIFS('Résultats en liste'!$B:$B,VLOOKUP($A$2,Tableau4[],2),'Résultats en liste'!$C:$C,$A14,'Résultats en liste'!$D:$D,H$4)</f>
        <v>0</v>
      </c>
      <c r="I14" s="5">
        <f>COUNTIFS('Résultats en liste'!$B:$B,VLOOKUP($A$2,Tableau4[],2),'Résultats en liste'!$C:$C,$A14,'Résultats en liste'!$D:$D,I$4)</f>
        <v>0</v>
      </c>
      <c r="J14" s="5">
        <f>COUNTIFS('Résultats en liste'!$B:$B,VLOOKUP($A$2,Tableau4[],2),'Résultats en liste'!$C:$C,$A14,'Résultats en liste'!$D:$D,J$4)</f>
        <v>0</v>
      </c>
      <c r="K14" s="5">
        <f>COUNTIFS('Résultats en liste'!$B:$B,VLOOKUP($A$2,Tableau4[],2),'Résultats en liste'!$C:$C,$A14,'Résultats en liste'!$D:$D,K$4)</f>
        <v>0</v>
      </c>
      <c r="L14" s="5">
        <f>COUNTIFS('Résultats en liste'!$B:$B,VLOOKUP($A$2,Tableau4[],2),'Résultats en liste'!$C:$C,$A14,'Résultats en liste'!$D:$D,L$4)</f>
        <v>0</v>
      </c>
      <c r="M14" s="5">
        <f>COUNTIFS('Résultats en liste'!$B:$B,VLOOKUP($A$2,Tableau4[],2),'Résultats en liste'!$C:$C,$A14,'Résultats en liste'!$D:$D,M$4)</f>
        <v>0</v>
      </c>
      <c r="N14" s="5">
        <f>COUNTIFS('Résultats en liste'!$B:$B,VLOOKUP($A$2,Tableau4[],2),'Résultats en liste'!$C:$C,$A14,'Résultats en liste'!$D:$D,N$4)</f>
        <v>0</v>
      </c>
      <c r="O14" s="5">
        <f>COUNTIFS('Résultats en liste'!$B:$B,VLOOKUP($A$2,Tableau4[],2),'Résultats en liste'!$C:$C,$A14,'Résultats en liste'!$D:$D,O$4)</f>
        <v>0</v>
      </c>
      <c r="P14" s="5">
        <f>COUNTIFS('Résultats en liste'!$B:$B,VLOOKUP($A$2,Tableau4[],2),'Résultats en liste'!$C:$C,$A14,'Résultats en liste'!$D:$D,P$4)</f>
        <v>0</v>
      </c>
      <c r="Q14" s="5">
        <f>COUNTIFS('Résultats en liste'!$B:$B,VLOOKUP($A$2,Tableau4[],2),'Résultats en liste'!$C:$C,$A14,'Résultats en liste'!$D:$D,Q$4)</f>
        <v>0</v>
      </c>
      <c r="R14" s="5">
        <f>COUNTIFS('Résultats en liste'!$B:$B,VLOOKUP($A$2,Tableau4[],2),'Résultats en liste'!$C:$C,$A14,'Résultats en liste'!$D:$D,R$4)</f>
        <v>0</v>
      </c>
      <c r="S14" s="5">
        <f>COUNTIFS('Résultats en liste'!$B:$B,VLOOKUP($A$2,Tableau4[],2),'Résultats en liste'!$C:$C,$A14,'Résultats en liste'!$D:$D,S$4)</f>
        <v>0</v>
      </c>
      <c r="T14" s="5">
        <f>COUNTIFS('Résultats en liste'!$B:$B,VLOOKUP($A$2,Tableau4[],2),'Résultats en liste'!$C:$C,$A14,'Résultats en liste'!$D:$D,T$4)</f>
        <v>0</v>
      </c>
      <c r="U14" s="5">
        <f>COUNTIFS('Résultats en liste'!$B:$B,VLOOKUP($A$2,Tableau4[],2),'Résultats en liste'!$C:$C,$A14,'Résultats en liste'!$D:$D,U$4)</f>
        <v>0</v>
      </c>
      <c r="V14" s="5">
        <f>COUNTIFS('Résultats en liste'!$B:$B,VLOOKUP($A$2,Tableau4[],2),'Résultats en liste'!$C:$C,$A14,'Résultats en liste'!$D:$D,V$4)</f>
        <v>0</v>
      </c>
      <c r="W14" s="5">
        <f>COUNTIFS('Résultats en liste'!$B:$B,VLOOKUP($A$2,Tableau4[],2),'Résultats en liste'!$C:$C,$A14,'Résultats en liste'!$D:$D,W$4)</f>
        <v>0</v>
      </c>
      <c r="X14" s="5">
        <f>COUNTIFS('Résultats en liste'!$B:$B,VLOOKUP($A$2,Tableau4[],2),'Résultats en liste'!$C:$C,$A14,'Résultats en liste'!$D:$D,X$4)</f>
        <v>0</v>
      </c>
      <c r="Y14" s="5">
        <f t="shared" si="0"/>
        <v>0</v>
      </c>
      <c r="Z14" s="5">
        <f t="shared" si="1"/>
        <v>0</v>
      </c>
      <c r="AA14" s="5">
        <f t="shared" si="2"/>
        <v>0</v>
      </c>
      <c r="AB14" s="5">
        <f>COUNTIFS('Résultats en liste'!$B:$B,VLOOKUP($A$2,Tableau4[],2),'Résultats en liste'!C:C,A14,'Résultats en liste'!H:H,1)</f>
        <v>0</v>
      </c>
      <c r="AC14" s="5">
        <f>COUNTIFS('Résultats en liste'!$B:$B,VLOOKUP($A$2,Tableau4[],2),'Résultats en liste'!C:C,A14,'Résultats en liste'!I:I,1)</f>
        <v>0</v>
      </c>
      <c r="AD14" s="5">
        <f t="shared" si="3"/>
        <v>0</v>
      </c>
      <c r="AE14" s="9" t="str">
        <f t="shared" si="4"/>
        <v/>
      </c>
      <c r="AF14" s="5" t="str">
        <f t="array" ref="AF14">IFERROR(MATCH(1,(B14:V14)/(B14:V14),0),"")</f>
        <v/>
      </c>
      <c r="AG14" s="8" t="str">
        <f>IF(AE14="","",IF($A$2="Tous les circuits",INDEX('Résultats en liste'!B:B,MATCH(A14&amp;"_"&amp;AF14,'Résultats en liste'!E:E,0)),$A$2))</f>
        <v/>
      </c>
      <c r="AH14" s="10" t="str">
        <f>IF(AE14="","",INDEX('Résultats en liste'!A:A,MATCH(A14&amp;"_"&amp;AF14&amp;"_"&amp;AG14,'Résultats en liste'!F:F,0)))</f>
        <v/>
      </c>
      <c r="AK14" s="2"/>
    </row>
    <row r="15" spans="1:38" x14ac:dyDescent="0.3">
      <c r="A15" s="7" t="s">
        <v>9</v>
      </c>
      <c r="B15" s="5">
        <f>COUNTIFS('Résultats en liste'!$B:$B,VLOOKUP($A$2,Tableau4[],2),'Résultats en liste'!$C:$C,$A15,'Résultats en liste'!$D:$D,B$4)</f>
        <v>0</v>
      </c>
      <c r="C15" s="5">
        <f>COUNTIFS('Résultats en liste'!$B:$B,VLOOKUP($A$2,Tableau4[],2),'Résultats en liste'!$C:$C,$A15,'Résultats en liste'!$D:$D,C$4)</f>
        <v>0</v>
      </c>
      <c r="D15" s="5">
        <f>COUNTIFS('Résultats en liste'!$B:$B,VLOOKUP($A$2,Tableau4[],2),'Résultats en liste'!$C:$C,$A15,'Résultats en liste'!$D:$D,D$4)</f>
        <v>0</v>
      </c>
      <c r="E15" s="5">
        <f>COUNTIFS('Résultats en liste'!$B:$B,VLOOKUP($A$2,Tableau4[],2),'Résultats en liste'!$C:$C,$A15,'Résultats en liste'!$D:$D,E$4)</f>
        <v>0</v>
      </c>
      <c r="F15" s="5">
        <f>COUNTIFS('Résultats en liste'!$B:$B,VLOOKUP($A$2,Tableau4[],2),'Résultats en liste'!$C:$C,$A15,'Résultats en liste'!$D:$D,F$4)</f>
        <v>0</v>
      </c>
      <c r="G15" s="5">
        <f>COUNTIFS('Résultats en liste'!$B:$B,VLOOKUP($A$2,Tableau4[],2),'Résultats en liste'!$C:$C,$A15,'Résultats en liste'!$D:$D,G$4)</f>
        <v>0</v>
      </c>
      <c r="H15" s="5">
        <f>COUNTIFS('Résultats en liste'!$B:$B,VLOOKUP($A$2,Tableau4[],2),'Résultats en liste'!$C:$C,$A15,'Résultats en liste'!$D:$D,H$4)</f>
        <v>0</v>
      </c>
      <c r="I15" s="5">
        <f>COUNTIFS('Résultats en liste'!$B:$B,VLOOKUP($A$2,Tableau4[],2),'Résultats en liste'!$C:$C,$A15,'Résultats en liste'!$D:$D,I$4)</f>
        <v>0</v>
      </c>
      <c r="J15" s="5">
        <f>COUNTIFS('Résultats en liste'!$B:$B,VLOOKUP($A$2,Tableau4[],2),'Résultats en liste'!$C:$C,$A15,'Résultats en liste'!$D:$D,J$4)</f>
        <v>0</v>
      </c>
      <c r="K15" s="5">
        <f>COUNTIFS('Résultats en liste'!$B:$B,VLOOKUP($A$2,Tableau4[],2),'Résultats en liste'!$C:$C,$A15,'Résultats en liste'!$D:$D,K$4)</f>
        <v>1</v>
      </c>
      <c r="L15" s="5">
        <f>COUNTIFS('Résultats en liste'!$B:$B,VLOOKUP($A$2,Tableau4[],2),'Résultats en liste'!$C:$C,$A15,'Résultats en liste'!$D:$D,L$4)</f>
        <v>0</v>
      </c>
      <c r="M15" s="5">
        <f>COUNTIFS('Résultats en liste'!$B:$B,VLOOKUP($A$2,Tableau4[],2),'Résultats en liste'!$C:$C,$A15,'Résultats en liste'!$D:$D,M$4)</f>
        <v>0</v>
      </c>
      <c r="N15" s="5">
        <f>COUNTIFS('Résultats en liste'!$B:$B,VLOOKUP($A$2,Tableau4[],2),'Résultats en liste'!$C:$C,$A15,'Résultats en liste'!$D:$D,N$4)</f>
        <v>0</v>
      </c>
      <c r="O15" s="5">
        <f>COUNTIFS('Résultats en liste'!$B:$B,VLOOKUP($A$2,Tableau4[],2),'Résultats en liste'!$C:$C,$A15,'Résultats en liste'!$D:$D,O$4)</f>
        <v>0</v>
      </c>
      <c r="P15" s="5">
        <f>COUNTIFS('Résultats en liste'!$B:$B,VLOOKUP($A$2,Tableau4[],2),'Résultats en liste'!$C:$C,$A15,'Résultats en liste'!$D:$D,P$4)</f>
        <v>0</v>
      </c>
      <c r="Q15" s="5">
        <f>COUNTIFS('Résultats en liste'!$B:$B,VLOOKUP($A$2,Tableau4[],2),'Résultats en liste'!$C:$C,$A15,'Résultats en liste'!$D:$D,Q$4)</f>
        <v>0</v>
      </c>
      <c r="R15" s="5">
        <f>COUNTIFS('Résultats en liste'!$B:$B,VLOOKUP($A$2,Tableau4[],2),'Résultats en liste'!$C:$C,$A15,'Résultats en liste'!$D:$D,R$4)</f>
        <v>0</v>
      </c>
      <c r="S15" s="5">
        <f>COUNTIFS('Résultats en liste'!$B:$B,VLOOKUP($A$2,Tableau4[],2),'Résultats en liste'!$C:$C,$A15,'Résultats en liste'!$D:$D,S$4)</f>
        <v>0</v>
      </c>
      <c r="T15" s="5">
        <f>COUNTIFS('Résultats en liste'!$B:$B,VLOOKUP($A$2,Tableau4[],2),'Résultats en liste'!$C:$C,$A15,'Résultats en liste'!$D:$D,T$4)</f>
        <v>0</v>
      </c>
      <c r="U15" s="5">
        <f>COUNTIFS('Résultats en liste'!$B:$B,VLOOKUP($A$2,Tableau4[],2),'Résultats en liste'!$C:$C,$A15,'Résultats en liste'!$D:$D,U$4)</f>
        <v>0</v>
      </c>
      <c r="V15" s="5">
        <f>COUNTIFS('Résultats en liste'!$B:$B,VLOOKUP($A$2,Tableau4[],2),'Résultats en liste'!$C:$C,$A15,'Résultats en liste'!$D:$D,V$4)</f>
        <v>0</v>
      </c>
      <c r="W15" s="5">
        <f>COUNTIFS('Résultats en liste'!$B:$B,VLOOKUP($A$2,Tableau4[],2),'Résultats en liste'!$C:$C,$A15,'Résultats en liste'!$D:$D,W$4)</f>
        <v>0</v>
      </c>
      <c r="X15" s="5">
        <f>COUNTIFS('Résultats en liste'!$B:$B,VLOOKUP($A$2,Tableau4[],2),'Résultats en liste'!$C:$C,$A15,'Résultats en liste'!$D:$D,X$4)</f>
        <v>1</v>
      </c>
      <c r="Y15" s="5">
        <f t="shared" si="0"/>
        <v>2</v>
      </c>
      <c r="Z15" s="5">
        <f t="shared" si="1"/>
        <v>0</v>
      </c>
      <c r="AA15" s="5">
        <f t="shared" si="2"/>
        <v>0</v>
      </c>
      <c r="AB15" s="5">
        <f>COUNTIFS('Résultats en liste'!$B:$B,VLOOKUP($A$2,Tableau4[],2),'Résultats en liste'!C:C,A15,'Résultats en liste'!H:H,1)</f>
        <v>0</v>
      </c>
      <c r="AC15" s="5">
        <f>COUNTIFS('Résultats en liste'!$B:$B,VLOOKUP($A$2,Tableau4[],2),'Résultats en liste'!C:C,A15,'Résultats en liste'!I:I,1)</f>
        <v>0</v>
      </c>
      <c r="AD15" s="5">
        <f t="shared" si="3"/>
        <v>1</v>
      </c>
      <c r="AE15" s="9">
        <f t="shared" si="4"/>
        <v>10</v>
      </c>
      <c r="AF15" s="5">
        <f t="array" ref="AF15">IFERROR(MATCH(1,(B15:V15)/(B15:V15),0),"")</f>
        <v>10</v>
      </c>
      <c r="AG15" s="8" t="str">
        <f>IF(AE15="","",IF($A$2="Tous les circuits",INDEX('Résultats en liste'!B:B,MATCH(A15&amp;"_"&amp;AF15,'Résultats en liste'!E:E,0)),$A$2))</f>
        <v>Suzuka</v>
      </c>
      <c r="AH15" s="10">
        <f>IF(AE15="","",INDEX('Résultats en liste'!A:A,MATCH(A15&amp;"_"&amp;AF15&amp;"_"&amp;AG15,'Résultats en liste'!F:F,0)))</f>
        <v>43576</v>
      </c>
    </row>
    <row r="16" spans="1:38" x14ac:dyDescent="0.3">
      <c r="A16" s="7" t="s">
        <v>64</v>
      </c>
      <c r="B16" s="5">
        <f>COUNTIFS('Résultats en liste'!$B:$B,VLOOKUP($A$2,Tableau4[],2),'Résultats en liste'!$C:$C,$A16,'Résultats en liste'!$D:$D,B$4)</f>
        <v>0</v>
      </c>
      <c r="C16" s="5">
        <f>COUNTIFS('Résultats en liste'!$B:$B,VLOOKUP($A$2,Tableau4[],2),'Résultats en liste'!$C:$C,$A16,'Résultats en liste'!$D:$D,C$4)</f>
        <v>0</v>
      </c>
      <c r="D16" s="5">
        <f>COUNTIFS('Résultats en liste'!$B:$B,VLOOKUP($A$2,Tableau4[],2),'Résultats en liste'!$C:$C,$A16,'Résultats en liste'!$D:$D,D$4)</f>
        <v>0</v>
      </c>
      <c r="E16" s="5">
        <f>COUNTIFS('Résultats en liste'!$B:$B,VLOOKUP($A$2,Tableau4[],2),'Résultats en liste'!$C:$C,$A16,'Résultats en liste'!$D:$D,E$4)</f>
        <v>0</v>
      </c>
      <c r="F16" s="5">
        <f>COUNTIFS('Résultats en liste'!$B:$B,VLOOKUP($A$2,Tableau4[],2),'Résultats en liste'!$C:$C,$A16,'Résultats en liste'!$D:$D,F$4)</f>
        <v>0</v>
      </c>
      <c r="G16" s="5">
        <f>COUNTIFS('Résultats en liste'!$B:$B,VLOOKUP($A$2,Tableau4[],2),'Résultats en liste'!$C:$C,$A16,'Résultats en liste'!$D:$D,G$4)</f>
        <v>0</v>
      </c>
      <c r="H16" s="5">
        <f>COUNTIFS('Résultats en liste'!$B:$B,VLOOKUP($A$2,Tableau4[],2),'Résultats en liste'!$C:$C,$A16,'Résultats en liste'!$D:$D,H$4)</f>
        <v>0</v>
      </c>
      <c r="I16" s="5">
        <f>COUNTIFS('Résultats en liste'!$B:$B,VLOOKUP($A$2,Tableau4[],2),'Résultats en liste'!$C:$C,$A16,'Résultats en liste'!$D:$D,I$4)</f>
        <v>0</v>
      </c>
      <c r="J16" s="5">
        <f>COUNTIFS('Résultats en liste'!$B:$B,VLOOKUP($A$2,Tableau4[],2),'Résultats en liste'!$C:$C,$A16,'Résultats en liste'!$D:$D,J$4)</f>
        <v>0</v>
      </c>
      <c r="K16" s="5">
        <f>COUNTIFS('Résultats en liste'!$B:$B,VLOOKUP($A$2,Tableau4[],2),'Résultats en liste'!$C:$C,$A16,'Résultats en liste'!$D:$D,K$4)</f>
        <v>0</v>
      </c>
      <c r="L16" s="5">
        <f>COUNTIFS('Résultats en liste'!$B:$B,VLOOKUP($A$2,Tableau4[],2),'Résultats en liste'!$C:$C,$A16,'Résultats en liste'!$D:$D,L$4)</f>
        <v>0</v>
      </c>
      <c r="M16" s="5">
        <f>COUNTIFS('Résultats en liste'!$B:$B,VLOOKUP($A$2,Tableau4[],2),'Résultats en liste'!$C:$C,$A16,'Résultats en liste'!$D:$D,M$4)</f>
        <v>0</v>
      </c>
      <c r="N16" s="5">
        <f>COUNTIFS('Résultats en liste'!$B:$B,VLOOKUP($A$2,Tableau4[],2),'Résultats en liste'!$C:$C,$A16,'Résultats en liste'!$D:$D,N$4)</f>
        <v>0</v>
      </c>
      <c r="O16" s="5">
        <f>COUNTIFS('Résultats en liste'!$B:$B,VLOOKUP($A$2,Tableau4[],2),'Résultats en liste'!$C:$C,$A16,'Résultats en liste'!$D:$D,O$4)</f>
        <v>0</v>
      </c>
      <c r="P16" s="5">
        <f>COUNTIFS('Résultats en liste'!$B:$B,VLOOKUP($A$2,Tableau4[],2),'Résultats en liste'!$C:$C,$A16,'Résultats en liste'!$D:$D,P$4)</f>
        <v>0</v>
      </c>
      <c r="Q16" s="5">
        <f>COUNTIFS('Résultats en liste'!$B:$B,VLOOKUP($A$2,Tableau4[],2),'Résultats en liste'!$C:$C,$A16,'Résultats en liste'!$D:$D,Q$4)</f>
        <v>0</v>
      </c>
      <c r="R16" s="5">
        <f>COUNTIFS('Résultats en liste'!$B:$B,VLOOKUP($A$2,Tableau4[],2),'Résultats en liste'!$C:$C,$A16,'Résultats en liste'!$D:$D,R$4)</f>
        <v>0</v>
      </c>
      <c r="S16" s="5">
        <f>COUNTIFS('Résultats en liste'!$B:$B,VLOOKUP($A$2,Tableau4[],2),'Résultats en liste'!$C:$C,$A16,'Résultats en liste'!$D:$D,S$4)</f>
        <v>0</v>
      </c>
      <c r="T16" s="5">
        <f>COUNTIFS('Résultats en liste'!$B:$B,VLOOKUP($A$2,Tableau4[],2),'Résultats en liste'!$C:$C,$A16,'Résultats en liste'!$D:$D,T$4)</f>
        <v>0</v>
      </c>
      <c r="U16" s="5">
        <f>COUNTIFS('Résultats en liste'!$B:$B,VLOOKUP($A$2,Tableau4[],2),'Résultats en liste'!$C:$C,$A16,'Résultats en liste'!$D:$D,U$4)</f>
        <v>0</v>
      </c>
      <c r="V16" s="5">
        <f>COUNTIFS('Résultats en liste'!$B:$B,VLOOKUP($A$2,Tableau4[],2),'Résultats en liste'!$C:$C,$A16,'Résultats en liste'!$D:$D,V$4)</f>
        <v>0</v>
      </c>
      <c r="W16" s="5">
        <f>COUNTIFS('Résultats en liste'!$B:$B,VLOOKUP($A$2,Tableau4[],2),'Résultats en liste'!$C:$C,$A16,'Résultats en liste'!$D:$D,W$4)</f>
        <v>0</v>
      </c>
      <c r="X16" s="5">
        <f>COUNTIFS('Résultats en liste'!$B:$B,VLOOKUP($A$2,Tableau4[],2),'Résultats en liste'!$C:$C,$A16,'Résultats en liste'!$D:$D,X$4)</f>
        <v>0</v>
      </c>
      <c r="Y16" s="5">
        <f t="shared" si="0"/>
        <v>0</v>
      </c>
      <c r="Z16" s="5">
        <f t="shared" si="1"/>
        <v>0</v>
      </c>
      <c r="AA16" s="5">
        <f t="shared" si="2"/>
        <v>0</v>
      </c>
      <c r="AB16" s="5">
        <f>COUNTIFS('Résultats en liste'!$B:$B,VLOOKUP($A$2,Tableau4[],2),'Résultats en liste'!C:C,A16,'Résultats en liste'!H:H,1)</f>
        <v>0</v>
      </c>
      <c r="AC16" s="5">
        <f>COUNTIFS('Résultats en liste'!$B:$B,VLOOKUP($A$2,Tableau4[],2),'Résultats en liste'!C:C,A16,'Résultats en liste'!I:I,1)</f>
        <v>0</v>
      </c>
      <c r="AD16" s="5">
        <f t="shared" si="3"/>
        <v>0</v>
      </c>
      <c r="AE16" s="9" t="str">
        <f t="shared" si="4"/>
        <v/>
      </c>
      <c r="AF16" s="5" t="str">
        <f t="array" ref="AF16">IFERROR(MATCH(1,(B16:V16)/(B16:V16),0),"")</f>
        <v/>
      </c>
      <c r="AG16" s="8" t="str">
        <f>IF(AE16="","",IF($A$2="Tous les circuits",INDEX('Résultats en liste'!B:B,MATCH(A16&amp;"_"&amp;AF16,'Résultats en liste'!E:E,0)),$A$2))</f>
        <v/>
      </c>
      <c r="AH16" s="10" t="str">
        <f>IF(AE16="","",INDEX('Résultats en liste'!A:A,MATCH(A16&amp;"_"&amp;AF16&amp;"_"&amp;AG16,'Résultats en liste'!F:F,0)))</f>
        <v/>
      </c>
    </row>
    <row r="17" spans="1:34" x14ac:dyDescent="0.3">
      <c r="A17" s="7" t="s">
        <v>43</v>
      </c>
      <c r="B17" s="5">
        <f>COUNTIFS('Résultats en liste'!$B:$B,VLOOKUP($A$2,Tableau4[],2),'Résultats en liste'!$C:$C,$A17,'Résultats en liste'!$D:$D,B$4)</f>
        <v>0</v>
      </c>
      <c r="C17" s="5">
        <f>COUNTIFS('Résultats en liste'!$B:$B,VLOOKUP($A$2,Tableau4[],2),'Résultats en liste'!$C:$C,$A17,'Résultats en liste'!$D:$D,C$4)</f>
        <v>0</v>
      </c>
      <c r="D17" s="5">
        <f>COUNTIFS('Résultats en liste'!$B:$B,VLOOKUP($A$2,Tableau4[],2),'Résultats en liste'!$C:$C,$A17,'Résultats en liste'!$D:$D,D$4)</f>
        <v>0</v>
      </c>
      <c r="E17" s="5">
        <f>COUNTIFS('Résultats en liste'!$B:$B,VLOOKUP($A$2,Tableau4[],2),'Résultats en liste'!$C:$C,$A17,'Résultats en liste'!$D:$D,E$4)</f>
        <v>0</v>
      </c>
      <c r="F17" s="5">
        <f>COUNTIFS('Résultats en liste'!$B:$B,VLOOKUP($A$2,Tableau4[],2),'Résultats en liste'!$C:$C,$A17,'Résultats en liste'!$D:$D,F$4)</f>
        <v>0</v>
      </c>
      <c r="G17" s="5">
        <f>COUNTIFS('Résultats en liste'!$B:$B,VLOOKUP($A$2,Tableau4[],2),'Résultats en liste'!$C:$C,$A17,'Résultats en liste'!$D:$D,G$4)</f>
        <v>0</v>
      </c>
      <c r="H17" s="5">
        <f>COUNTIFS('Résultats en liste'!$B:$B,VLOOKUP($A$2,Tableau4[],2),'Résultats en liste'!$C:$C,$A17,'Résultats en liste'!$D:$D,H$4)</f>
        <v>0</v>
      </c>
      <c r="I17" s="5">
        <f>COUNTIFS('Résultats en liste'!$B:$B,VLOOKUP($A$2,Tableau4[],2),'Résultats en liste'!$C:$C,$A17,'Résultats en liste'!$D:$D,I$4)</f>
        <v>0</v>
      </c>
      <c r="J17" s="5">
        <f>COUNTIFS('Résultats en liste'!$B:$B,VLOOKUP($A$2,Tableau4[],2),'Résultats en liste'!$C:$C,$A17,'Résultats en liste'!$D:$D,J$4)</f>
        <v>0</v>
      </c>
      <c r="K17" s="5">
        <f>COUNTIFS('Résultats en liste'!$B:$B,VLOOKUP($A$2,Tableau4[],2),'Résultats en liste'!$C:$C,$A17,'Résultats en liste'!$D:$D,K$4)</f>
        <v>0</v>
      </c>
      <c r="L17" s="5">
        <f>COUNTIFS('Résultats en liste'!$B:$B,VLOOKUP($A$2,Tableau4[],2),'Résultats en liste'!$C:$C,$A17,'Résultats en liste'!$D:$D,L$4)</f>
        <v>0</v>
      </c>
      <c r="M17" s="5">
        <f>COUNTIFS('Résultats en liste'!$B:$B,VLOOKUP($A$2,Tableau4[],2),'Résultats en liste'!$C:$C,$A17,'Résultats en liste'!$D:$D,M$4)</f>
        <v>0</v>
      </c>
      <c r="N17" s="5">
        <f>COUNTIFS('Résultats en liste'!$B:$B,VLOOKUP($A$2,Tableau4[],2),'Résultats en liste'!$C:$C,$A17,'Résultats en liste'!$D:$D,N$4)</f>
        <v>0</v>
      </c>
      <c r="O17" s="5">
        <f>COUNTIFS('Résultats en liste'!$B:$B,VLOOKUP($A$2,Tableau4[],2),'Résultats en liste'!$C:$C,$A17,'Résultats en liste'!$D:$D,O$4)</f>
        <v>0</v>
      </c>
      <c r="P17" s="5">
        <f>COUNTIFS('Résultats en liste'!$B:$B,VLOOKUP($A$2,Tableau4[],2),'Résultats en liste'!$C:$C,$A17,'Résultats en liste'!$D:$D,P$4)</f>
        <v>0</v>
      </c>
      <c r="Q17" s="5">
        <f>COUNTIFS('Résultats en liste'!$B:$B,VLOOKUP($A$2,Tableau4[],2),'Résultats en liste'!$C:$C,$A17,'Résultats en liste'!$D:$D,Q$4)</f>
        <v>0</v>
      </c>
      <c r="R17" s="5">
        <f>COUNTIFS('Résultats en liste'!$B:$B,VLOOKUP($A$2,Tableau4[],2),'Résultats en liste'!$C:$C,$A17,'Résultats en liste'!$D:$D,R$4)</f>
        <v>0</v>
      </c>
      <c r="S17" s="5">
        <f>COUNTIFS('Résultats en liste'!$B:$B,VLOOKUP($A$2,Tableau4[],2),'Résultats en liste'!$C:$C,$A17,'Résultats en liste'!$D:$D,S$4)</f>
        <v>0</v>
      </c>
      <c r="T17" s="5">
        <f>COUNTIFS('Résultats en liste'!$B:$B,VLOOKUP($A$2,Tableau4[],2),'Résultats en liste'!$C:$C,$A17,'Résultats en liste'!$D:$D,T$4)</f>
        <v>0</v>
      </c>
      <c r="U17" s="5">
        <f>COUNTIFS('Résultats en liste'!$B:$B,VLOOKUP($A$2,Tableau4[],2),'Résultats en liste'!$C:$C,$A17,'Résultats en liste'!$D:$D,U$4)</f>
        <v>0</v>
      </c>
      <c r="V17" s="5">
        <f>COUNTIFS('Résultats en liste'!$B:$B,VLOOKUP($A$2,Tableau4[],2),'Résultats en liste'!$C:$C,$A17,'Résultats en liste'!$D:$D,V$4)</f>
        <v>0</v>
      </c>
      <c r="W17" s="5">
        <f>COUNTIFS('Résultats en liste'!$B:$B,VLOOKUP($A$2,Tableau4[],2),'Résultats en liste'!$C:$C,$A17,'Résultats en liste'!$D:$D,W$4)</f>
        <v>0</v>
      </c>
      <c r="X17" s="5">
        <f>COUNTIFS('Résultats en liste'!$B:$B,VLOOKUP($A$2,Tableau4[],2),'Résultats en liste'!$C:$C,$A17,'Résultats en liste'!$D:$D,X$4)</f>
        <v>0</v>
      </c>
      <c r="Y17" s="5">
        <f t="shared" si="0"/>
        <v>0</v>
      </c>
      <c r="Z17" s="5">
        <f t="shared" si="1"/>
        <v>0</v>
      </c>
      <c r="AA17" s="5">
        <f t="shared" si="2"/>
        <v>0</v>
      </c>
      <c r="AB17" s="5">
        <f>COUNTIFS('Résultats en liste'!$B:$B,VLOOKUP($A$2,Tableau4[],2),'Résultats en liste'!C:C,A17,'Résultats en liste'!H:H,1)</f>
        <v>0</v>
      </c>
      <c r="AC17" s="5">
        <f>COUNTIFS('Résultats en liste'!$B:$B,VLOOKUP($A$2,Tableau4[],2),'Résultats en liste'!C:C,A17,'Résultats en liste'!I:I,1)</f>
        <v>0</v>
      </c>
      <c r="AD17" s="5">
        <f t="shared" si="3"/>
        <v>0</v>
      </c>
      <c r="AE17" s="9" t="str">
        <f t="shared" si="4"/>
        <v/>
      </c>
      <c r="AF17" s="5" t="str">
        <f t="array" ref="AF17">IFERROR(MATCH(1,(B17:V17)/(B17:V17),0),"")</f>
        <v/>
      </c>
      <c r="AG17" s="8" t="str">
        <f>IF(AE17="","",IF($A$2="Tous les circuits",INDEX('Résultats en liste'!B:B,MATCH(A17&amp;"_"&amp;AF17,'Résultats en liste'!E:E,0)),$A$2))</f>
        <v/>
      </c>
      <c r="AH17" s="10" t="str">
        <f>IF(AE17="","",INDEX('Résultats en liste'!A:A,MATCH(A17&amp;"_"&amp;AF17&amp;"_"&amp;AG17,'Résultats en liste'!F:F,0)))</f>
        <v/>
      </c>
    </row>
    <row r="18" spans="1:34" x14ac:dyDescent="0.3">
      <c r="A18" s="7" t="s">
        <v>91</v>
      </c>
      <c r="B18" s="5">
        <f>COUNTIFS('Résultats en liste'!$B:$B,VLOOKUP($A$2,Tableau4[],2),'Résultats en liste'!$C:$C,$A18,'Résultats en liste'!$D:$D,B$4)</f>
        <v>0</v>
      </c>
      <c r="C18" s="5">
        <f>COUNTIFS('Résultats en liste'!$B:$B,VLOOKUP($A$2,Tableau4[],2),'Résultats en liste'!$C:$C,$A18,'Résultats en liste'!$D:$D,C$4)</f>
        <v>0</v>
      </c>
      <c r="D18" s="5">
        <f>COUNTIFS('Résultats en liste'!$B:$B,VLOOKUP($A$2,Tableau4[],2),'Résultats en liste'!$C:$C,$A18,'Résultats en liste'!$D:$D,D$4)</f>
        <v>0</v>
      </c>
      <c r="E18" s="5">
        <f>COUNTIFS('Résultats en liste'!$B:$B,VLOOKUP($A$2,Tableau4[],2),'Résultats en liste'!$C:$C,$A18,'Résultats en liste'!$D:$D,E$4)</f>
        <v>0</v>
      </c>
      <c r="F18" s="5">
        <f>COUNTIFS('Résultats en liste'!$B:$B,VLOOKUP($A$2,Tableau4[],2),'Résultats en liste'!$C:$C,$A18,'Résultats en liste'!$D:$D,F$4)</f>
        <v>0</v>
      </c>
      <c r="G18" s="5">
        <f>COUNTIFS('Résultats en liste'!$B:$B,VLOOKUP($A$2,Tableau4[],2),'Résultats en liste'!$C:$C,$A18,'Résultats en liste'!$D:$D,G$4)</f>
        <v>0</v>
      </c>
      <c r="H18" s="5">
        <f>COUNTIFS('Résultats en liste'!$B:$B,VLOOKUP($A$2,Tableau4[],2),'Résultats en liste'!$C:$C,$A18,'Résultats en liste'!$D:$D,H$4)</f>
        <v>0</v>
      </c>
      <c r="I18" s="5">
        <f>COUNTIFS('Résultats en liste'!$B:$B,VLOOKUP($A$2,Tableau4[],2),'Résultats en liste'!$C:$C,$A18,'Résultats en liste'!$D:$D,I$4)</f>
        <v>0</v>
      </c>
      <c r="J18" s="5">
        <f>COUNTIFS('Résultats en liste'!$B:$B,VLOOKUP($A$2,Tableau4[],2),'Résultats en liste'!$C:$C,$A18,'Résultats en liste'!$D:$D,J$4)</f>
        <v>0</v>
      </c>
      <c r="K18" s="5">
        <f>COUNTIFS('Résultats en liste'!$B:$B,VLOOKUP($A$2,Tableau4[],2),'Résultats en liste'!$C:$C,$A18,'Résultats en liste'!$D:$D,K$4)</f>
        <v>0</v>
      </c>
      <c r="L18" s="5">
        <f>COUNTIFS('Résultats en liste'!$B:$B,VLOOKUP($A$2,Tableau4[],2),'Résultats en liste'!$C:$C,$A18,'Résultats en liste'!$D:$D,L$4)</f>
        <v>0</v>
      </c>
      <c r="M18" s="5">
        <f>COUNTIFS('Résultats en liste'!$B:$B,VLOOKUP($A$2,Tableau4[],2),'Résultats en liste'!$C:$C,$A18,'Résultats en liste'!$D:$D,M$4)</f>
        <v>0</v>
      </c>
      <c r="N18" s="5">
        <f>COUNTIFS('Résultats en liste'!$B:$B,VLOOKUP($A$2,Tableau4[],2),'Résultats en liste'!$C:$C,$A18,'Résultats en liste'!$D:$D,N$4)</f>
        <v>0</v>
      </c>
      <c r="O18" s="5">
        <f>COUNTIFS('Résultats en liste'!$B:$B,VLOOKUP($A$2,Tableau4[],2),'Résultats en liste'!$C:$C,$A18,'Résultats en liste'!$D:$D,O$4)</f>
        <v>0</v>
      </c>
      <c r="P18" s="5">
        <f>COUNTIFS('Résultats en liste'!$B:$B,VLOOKUP($A$2,Tableau4[],2),'Résultats en liste'!$C:$C,$A18,'Résultats en liste'!$D:$D,P$4)</f>
        <v>0</v>
      </c>
      <c r="Q18" s="5">
        <f>COUNTIFS('Résultats en liste'!$B:$B,VLOOKUP($A$2,Tableau4[],2),'Résultats en liste'!$C:$C,$A18,'Résultats en liste'!$D:$D,Q$4)</f>
        <v>0</v>
      </c>
      <c r="R18" s="5">
        <f>COUNTIFS('Résultats en liste'!$B:$B,VLOOKUP($A$2,Tableau4[],2),'Résultats en liste'!$C:$C,$A18,'Résultats en liste'!$D:$D,R$4)</f>
        <v>0</v>
      </c>
      <c r="S18" s="5">
        <f>COUNTIFS('Résultats en liste'!$B:$B,VLOOKUP($A$2,Tableau4[],2),'Résultats en liste'!$C:$C,$A18,'Résultats en liste'!$D:$D,S$4)</f>
        <v>0</v>
      </c>
      <c r="T18" s="5">
        <f>COUNTIFS('Résultats en liste'!$B:$B,VLOOKUP($A$2,Tableau4[],2),'Résultats en liste'!$C:$C,$A18,'Résultats en liste'!$D:$D,T$4)</f>
        <v>0</v>
      </c>
      <c r="U18" s="5">
        <f>COUNTIFS('Résultats en liste'!$B:$B,VLOOKUP($A$2,Tableau4[],2),'Résultats en liste'!$C:$C,$A18,'Résultats en liste'!$D:$D,U$4)</f>
        <v>0</v>
      </c>
      <c r="V18" s="5">
        <f>COUNTIFS('Résultats en liste'!$B:$B,VLOOKUP($A$2,Tableau4[],2),'Résultats en liste'!$C:$C,$A18,'Résultats en liste'!$D:$D,V$4)</f>
        <v>0</v>
      </c>
      <c r="W18" s="5">
        <f>COUNTIFS('Résultats en liste'!$B:$B,VLOOKUP($A$2,Tableau4[],2),'Résultats en liste'!$C:$C,$A18,'Résultats en liste'!$D:$D,W$4)</f>
        <v>0</v>
      </c>
      <c r="X18" s="5">
        <f>COUNTIFS('Résultats en liste'!$B:$B,VLOOKUP($A$2,Tableau4[],2),'Résultats en liste'!$C:$C,$A18,'Résultats en liste'!$D:$D,X$4)</f>
        <v>0</v>
      </c>
      <c r="Y18" s="5">
        <f t="shared" si="0"/>
        <v>0</v>
      </c>
      <c r="Z18" s="5">
        <f t="shared" si="1"/>
        <v>0</v>
      </c>
      <c r="AA18" s="5">
        <f t="shared" si="2"/>
        <v>0</v>
      </c>
      <c r="AB18" s="5">
        <f>COUNTIFS('Résultats en liste'!$B:$B,VLOOKUP($A$2,Tableau4[],2),'Résultats en liste'!C:C,A18,'Résultats en liste'!H:H,1)</f>
        <v>0</v>
      </c>
      <c r="AC18" s="5">
        <f>COUNTIFS('Résultats en liste'!$B:$B,VLOOKUP($A$2,Tableau4[],2),'Résultats en liste'!C:C,A18,'Résultats en liste'!I:I,1)</f>
        <v>0</v>
      </c>
      <c r="AD18" s="5">
        <f t="shared" si="3"/>
        <v>0</v>
      </c>
      <c r="AE18" s="9" t="str">
        <f t="shared" si="4"/>
        <v/>
      </c>
      <c r="AF18" s="5" t="str">
        <f t="array" ref="AF18">IFERROR(MATCH(1,(B18:V18)/(B18:V18),0),"")</f>
        <v/>
      </c>
      <c r="AG18" s="8" t="str">
        <f>IF(AE18="","",IF($A$2="Tous les circuits",INDEX('Résultats en liste'!B:B,MATCH(A18&amp;"_"&amp;AF18,'Résultats en liste'!E:E,0)),$A$2))</f>
        <v/>
      </c>
      <c r="AH18" s="10" t="str">
        <f>IF(AE18="","",INDEX('Résultats en liste'!A:A,MATCH(A18&amp;"_"&amp;AF18&amp;"_"&amp;AG18,'Résultats en liste'!F:F,0)))</f>
        <v/>
      </c>
    </row>
    <row r="19" spans="1:34" x14ac:dyDescent="0.3">
      <c r="A19" s="7" t="s">
        <v>88</v>
      </c>
      <c r="B19" s="5">
        <f>COUNTIFS('Résultats en liste'!$B:$B,VLOOKUP($A$2,Tableau4[],2),'Résultats en liste'!$C:$C,$A19,'Résultats en liste'!$D:$D,B$4)</f>
        <v>0</v>
      </c>
      <c r="C19" s="5">
        <f>COUNTIFS('Résultats en liste'!$B:$B,VLOOKUP($A$2,Tableau4[],2),'Résultats en liste'!$C:$C,$A19,'Résultats en liste'!$D:$D,C$4)</f>
        <v>0</v>
      </c>
      <c r="D19" s="5">
        <f>COUNTIFS('Résultats en liste'!$B:$B,VLOOKUP($A$2,Tableau4[],2),'Résultats en liste'!$C:$C,$A19,'Résultats en liste'!$D:$D,D$4)</f>
        <v>0</v>
      </c>
      <c r="E19" s="5">
        <f>COUNTIFS('Résultats en liste'!$B:$B,VLOOKUP($A$2,Tableau4[],2),'Résultats en liste'!$C:$C,$A19,'Résultats en liste'!$D:$D,E$4)</f>
        <v>0</v>
      </c>
      <c r="F19" s="5">
        <f>COUNTIFS('Résultats en liste'!$B:$B,VLOOKUP($A$2,Tableau4[],2),'Résultats en liste'!$C:$C,$A19,'Résultats en liste'!$D:$D,F$4)</f>
        <v>0</v>
      </c>
      <c r="G19" s="5">
        <f>COUNTIFS('Résultats en liste'!$B:$B,VLOOKUP($A$2,Tableau4[],2),'Résultats en liste'!$C:$C,$A19,'Résultats en liste'!$D:$D,G$4)</f>
        <v>0</v>
      </c>
      <c r="H19" s="5">
        <f>COUNTIFS('Résultats en liste'!$B:$B,VLOOKUP($A$2,Tableau4[],2),'Résultats en liste'!$C:$C,$A19,'Résultats en liste'!$D:$D,H$4)</f>
        <v>0</v>
      </c>
      <c r="I19" s="5">
        <f>COUNTIFS('Résultats en liste'!$B:$B,VLOOKUP($A$2,Tableau4[],2),'Résultats en liste'!$C:$C,$A19,'Résultats en liste'!$D:$D,I$4)</f>
        <v>0</v>
      </c>
      <c r="J19" s="5">
        <f>COUNTIFS('Résultats en liste'!$B:$B,VLOOKUP($A$2,Tableau4[],2),'Résultats en liste'!$C:$C,$A19,'Résultats en liste'!$D:$D,J$4)</f>
        <v>0</v>
      </c>
      <c r="K19" s="5">
        <f>COUNTIFS('Résultats en liste'!$B:$B,VLOOKUP($A$2,Tableau4[],2),'Résultats en liste'!$C:$C,$A19,'Résultats en liste'!$D:$D,K$4)</f>
        <v>0</v>
      </c>
      <c r="L19" s="5">
        <f>COUNTIFS('Résultats en liste'!$B:$B,VLOOKUP($A$2,Tableau4[],2),'Résultats en liste'!$C:$C,$A19,'Résultats en liste'!$D:$D,L$4)</f>
        <v>0</v>
      </c>
      <c r="M19" s="5">
        <f>COUNTIFS('Résultats en liste'!$B:$B,VLOOKUP($A$2,Tableau4[],2),'Résultats en liste'!$C:$C,$A19,'Résultats en liste'!$D:$D,M$4)</f>
        <v>0</v>
      </c>
      <c r="N19" s="5">
        <f>COUNTIFS('Résultats en liste'!$B:$B,VLOOKUP($A$2,Tableau4[],2),'Résultats en liste'!$C:$C,$A19,'Résultats en liste'!$D:$D,N$4)</f>
        <v>0</v>
      </c>
      <c r="O19" s="5">
        <f>COUNTIFS('Résultats en liste'!$B:$B,VLOOKUP($A$2,Tableau4[],2),'Résultats en liste'!$C:$C,$A19,'Résultats en liste'!$D:$D,O$4)</f>
        <v>0</v>
      </c>
      <c r="P19" s="5">
        <f>COUNTIFS('Résultats en liste'!$B:$B,VLOOKUP($A$2,Tableau4[],2),'Résultats en liste'!$C:$C,$A19,'Résultats en liste'!$D:$D,P$4)</f>
        <v>0</v>
      </c>
      <c r="Q19" s="5">
        <f>COUNTIFS('Résultats en liste'!$B:$B,VLOOKUP($A$2,Tableau4[],2),'Résultats en liste'!$C:$C,$A19,'Résultats en liste'!$D:$D,Q$4)</f>
        <v>0</v>
      </c>
      <c r="R19" s="5">
        <f>COUNTIFS('Résultats en liste'!$B:$B,VLOOKUP($A$2,Tableau4[],2),'Résultats en liste'!$C:$C,$A19,'Résultats en liste'!$D:$D,R$4)</f>
        <v>0</v>
      </c>
      <c r="S19" s="5">
        <f>COUNTIFS('Résultats en liste'!$B:$B,VLOOKUP($A$2,Tableau4[],2),'Résultats en liste'!$C:$C,$A19,'Résultats en liste'!$D:$D,S$4)</f>
        <v>0</v>
      </c>
      <c r="T19" s="5">
        <f>COUNTIFS('Résultats en liste'!$B:$B,VLOOKUP($A$2,Tableau4[],2),'Résultats en liste'!$C:$C,$A19,'Résultats en liste'!$D:$D,T$4)</f>
        <v>0</v>
      </c>
      <c r="U19" s="5">
        <f>COUNTIFS('Résultats en liste'!$B:$B,VLOOKUP($A$2,Tableau4[],2),'Résultats en liste'!$C:$C,$A19,'Résultats en liste'!$D:$D,U$4)</f>
        <v>0</v>
      </c>
      <c r="V19" s="5">
        <f>COUNTIFS('Résultats en liste'!$B:$B,VLOOKUP($A$2,Tableau4[],2),'Résultats en liste'!$C:$C,$A19,'Résultats en liste'!$D:$D,V$4)</f>
        <v>0</v>
      </c>
      <c r="W19" s="5">
        <f>COUNTIFS('Résultats en liste'!$B:$B,VLOOKUP($A$2,Tableau4[],2),'Résultats en liste'!$C:$C,$A19,'Résultats en liste'!$D:$D,W$4)</f>
        <v>0</v>
      </c>
      <c r="X19" s="5">
        <f>COUNTIFS('Résultats en liste'!$B:$B,VLOOKUP($A$2,Tableau4[],2),'Résultats en liste'!$C:$C,$A19,'Résultats en liste'!$D:$D,X$4)</f>
        <v>0</v>
      </c>
      <c r="Y19" s="5">
        <f t="shared" si="0"/>
        <v>0</v>
      </c>
      <c r="Z19" s="5">
        <f t="shared" si="1"/>
        <v>0</v>
      </c>
      <c r="AA19" s="5">
        <f t="shared" si="2"/>
        <v>0</v>
      </c>
      <c r="AB19" s="5">
        <f>COUNTIFS('Résultats en liste'!$B:$B,VLOOKUP($A$2,Tableau4[],2),'Résultats en liste'!C:C,A19,'Résultats en liste'!H:H,1)</f>
        <v>0</v>
      </c>
      <c r="AC19" s="5">
        <f>COUNTIFS('Résultats en liste'!$B:$B,VLOOKUP($A$2,Tableau4[],2),'Résultats en liste'!C:C,A19,'Résultats en liste'!I:I,1)</f>
        <v>0</v>
      </c>
      <c r="AD19" s="5">
        <f t="shared" si="3"/>
        <v>0</v>
      </c>
      <c r="AE19" s="9" t="str">
        <f t="shared" si="4"/>
        <v/>
      </c>
      <c r="AF19" s="5" t="str">
        <f t="array" ref="AF19">IFERROR(MATCH(1,(B19:V19)/(B19:V19),0),"")</f>
        <v/>
      </c>
      <c r="AG19" s="8" t="str">
        <f>IF(AE19="","",IF($A$2="Tous les circuits",INDEX('Résultats en liste'!B:B,MATCH(A19&amp;"_"&amp;AF19,'Résultats en liste'!E:E,0)),$A$2))</f>
        <v/>
      </c>
      <c r="AH19" s="10" t="str">
        <f>IF(AE19="","",INDEX('Résultats en liste'!A:A,MATCH(A19&amp;"_"&amp;AF19&amp;"_"&amp;AG19,'Résultats en liste'!F:F,0)))</f>
        <v/>
      </c>
    </row>
    <row r="20" spans="1:34" x14ac:dyDescent="0.3">
      <c r="A20" s="7" t="s">
        <v>110</v>
      </c>
      <c r="B20" s="5">
        <f>COUNTIFS('Résultats en liste'!$B:$B,VLOOKUP($A$2,Tableau4[],2),'Résultats en liste'!$C:$C,$A20,'Résultats en liste'!$D:$D,B$4)</f>
        <v>0</v>
      </c>
      <c r="C20" s="5">
        <f>COUNTIFS('Résultats en liste'!$B:$B,VLOOKUP($A$2,Tableau4[],2),'Résultats en liste'!$C:$C,$A20,'Résultats en liste'!$D:$D,C$4)</f>
        <v>0</v>
      </c>
      <c r="D20" s="5">
        <f>COUNTIFS('Résultats en liste'!$B:$B,VLOOKUP($A$2,Tableau4[],2),'Résultats en liste'!$C:$C,$A20,'Résultats en liste'!$D:$D,D$4)</f>
        <v>0</v>
      </c>
      <c r="E20" s="5">
        <f>COUNTIFS('Résultats en liste'!$B:$B,VLOOKUP($A$2,Tableau4[],2),'Résultats en liste'!$C:$C,$A20,'Résultats en liste'!$D:$D,E$4)</f>
        <v>0</v>
      </c>
      <c r="F20" s="5">
        <f>COUNTIFS('Résultats en liste'!$B:$B,VLOOKUP($A$2,Tableau4[],2),'Résultats en liste'!$C:$C,$A20,'Résultats en liste'!$D:$D,F$4)</f>
        <v>0</v>
      </c>
      <c r="G20" s="5">
        <f>COUNTIFS('Résultats en liste'!$B:$B,VLOOKUP($A$2,Tableau4[],2),'Résultats en liste'!$C:$C,$A20,'Résultats en liste'!$D:$D,G$4)</f>
        <v>0</v>
      </c>
      <c r="H20" s="5">
        <f>COUNTIFS('Résultats en liste'!$B:$B,VLOOKUP($A$2,Tableau4[],2),'Résultats en liste'!$C:$C,$A20,'Résultats en liste'!$D:$D,H$4)</f>
        <v>0</v>
      </c>
      <c r="I20" s="5">
        <f>COUNTIFS('Résultats en liste'!$B:$B,VLOOKUP($A$2,Tableau4[],2),'Résultats en liste'!$C:$C,$A20,'Résultats en liste'!$D:$D,I$4)</f>
        <v>0</v>
      </c>
      <c r="J20" s="5">
        <f>COUNTIFS('Résultats en liste'!$B:$B,VLOOKUP($A$2,Tableau4[],2),'Résultats en liste'!$C:$C,$A20,'Résultats en liste'!$D:$D,J$4)</f>
        <v>0</v>
      </c>
      <c r="K20" s="5">
        <f>COUNTIFS('Résultats en liste'!$B:$B,VLOOKUP($A$2,Tableau4[],2),'Résultats en liste'!$C:$C,$A20,'Résultats en liste'!$D:$D,K$4)</f>
        <v>0</v>
      </c>
      <c r="L20" s="5">
        <f>COUNTIFS('Résultats en liste'!$B:$B,VLOOKUP($A$2,Tableau4[],2),'Résultats en liste'!$C:$C,$A20,'Résultats en liste'!$D:$D,L$4)</f>
        <v>0</v>
      </c>
      <c r="M20" s="5">
        <f>COUNTIFS('Résultats en liste'!$B:$B,VLOOKUP($A$2,Tableau4[],2),'Résultats en liste'!$C:$C,$A20,'Résultats en liste'!$D:$D,M$4)</f>
        <v>0</v>
      </c>
      <c r="N20" s="5">
        <f>COUNTIFS('Résultats en liste'!$B:$B,VLOOKUP($A$2,Tableau4[],2),'Résultats en liste'!$C:$C,$A20,'Résultats en liste'!$D:$D,N$4)</f>
        <v>0</v>
      </c>
      <c r="O20" s="5">
        <f>COUNTIFS('Résultats en liste'!$B:$B,VLOOKUP($A$2,Tableau4[],2),'Résultats en liste'!$C:$C,$A20,'Résultats en liste'!$D:$D,O$4)</f>
        <v>0</v>
      </c>
      <c r="P20" s="5">
        <f>COUNTIFS('Résultats en liste'!$B:$B,VLOOKUP($A$2,Tableau4[],2),'Résultats en liste'!$C:$C,$A20,'Résultats en liste'!$D:$D,P$4)</f>
        <v>0</v>
      </c>
      <c r="Q20" s="5">
        <f>COUNTIFS('Résultats en liste'!$B:$B,VLOOKUP($A$2,Tableau4[],2),'Résultats en liste'!$C:$C,$A20,'Résultats en liste'!$D:$D,Q$4)</f>
        <v>0</v>
      </c>
      <c r="R20" s="5">
        <f>COUNTIFS('Résultats en liste'!$B:$B,VLOOKUP($A$2,Tableau4[],2),'Résultats en liste'!$C:$C,$A20,'Résultats en liste'!$D:$D,R$4)</f>
        <v>0</v>
      </c>
      <c r="S20" s="5">
        <f>COUNTIFS('Résultats en liste'!$B:$B,VLOOKUP($A$2,Tableau4[],2),'Résultats en liste'!$C:$C,$A20,'Résultats en liste'!$D:$D,S$4)</f>
        <v>0</v>
      </c>
      <c r="T20" s="5">
        <f>COUNTIFS('Résultats en liste'!$B:$B,VLOOKUP($A$2,Tableau4[],2),'Résultats en liste'!$C:$C,$A20,'Résultats en liste'!$D:$D,T$4)</f>
        <v>0</v>
      </c>
      <c r="U20" s="5">
        <f>COUNTIFS('Résultats en liste'!$B:$B,VLOOKUP($A$2,Tableau4[],2),'Résultats en liste'!$C:$C,$A20,'Résultats en liste'!$D:$D,U$4)</f>
        <v>0</v>
      </c>
      <c r="V20" s="5">
        <f>COUNTIFS('Résultats en liste'!$B:$B,VLOOKUP($A$2,Tableau4[],2),'Résultats en liste'!$C:$C,$A20,'Résultats en liste'!$D:$D,V$4)</f>
        <v>0</v>
      </c>
      <c r="W20" s="5">
        <f>COUNTIFS('Résultats en liste'!$B:$B,VLOOKUP($A$2,Tableau4[],2),'Résultats en liste'!$C:$C,$A20,'Résultats en liste'!$D:$D,W$4)</f>
        <v>0</v>
      </c>
      <c r="X20" s="5">
        <f>COUNTIFS('Résultats en liste'!$B:$B,VLOOKUP($A$2,Tableau4[],2),'Résultats en liste'!$C:$C,$A20,'Résultats en liste'!$D:$D,X$4)</f>
        <v>0</v>
      </c>
      <c r="Y20" s="5">
        <f t="shared" si="0"/>
        <v>0</v>
      </c>
      <c r="Z20" s="5">
        <f t="shared" si="1"/>
        <v>0</v>
      </c>
      <c r="AA20" s="5">
        <f t="shared" si="2"/>
        <v>0</v>
      </c>
      <c r="AB20" s="5">
        <f>COUNTIFS('Résultats en liste'!$B:$B,VLOOKUP($A$2,Tableau4[],2),'Résultats en liste'!C:C,A20,'Résultats en liste'!H:H,1)</f>
        <v>0</v>
      </c>
      <c r="AC20" s="5">
        <f>COUNTIFS('Résultats en liste'!$B:$B,VLOOKUP($A$2,Tableau4[],2),'Résultats en liste'!C:C,A20,'Résultats en liste'!I:I,1)</f>
        <v>0</v>
      </c>
      <c r="AD20" s="5">
        <f t="shared" si="3"/>
        <v>0</v>
      </c>
      <c r="AE20" s="9" t="str">
        <f t="shared" si="4"/>
        <v/>
      </c>
      <c r="AF20" s="5" t="str">
        <f t="array" ref="AF20">IFERROR(MATCH(1,(B20:V20)/(B20:V20),0),"")</f>
        <v/>
      </c>
      <c r="AG20" s="8" t="str">
        <f>IF(AE20="","",IF($A$2="Tous les circuits",INDEX('Résultats en liste'!B:B,MATCH(A20&amp;"_"&amp;AF20,'Résultats en liste'!E:E,0)),$A$2))</f>
        <v/>
      </c>
      <c r="AH20" s="10" t="str">
        <f>IF(AE20="","",INDEX('Résultats en liste'!A:A,MATCH(A20&amp;"_"&amp;AF20&amp;"_"&amp;AG20,'Résultats en liste'!F:F,0)))</f>
        <v/>
      </c>
    </row>
    <row r="21" spans="1:34" x14ac:dyDescent="0.3">
      <c r="A21" s="7" t="s">
        <v>56</v>
      </c>
      <c r="B21" s="5">
        <f>COUNTIFS('Résultats en liste'!$B:$B,VLOOKUP($A$2,Tableau4[],2),'Résultats en liste'!$C:$C,$A21,'Résultats en liste'!$D:$D,B$4)</f>
        <v>0</v>
      </c>
      <c r="C21" s="5">
        <f>COUNTIFS('Résultats en liste'!$B:$B,VLOOKUP($A$2,Tableau4[],2),'Résultats en liste'!$C:$C,$A21,'Résultats en liste'!$D:$D,C$4)</f>
        <v>0</v>
      </c>
      <c r="D21" s="5">
        <f>COUNTIFS('Résultats en liste'!$B:$B,VLOOKUP($A$2,Tableau4[],2),'Résultats en liste'!$C:$C,$A21,'Résultats en liste'!$D:$D,D$4)</f>
        <v>0</v>
      </c>
      <c r="E21" s="5">
        <f>COUNTIFS('Résultats en liste'!$B:$B,VLOOKUP($A$2,Tableau4[],2),'Résultats en liste'!$C:$C,$A21,'Résultats en liste'!$D:$D,E$4)</f>
        <v>0</v>
      </c>
      <c r="F21" s="5">
        <f>COUNTIFS('Résultats en liste'!$B:$B,VLOOKUP($A$2,Tableau4[],2),'Résultats en liste'!$C:$C,$A21,'Résultats en liste'!$D:$D,F$4)</f>
        <v>0</v>
      </c>
      <c r="G21" s="5">
        <f>COUNTIFS('Résultats en liste'!$B:$B,VLOOKUP($A$2,Tableau4[],2),'Résultats en liste'!$C:$C,$A21,'Résultats en liste'!$D:$D,G$4)</f>
        <v>0</v>
      </c>
      <c r="H21" s="5">
        <f>COUNTIFS('Résultats en liste'!$B:$B,VLOOKUP($A$2,Tableau4[],2),'Résultats en liste'!$C:$C,$A21,'Résultats en liste'!$D:$D,H$4)</f>
        <v>1</v>
      </c>
      <c r="I21" s="5">
        <f>COUNTIFS('Résultats en liste'!$B:$B,VLOOKUP($A$2,Tableau4[],2),'Résultats en liste'!$C:$C,$A21,'Résultats en liste'!$D:$D,I$4)</f>
        <v>0</v>
      </c>
      <c r="J21" s="5">
        <f>COUNTIFS('Résultats en liste'!$B:$B,VLOOKUP($A$2,Tableau4[],2),'Résultats en liste'!$C:$C,$A21,'Résultats en liste'!$D:$D,J$4)</f>
        <v>0</v>
      </c>
      <c r="K21" s="5">
        <f>COUNTIFS('Résultats en liste'!$B:$B,VLOOKUP($A$2,Tableau4[],2),'Résultats en liste'!$C:$C,$A21,'Résultats en liste'!$D:$D,K$4)</f>
        <v>0</v>
      </c>
      <c r="L21" s="5">
        <f>COUNTIFS('Résultats en liste'!$B:$B,VLOOKUP($A$2,Tableau4[],2),'Résultats en liste'!$C:$C,$A21,'Résultats en liste'!$D:$D,L$4)</f>
        <v>1</v>
      </c>
      <c r="M21" s="5">
        <f>COUNTIFS('Résultats en liste'!$B:$B,VLOOKUP($A$2,Tableau4[],2),'Résultats en liste'!$C:$C,$A21,'Résultats en liste'!$D:$D,M$4)</f>
        <v>0</v>
      </c>
      <c r="N21" s="5">
        <f>COUNTIFS('Résultats en liste'!$B:$B,VLOOKUP($A$2,Tableau4[],2),'Résultats en liste'!$C:$C,$A21,'Résultats en liste'!$D:$D,N$4)</f>
        <v>0</v>
      </c>
      <c r="O21" s="5">
        <f>COUNTIFS('Résultats en liste'!$B:$B,VLOOKUP($A$2,Tableau4[],2),'Résultats en liste'!$C:$C,$A21,'Résultats en liste'!$D:$D,O$4)</f>
        <v>1</v>
      </c>
      <c r="P21" s="5">
        <f>COUNTIFS('Résultats en liste'!$B:$B,VLOOKUP($A$2,Tableau4[],2),'Résultats en liste'!$C:$C,$A21,'Résultats en liste'!$D:$D,P$4)</f>
        <v>0</v>
      </c>
      <c r="Q21" s="5">
        <f>COUNTIFS('Résultats en liste'!$B:$B,VLOOKUP($A$2,Tableau4[],2),'Résultats en liste'!$C:$C,$A21,'Résultats en liste'!$D:$D,Q$4)</f>
        <v>1</v>
      </c>
      <c r="R21" s="5">
        <f>COUNTIFS('Résultats en liste'!$B:$B,VLOOKUP($A$2,Tableau4[],2),'Résultats en liste'!$C:$C,$A21,'Résultats en liste'!$D:$D,R$4)</f>
        <v>0</v>
      </c>
      <c r="S21" s="5">
        <f>COUNTIFS('Résultats en liste'!$B:$B,VLOOKUP($A$2,Tableau4[],2),'Résultats en liste'!$C:$C,$A21,'Résultats en liste'!$D:$D,S$4)</f>
        <v>0</v>
      </c>
      <c r="T21" s="5">
        <f>COUNTIFS('Résultats en liste'!$B:$B,VLOOKUP($A$2,Tableau4[],2),'Résultats en liste'!$C:$C,$A21,'Résultats en liste'!$D:$D,T$4)</f>
        <v>0</v>
      </c>
      <c r="U21" s="5">
        <f>COUNTIFS('Résultats en liste'!$B:$B,VLOOKUP($A$2,Tableau4[],2),'Résultats en liste'!$C:$C,$A21,'Résultats en liste'!$D:$D,U$4)</f>
        <v>0</v>
      </c>
      <c r="V21" s="5">
        <f>COUNTIFS('Résultats en liste'!$B:$B,VLOOKUP($A$2,Tableau4[],2),'Résultats en liste'!$C:$C,$A21,'Résultats en liste'!$D:$D,V$4)</f>
        <v>0</v>
      </c>
      <c r="W21" s="5">
        <f>COUNTIFS('Résultats en liste'!$B:$B,VLOOKUP($A$2,Tableau4[],2),'Résultats en liste'!$C:$C,$A21,'Résultats en liste'!$D:$D,W$4)</f>
        <v>0</v>
      </c>
      <c r="X21" s="5">
        <f>COUNTIFS('Résultats en liste'!$B:$B,VLOOKUP($A$2,Tableau4[],2),'Résultats en liste'!$C:$C,$A21,'Résultats en liste'!$D:$D,X$4)</f>
        <v>0</v>
      </c>
      <c r="Y21" s="5">
        <f t="shared" si="0"/>
        <v>4</v>
      </c>
      <c r="Z21" s="5">
        <f t="shared" si="1"/>
        <v>0</v>
      </c>
      <c r="AA21" s="5">
        <f t="shared" si="2"/>
        <v>0</v>
      </c>
      <c r="AB21" s="5">
        <f>COUNTIFS('Résultats en liste'!$B:$B,VLOOKUP($A$2,Tableau4[],2),'Résultats en liste'!C:C,A21,'Résultats en liste'!H:H,1)</f>
        <v>0</v>
      </c>
      <c r="AC21" s="5">
        <f>COUNTIFS('Résultats en liste'!$B:$B,VLOOKUP($A$2,Tableau4[],2),'Résultats en liste'!C:C,A21,'Résultats en liste'!I:I,1)</f>
        <v>0</v>
      </c>
      <c r="AD21" s="5">
        <f t="shared" si="3"/>
        <v>0</v>
      </c>
      <c r="AE21" s="9">
        <f t="shared" si="4"/>
        <v>12</v>
      </c>
      <c r="AF21" s="5">
        <f t="array" ref="AF21">IFERROR(MATCH(1,(B21:V21)/(B21:V21),0),"")</f>
        <v>7</v>
      </c>
      <c r="AG21" s="8" t="str">
        <f>IF(AE21="","",IF($A$2="Tous les circuits",INDEX('Résultats en liste'!B:B,MATCH(A21&amp;"_"&amp;AF21,'Résultats en liste'!E:E,0)),$A$2))</f>
        <v>Suzuka</v>
      </c>
      <c r="AH21" s="10">
        <f>IF(AE21="","",INDEX('Résultats en liste'!A:A,MATCH(A21&amp;"_"&amp;AF21&amp;"_"&amp;AG21,'Résultats en liste'!F:F,0)))</f>
        <v>42848</v>
      </c>
    </row>
    <row r="22" spans="1:34" x14ac:dyDescent="0.3">
      <c r="A22" s="7" t="s">
        <v>11</v>
      </c>
      <c r="B22" s="5">
        <f>COUNTIFS('Résultats en liste'!$B:$B,VLOOKUP($A$2,Tableau4[],2),'Résultats en liste'!$C:$C,$A22,'Résultats en liste'!$D:$D,B$4)</f>
        <v>0</v>
      </c>
      <c r="C22" s="5">
        <f>COUNTIFS('Résultats en liste'!$B:$B,VLOOKUP($A$2,Tableau4[],2),'Résultats en liste'!$C:$C,$A22,'Résultats en liste'!$D:$D,C$4)</f>
        <v>0</v>
      </c>
      <c r="D22" s="5">
        <f>COUNTIFS('Résultats en liste'!$B:$B,VLOOKUP($A$2,Tableau4[],2),'Résultats en liste'!$C:$C,$A22,'Résultats en liste'!$D:$D,D$4)</f>
        <v>0</v>
      </c>
      <c r="E22" s="5">
        <f>COUNTIFS('Résultats en liste'!$B:$B,VLOOKUP($A$2,Tableau4[],2),'Résultats en liste'!$C:$C,$A22,'Résultats en liste'!$D:$D,E$4)</f>
        <v>0</v>
      </c>
      <c r="F22" s="5">
        <f>COUNTIFS('Résultats en liste'!$B:$B,VLOOKUP($A$2,Tableau4[],2),'Résultats en liste'!$C:$C,$A22,'Résultats en liste'!$D:$D,F$4)</f>
        <v>0</v>
      </c>
      <c r="G22" s="5">
        <f>COUNTIFS('Résultats en liste'!$B:$B,VLOOKUP($A$2,Tableau4[],2),'Résultats en liste'!$C:$C,$A22,'Résultats en liste'!$D:$D,G$4)</f>
        <v>0</v>
      </c>
      <c r="H22" s="5">
        <f>COUNTIFS('Résultats en liste'!$B:$B,VLOOKUP($A$2,Tableau4[],2),'Résultats en liste'!$C:$C,$A22,'Résultats en liste'!$D:$D,H$4)</f>
        <v>0</v>
      </c>
      <c r="I22" s="5">
        <f>COUNTIFS('Résultats en liste'!$B:$B,VLOOKUP($A$2,Tableau4[],2),'Résultats en liste'!$C:$C,$A22,'Résultats en liste'!$D:$D,I$4)</f>
        <v>1</v>
      </c>
      <c r="J22" s="5">
        <f>COUNTIFS('Résultats en liste'!$B:$B,VLOOKUP($A$2,Tableau4[],2),'Résultats en liste'!$C:$C,$A22,'Résultats en liste'!$D:$D,J$4)</f>
        <v>0</v>
      </c>
      <c r="K22" s="5">
        <f>COUNTIFS('Résultats en liste'!$B:$B,VLOOKUP($A$2,Tableau4[],2),'Résultats en liste'!$C:$C,$A22,'Résultats en liste'!$D:$D,K$4)</f>
        <v>0</v>
      </c>
      <c r="L22" s="5">
        <f>COUNTIFS('Résultats en liste'!$B:$B,VLOOKUP($A$2,Tableau4[],2),'Résultats en liste'!$C:$C,$A22,'Résultats en liste'!$D:$D,L$4)</f>
        <v>1</v>
      </c>
      <c r="M22" s="5">
        <f>COUNTIFS('Résultats en liste'!$B:$B,VLOOKUP($A$2,Tableau4[],2),'Résultats en liste'!$C:$C,$A22,'Résultats en liste'!$D:$D,M$4)</f>
        <v>0</v>
      </c>
      <c r="N22" s="5">
        <f>COUNTIFS('Résultats en liste'!$B:$B,VLOOKUP($A$2,Tableau4[],2),'Résultats en liste'!$C:$C,$A22,'Résultats en liste'!$D:$D,N$4)</f>
        <v>0</v>
      </c>
      <c r="O22" s="5">
        <f>COUNTIFS('Résultats en liste'!$B:$B,VLOOKUP($A$2,Tableau4[],2),'Résultats en liste'!$C:$C,$A22,'Résultats en liste'!$D:$D,O$4)</f>
        <v>0</v>
      </c>
      <c r="P22" s="5">
        <f>COUNTIFS('Résultats en liste'!$B:$B,VLOOKUP($A$2,Tableau4[],2),'Résultats en liste'!$C:$C,$A22,'Résultats en liste'!$D:$D,P$4)</f>
        <v>0</v>
      </c>
      <c r="Q22" s="5">
        <f>COUNTIFS('Résultats en liste'!$B:$B,VLOOKUP($A$2,Tableau4[],2),'Résultats en liste'!$C:$C,$A22,'Résultats en liste'!$D:$D,Q$4)</f>
        <v>0</v>
      </c>
      <c r="R22" s="5">
        <f>COUNTIFS('Résultats en liste'!$B:$B,VLOOKUP($A$2,Tableau4[],2),'Résultats en liste'!$C:$C,$A22,'Résultats en liste'!$D:$D,R$4)</f>
        <v>0</v>
      </c>
      <c r="S22" s="5">
        <f>COUNTIFS('Résultats en liste'!$B:$B,VLOOKUP($A$2,Tableau4[],2),'Résultats en liste'!$C:$C,$A22,'Résultats en liste'!$D:$D,S$4)</f>
        <v>0</v>
      </c>
      <c r="T22" s="5">
        <f>COUNTIFS('Résultats en liste'!$B:$B,VLOOKUP($A$2,Tableau4[],2),'Résultats en liste'!$C:$C,$A22,'Résultats en liste'!$D:$D,T$4)</f>
        <v>0</v>
      </c>
      <c r="U22" s="5">
        <f>COUNTIFS('Résultats en liste'!$B:$B,VLOOKUP($A$2,Tableau4[],2),'Résultats en liste'!$C:$C,$A22,'Résultats en liste'!$D:$D,U$4)</f>
        <v>0</v>
      </c>
      <c r="V22" s="5">
        <f>COUNTIFS('Résultats en liste'!$B:$B,VLOOKUP($A$2,Tableau4[],2),'Résultats en liste'!$C:$C,$A22,'Résultats en liste'!$D:$D,V$4)</f>
        <v>0</v>
      </c>
      <c r="W22" s="5">
        <f>COUNTIFS('Résultats en liste'!$B:$B,VLOOKUP($A$2,Tableau4[],2),'Résultats en liste'!$C:$C,$A22,'Résultats en liste'!$D:$D,W$4)</f>
        <v>0</v>
      </c>
      <c r="X22" s="5">
        <f>COUNTIFS('Résultats en liste'!$B:$B,VLOOKUP($A$2,Tableau4[],2),'Résultats en liste'!$C:$C,$A22,'Résultats en liste'!$D:$D,X$4)</f>
        <v>2</v>
      </c>
      <c r="Y22" s="5">
        <f t="shared" si="0"/>
        <v>4</v>
      </c>
      <c r="Z22" s="5">
        <f t="shared" si="1"/>
        <v>0</v>
      </c>
      <c r="AA22" s="5">
        <f t="shared" si="2"/>
        <v>0</v>
      </c>
      <c r="AB22" s="5">
        <f>COUNTIFS('Résultats en liste'!$B:$B,VLOOKUP($A$2,Tableau4[],2),'Résultats en liste'!C:C,A22,'Résultats en liste'!H:H,1)</f>
        <v>0</v>
      </c>
      <c r="AC22" s="5">
        <f>COUNTIFS('Résultats en liste'!$B:$B,VLOOKUP($A$2,Tableau4[],2),'Résultats en liste'!C:C,A22,'Résultats en liste'!I:I,1)</f>
        <v>0</v>
      </c>
      <c r="AD22" s="5">
        <f t="shared" si="3"/>
        <v>2</v>
      </c>
      <c r="AE22" s="9">
        <f t="shared" si="4"/>
        <v>9.5</v>
      </c>
      <c r="AF22" s="5">
        <f t="array" ref="AF22">IFERROR(MATCH(1,(B22:V22)/(B22:V22),0),"")</f>
        <v>8</v>
      </c>
      <c r="AG22" s="8" t="str">
        <f>IF(AE22="","",IF($A$2="Tous les circuits",INDEX('Résultats en liste'!B:B,MATCH(A22&amp;"_"&amp;AF22,'Résultats en liste'!E:E,0)),$A$2))</f>
        <v>Suzuka</v>
      </c>
      <c r="AH22" s="10">
        <f>IF(AE22="","",INDEX('Résultats en liste'!A:A,MATCH(A22&amp;"_"&amp;AF22&amp;"_"&amp;AG22,'Résultats en liste'!F:F,0)))</f>
        <v>43576</v>
      </c>
    </row>
    <row r="23" spans="1:34" x14ac:dyDescent="0.3">
      <c r="A23" s="7" t="s">
        <v>130</v>
      </c>
      <c r="B23" s="5">
        <f>COUNTIFS('Résultats en liste'!$B:$B,VLOOKUP($A$2,Tableau4[],2),'Résultats en liste'!$C:$C,$A23,'Résultats en liste'!$D:$D,B$4)</f>
        <v>0</v>
      </c>
      <c r="C23" s="5">
        <f>COUNTIFS('Résultats en liste'!$B:$B,VLOOKUP($A$2,Tableau4[],2),'Résultats en liste'!$C:$C,$A23,'Résultats en liste'!$D:$D,C$4)</f>
        <v>0</v>
      </c>
      <c r="D23" s="5">
        <f>COUNTIFS('Résultats en liste'!$B:$B,VLOOKUP($A$2,Tableau4[],2),'Résultats en liste'!$C:$C,$A23,'Résultats en liste'!$D:$D,D$4)</f>
        <v>0</v>
      </c>
      <c r="E23" s="5">
        <f>COUNTIFS('Résultats en liste'!$B:$B,VLOOKUP($A$2,Tableau4[],2),'Résultats en liste'!$C:$C,$A23,'Résultats en liste'!$D:$D,E$4)</f>
        <v>0</v>
      </c>
      <c r="F23" s="5">
        <f>COUNTIFS('Résultats en liste'!$B:$B,VLOOKUP($A$2,Tableau4[],2),'Résultats en liste'!$C:$C,$A23,'Résultats en liste'!$D:$D,F$4)</f>
        <v>0</v>
      </c>
      <c r="G23" s="5">
        <f>COUNTIFS('Résultats en liste'!$B:$B,VLOOKUP($A$2,Tableau4[],2),'Résultats en liste'!$C:$C,$A23,'Résultats en liste'!$D:$D,G$4)</f>
        <v>0</v>
      </c>
      <c r="H23" s="5">
        <f>COUNTIFS('Résultats en liste'!$B:$B,VLOOKUP($A$2,Tableau4[],2),'Résultats en liste'!$C:$C,$A23,'Résultats en liste'!$D:$D,H$4)</f>
        <v>0</v>
      </c>
      <c r="I23" s="5">
        <f>COUNTIFS('Résultats en liste'!$B:$B,VLOOKUP($A$2,Tableau4[],2),'Résultats en liste'!$C:$C,$A23,'Résultats en liste'!$D:$D,I$4)</f>
        <v>0</v>
      </c>
      <c r="J23" s="5">
        <f>COUNTIFS('Résultats en liste'!$B:$B,VLOOKUP($A$2,Tableau4[],2),'Résultats en liste'!$C:$C,$A23,'Résultats en liste'!$D:$D,J$4)</f>
        <v>0</v>
      </c>
      <c r="K23" s="5">
        <f>COUNTIFS('Résultats en liste'!$B:$B,VLOOKUP($A$2,Tableau4[],2),'Résultats en liste'!$C:$C,$A23,'Résultats en liste'!$D:$D,K$4)</f>
        <v>0</v>
      </c>
      <c r="L23" s="5">
        <f>COUNTIFS('Résultats en liste'!$B:$B,VLOOKUP($A$2,Tableau4[],2),'Résultats en liste'!$C:$C,$A23,'Résultats en liste'!$D:$D,L$4)</f>
        <v>0</v>
      </c>
      <c r="M23" s="5">
        <f>COUNTIFS('Résultats en liste'!$B:$B,VLOOKUP($A$2,Tableau4[],2),'Résultats en liste'!$C:$C,$A23,'Résultats en liste'!$D:$D,M$4)</f>
        <v>0</v>
      </c>
      <c r="N23" s="5">
        <f>COUNTIFS('Résultats en liste'!$B:$B,VLOOKUP($A$2,Tableau4[],2),'Résultats en liste'!$C:$C,$A23,'Résultats en liste'!$D:$D,N$4)</f>
        <v>0</v>
      </c>
      <c r="O23" s="5">
        <f>COUNTIFS('Résultats en liste'!$B:$B,VLOOKUP($A$2,Tableau4[],2),'Résultats en liste'!$C:$C,$A23,'Résultats en liste'!$D:$D,O$4)</f>
        <v>0</v>
      </c>
      <c r="P23" s="5">
        <f>COUNTIFS('Résultats en liste'!$B:$B,VLOOKUP($A$2,Tableau4[],2),'Résultats en liste'!$C:$C,$A23,'Résultats en liste'!$D:$D,P$4)</f>
        <v>0</v>
      </c>
      <c r="Q23" s="5">
        <f>COUNTIFS('Résultats en liste'!$B:$B,VLOOKUP($A$2,Tableau4[],2),'Résultats en liste'!$C:$C,$A23,'Résultats en liste'!$D:$D,Q$4)</f>
        <v>0</v>
      </c>
      <c r="R23" s="5">
        <f>COUNTIFS('Résultats en liste'!$B:$B,VLOOKUP($A$2,Tableau4[],2),'Résultats en liste'!$C:$C,$A23,'Résultats en liste'!$D:$D,R$4)</f>
        <v>0</v>
      </c>
      <c r="S23" s="5">
        <f>COUNTIFS('Résultats en liste'!$B:$B,VLOOKUP($A$2,Tableau4[],2),'Résultats en liste'!$C:$C,$A23,'Résultats en liste'!$D:$D,S$4)</f>
        <v>0</v>
      </c>
      <c r="T23" s="5">
        <f>COUNTIFS('Résultats en liste'!$B:$B,VLOOKUP($A$2,Tableau4[],2),'Résultats en liste'!$C:$C,$A23,'Résultats en liste'!$D:$D,T$4)</f>
        <v>0</v>
      </c>
      <c r="U23" s="5">
        <f>COUNTIFS('Résultats en liste'!$B:$B,VLOOKUP($A$2,Tableau4[],2),'Résultats en liste'!$C:$C,$A23,'Résultats en liste'!$D:$D,U$4)</f>
        <v>0</v>
      </c>
      <c r="V23" s="5">
        <f>COUNTIFS('Résultats en liste'!$B:$B,VLOOKUP($A$2,Tableau4[],2),'Résultats en liste'!$C:$C,$A23,'Résultats en liste'!$D:$D,V$4)</f>
        <v>0</v>
      </c>
      <c r="W23" s="5">
        <f>COUNTIFS('Résultats en liste'!$B:$B,VLOOKUP($A$2,Tableau4[],2),'Résultats en liste'!$C:$C,$A23,'Résultats en liste'!$D:$D,W$4)</f>
        <v>0</v>
      </c>
      <c r="X23" s="5">
        <f>COUNTIFS('Résultats en liste'!$B:$B,VLOOKUP($A$2,Tableau4[],2),'Résultats en liste'!$C:$C,$A23,'Résultats en liste'!$D:$D,X$4)</f>
        <v>0</v>
      </c>
      <c r="Y23" s="5">
        <f t="shared" si="0"/>
        <v>0</v>
      </c>
      <c r="Z23" s="5">
        <f t="shared" si="1"/>
        <v>0</v>
      </c>
      <c r="AA23" s="5">
        <f t="shared" si="2"/>
        <v>0</v>
      </c>
      <c r="AB23" s="5">
        <f>COUNTIFS('Résultats en liste'!$B:$B,VLOOKUP($A$2,Tableau4[],2),'Résultats en liste'!C:C,A23,'Résultats en liste'!H:H,1)</f>
        <v>0</v>
      </c>
      <c r="AC23" s="5">
        <f>COUNTIFS('Résultats en liste'!$B:$B,VLOOKUP($A$2,Tableau4[],2),'Résultats en liste'!C:C,A23,'Résultats en liste'!I:I,1)</f>
        <v>0</v>
      </c>
      <c r="AD23" s="5">
        <f t="shared" si="3"/>
        <v>0</v>
      </c>
      <c r="AE23" s="9" t="str">
        <f t="shared" si="4"/>
        <v/>
      </c>
      <c r="AF23" s="5" t="str">
        <f t="array" ref="AF23">IFERROR(MATCH(1,(B23:V23)/(B23:V23),0),"")</f>
        <v/>
      </c>
      <c r="AG23" s="8" t="str">
        <f>IF(AE23="","",IF($A$2="Tous les circuits",INDEX('Résultats en liste'!B:B,MATCH(A23&amp;"_"&amp;AF23,'Résultats en liste'!E:E,0)),$A$2))</f>
        <v/>
      </c>
      <c r="AH23" s="10" t="str">
        <f>IF(AE23="","",INDEX('Résultats en liste'!A:A,MATCH(A23&amp;"_"&amp;AF23&amp;"_"&amp;AG23,'Résultats en liste'!F:F,0)))</f>
        <v/>
      </c>
    </row>
    <row r="24" spans="1:34" x14ac:dyDescent="0.3">
      <c r="A24" s="7" t="s">
        <v>77</v>
      </c>
      <c r="B24" s="5">
        <f>COUNTIFS('Résultats en liste'!$B:$B,VLOOKUP($A$2,Tableau4[],2),'Résultats en liste'!$C:$C,$A24,'Résultats en liste'!$D:$D,B$4)</f>
        <v>0</v>
      </c>
      <c r="C24" s="5">
        <f>COUNTIFS('Résultats en liste'!$B:$B,VLOOKUP($A$2,Tableau4[],2),'Résultats en liste'!$C:$C,$A24,'Résultats en liste'!$D:$D,C$4)</f>
        <v>0</v>
      </c>
      <c r="D24" s="5">
        <f>COUNTIFS('Résultats en liste'!$B:$B,VLOOKUP($A$2,Tableau4[],2),'Résultats en liste'!$C:$C,$A24,'Résultats en liste'!$D:$D,D$4)</f>
        <v>0</v>
      </c>
      <c r="E24" s="5">
        <f>COUNTIFS('Résultats en liste'!$B:$B,VLOOKUP($A$2,Tableau4[],2),'Résultats en liste'!$C:$C,$A24,'Résultats en liste'!$D:$D,E$4)</f>
        <v>0</v>
      </c>
      <c r="F24" s="5">
        <f>COUNTIFS('Résultats en liste'!$B:$B,VLOOKUP($A$2,Tableau4[],2),'Résultats en liste'!$C:$C,$A24,'Résultats en liste'!$D:$D,F$4)</f>
        <v>0</v>
      </c>
      <c r="G24" s="5">
        <f>COUNTIFS('Résultats en liste'!$B:$B,VLOOKUP($A$2,Tableau4[],2),'Résultats en liste'!$C:$C,$A24,'Résultats en liste'!$D:$D,G$4)</f>
        <v>0</v>
      </c>
      <c r="H24" s="5">
        <f>COUNTIFS('Résultats en liste'!$B:$B,VLOOKUP($A$2,Tableau4[],2),'Résultats en liste'!$C:$C,$A24,'Résultats en liste'!$D:$D,H$4)</f>
        <v>0</v>
      </c>
      <c r="I24" s="5">
        <f>COUNTIFS('Résultats en liste'!$B:$B,VLOOKUP($A$2,Tableau4[],2),'Résultats en liste'!$C:$C,$A24,'Résultats en liste'!$D:$D,I$4)</f>
        <v>0</v>
      </c>
      <c r="J24" s="5">
        <f>COUNTIFS('Résultats en liste'!$B:$B,VLOOKUP($A$2,Tableau4[],2),'Résultats en liste'!$C:$C,$A24,'Résultats en liste'!$D:$D,J$4)</f>
        <v>0</v>
      </c>
      <c r="K24" s="5">
        <f>COUNTIFS('Résultats en liste'!$B:$B,VLOOKUP($A$2,Tableau4[],2),'Résultats en liste'!$C:$C,$A24,'Résultats en liste'!$D:$D,K$4)</f>
        <v>0</v>
      </c>
      <c r="L24" s="5">
        <f>COUNTIFS('Résultats en liste'!$B:$B,VLOOKUP($A$2,Tableau4[],2),'Résultats en liste'!$C:$C,$A24,'Résultats en liste'!$D:$D,L$4)</f>
        <v>0</v>
      </c>
      <c r="M24" s="5">
        <f>COUNTIFS('Résultats en liste'!$B:$B,VLOOKUP($A$2,Tableau4[],2),'Résultats en liste'!$C:$C,$A24,'Résultats en liste'!$D:$D,M$4)</f>
        <v>0</v>
      </c>
      <c r="N24" s="5">
        <f>COUNTIFS('Résultats en liste'!$B:$B,VLOOKUP($A$2,Tableau4[],2),'Résultats en liste'!$C:$C,$A24,'Résultats en liste'!$D:$D,N$4)</f>
        <v>0</v>
      </c>
      <c r="O24" s="5">
        <f>COUNTIFS('Résultats en liste'!$B:$B,VLOOKUP($A$2,Tableau4[],2),'Résultats en liste'!$C:$C,$A24,'Résultats en liste'!$D:$D,O$4)</f>
        <v>0</v>
      </c>
      <c r="P24" s="5">
        <f>COUNTIFS('Résultats en liste'!$B:$B,VLOOKUP($A$2,Tableau4[],2),'Résultats en liste'!$C:$C,$A24,'Résultats en liste'!$D:$D,P$4)</f>
        <v>0</v>
      </c>
      <c r="Q24" s="5">
        <f>COUNTIFS('Résultats en liste'!$B:$B,VLOOKUP($A$2,Tableau4[],2),'Résultats en liste'!$C:$C,$A24,'Résultats en liste'!$D:$D,Q$4)</f>
        <v>0</v>
      </c>
      <c r="R24" s="5">
        <f>COUNTIFS('Résultats en liste'!$B:$B,VLOOKUP($A$2,Tableau4[],2),'Résultats en liste'!$C:$C,$A24,'Résultats en liste'!$D:$D,R$4)</f>
        <v>0</v>
      </c>
      <c r="S24" s="5">
        <f>COUNTIFS('Résultats en liste'!$B:$B,VLOOKUP($A$2,Tableau4[],2),'Résultats en liste'!$C:$C,$A24,'Résultats en liste'!$D:$D,S$4)</f>
        <v>0</v>
      </c>
      <c r="T24" s="5">
        <f>COUNTIFS('Résultats en liste'!$B:$B,VLOOKUP($A$2,Tableau4[],2),'Résultats en liste'!$C:$C,$A24,'Résultats en liste'!$D:$D,T$4)</f>
        <v>0</v>
      </c>
      <c r="U24" s="5">
        <f>COUNTIFS('Résultats en liste'!$B:$B,VLOOKUP($A$2,Tableau4[],2),'Résultats en liste'!$C:$C,$A24,'Résultats en liste'!$D:$D,U$4)</f>
        <v>0</v>
      </c>
      <c r="V24" s="5">
        <f>COUNTIFS('Résultats en liste'!$B:$B,VLOOKUP($A$2,Tableau4[],2),'Résultats en liste'!$C:$C,$A24,'Résultats en liste'!$D:$D,V$4)</f>
        <v>0</v>
      </c>
      <c r="W24" s="5">
        <f>COUNTIFS('Résultats en liste'!$B:$B,VLOOKUP($A$2,Tableau4[],2),'Résultats en liste'!$C:$C,$A24,'Résultats en liste'!$D:$D,W$4)</f>
        <v>0</v>
      </c>
      <c r="X24" s="5">
        <f>COUNTIFS('Résultats en liste'!$B:$B,VLOOKUP($A$2,Tableau4[],2),'Résultats en liste'!$C:$C,$A24,'Résultats en liste'!$D:$D,X$4)</f>
        <v>0</v>
      </c>
      <c r="Y24" s="5">
        <f t="shared" si="0"/>
        <v>0</v>
      </c>
      <c r="Z24" s="5">
        <f t="shared" si="1"/>
        <v>0</v>
      </c>
      <c r="AA24" s="5">
        <f t="shared" si="2"/>
        <v>0</v>
      </c>
      <c r="AB24" s="5">
        <f>COUNTIFS('Résultats en liste'!$B:$B,VLOOKUP($A$2,Tableau4[],2),'Résultats en liste'!C:C,A24,'Résultats en liste'!H:H,1)</f>
        <v>0</v>
      </c>
      <c r="AC24" s="5">
        <f>COUNTIFS('Résultats en liste'!$B:$B,VLOOKUP($A$2,Tableau4[],2),'Résultats en liste'!C:C,A24,'Résultats en liste'!I:I,1)</f>
        <v>0</v>
      </c>
      <c r="AD24" s="5">
        <f t="shared" si="3"/>
        <v>0</v>
      </c>
      <c r="AE24" s="9" t="str">
        <f t="shared" si="4"/>
        <v/>
      </c>
      <c r="AF24" s="5" t="str">
        <f t="array" ref="AF24">IFERROR(MATCH(1,(B24:V24)/(B24:V24),0),"")</f>
        <v/>
      </c>
      <c r="AG24" s="8" t="str">
        <f>IF(AE24="","",IF($A$2="Tous les circuits",INDEX('Résultats en liste'!B:B,MATCH(A24&amp;"_"&amp;AF24,'Résultats en liste'!E:E,0)),$A$2))</f>
        <v/>
      </c>
      <c r="AH24" s="10" t="str">
        <f>IF(AE24="","",INDEX('Résultats en liste'!A:A,MATCH(A24&amp;"_"&amp;AF24&amp;"_"&amp;AG24,'Résultats en liste'!F:F,0)))</f>
        <v/>
      </c>
    </row>
    <row r="25" spans="1:34" x14ac:dyDescent="0.3">
      <c r="A25" s="7" t="s">
        <v>94</v>
      </c>
      <c r="B25" s="5">
        <f>COUNTIFS('Résultats en liste'!$B:$B,VLOOKUP($A$2,Tableau4[],2),'Résultats en liste'!$C:$C,$A25,'Résultats en liste'!$D:$D,B$4)</f>
        <v>0</v>
      </c>
      <c r="C25" s="5">
        <f>COUNTIFS('Résultats en liste'!$B:$B,VLOOKUP($A$2,Tableau4[],2),'Résultats en liste'!$C:$C,$A25,'Résultats en liste'!$D:$D,C$4)</f>
        <v>0</v>
      </c>
      <c r="D25" s="5">
        <f>COUNTIFS('Résultats en liste'!$B:$B,VLOOKUP($A$2,Tableau4[],2),'Résultats en liste'!$C:$C,$A25,'Résultats en liste'!$D:$D,D$4)</f>
        <v>0</v>
      </c>
      <c r="E25" s="5">
        <f>COUNTIFS('Résultats en liste'!$B:$B,VLOOKUP($A$2,Tableau4[],2),'Résultats en liste'!$C:$C,$A25,'Résultats en liste'!$D:$D,E$4)</f>
        <v>0</v>
      </c>
      <c r="F25" s="5">
        <f>COUNTIFS('Résultats en liste'!$B:$B,VLOOKUP($A$2,Tableau4[],2),'Résultats en liste'!$C:$C,$A25,'Résultats en liste'!$D:$D,F$4)</f>
        <v>0</v>
      </c>
      <c r="G25" s="5">
        <f>COUNTIFS('Résultats en liste'!$B:$B,VLOOKUP($A$2,Tableau4[],2),'Résultats en liste'!$C:$C,$A25,'Résultats en liste'!$D:$D,G$4)</f>
        <v>0</v>
      </c>
      <c r="H25" s="5">
        <f>COUNTIFS('Résultats en liste'!$B:$B,VLOOKUP($A$2,Tableau4[],2),'Résultats en liste'!$C:$C,$A25,'Résultats en liste'!$D:$D,H$4)</f>
        <v>0</v>
      </c>
      <c r="I25" s="5">
        <f>COUNTIFS('Résultats en liste'!$B:$B,VLOOKUP($A$2,Tableau4[],2),'Résultats en liste'!$C:$C,$A25,'Résultats en liste'!$D:$D,I$4)</f>
        <v>0</v>
      </c>
      <c r="J25" s="5">
        <f>COUNTIFS('Résultats en liste'!$B:$B,VLOOKUP($A$2,Tableau4[],2),'Résultats en liste'!$C:$C,$A25,'Résultats en liste'!$D:$D,J$4)</f>
        <v>0</v>
      </c>
      <c r="K25" s="5">
        <f>COUNTIFS('Résultats en liste'!$B:$B,VLOOKUP($A$2,Tableau4[],2),'Résultats en liste'!$C:$C,$A25,'Résultats en liste'!$D:$D,K$4)</f>
        <v>0</v>
      </c>
      <c r="L25" s="5">
        <f>COUNTIFS('Résultats en liste'!$B:$B,VLOOKUP($A$2,Tableau4[],2),'Résultats en liste'!$C:$C,$A25,'Résultats en liste'!$D:$D,L$4)</f>
        <v>0</v>
      </c>
      <c r="M25" s="5">
        <f>COUNTIFS('Résultats en liste'!$B:$B,VLOOKUP($A$2,Tableau4[],2),'Résultats en liste'!$C:$C,$A25,'Résultats en liste'!$D:$D,M$4)</f>
        <v>0</v>
      </c>
      <c r="N25" s="5">
        <f>COUNTIFS('Résultats en liste'!$B:$B,VLOOKUP($A$2,Tableau4[],2),'Résultats en liste'!$C:$C,$A25,'Résultats en liste'!$D:$D,N$4)</f>
        <v>0</v>
      </c>
      <c r="O25" s="5">
        <f>COUNTIFS('Résultats en liste'!$B:$B,VLOOKUP($A$2,Tableau4[],2),'Résultats en liste'!$C:$C,$A25,'Résultats en liste'!$D:$D,O$4)</f>
        <v>0</v>
      </c>
      <c r="P25" s="5">
        <f>COUNTIFS('Résultats en liste'!$B:$B,VLOOKUP($A$2,Tableau4[],2),'Résultats en liste'!$C:$C,$A25,'Résultats en liste'!$D:$D,P$4)</f>
        <v>0</v>
      </c>
      <c r="Q25" s="5">
        <f>COUNTIFS('Résultats en liste'!$B:$B,VLOOKUP($A$2,Tableau4[],2),'Résultats en liste'!$C:$C,$A25,'Résultats en liste'!$D:$D,Q$4)</f>
        <v>0</v>
      </c>
      <c r="R25" s="5">
        <f>COUNTIFS('Résultats en liste'!$B:$B,VLOOKUP($A$2,Tableau4[],2),'Résultats en liste'!$C:$C,$A25,'Résultats en liste'!$D:$D,R$4)</f>
        <v>0</v>
      </c>
      <c r="S25" s="5">
        <f>COUNTIFS('Résultats en liste'!$B:$B,VLOOKUP($A$2,Tableau4[],2),'Résultats en liste'!$C:$C,$A25,'Résultats en liste'!$D:$D,S$4)</f>
        <v>0</v>
      </c>
      <c r="T25" s="5">
        <f>COUNTIFS('Résultats en liste'!$B:$B,VLOOKUP($A$2,Tableau4[],2),'Résultats en liste'!$C:$C,$A25,'Résultats en liste'!$D:$D,T$4)</f>
        <v>0</v>
      </c>
      <c r="U25" s="5">
        <f>COUNTIFS('Résultats en liste'!$B:$B,VLOOKUP($A$2,Tableau4[],2),'Résultats en liste'!$C:$C,$A25,'Résultats en liste'!$D:$D,U$4)</f>
        <v>0</v>
      </c>
      <c r="V25" s="5">
        <f>COUNTIFS('Résultats en liste'!$B:$B,VLOOKUP($A$2,Tableau4[],2),'Résultats en liste'!$C:$C,$A25,'Résultats en liste'!$D:$D,V$4)</f>
        <v>0</v>
      </c>
      <c r="W25" s="5">
        <f>COUNTIFS('Résultats en liste'!$B:$B,VLOOKUP($A$2,Tableau4[],2),'Résultats en liste'!$C:$C,$A25,'Résultats en liste'!$D:$D,W$4)</f>
        <v>0</v>
      </c>
      <c r="X25" s="5">
        <f>COUNTIFS('Résultats en liste'!$B:$B,VLOOKUP($A$2,Tableau4[],2),'Résultats en liste'!$C:$C,$A25,'Résultats en liste'!$D:$D,X$4)</f>
        <v>0</v>
      </c>
      <c r="Y25" s="5">
        <f t="shared" si="0"/>
        <v>0</v>
      </c>
      <c r="Z25" s="5">
        <f t="shared" si="1"/>
        <v>0</v>
      </c>
      <c r="AA25" s="5">
        <f t="shared" si="2"/>
        <v>0</v>
      </c>
      <c r="AB25" s="5">
        <f>COUNTIFS('Résultats en liste'!$B:$B,VLOOKUP($A$2,Tableau4[],2),'Résultats en liste'!C:C,A25,'Résultats en liste'!H:H,1)</f>
        <v>0</v>
      </c>
      <c r="AC25" s="5">
        <f>COUNTIFS('Résultats en liste'!$B:$B,VLOOKUP($A$2,Tableau4[],2),'Résultats en liste'!C:C,A25,'Résultats en liste'!I:I,1)</f>
        <v>0</v>
      </c>
      <c r="AD25" s="5">
        <f t="shared" si="3"/>
        <v>0</v>
      </c>
      <c r="AE25" s="9" t="str">
        <f t="shared" si="4"/>
        <v/>
      </c>
      <c r="AF25" s="5" t="str">
        <f t="array" ref="AF25">IFERROR(MATCH(1,(B25:V25)/(B25:V25),0),"")</f>
        <v/>
      </c>
      <c r="AG25" s="8" t="str">
        <f>IF(AE25="","",IF($A$2="Tous les circuits",INDEX('Résultats en liste'!B:B,MATCH(A25&amp;"_"&amp;AF25,'Résultats en liste'!E:E,0)),$A$2))</f>
        <v/>
      </c>
      <c r="AH25" s="10" t="str">
        <f>IF(AE25="","",INDEX('Résultats en liste'!A:A,MATCH(A25&amp;"_"&amp;AF25&amp;"_"&amp;AG25,'Résultats en liste'!F:F,0)))</f>
        <v/>
      </c>
    </row>
    <row r="26" spans="1:34" x14ac:dyDescent="0.3">
      <c r="A26" s="7" t="s">
        <v>132</v>
      </c>
      <c r="B26" s="5">
        <f>COUNTIFS('Résultats en liste'!$B:$B,VLOOKUP($A$2,Tableau4[],2),'Résultats en liste'!$C:$C,$A26,'Résultats en liste'!$D:$D,B$4)</f>
        <v>0</v>
      </c>
      <c r="C26" s="5">
        <f>COUNTIFS('Résultats en liste'!$B:$B,VLOOKUP($A$2,Tableau4[],2),'Résultats en liste'!$C:$C,$A26,'Résultats en liste'!$D:$D,C$4)</f>
        <v>0</v>
      </c>
      <c r="D26" s="5">
        <f>COUNTIFS('Résultats en liste'!$B:$B,VLOOKUP($A$2,Tableau4[],2),'Résultats en liste'!$C:$C,$A26,'Résultats en liste'!$D:$D,D$4)</f>
        <v>0</v>
      </c>
      <c r="E26" s="5">
        <f>COUNTIFS('Résultats en liste'!$B:$B,VLOOKUP($A$2,Tableau4[],2),'Résultats en liste'!$C:$C,$A26,'Résultats en liste'!$D:$D,E$4)</f>
        <v>0</v>
      </c>
      <c r="F26" s="5">
        <f>COUNTIFS('Résultats en liste'!$B:$B,VLOOKUP($A$2,Tableau4[],2),'Résultats en liste'!$C:$C,$A26,'Résultats en liste'!$D:$D,F$4)</f>
        <v>0</v>
      </c>
      <c r="G26" s="5">
        <f>COUNTIFS('Résultats en liste'!$B:$B,VLOOKUP($A$2,Tableau4[],2),'Résultats en liste'!$C:$C,$A26,'Résultats en liste'!$D:$D,G$4)</f>
        <v>0</v>
      </c>
      <c r="H26" s="5">
        <f>COUNTIFS('Résultats en liste'!$B:$B,VLOOKUP($A$2,Tableau4[],2),'Résultats en liste'!$C:$C,$A26,'Résultats en liste'!$D:$D,H$4)</f>
        <v>0</v>
      </c>
      <c r="I26" s="5">
        <f>COUNTIFS('Résultats en liste'!$B:$B,VLOOKUP($A$2,Tableau4[],2),'Résultats en liste'!$C:$C,$A26,'Résultats en liste'!$D:$D,I$4)</f>
        <v>0</v>
      </c>
      <c r="J26" s="5">
        <f>COUNTIFS('Résultats en liste'!$B:$B,VLOOKUP($A$2,Tableau4[],2),'Résultats en liste'!$C:$C,$A26,'Résultats en liste'!$D:$D,J$4)</f>
        <v>0</v>
      </c>
      <c r="K26" s="5">
        <f>COUNTIFS('Résultats en liste'!$B:$B,VLOOKUP($A$2,Tableau4[],2),'Résultats en liste'!$C:$C,$A26,'Résultats en liste'!$D:$D,K$4)</f>
        <v>0</v>
      </c>
      <c r="L26" s="5">
        <f>COUNTIFS('Résultats en liste'!$B:$B,VLOOKUP($A$2,Tableau4[],2),'Résultats en liste'!$C:$C,$A26,'Résultats en liste'!$D:$D,L$4)</f>
        <v>0</v>
      </c>
      <c r="M26" s="5">
        <f>COUNTIFS('Résultats en liste'!$B:$B,VLOOKUP($A$2,Tableau4[],2),'Résultats en liste'!$C:$C,$A26,'Résultats en liste'!$D:$D,M$4)</f>
        <v>0</v>
      </c>
      <c r="N26" s="5">
        <f>COUNTIFS('Résultats en liste'!$B:$B,VLOOKUP($A$2,Tableau4[],2),'Résultats en liste'!$C:$C,$A26,'Résultats en liste'!$D:$D,N$4)</f>
        <v>0</v>
      </c>
      <c r="O26" s="5">
        <f>COUNTIFS('Résultats en liste'!$B:$B,VLOOKUP($A$2,Tableau4[],2),'Résultats en liste'!$C:$C,$A26,'Résultats en liste'!$D:$D,O$4)</f>
        <v>0</v>
      </c>
      <c r="P26" s="5">
        <f>COUNTIFS('Résultats en liste'!$B:$B,VLOOKUP($A$2,Tableau4[],2),'Résultats en liste'!$C:$C,$A26,'Résultats en liste'!$D:$D,P$4)</f>
        <v>0</v>
      </c>
      <c r="Q26" s="5">
        <f>COUNTIFS('Résultats en liste'!$B:$B,VLOOKUP($A$2,Tableau4[],2),'Résultats en liste'!$C:$C,$A26,'Résultats en liste'!$D:$D,Q$4)</f>
        <v>0</v>
      </c>
      <c r="R26" s="5">
        <f>COUNTIFS('Résultats en liste'!$B:$B,VLOOKUP($A$2,Tableau4[],2),'Résultats en liste'!$C:$C,$A26,'Résultats en liste'!$D:$D,R$4)</f>
        <v>0</v>
      </c>
      <c r="S26" s="5">
        <f>COUNTIFS('Résultats en liste'!$B:$B,VLOOKUP($A$2,Tableau4[],2),'Résultats en liste'!$C:$C,$A26,'Résultats en liste'!$D:$D,S$4)</f>
        <v>0</v>
      </c>
      <c r="T26" s="5">
        <f>COUNTIFS('Résultats en liste'!$B:$B,VLOOKUP($A$2,Tableau4[],2),'Résultats en liste'!$C:$C,$A26,'Résultats en liste'!$D:$D,T$4)</f>
        <v>0</v>
      </c>
      <c r="U26" s="5">
        <f>COUNTIFS('Résultats en liste'!$B:$B,VLOOKUP($A$2,Tableau4[],2),'Résultats en liste'!$C:$C,$A26,'Résultats en liste'!$D:$D,U$4)</f>
        <v>0</v>
      </c>
      <c r="V26" s="5">
        <f>COUNTIFS('Résultats en liste'!$B:$B,VLOOKUP($A$2,Tableau4[],2),'Résultats en liste'!$C:$C,$A26,'Résultats en liste'!$D:$D,V$4)</f>
        <v>0</v>
      </c>
      <c r="W26" s="5">
        <f>COUNTIFS('Résultats en liste'!$B:$B,VLOOKUP($A$2,Tableau4[],2),'Résultats en liste'!$C:$C,$A26,'Résultats en liste'!$D:$D,W$4)</f>
        <v>0</v>
      </c>
      <c r="X26" s="5">
        <f>COUNTIFS('Résultats en liste'!$B:$B,VLOOKUP($A$2,Tableau4[],2),'Résultats en liste'!$C:$C,$A26,'Résultats en liste'!$D:$D,X$4)</f>
        <v>0</v>
      </c>
      <c r="Y26" s="5">
        <f t="shared" si="0"/>
        <v>0</v>
      </c>
      <c r="Z26" s="5">
        <f t="shared" si="1"/>
        <v>0</v>
      </c>
      <c r="AA26" s="5">
        <f t="shared" si="2"/>
        <v>0</v>
      </c>
      <c r="AB26" s="5">
        <f>COUNTIFS('Résultats en liste'!$B:$B,VLOOKUP($A$2,Tableau4[],2),'Résultats en liste'!C:C,A26,'Résultats en liste'!H:H,1)</f>
        <v>0</v>
      </c>
      <c r="AC26" s="5">
        <f>COUNTIFS('Résultats en liste'!$B:$B,VLOOKUP($A$2,Tableau4[],2),'Résultats en liste'!C:C,A26,'Résultats en liste'!I:I,1)</f>
        <v>0</v>
      </c>
      <c r="AD26" s="5">
        <f t="shared" si="3"/>
        <v>0</v>
      </c>
      <c r="AE26" s="9" t="str">
        <f t="shared" si="4"/>
        <v/>
      </c>
      <c r="AF26" s="5" t="str">
        <f t="array" ref="AF26">IFERROR(MATCH(1,(B26:V26)/(B26:V26),0),"")</f>
        <v/>
      </c>
      <c r="AG26" s="8" t="str">
        <f>IF(AE26="","",IF($A$2="Tous les circuits",INDEX('Résultats en liste'!B:B,MATCH(A26&amp;"_"&amp;AF26,'Résultats en liste'!E:E,0)),$A$2))</f>
        <v/>
      </c>
      <c r="AH26" s="10" t="str">
        <f>IF(AE26="","",INDEX('Résultats en liste'!A:A,MATCH(A26&amp;"_"&amp;AF26&amp;"_"&amp;AG26,'Résultats en liste'!F:F,0)))</f>
        <v/>
      </c>
    </row>
    <row r="27" spans="1:34" x14ac:dyDescent="0.3">
      <c r="A27" s="7" t="s">
        <v>114</v>
      </c>
      <c r="B27" s="5">
        <f>COUNTIFS('Résultats en liste'!$B:$B,VLOOKUP($A$2,Tableau4[],2),'Résultats en liste'!$C:$C,$A27,'Résultats en liste'!$D:$D,B$4)</f>
        <v>0</v>
      </c>
      <c r="C27" s="5">
        <f>COUNTIFS('Résultats en liste'!$B:$B,VLOOKUP($A$2,Tableau4[],2),'Résultats en liste'!$C:$C,$A27,'Résultats en liste'!$D:$D,C$4)</f>
        <v>0</v>
      </c>
      <c r="D27" s="5">
        <f>COUNTIFS('Résultats en liste'!$B:$B,VLOOKUP($A$2,Tableau4[],2),'Résultats en liste'!$C:$C,$A27,'Résultats en liste'!$D:$D,D$4)</f>
        <v>0</v>
      </c>
      <c r="E27" s="5">
        <f>COUNTIFS('Résultats en liste'!$B:$B,VLOOKUP($A$2,Tableau4[],2),'Résultats en liste'!$C:$C,$A27,'Résultats en liste'!$D:$D,E$4)</f>
        <v>0</v>
      </c>
      <c r="F27" s="5">
        <f>COUNTIFS('Résultats en liste'!$B:$B,VLOOKUP($A$2,Tableau4[],2),'Résultats en liste'!$C:$C,$A27,'Résultats en liste'!$D:$D,F$4)</f>
        <v>0</v>
      </c>
      <c r="G27" s="5">
        <f>COUNTIFS('Résultats en liste'!$B:$B,VLOOKUP($A$2,Tableau4[],2),'Résultats en liste'!$C:$C,$A27,'Résultats en liste'!$D:$D,G$4)</f>
        <v>0</v>
      </c>
      <c r="H27" s="5">
        <f>COUNTIFS('Résultats en liste'!$B:$B,VLOOKUP($A$2,Tableau4[],2),'Résultats en liste'!$C:$C,$A27,'Résultats en liste'!$D:$D,H$4)</f>
        <v>0</v>
      </c>
      <c r="I27" s="5">
        <f>COUNTIFS('Résultats en liste'!$B:$B,VLOOKUP($A$2,Tableau4[],2),'Résultats en liste'!$C:$C,$A27,'Résultats en liste'!$D:$D,I$4)</f>
        <v>0</v>
      </c>
      <c r="J27" s="5">
        <f>COUNTIFS('Résultats en liste'!$B:$B,VLOOKUP($A$2,Tableau4[],2),'Résultats en liste'!$C:$C,$A27,'Résultats en liste'!$D:$D,J$4)</f>
        <v>0</v>
      </c>
      <c r="K27" s="5">
        <f>COUNTIFS('Résultats en liste'!$B:$B,VLOOKUP($A$2,Tableau4[],2),'Résultats en liste'!$C:$C,$A27,'Résultats en liste'!$D:$D,K$4)</f>
        <v>0</v>
      </c>
      <c r="L27" s="5">
        <f>COUNTIFS('Résultats en liste'!$B:$B,VLOOKUP($A$2,Tableau4[],2),'Résultats en liste'!$C:$C,$A27,'Résultats en liste'!$D:$D,L$4)</f>
        <v>0</v>
      </c>
      <c r="M27" s="5">
        <f>COUNTIFS('Résultats en liste'!$B:$B,VLOOKUP($A$2,Tableau4[],2),'Résultats en liste'!$C:$C,$A27,'Résultats en liste'!$D:$D,M$4)</f>
        <v>0</v>
      </c>
      <c r="N27" s="5">
        <f>COUNTIFS('Résultats en liste'!$B:$B,VLOOKUP($A$2,Tableau4[],2),'Résultats en liste'!$C:$C,$A27,'Résultats en liste'!$D:$D,N$4)</f>
        <v>0</v>
      </c>
      <c r="O27" s="5">
        <f>COUNTIFS('Résultats en liste'!$B:$B,VLOOKUP($A$2,Tableau4[],2),'Résultats en liste'!$C:$C,$A27,'Résultats en liste'!$D:$D,O$4)</f>
        <v>0</v>
      </c>
      <c r="P27" s="5">
        <f>COUNTIFS('Résultats en liste'!$B:$B,VLOOKUP($A$2,Tableau4[],2),'Résultats en liste'!$C:$C,$A27,'Résultats en liste'!$D:$D,P$4)</f>
        <v>0</v>
      </c>
      <c r="Q27" s="5">
        <f>COUNTIFS('Résultats en liste'!$B:$B,VLOOKUP($A$2,Tableau4[],2),'Résultats en liste'!$C:$C,$A27,'Résultats en liste'!$D:$D,Q$4)</f>
        <v>0</v>
      </c>
      <c r="R27" s="5">
        <f>COUNTIFS('Résultats en liste'!$B:$B,VLOOKUP($A$2,Tableau4[],2),'Résultats en liste'!$C:$C,$A27,'Résultats en liste'!$D:$D,R$4)</f>
        <v>0</v>
      </c>
      <c r="S27" s="5">
        <f>COUNTIFS('Résultats en liste'!$B:$B,VLOOKUP($A$2,Tableau4[],2),'Résultats en liste'!$C:$C,$A27,'Résultats en liste'!$D:$D,S$4)</f>
        <v>0</v>
      </c>
      <c r="T27" s="5">
        <f>COUNTIFS('Résultats en liste'!$B:$B,VLOOKUP($A$2,Tableau4[],2),'Résultats en liste'!$C:$C,$A27,'Résultats en liste'!$D:$D,T$4)</f>
        <v>0</v>
      </c>
      <c r="U27" s="5">
        <f>COUNTIFS('Résultats en liste'!$B:$B,VLOOKUP($A$2,Tableau4[],2),'Résultats en liste'!$C:$C,$A27,'Résultats en liste'!$D:$D,U$4)</f>
        <v>0</v>
      </c>
      <c r="V27" s="5">
        <f>COUNTIFS('Résultats en liste'!$B:$B,VLOOKUP($A$2,Tableau4[],2),'Résultats en liste'!$C:$C,$A27,'Résultats en liste'!$D:$D,V$4)</f>
        <v>0</v>
      </c>
      <c r="W27" s="5">
        <f>COUNTIFS('Résultats en liste'!$B:$B,VLOOKUP($A$2,Tableau4[],2),'Résultats en liste'!$C:$C,$A27,'Résultats en liste'!$D:$D,W$4)</f>
        <v>0</v>
      </c>
      <c r="X27" s="5">
        <f>COUNTIFS('Résultats en liste'!$B:$B,VLOOKUP($A$2,Tableau4[],2),'Résultats en liste'!$C:$C,$A27,'Résultats en liste'!$D:$D,X$4)</f>
        <v>0</v>
      </c>
      <c r="Y27" s="5">
        <f t="shared" si="0"/>
        <v>0</v>
      </c>
      <c r="Z27" s="5">
        <f t="shared" si="1"/>
        <v>0</v>
      </c>
      <c r="AA27" s="5">
        <f t="shared" si="2"/>
        <v>0</v>
      </c>
      <c r="AB27" s="5">
        <f>COUNTIFS('Résultats en liste'!$B:$B,VLOOKUP($A$2,Tableau4[],2),'Résultats en liste'!C:C,A27,'Résultats en liste'!H:H,1)</f>
        <v>0</v>
      </c>
      <c r="AC27" s="5">
        <f>COUNTIFS('Résultats en liste'!$B:$B,VLOOKUP($A$2,Tableau4[],2),'Résultats en liste'!C:C,A27,'Résultats en liste'!I:I,1)</f>
        <v>0</v>
      </c>
      <c r="AD27" s="5">
        <f t="shared" si="3"/>
        <v>0</v>
      </c>
      <c r="AE27" s="9" t="str">
        <f t="shared" si="4"/>
        <v/>
      </c>
      <c r="AF27" s="5" t="str">
        <f t="array" ref="AF27">IFERROR(MATCH(1,(B27:V27)/(B27:V27),0),"")</f>
        <v/>
      </c>
      <c r="AG27" s="8" t="str">
        <f>IF(AE27="","",IF($A$2="Tous les circuits",INDEX('Résultats en liste'!B:B,MATCH(A27&amp;"_"&amp;AF27,'Résultats en liste'!E:E,0)),$A$2))</f>
        <v/>
      </c>
      <c r="AH27" s="10" t="str">
        <f>IF(AE27="","",INDEX('Résultats en liste'!A:A,MATCH(A27&amp;"_"&amp;AF27&amp;"_"&amp;AG27,'Résultats en liste'!F:F,0)))</f>
        <v/>
      </c>
    </row>
    <row r="28" spans="1:34" x14ac:dyDescent="0.3">
      <c r="A28" s="7" t="s">
        <v>126</v>
      </c>
      <c r="B28" s="5">
        <f>COUNTIFS('Résultats en liste'!$B:$B,VLOOKUP($A$2,Tableau4[],2),'Résultats en liste'!$C:$C,$A28,'Résultats en liste'!$D:$D,B$4)</f>
        <v>0</v>
      </c>
      <c r="C28" s="5">
        <f>COUNTIFS('Résultats en liste'!$B:$B,VLOOKUP($A$2,Tableau4[],2),'Résultats en liste'!$C:$C,$A28,'Résultats en liste'!$D:$D,C$4)</f>
        <v>1</v>
      </c>
      <c r="D28" s="5">
        <f>COUNTIFS('Résultats en liste'!$B:$B,VLOOKUP($A$2,Tableau4[],2),'Résultats en liste'!$C:$C,$A28,'Résultats en liste'!$D:$D,D$4)</f>
        <v>0</v>
      </c>
      <c r="E28" s="5">
        <f>COUNTIFS('Résultats en liste'!$B:$B,VLOOKUP($A$2,Tableau4[],2),'Résultats en liste'!$C:$C,$A28,'Résultats en liste'!$D:$D,E$4)</f>
        <v>1</v>
      </c>
      <c r="F28" s="5">
        <f>COUNTIFS('Résultats en liste'!$B:$B,VLOOKUP($A$2,Tableau4[],2),'Résultats en liste'!$C:$C,$A28,'Résultats en liste'!$D:$D,F$4)</f>
        <v>0</v>
      </c>
      <c r="G28" s="5">
        <f>COUNTIFS('Résultats en liste'!$B:$B,VLOOKUP($A$2,Tableau4[],2),'Résultats en liste'!$C:$C,$A28,'Résultats en liste'!$D:$D,G$4)</f>
        <v>0</v>
      </c>
      <c r="H28" s="5">
        <f>COUNTIFS('Résultats en liste'!$B:$B,VLOOKUP($A$2,Tableau4[],2),'Résultats en liste'!$C:$C,$A28,'Résultats en liste'!$D:$D,H$4)</f>
        <v>0</v>
      </c>
      <c r="I28" s="5">
        <f>COUNTIFS('Résultats en liste'!$B:$B,VLOOKUP($A$2,Tableau4[],2),'Résultats en liste'!$C:$C,$A28,'Résultats en liste'!$D:$D,I$4)</f>
        <v>0</v>
      </c>
      <c r="J28" s="5">
        <f>COUNTIFS('Résultats en liste'!$B:$B,VLOOKUP($A$2,Tableau4[],2),'Résultats en liste'!$C:$C,$A28,'Résultats en liste'!$D:$D,J$4)</f>
        <v>0</v>
      </c>
      <c r="K28" s="5">
        <f>COUNTIFS('Résultats en liste'!$B:$B,VLOOKUP($A$2,Tableau4[],2),'Résultats en liste'!$C:$C,$A28,'Résultats en liste'!$D:$D,K$4)</f>
        <v>0</v>
      </c>
      <c r="L28" s="5">
        <f>COUNTIFS('Résultats en liste'!$B:$B,VLOOKUP($A$2,Tableau4[],2),'Résultats en liste'!$C:$C,$A28,'Résultats en liste'!$D:$D,L$4)</f>
        <v>1</v>
      </c>
      <c r="M28" s="5">
        <f>COUNTIFS('Résultats en liste'!$B:$B,VLOOKUP($A$2,Tableau4[],2),'Résultats en liste'!$C:$C,$A28,'Résultats en liste'!$D:$D,M$4)</f>
        <v>1</v>
      </c>
      <c r="N28" s="5">
        <f>COUNTIFS('Résultats en liste'!$B:$B,VLOOKUP($A$2,Tableau4[],2),'Résultats en liste'!$C:$C,$A28,'Résultats en liste'!$D:$D,N$4)</f>
        <v>0</v>
      </c>
      <c r="O28" s="5">
        <f>COUNTIFS('Résultats en liste'!$B:$B,VLOOKUP($A$2,Tableau4[],2),'Résultats en liste'!$C:$C,$A28,'Résultats en liste'!$D:$D,O$4)</f>
        <v>0</v>
      </c>
      <c r="P28" s="5">
        <f>COUNTIFS('Résultats en liste'!$B:$B,VLOOKUP($A$2,Tableau4[],2),'Résultats en liste'!$C:$C,$A28,'Résultats en liste'!$D:$D,P$4)</f>
        <v>0</v>
      </c>
      <c r="Q28" s="5">
        <f>COUNTIFS('Résultats en liste'!$B:$B,VLOOKUP($A$2,Tableau4[],2),'Résultats en liste'!$C:$C,$A28,'Résultats en liste'!$D:$D,Q$4)</f>
        <v>0</v>
      </c>
      <c r="R28" s="5">
        <f>COUNTIFS('Résultats en liste'!$B:$B,VLOOKUP($A$2,Tableau4[],2),'Résultats en liste'!$C:$C,$A28,'Résultats en liste'!$D:$D,R$4)</f>
        <v>0</v>
      </c>
      <c r="S28" s="5">
        <f>COUNTIFS('Résultats en liste'!$B:$B,VLOOKUP($A$2,Tableau4[],2),'Résultats en liste'!$C:$C,$A28,'Résultats en liste'!$D:$D,S$4)</f>
        <v>0</v>
      </c>
      <c r="T28" s="5">
        <f>COUNTIFS('Résultats en liste'!$B:$B,VLOOKUP($A$2,Tableau4[],2),'Résultats en liste'!$C:$C,$A28,'Résultats en liste'!$D:$D,T$4)</f>
        <v>0</v>
      </c>
      <c r="U28" s="5">
        <f>COUNTIFS('Résultats en liste'!$B:$B,VLOOKUP($A$2,Tableau4[],2),'Résultats en liste'!$C:$C,$A28,'Résultats en liste'!$D:$D,U$4)</f>
        <v>0</v>
      </c>
      <c r="V28" s="5">
        <f>COUNTIFS('Résultats en liste'!$B:$B,VLOOKUP($A$2,Tableau4[],2),'Résultats en liste'!$C:$C,$A28,'Résultats en liste'!$D:$D,V$4)</f>
        <v>0</v>
      </c>
      <c r="W28" s="5">
        <f>COUNTIFS('Résultats en liste'!$B:$B,VLOOKUP($A$2,Tableau4[],2),'Résultats en liste'!$C:$C,$A28,'Résultats en liste'!$D:$D,W$4)</f>
        <v>0</v>
      </c>
      <c r="X28" s="5">
        <f>COUNTIFS('Résultats en liste'!$B:$B,VLOOKUP($A$2,Tableau4[],2),'Résultats en liste'!$C:$C,$A28,'Résultats en liste'!$D:$D,X$4)</f>
        <v>0</v>
      </c>
      <c r="Y28" s="5">
        <f t="shared" si="0"/>
        <v>4</v>
      </c>
      <c r="Z28" s="5">
        <f t="shared" si="1"/>
        <v>0</v>
      </c>
      <c r="AA28" s="5">
        <f t="shared" si="2"/>
        <v>1</v>
      </c>
      <c r="AB28" s="5">
        <f>COUNTIFS('Résultats en liste'!$B:$B,VLOOKUP($A$2,Tableau4[],2),'Résultats en liste'!C:C,A28,'Résultats en liste'!H:H,1)</f>
        <v>0</v>
      </c>
      <c r="AC28" s="5">
        <f>COUNTIFS('Résultats en liste'!$B:$B,VLOOKUP($A$2,Tableau4[],2),'Résultats en liste'!C:C,A28,'Résultats en liste'!I:I,1)</f>
        <v>2</v>
      </c>
      <c r="AD28" s="5">
        <f t="shared" si="3"/>
        <v>0</v>
      </c>
      <c r="AE28" s="9">
        <f t="shared" si="4"/>
        <v>7.25</v>
      </c>
      <c r="AF28" s="5">
        <f t="array" ref="AF28">IFERROR(MATCH(1,(B28:V28)/(B28:V28),0),"")</f>
        <v>2</v>
      </c>
      <c r="AG28" s="8" t="str">
        <f>IF(AE28="","",IF($A$2="Tous les circuits",INDEX('Résultats en liste'!B:B,MATCH(A28&amp;"_"&amp;AF28,'Résultats en liste'!E:E,0)),$A$2))</f>
        <v>Fuji</v>
      </c>
      <c r="AH28" s="10">
        <f>IF(AE28="","",INDEX('Résultats en liste'!A:A,MATCH(A28&amp;"_"&amp;AF28&amp;"_"&amp;AG28,'Résultats en liste'!F:F,0)))</f>
        <v>42925</v>
      </c>
    </row>
    <row r="29" spans="1:34" x14ac:dyDescent="0.3">
      <c r="A29" s="7" t="s">
        <v>22</v>
      </c>
      <c r="B29" s="5">
        <f>COUNTIFS('Résultats en liste'!$B:$B,VLOOKUP($A$2,Tableau4[],2),'Résultats en liste'!$C:$C,$A29,'Résultats en liste'!$D:$D,B$4)</f>
        <v>0</v>
      </c>
      <c r="C29" s="5">
        <f>COUNTIFS('Résultats en liste'!$B:$B,VLOOKUP($A$2,Tableau4[],2),'Résultats en liste'!$C:$C,$A29,'Résultats en liste'!$D:$D,C$4)</f>
        <v>0</v>
      </c>
      <c r="D29" s="5">
        <f>COUNTIFS('Résultats en liste'!$B:$B,VLOOKUP($A$2,Tableau4[],2),'Résultats en liste'!$C:$C,$A29,'Résultats en liste'!$D:$D,D$4)</f>
        <v>0</v>
      </c>
      <c r="E29" s="5">
        <f>COUNTIFS('Résultats en liste'!$B:$B,VLOOKUP($A$2,Tableau4[],2),'Résultats en liste'!$C:$C,$A29,'Résultats en liste'!$D:$D,E$4)</f>
        <v>0</v>
      </c>
      <c r="F29" s="5">
        <f>COUNTIFS('Résultats en liste'!$B:$B,VLOOKUP($A$2,Tableau4[],2),'Résultats en liste'!$C:$C,$A29,'Résultats en liste'!$D:$D,F$4)</f>
        <v>0</v>
      </c>
      <c r="G29" s="5">
        <f>COUNTIFS('Résultats en liste'!$B:$B,VLOOKUP($A$2,Tableau4[],2),'Résultats en liste'!$C:$C,$A29,'Résultats en liste'!$D:$D,G$4)</f>
        <v>0</v>
      </c>
      <c r="H29" s="5">
        <f>COUNTIFS('Résultats en liste'!$B:$B,VLOOKUP($A$2,Tableau4[],2),'Résultats en liste'!$C:$C,$A29,'Résultats en liste'!$D:$D,H$4)</f>
        <v>0</v>
      </c>
      <c r="I29" s="5">
        <f>COUNTIFS('Résultats en liste'!$B:$B,VLOOKUP($A$2,Tableau4[],2),'Résultats en liste'!$C:$C,$A29,'Résultats en liste'!$D:$D,I$4)</f>
        <v>0</v>
      </c>
      <c r="J29" s="5">
        <f>COUNTIFS('Résultats en liste'!$B:$B,VLOOKUP($A$2,Tableau4[],2),'Résultats en liste'!$C:$C,$A29,'Résultats en liste'!$D:$D,J$4)</f>
        <v>0</v>
      </c>
      <c r="K29" s="5">
        <f>COUNTIFS('Résultats en liste'!$B:$B,VLOOKUP($A$2,Tableau4[],2),'Résultats en liste'!$C:$C,$A29,'Résultats en liste'!$D:$D,K$4)</f>
        <v>0</v>
      </c>
      <c r="L29" s="5">
        <f>COUNTIFS('Résultats en liste'!$B:$B,VLOOKUP($A$2,Tableau4[],2),'Résultats en liste'!$C:$C,$A29,'Résultats en liste'!$D:$D,L$4)</f>
        <v>0</v>
      </c>
      <c r="M29" s="5">
        <f>COUNTIFS('Résultats en liste'!$B:$B,VLOOKUP($A$2,Tableau4[],2),'Résultats en liste'!$C:$C,$A29,'Résultats en liste'!$D:$D,M$4)</f>
        <v>0</v>
      </c>
      <c r="N29" s="5">
        <f>COUNTIFS('Résultats en liste'!$B:$B,VLOOKUP($A$2,Tableau4[],2),'Résultats en liste'!$C:$C,$A29,'Résultats en liste'!$D:$D,N$4)</f>
        <v>0</v>
      </c>
      <c r="O29" s="5">
        <f>COUNTIFS('Résultats en liste'!$B:$B,VLOOKUP($A$2,Tableau4[],2),'Résultats en liste'!$C:$C,$A29,'Résultats en liste'!$D:$D,O$4)</f>
        <v>0</v>
      </c>
      <c r="P29" s="5">
        <f>COUNTIFS('Résultats en liste'!$B:$B,VLOOKUP($A$2,Tableau4[],2),'Résultats en liste'!$C:$C,$A29,'Résultats en liste'!$D:$D,P$4)</f>
        <v>0</v>
      </c>
      <c r="Q29" s="5">
        <f>COUNTIFS('Résultats en liste'!$B:$B,VLOOKUP($A$2,Tableau4[],2),'Résultats en liste'!$C:$C,$A29,'Résultats en liste'!$D:$D,Q$4)</f>
        <v>0</v>
      </c>
      <c r="R29" s="5">
        <f>COUNTIFS('Résultats en liste'!$B:$B,VLOOKUP($A$2,Tableau4[],2),'Résultats en liste'!$C:$C,$A29,'Résultats en liste'!$D:$D,R$4)</f>
        <v>1</v>
      </c>
      <c r="S29" s="5">
        <f>COUNTIFS('Résultats en liste'!$B:$B,VLOOKUP($A$2,Tableau4[],2),'Résultats en liste'!$C:$C,$A29,'Résultats en liste'!$D:$D,S$4)</f>
        <v>0</v>
      </c>
      <c r="T29" s="5">
        <f>COUNTIFS('Résultats en liste'!$B:$B,VLOOKUP($A$2,Tableau4[],2),'Résultats en liste'!$C:$C,$A29,'Résultats en liste'!$D:$D,T$4)</f>
        <v>0</v>
      </c>
      <c r="U29" s="5">
        <f>COUNTIFS('Résultats en liste'!$B:$B,VLOOKUP($A$2,Tableau4[],2),'Résultats en liste'!$C:$C,$A29,'Résultats en liste'!$D:$D,U$4)</f>
        <v>0</v>
      </c>
      <c r="V29" s="5">
        <f>COUNTIFS('Résultats en liste'!$B:$B,VLOOKUP($A$2,Tableau4[],2),'Résultats en liste'!$C:$C,$A29,'Résultats en liste'!$D:$D,V$4)</f>
        <v>0</v>
      </c>
      <c r="W29" s="5">
        <f>COUNTIFS('Résultats en liste'!$B:$B,VLOOKUP($A$2,Tableau4[],2),'Résultats en liste'!$C:$C,$A29,'Résultats en liste'!$D:$D,W$4)</f>
        <v>0</v>
      </c>
      <c r="X29" s="5">
        <f>COUNTIFS('Résultats en liste'!$B:$B,VLOOKUP($A$2,Tableau4[],2),'Résultats en liste'!$C:$C,$A29,'Résultats en liste'!$D:$D,X$4)</f>
        <v>1</v>
      </c>
      <c r="Y29" s="5">
        <f t="shared" si="0"/>
        <v>2</v>
      </c>
      <c r="Z29" s="5">
        <f t="shared" si="1"/>
        <v>0</v>
      </c>
      <c r="AA29" s="5">
        <f t="shared" si="2"/>
        <v>0</v>
      </c>
      <c r="AB29" s="5">
        <f>COUNTIFS('Résultats en liste'!$B:$B,VLOOKUP($A$2,Tableau4[],2),'Résultats en liste'!C:C,A29,'Résultats en liste'!H:H,1)</f>
        <v>0</v>
      </c>
      <c r="AC29" s="5">
        <f>COUNTIFS('Résultats en liste'!$B:$B,VLOOKUP($A$2,Tableau4[],2),'Résultats en liste'!C:C,A29,'Résultats en liste'!I:I,1)</f>
        <v>0</v>
      </c>
      <c r="AD29" s="5">
        <f t="shared" si="3"/>
        <v>1</v>
      </c>
      <c r="AE29" s="9">
        <f t="shared" si="4"/>
        <v>17</v>
      </c>
      <c r="AF29" s="5">
        <f t="array" ref="AF29">IFERROR(MATCH(1,(B29:V29)/(B29:V29),0),"")</f>
        <v>17</v>
      </c>
      <c r="AG29" s="8" t="str">
        <f>IF(AE29="","",IF($A$2="Tous les circuits",INDEX('Résultats en liste'!B:B,MATCH(A29&amp;"_"&amp;AF29,'Résultats en liste'!E:E,0)),$A$2))</f>
        <v>Autopolis</v>
      </c>
      <c r="AH29" s="10">
        <f>IF(AE29="","",INDEX('Résultats en liste'!A:A,MATCH(A29&amp;"_"&amp;AF29&amp;"_"&amp;AG29,'Résultats en liste'!F:F,0)))</f>
        <v>43604</v>
      </c>
    </row>
    <row r="30" spans="1:34" x14ac:dyDescent="0.3">
      <c r="A30" s="7" t="s">
        <v>82</v>
      </c>
      <c r="B30" s="5">
        <f>COUNTIFS('Résultats en liste'!$B:$B,VLOOKUP($A$2,Tableau4[],2),'Résultats en liste'!$C:$C,$A30,'Résultats en liste'!$D:$D,B$4)</f>
        <v>0</v>
      </c>
      <c r="C30" s="5">
        <f>COUNTIFS('Résultats en liste'!$B:$B,VLOOKUP($A$2,Tableau4[],2),'Résultats en liste'!$C:$C,$A30,'Résultats en liste'!$D:$D,C$4)</f>
        <v>0</v>
      </c>
      <c r="D30" s="5">
        <f>COUNTIFS('Résultats en liste'!$B:$B,VLOOKUP($A$2,Tableau4[],2),'Résultats en liste'!$C:$C,$A30,'Résultats en liste'!$D:$D,D$4)</f>
        <v>0</v>
      </c>
      <c r="E30" s="5">
        <f>COUNTIFS('Résultats en liste'!$B:$B,VLOOKUP($A$2,Tableau4[],2),'Résultats en liste'!$C:$C,$A30,'Résultats en liste'!$D:$D,E$4)</f>
        <v>0</v>
      </c>
      <c r="F30" s="5">
        <f>COUNTIFS('Résultats en liste'!$B:$B,VLOOKUP($A$2,Tableau4[],2),'Résultats en liste'!$C:$C,$A30,'Résultats en liste'!$D:$D,F$4)</f>
        <v>0</v>
      </c>
      <c r="G30" s="5">
        <f>COUNTIFS('Résultats en liste'!$B:$B,VLOOKUP($A$2,Tableau4[],2),'Résultats en liste'!$C:$C,$A30,'Résultats en liste'!$D:$D,G$4)</f>
        <v>0</v>
      </c>
      <c r="H30" s="5">
        <f>COUNTIFS('Résultats en liste'!$B:$B,VLOOKUP($A$2,Tableau4[],2),'Résultats en liste'!$C:$C,$A30,'Résultats en liste'!$D:$D,H$4)</f>
        <v>0</v>
      </c>
      <c r="I30" s="5">
        <f>COUNTIFS('Résultats en liste'!$B:$B,VLOOKUP($A$2,Tableau4[],2),'Résultats en liste'!$C:$C,$A30,'Résultats en liste'!$D:$D,I$4)</f>
        <v>0</v>
      </c>
      <c r="J30" s="5">
        <f>COUNTIFS('Résultats en liste'!$B:$B,VLOOKUP($A$2,Tableau4[],2),'Résultats en liste'!$C:$C,$A30,'Résultats en liste'!$D:$D,J$4)</f>
        <v>0</v>
      </c>
      <c r="K30" s="5">
        <f>COUNTIFS('Résultats en liste'!$B:$B,VLOOKUP($A$2,Tableau4[],2),'Résultats en liste'!$C:$C,$A30,'Résultats en liste'!$D:$D,K$4)</f>
        <v>0</v>
      </c>
      <c r="L30" s="5">
        <f>COUNTIFS('Résultats en liste'!$B:$B,VLOOKUP($A$2,Tableau4[],2),'Résultats en liste'!$C:$C,$A30,'Résultats en liste'!$D:$D,L$4)</f>
        <v>0</v>
      </c>
      <c r="M30" s="5">
        <f>COUNTIFS('Résultats en liste'!$B:$B,VLOOKUP($A$2,Tableau4[],2),'Résultats en liste'!$C:$C,$A30,'Résultats en liste'!$D:$D,M$4)</f>
        <v>0</v>
      </c>
      <c r="N30" s="5">
        <f>COUNTIFS('Résultats en liste'!$B:$B,VLOOKUP($A$2,Tableau4[],2),'Résultats en liste'!$C:$C,$A30,'Résultats en liste'!$D:$D,N$4)</f>
        <v>0</v>
      </c>
      <c r="O30" s="5">
        <f>COUNTIFS('Résultats en liste'!$B:$B,VLOOKUP($A$2,Tableau4[],2),'Résultats en liste'!$C:$C,$A30,'Résultats en liste'!$D:$D,O$4)</f>
        <v>0</v>
      </c>
      <c r="P30" s="5">
        <f>COUNTIFS('Résultats en liste'!$B:$B,VLOOKUP($A$2,Tableau4[],2),'Résultats en liste'!$C:$C,$A30,'Résultats en liste'!$D:$D,P$4)</f>
        <v>0</v>
      </c>
      <c r="Q30" s="5">
        <f>COUNTIFS('Résultats en liste'!$B:$B,VLOOKUP($A$2,Tableau4[],2),'Résultats en liste'!$C:$C,$A30,'Résultats en liste'!$D:$D,Q$4)</f>
        <v>0</v>
      </c>
      <c r="R30" s="5">
        <f>COUNTIFS('Résultats en liste'!$B:$B,VLOOKUP($A$2,Tableau4[],2),'Résultats en liste'!$C:$C,$A30,'Résultats en liste'!$D:$D,R$4)</f>
        <v>0</v>
      </c>
      <c r="S30" s="5">
        <f>COUNTIFS('Résultats en liste'!$B:$B,VLOOKUP($A$2,Tableau4[],2),'Résultats en liste'!$C:$C,$A30,'Résultats en liste'!$D:$D,S$4)</f>
        <v>0</v>
      </c>
      <c r="T30" s="5">
        <f>COUNTIFS('Résultats en liste'!$B:$B,VLOOKUP($A$2,Tableau4[],2),'Résultats en liste'!$C:$C,$A30,'Résultats en liste'!$D:$D,T$4)</f>
        <v>0</v>
      </c>
      <c r="U30" s="5">
        <f>COUNTIFS('Résultats en liste'!$B:$B,VLOOKUP($A$2,Tableau4[],2),'Résultats en liste'!$C:$C,$A30,'Résultats en liste'!$D:$D,U$4)</f>
        <v>0</v>
      </c>
      <c r="V30" s="5">
        <f>COUNTIFS('Résultats en liste'!$B:$B,VLOOKUP($A$2,Tableau4[],2),'Résultats en liste'!$C:$C,$A30,'Résultats en liste'!$D:$D,V$4)</f>
        <v>0</v>
      </c>
      <c r="W30" s="5">
        <f>COUNTIFS('Résultats en liste'!$B:$B,VLOOKUP($A$2,Tableau4[],2),'Résultats en liste'!$C:$C,$A30,'Résultats en liste'!$D:$D,W$4)</f>
        <v>0</v>
      </c>
      <c r="X30" s="5">
        <f>COUNTIFS('Résultats en liste'!$B:$B,VLOOKUP($A$2,Tableau4[],2),'Résultats en liste'!$C:$C,$A30,'Résultats en liste'!$D:$D,X$4)</f>
        <v>0</v>
      </c>
      <c r="Y30" s="5">
        <f t="shared" si="0"/>
        <v>0</v>
      </c>
      <c r="Z30" s="5">
        <f t="shared" si="1"/>
        <v>0</v>
      </c>
      <c r="AA30" s="5">
        <f t="shared" si="2"/>
        <v>0</v>
      </c>
      <c r="AB30" s="5">
        <f>COUNTIFS('Résultats en liste'!$B:$B,VLOOKUP($A$2,Tableau4[],2),'Résultats en liste'!C:C,A30,'Résultats en liste'!H:H,1)</f>
        <v>0</v>
      </c>
      <c r="AC30" s="5">
        <f>COUNTIFS('Résultats en liste'!$B:$B,VLOOKUP($A$2,Tableau4[],2),'Résultats en liste'!C:C,A30,'Résultats en liste'!I:I,1)</f>
        <v>0</v>
      </c>
      <c r="AD30" s="5">
        <f t="shared" si="3"/>
        <v>0</v>
      </c>
      <c r="AE30" s="9" t="str">
        <f t="shared" si="4"/>
        <v/>
      </c>
      <c r="AF30" s="5" t="str">
        <f t="array" ref="AF30">IFERROR(MATCH(1,(B30:V30)/(B30:V30),0),"")</f>
        <v/>
      </c>
      <c r="AG30" s="8" t="str">
        <f>IF(AE30="","",IF($A$2="Tous les circuits",INDEX('Résultats en liste'!B:B,MATCH(A30&amp;"_"&amp;AF30,'Résultats en liste'!E:E,0)),$A$2))</f>
        <v/>
      </c>
      <c r="AH30" s="10" t="str">
        <f>IF(AE30="","",INDEX('Résultats en liste'!A:A,MATCH(A30&amp;"_"&amp;AF30&amp;"_"&amp;AG30,'Résultats en liste'!F:F,0)))</f>
        <v/>
      </c>
    </row>
    <row r="31" spans="1:34" x14ac:dyDescent="0.3">
      <c r="A31" s="7" t="s">
        <v>73</v>
      </c>
      <c r="B31" s="5">
        <f>COUNTIFS('Résultats en liste'!$B:$B,VLOOKUP($A$2,Tableau4[],2),'Résultats en liste'!$C:$C,$A31,'Résultats en liste'!$D:$D,B$4)</f>
        <v>0</v>
      </c>
      <c r="C31" s="5">
        <f>COUNTIFS('Résultats en liste'!$B:$B,VLOOKUP($A$2,Tableau4[],2),'Résultats en liste'!$C:$C,$A31,'Résultats en liste'!$D:$D,C$4)</f>
        <v>0</v>
      </c>
      <c r="D31" s="5">
        <f>COUNTIFS('Résultats en liste'!$B:$B,VLOOKUP($A$2,Tableau4[],2),'Résultats en liste'!$C:$C,$A31,'Résultats en liste'!$D:$D,D$4)</f>
        <v>0</v>
      </c>
      <c r="E31" s="5">
        <f>COUNTIFS('Résultats en liste'!$B:$B,VLOOKUP($A$2,Tableau4[],2),'Résultats en liste'!$C:$C,$A31,'Résultats en liste'!$D:$D,E$4)</f>
        <v>0</v>
      </c>
      <c r="F31" s="5">
        <f>COUNTIFS('Résultats en liste'!$B:$B,VLOOKUP($A$2,Tableau4[],2),'Résultats en liste'!$C:$C,$A31,'Résultats en liste'!$D:$D,F$4)</f>
        <v>0</v>
      </c>
      <c r="G31" s="5">
        <f>COUNTIFS('Résultats en liste'!$B:$B,VLOOKUP($A$2,Tableau4[],2),'Résultats en liste'!$C:$C,$A31,'Résultats en liste'!$D:$D,G$4)</f>
        <v>0</v>
      </c>
      <c r="H31" s="5">
        <f>COUNTIFS('Résultats en liste'!$B:$B,VLOOKUP($A$2,Tableau4[],2),'Résultats en liste'!$C:$C,$A31,'Résultats en liste'!$D:$D,H$4)</f>
        <v>0</v>
      </c>
      <c r="I31" s="5">
        <f>COUNTIFS('Résultats en liste'!$B:$B,VLOOKUP($A$2,Tableau4[],2),'Résultats en liste'!$C:$C,$A31,'Résultats en liste'!$D:$D,I$4)</f>
        <v>0</v>
      </c>
      <c r="J31" s="5">
        <f>COUNTIFS('Résultats en liste'!$B:$B,VLOOKUP($A$2,Tableau4[],2),'Résultats en liste'!$C:$C,$A31,'Résultats en liste'!$D:$D,J$4)</f>
        <v>0</v>
      </c>
      <c r="K31" s="5">
        <f>COUNTIFS('Résultats en liste'!$B:$B,VLOOKUP($A$2,Tableau4[],2),'Résultats en liste'!$C:$C,$A31,'Résultats en liste'!$D:$D,K$4)</f>
        <v>0</v>
      </c>
      <c r="L31" s="5">
        <f>COUNTIFS('Résultats en liste'!$B:$B,VLOOKUP($A$2,Tableau4[],2),'Résultats en liste'!$C:$C,$A31,'Résultats en liste'!$D:$D,L$4)</f>
        <v>0</v>
      </c>
      <c r="M31" s="5">
        <f>COUNTIFS('Résultats en liste'!$B:$B,VLOOKUP($A$2,Tableau4[],2),'Résultats en liste'!$C:$C,$A31,'Résultats en liste'!$D:$D,M$4)</f>
        <v>0</v>
      </c>
      <c r="N31" s="5">
        <f>COUNTIFS('Résultats en liste'!$B:$B,VLOOKUP($A$2,Tableau4[],2),'Résultats en liste'!$C:$C,$A31,'Résultats en liste'!$D:$D,N$4)</f>
        <v>0</v>
      </c>
      <c r="O31" s="5">
        <f>COUNTIFS('Résultats en liste'!$B:$B,VLOOKUP($A$2,Tableau4[],2),'Résultats en liste'!$C:$C,$A31,'Résultats en liste'!$D:$D,O$4)</f>
        <v>0</v>
      </c>
      <c r="P31" s="5">
        <f>COUNTIFS('Résultats en liste'!$B:$B,VLOOKUP($A$2,Tableau4[],2),'Résultats en liste'!$C:$C,$A31,'Résultats en liste'!$D:$D,P$4)</f>
        <v>0</v>
      </c>
      <c r="Q31" s="5">
        <f>COUNTIFS('Résultats en liste'!$B:$B,VLOOKUP($A$2,Tableau4[],2),'Résultats en liste'!$C:$C,$A31,'Résultats en liste'!$D:$D,Q$4)</f>
        <v>0</v>
      </c>
      <c r="R31" s="5">
        <f>COUNTIFS('Résultats en liste'!$B:$B,VLOOKUP($A$2,Tableau4[],2),'Résultats en liste'!$C:$C,$A31,'Résultats en liste'!$D:$D,R$4)</f>
        <v>0</v>
      </c>
      <c r="S31" s="5">
        <f>COUNTIFS('Résultats en liste'!$B:$B,VLOOKUP($A$2,Tableau4[],2),'Résultats en liste'!$C:$C,$A31,'Résultats en liste'!$D:$D,S$4)</f>
        <v>0</v>
      </c>
      <c r="T31" s="5">
        <f>COUNTIFS('Résultats en liste'!$B:$B,VLOOKUP($A$2,Tableau4[],2),'Résultats en liste'!$C:$C,$A31,'Résultats en liste'!$D:$D,T$4)</f>
        <v>0</v>
      </c>
      <c r="U31" s="5">
        <f>COUNTIFS('Résultats en liste'!$B:$B,VLOOKUP($A$2,Tableau4[],2),'Résultats en liste'!$C:$C,$A31,'Résultats en liste'!$D:$D,U$4)</f>
        <v>0</v>
      </c>
      <c r="V31" s="5">
        <f>COUNTIFS('Résultats en liste'!$B:$B,VLOOKUP($A$2,Tableau4[],2),'Résultats en liste'!$C:$C,$A31,'Résultats en liste'!$D:$D,V$4)</f>
        <v>0</v>
      </c>
      <c r="W31" s="5">
        <f>COUNTIFS('Résultats en liste'!$B:$B,VLOOKUP($A$2,Tableau4[],2),'Résultats en liste'!$C:$C,$A31,'Résultats en liste'!$D:$D,W$4)</f>
        <v>0</v>
      </c>
      <c r="X31" s="5">
        <f>COUNTIFS('Résultats en liste'!$B:$B,VLOOKUP($A$2,Tableau4[],2),'Résultats en liste'!$C:$C,$A31,'Résultats en liste'!$D:$D,X$4)</f>
        <v>0</v>
      </c>
      <c r="Y31" s="5">
        <f t="shared" si="0"/>
        <v>0</v>
      </c>
      <c r="Z31" s="5">
        <f t="shared" si="1"/>
        <v>0</v>
      </c>
      <c r="AA31" s="5">
        <f t="shared" si="2"/>
        <v>0</v>
      </c>
      <c r="AB31" s="5">
        <f>COUNTIFS('Résultats en liste'!$B:$B,VLOOKUP($A$2,Tableau4[],2),'Résultats en liste'!C:C,A31,'Résultats en liste'!H:H,1)</f>
        <v>0</v>
      </c>
      <c r="AC31" s="5">
        <f>COUNTIFS('Résultats en liste'!$B:$B,VLOOKUP($A$2,Tableau4[],2),'Résultats en liste'!C:C,A31,'Résultats en liste'!I:I,1)</f>
        <v>0</v>
      </c>
      <c r="AD31" s="5">
        <f t="shared" si="3"/>
        <v>0</v>
      </c>
      <c r="AE31" s="9" t="str">
        <f t="shared" si="4"/>
        <v/>
      </c>
      <c r="AF31" s="5" t="str">
        <f t="array" ref="AF31">IFERROR(MATCH(1,(B31:V31)/(B31:V31),0),"")</f>
        <v/>
      </c>
      <c r="AG31" s="8" t="str">
        <f>IF(AE31="","",IF($A$2="Tous les circuits",INDEX('Résultats en liste'!B:B,MATCH(A31&amp;"_"&amp;AF31,'Résultats en liste'!E:E,0)),$A$2))</f>
        <v/>
      </c>
      <c r="AH31" s="10" t="str">
        <f>IF(AE31="","",INDEX('Résultats en liste'!A:A,MATCH(A31&amp;"_"&amp;AF31&amp;"_"&amp;AG31,'Résultats en liste'!F:F,0)))</f>
        <v/>
      </c>
    </row>
    <row r="32" spans="1:34" x14ac:dyDescent="0.3">
      <c r="A32" s="7" t="s">
        <v>47</v>
      </c>
      <c r="B32" s="5">
        <f>COUNTIFS('Résultats en liste'!$B:$B,VLOOKUP($A$2,Tableau4[],2),'Résultats en liste'!$C:$C,$A32,'Résultats en liste'!$D:$D,B$4)</f>
        <v>0</v>
      </c>
      <c r="C32" s="5">
        <f>COUNTIFS('Résultats en liste'!$B:$B,VLOOKUP($A$2,Tableau4[],2),'Résultats en liste'!$C:$C,$A32,'Résultats en liste'!$D:$D,C$4)</f>
        <v>0</v>
      </c>
      <c r="D32" s="5">
        <f>COUNTIFS('Résultats en liste'!$B:$B,VLOOKUP($A$2,Tableau4[],2),'Résultats en liste'!$C:$C,$A32,'Résultats en liste'!$D:$D,D$4)</f>
        <v>0</v>
      </c>
      <c r="E32" s="5">
        <f>COUNTIFS('Résultats en liste'!$B:$B,VLOOKUP($A$2,Tableau4[],2),'Résultats en liste'!$C:$C,$A32,'Résultats en liste'!$D:$D,E$4)</f>
        <v>0</v>
      </c>
      <c r="F32" s="5">
        <f>COUNTIFS('Résultats en liste'!$B:$B,VLOOKUP($A$2,Tableau4[],2),'Résultats en liste'!$C:$C,$A32,'Résultats en liste'!$D:$D,F$4)</f>
        <v>0</v>
      </c>
      <c r="G32" s="5">
        <f>COUNTIFS('Résultats en liste'!$B:$B,VLOOKUP($A$2,Tableau4[],2),'Résultats en liste'!$C:$C,$A32,'Résultats en liste'!$D:$D,G$4)</f>
        <v>0</v>
      </c>
      <c r="H32" s="5">
        <f>COUNTIFS('Résultats en liste'!$B:$B,VLOOKUP($A$2,Tableau4[],2),'Résultats en liste'!$C:$C,$A32,'Résultats en liste'!$D:$D,H$4)</f>
        <v>0</v>
      </c>
      <c r="I32" s="5">
        <f>COUNTIFS('Résultats en liste'!$B:$B,VLOOKUP($A$2,Tableau4[],2),'Résultats en liste'!$C:$C,$A32,'Résultats en liste'!$D:$D,I$4)</f>
        <v>0</v>
      </c>
      <c r="J32" s="5">
        <f>COUNTIFS('Résultats en liste'!$B:$B,VLOOKUP($A$2,Tableau4[],2),'Résultats en liste'!$C:$C,$A32,'Résultats en liste'!$D:$D,J$4)</f>
        <v>0</v>
      </c>
      <c r="K32" s="5">
        <f>COUNTIFS('Résultats en liste'!$B:$B,VLOOKUP($A$2,Tableau4[],2),'Résultats en liste'!$C:$C,$A32,'Résultats en liste'!$D:$D,K$4)</f>
        <v>0</v>
      </c>
      <c r="L32" s="5">
        <f>COUNTIFS('Résultats en liste'!$B:$B,VLOOKUP($A$2,Tableau4[],2),'Résultats en liste'!$C:$C,$A32,'Résultats en liste'!$D:$D,L$4)</f>
        <v>0</v>
      </c>
      <c r="M32" s="5">
        <f>COUNTIFS('Résultats en liste'!$B:$B,VLOOKUP($A$2,Tableau4[],2),'Résultats en liste'!$C:$C,$A32,'Résultats en liste'!$D:$D,M$4)</f>
        <v>0</v>
      </c>
      <c r="N32" s="5">
        <f>COUNTIFS('Résultats en liste'!$B:$B,VLOOKUP($A$2,Tableau4[],2),'Résultats en liste'!$C:$C,$A32,'Résultats en liste'!$D:$D,N$4)</f>
        <v>0</v>
      </c>
      <c r="O32" s="5">
        <f>COUNTIFS('Résultats en liste'!$B:$B,VLOOKUP($A$2,Tableau4[],2),'Résultats en liste'!$C:$C,$A32,'Résultats en liste'!$D:$D,O$4)</f>
        <v>0</v>
      </c>
      <c r="P32" s="5">
        <f>COUNTIFS('Résultats en liste'!$B:$B,VLOOKUP($A$2,Tableau4[],2),'Résultats en liste'!$C:$C,$A32,'Résultats en liste'!$D:$D,P$4)</f>
        <v>0</v>
      </c>
      <c r="Q32" s="5">
        <f>COUNTIFS('Résultats en liste'!$B:$B,VLOOKUP($A$2,Tableau4[],2),'Résultats en liste'!$C:$C,$A32,'Résultats en liste'!$D:$D,Q$4)</f>
        <v>0</v>
      </c>
      <c r="R32" s="5">
        <f>COUNTIFS('Résultats en liste'!$B:$B,VLOOKUP($A$2,Tableau4[],2),'Résultats en liste'!$C:$C,$A32,'Résultats en liste'!$D:$D,R$4)</f>
        <v>0</v>
      </c>
      <c r="S32" s="5">
        <f>COUNTIFS('Résultats en liste'!$B:$B,VLOOKUP($A$2,Tableau4[],2),'Résultats en liste'!$C:$C,$A32,'Résultats en liste'!$D:$D,S$4)</f>
        <v>0</v>
      </c>
      <c r="T32" s="5">
        <f>COUNTIFS('Résultats en liste'!$B:$B,VLOOKUP($A$2,Tableau4[],2),'Résultats en liste'!$C:$C,$A32,'Résultats en liste'!$D:$D,T$4)</f>
        <v>0</v>
      </c>
      <c r="U32" s="5">
        <f>COUNTIFS('Résultats en liste'!$B:$B,VLOOKUP($A$2,Tableau4[],2),'Résultats en liste'!$C:$C,$A32,'Résultats en liste'!$D:$D,U$4)</f>
        <v>0</v>
      </c>
      <c r="V32" s="5">
        <f>COUNTIFS('Résultats en liste'!$B:$B,VLOOKUP($A$2,Tableau4[],2),'Résultats en liste'!$C:$C,$A32,'Résultats en liste'!$D:$D,V$4)</f>
        <v>0</v>
      </c>
      <c r="W32" s="5">
        <f>COUNTIFS('Résultats en liste'!$B:$B,VLOOKUP($A$2,Tableau4[],2),'Résultats en liste'!$C:$C,$A32,'Résultats en liste'!$D:$D,W$4)</f>
        <v>0</v>
      </c>
      <c r="X32" s="5">
        <f>COUNTIFS('Résultats en liste'!$B:$B,VLOOKUP($A$2,Tableau4[],2),'Résultats en liste'!$C:$C,$A32,'Résultats en liste'!$D:$D,X$4)</f>
        <v>0</v>
      </c>
      <c r="Y32" s="5">
        <f t="shared" si="0"/>
        <v>0</v>
      </c>
      <c r="Z32" s="5">
        <f t="shared" si="1"/>
        <v>0</v>
      </c>
      <c r="AA32" s="5">
        <f t="shared" si="2"/>
        <v>0</v>
      </c>
      <c r="AB32" s="5">
        <f>COUNTIFS('Résultats en liste'!$B:$B,VLOOKUP($A$2,Tableau4[],2),'Résultats en liste'!C:C,A32,'Résultats en liste'!H:H,1)</f>
        <v>0</v>
      </c>
      <c r="AC32" s="5">
        <f>COUNTIFS('Résultats en liste'!$B:$B,VLOOKUP($A$2,Tableau4[],2),'Résultats en liste'!C:C,A32,'Résultats en liste'!I:I,1)</f>
        <v>0</v>
      </c>
      <c r="AD32" s="5">
        <f t="shared" si="3"/>
        <v>0</v>
      </c>
      <c r="AE32" s="9" t="str">
        <f t="shared" si="4"/>
        <v/>
      </c>
      <c r="AF32" s="5" t="str">
        <f t="array" ref="AF32">IFERROR(MATCH(1,(B32:V32)/(B32:V32),0),"")</f>
        <v/>
      </c>
      <c r="AG32" s="8" t="str">
        <f>IF(AE32="","",IF($A$2="Tous les circuits",INDEX('Résultats en liste'!B:B,MATCH(A32&amp;"_"&amp;AF32,'Résultats en liste'!E:E,0)),$A$2))</f>
        <v/>
      </c>
      <c r="AH32" s="10" t="str">
        <f>IF(AE32="","",INDEX('Résultats en liste'!A:A,MATCH(A32&amp;"_"&amp;AF32&amp;"_"&amp;AG32,'Résultats en liste'!F:F,0)))</f>
        <v/>
      </c>
    </row>
    <row r="33" spans="1:34" x14ac:dyDescent="0.3">
      <c r="A33" s="7" t="s">
        <v>120</v>
      </c>
      <c r="B33" s="5">
        <f>COUNTIFS('Résultats en liste'!$B:$B,VLOOKUP($A$2,Tableau4[],2),'Résultats en liste'!$C:$C,$A33,'Résultats en liste'!$D:$D,B$4)</f>
        <v>0</v>
      </c>
      <c r="C33" s="5">
        <f>COUNTIFS('Résultats en liste'!$B:$B,VLOOKUP($A$2,Tableau4[],2),'Résultats en liste'!$C:$C,$A33,'Résultats en liste'!$D:$D,C$4)</f>
        <v>0</v>
      </c>
      <c r="D33" s="5">
        <f>COUNTIFS('Résultats en liste'!$B:$B,VLOOKUP($A$2,Tableau4[],2),'Résultats en liste'!$C:$C,$A33,'Résultats en liste'!$D:$D,D$4)</f>
        <v>0</v>
      </c>
      <c r="E33" s="5">
        <f>COUNTIFS('Résultats en liste'!$B:$B,VLOOKUP($A$2,Tableau4[],2),'Résultats en liste'!$C:$C,$A33,'Résultats en liste'!$D:$D,E$4)</f>
        <v>0</v>
      </c>
      <c r="F33" s="5">
        <f>COUNTIFS('Résultats en liste'!$B:$B,VLOOKUP($A$2,Tableau4[],2),'Résultats en liste'!$C:$C,$A33,'Résultats en liste'!$D:$D,F$4)</f>
        <v>0</v>
      </c>
      <c r="G33" s="5">
        <f>COUNTIFS('Résultats en liste'!$B:$B,VLOOKUP($A$2,Tableau4[],2),'Résultats en liste'!$C:$C,$A33,'Résultats en liste'!$D:$D,G$4)</f>
        <v>0</v>
      </c>
      <c r="H33" s="5">
        <f>COUNTIFS('Résultats en liste'!$B:$B,VLOOKUP($A$2,Tableau4[],2),'Résultats en liste'!$C:$C,$A33,'Résultats en liste'!$D:$D,H$4)</f>
        <v>0</v>
      </c>
      <c r="I33" s="5">
        <f>COUNTIFS('Résultats en liste'!$B:$B,VLOOKUP($A$2,Tableau4[],2),'Résultats en liste'!$C:$C,$A33,'Résultats en liste'!$D:$D,I$4)</f>
        <v>0</v>
      </c>
      <c r="J33" s="5">
        <f>COUNTIFS('Résultats en liste'!$B:$B,VLOOKUP($A$2,Tableau4[],2),'Résultats en liste'!$C:$C,$A33,'Résultats en liste'!$D:$D,J$4)</f>
        <v>0</v>
      </c>
      <c r="K33" s="5">
        <f>COUNTIFS('Résultats en liste'!$B:$B,VLOOKUP($A$2,Tableau4[],2),'Résultats en liste'!$C:$C,$A33,'Résultats en liste'!$D:$D,K$4)</f>
        <v>0</v>
      </c>
      <c r="L33" s="5">
        <f>COUNTIFS('Résultats en liste'!$B:$B,VLOOKUP($A$2,Tableau4[],2),'Résultats en liste'!$C:$C,$A33,'Résultats en liste'!$D:$D,L$4)</f>
        <v>0</v>
      </c>
      <c r="M33" s="5">
        <f>COUNTIFS('Résultats en liste'!$B:$B,VLOOKUP($A$2,Tableau4[],2),'Résultats en liste'!$C:$C,$A33,'Résultats en liste'!$D:$D,M$4)</f>
        <v>0</v>
      </c>
      <c r="N33" s="5">
        <f>COUNTIFS('Résultats en liste'!$B:$B,VLOOKUP($A$2,Tableau4[],2),'Résultats en liste'!$C:$C,$A33,'Résultats en liste'!$D:$D,N$4)</f>
        <v>0</v>
      </c>
      <c r="O33" s="5">
        <f>COUNTIFS('Résultats en liste'!$B:$B,VLOOKUP($A$2,Tableau4[],2),'Résultats en liste'!$C:$C,$A33,'Résultats en liste'!$D:$D,O$4)</f>
        <v>0</v>
      </c>
      <c r="P33" s="5">
        <f>COUNTIFS('Résultats en liste'!$B:$B,VLOOKUP($A$2,Tableau4[],2),'Résultats en liste'!$C:$C,$A33,'Résultats en liste'!$D:$D,P$4)</f>
        <v>0</v>
      </c>
      <c r="Q33" s="5">
        <f>COUNTIFS('Résultats en liste'!$B:$B,VLOOKUP($A$2,Tableau4[],2),'Résultats en liste'!$C:$C,$A33,'Résultats en liste'!$D:$D,Q$4)</f>
        <v>0</v>
      </c>
      <c r="R33" s="5">
        <f>COUNTIFS('Résultats en liste'!$B:$B,VLOOKUP($A$2,Tableau4[],2),'Résultats en liste'!$C:$C,$A33,'Résultats en liste'!$D:$D,R$4)</f>
        <v>0</v>
      </c>
      <c r="S33" s="5">
        <f>COUNTIFS('Résultats en liste'!$B:$B,VLOOKUP($A$2,Tableau4[],2),'Résultats en liste'!$C:$C,$A33,'Résultats en liste'!$D:$D,S$4)</f>
        <v>0</v>
      </c>
      <c r="T33" s="5">
        <f>COUNTIFS('Résultats en liste'!$B:$B,VLOOKUP($A$2,Tableau4[],2),'Résultats en liste'!$C:$C,$A33,'Résultats en liste'!$D:$D,T$4)</f>
        <v>0</v>
      </c>
      <c r="U33" s="5">
        <f>COUNTIFS('Résultats en liste'!$B:$B,VLOOKUP($A$2,Tableau4[],2),'Résultats en liste'!$C:$C,$A33,'Résultats en liste'!$D:$D,U$4)</f>
        <v>0</v>
      </c>
      <c r="V33" s="5">
        <f>COUNTIFS('Résultats en liste'!$B:$B,VLOOKUP($A$2,Tableau4[],2),'Résultats en liste'!$C:$C,$A33,'Résultats en liste'!$D:$D,V$4)</f>
        <v>0</v>
      </c>
      <c r="W33" s="5">
        <f>COUNTIFS('Résultats en liste'!$B:$B,VLOOKUP($A$2,Tableau4[],2),'Résultats en liste'!$C:$C,$A33,'Résultats en liste'!$D:$D,W$4)</f>
        <v>0</v>
      </c>
      <c r="X33" s="5">
        <f>COUNTIFS('Résultats en liste'!$B:$B,VLOOKUP($A$2,Tableau4[],2),'Résultats en liste'!$C:$C,$A33,'Résultats en liste'!$D:$D,X$4)</f>
        <v>0</v>
      </c>
      <c r="Y33" s="5">
        <f t="shared" si="0"/>
        <v>0</v>
      </c>
      <c r="Z33" s="5">
        <f t="shared" si="1"/>
        <v>0</v>
      </c>
      <c r="AA33" s="5">
        <f t="shared" si="2"/>
        <v>0</v>
      </c>
      <c r="AB33" s="5">
        <f>COUNTIFS('Résultats en liste'!$B:$B,VLOOKUP($A$2,Tableau4[],2),'Résultats en liste'!C:C,A33,'Résultats en liste'!H:H,1)</f>
        <v>0</v>
      </c>
      <c r="AC33" s="5">
        <f>COUNTIFS('Résultats en liste'!$B:$B,VLOOKUP($A$2,Tableau4[],2),'Résultats en liste'!C:C,A33,'Résultats en liste'!I:I,1)</f>
        <v>0</v>
      </c>
      <c r="AD33" s="5">
        <f t="shared" si="3"/>
        <v>0</v>
      </c>
      <c r="AE33" s="9" t="str">
        <f t="shared" si="4"/>
        <v/>
      </c>
      <c r="AF33" s="5" t="str">
        <f t="array" ref="AF33">IFERROR(MATCH(1,(B33:V33)/(B33:V33),0),"")</f>
        <v/>
      </c>
      <c r="AG33" s="8" t="str">
        <f>IF(AE33="","",IF($A$2="Tous les circuits",INDEX('Résultats en liste'!B:B,MATCH(A33&amp;"_"&amp;AF33,'Résultats en liste'!E:E,0)),$A$2))</f>
        <v/>
      </c>
      <c r="AH33" s="10" t="str">
        <f>IF(AE33="","",INDEX('Résultats en liste'!A:A,MATCH(A33&amp;"_"&amp;AF33&amp;"_"&amp;AG33,'Résultats en liste'!F:F,0)))</f>
        <v/>
      </c>
    </row>
    <row r="34" spans="1:34" x14ac:dyDescent="0.3">
      <c r="A34" s="7" t="s">
        <v>69</v>
      </c>
      <c r="B34" s="5">
        <f>COUNTIFS('Résultats en liste'!$B:$B,VLOOKUP($A$2,Tableau4[],2),'Résultats en liste'!$C:$C,$A34,'Résultats en liste'!$D:$D,B$4)</f>
        <v>0</v>
      </c>
      <c r="C34" s="5">
        <f>COUNTIFS('Résultats en liste'!$B:$B,VLOOKUP($A$2,Tableau4[],2),'Résultats en liste'!$C:$C,$A34,'Résultats en liste'!$D:$D,C$4)</f>
        <v>0</v>
      </c>
      <c r="D34" s="5">
        <f>COUNTIFS('Résultats en liste'!$B:$B,VLOOKUP($A$2,Tableau4[],2),'Résultats en liste'!$C:$C,$A34,'Résultats en liste'!$D:$D,D$4)</f>
        <v>0</v>
      </c>
      <c r="E34" s="5">
        <f>COUNTIFS('Résultats en liste'!$B:$B,VLOOKUP($A$2,Tableau4[],2),'Résultats en liste'!$C:$C,$A34,'Résultats en liste'!$D:$D,E$4)</f>
        <v>0</v>
      </c>
      <c r="F34" s="5">
        <f>COUNTIFS('Résultats en liste'!$B:$B,VLOOKUP($A$2,Tableau4[],2),'Résultats en liste'!$C:$C,$A34,'Résultats en liste'!$D:$D,F$4)</f>
        <v>0</v>
      </c>
      <c r="G34" s="5">
        <f>COUNTIFS('Résultats en liste'!$B:$B,VLOOKUP($A$2,Tableau4[],2),'Résultats en liste'!$C:$C,$A34,'Résultats en liste'!$D:$D,G$4)</f>
        <v>0</v>
      </c>
      <c r="H34" s="5">
        <f>COUNTIFS('Résultats en liste'!$B:$B,VLOOKUP($A$2,Tableau4[],2),'Résultats en liste'!$C:$C,$A34,'Résultats en liste'!$D:$D,H$4)</f>
        <v>0</v>
      </c>
      <c r="I34" s="5">
        <f>COUNTIFS('Résultats en liste'!$B:$B,VLOOKUP($A$2,Tableau4[],2),'Résultats en liste'!$C:$C,$A34,'Résultats en liste'!$D:$D,I$4)</f>
        <v>0</v>
      </c>
      <c r="J34" s="5">
        <f>COUNTIFS('Résultats en liste'!$B:$B,VLOOKUP($A$2,Tableau4[],2),'Résultats en liste'!$C:$C,$A34,'Résultats en liste'!$D:$D,J$4)</f>
        <v>0</v>
      </c>
      <c r="K34" s="5">
        <f>COUNTIFS('Résultats en liste'!$B:$B,VLOOKUP($A$2,Tableau4[],2),'Résultats en liste'!$C:$C,$A34,'Résultats en liste'!$D:$D,K$4)</f>
        <v>0</v>
      </c>
      <c r="L34" s="5">
        <f>COUNTIFS('Résultats en liste'!$B:$B,VLOOKUP($A$2,Tableau4[],2),'Résultats en liste'!$C:$C,$A34,'Résultats en liste'!$D:$D,L$4)</f>
        <v>0</v>
      </c>
      <c r="M34" s="5">
        <f>COUNTIFS('Résultats en liste'!$B:$B,VLOOKUP($A$2,Tableau4[],2),'Résultats en liste'!$C:$C,$A34,'Résultats en liste'!$D:$D,M$4)</f>
        <v>0</v>
      </c>
      <c r="N34" s="5">
        <f>COUNTIFS('Résultats en liste'!$B:$B,VLOOKUP($A$2,Tableau4[],2),'Résultats en liste'!$C:$C,$A34,'Résultats en liste'!$D:$D,N$4)</f>
        <v>0</v>
      </c>
      <c r="O34" s="5">
        <f>COUNTIFS('Résultats en liste'!$B:$B,VLOOKUP($A$2,Tableau4[],2),'Résultats en liste'!$C:$C,$A34,'Résultats en liste'!$D:$D,O$4)</f>
        <v>0</v>
      </c>
      <c r="P34" s="5">
        <f>COUNTIFS('Résultats en liste'!$B:$B,VLOOKUP($A$2,Tableau4[],2),'Résultats en liste'!$C:$C,$A34,'Résultats en liste'!$D:$D,P$4)</f>
        <v>0</v>
      </c>
      <c r="Q34" s="5">
        <f>COUNTIFS('Résultats en liste'!$B:$B,VLOOKUP($A$2,Tableau4[],2),'Résultats en liste'!$C:$C,$A34,'Résultats en liste'!$D:$D,Q$4)</f>
        <v>0</v>
      </c>
      <c r="R34" s="5">
        <f>COUNTIFS('Résultats en liste'!$B:$B,VLOOKUP($A$2,Tableau4[],2),'Résultats en liste'!$C:$C,$A34,'Résultats en liste'!$D:$D,R$4)</f>
        <v>0</v>
      </c>
      <c r="S34" s="5">
        <f>COUNTIFS('Résultats en liste'!$B:$B,VLOOKUP($A$2,Tableau4[],2),'Résultats en liste'!$C:$C,$A34,'Résultats en liste'!$D:$D,S$4)</f>
        <v>0</v>
      </c>
      <c r="T34" s="5">
        <f>COUNTIFS('Résultats en liste'!$B:$B,VLOOKUP($A$2,Tableau4[],2),'Résultats en liste'!$C:$C,$A34,'Résultats en liste'!$D:$D,T$4)</f>
        <v>0</v>
      </c>
      <c r="U34" s="5">
        <f>COUNTIFS('Résultats en liste'!$B:$B,VLOOKUP($A$2,Tableau4[],2),'Résultats en liste'!$C:$C,$A34,'Résultats en liste'!$D:$D,U$4)</f>
        <v>0</v>
      </c>
      <c r="V34" s="5">
        <f>COUNTIFS('Résultats en liste'!$B:$B,VLOOKUP($A$2,Tableau4[],2),'Résultats en liste'!$C:$C,$A34,'Résultats en liste'!$D:$D,V$4)</f>
        <v>0</v>
      </c>
      <c r="W34" s="5">
        <f>COUNTIFS('Résultats en liste'!$B:$B,VLOOKUP($A$2,Tableau4[],2),'Résultats en liste'!$C:$C,$A34,'Résultats en liste'!$D:$D,W$4)</f>
        <v>0</v>
      </c>
      <c r="X34" s="5">
        <f>COUNTIFS('Résultats en liste'!$B:$B,VLOOKUP($A$2,Tableau4[],2),'Résultats en liste'!$C:$C,$A34,'Résultats en liste'!$D:$D,X$4)</f>
        <v>0</v>
      </c>
      <c r="Y34" s="5">
        <f t="shared" si="0"/>
        <v>0</v>
      </c>
      <c r="Z34" s="5">
        <f t="shared" si="1"/>
        <v>0</v>
      </c>
      <c r="AA34" s="5">
        <f t="shared" si="2"/>
        <v>0</v>
      </c>
      <c r="AB34" s="5">
        <f>COUNTIFS('Résultats en liste'!$B:$B,VLOOKUP($A$2,Tableau4[],2),'Résultats en liste'!C:C,A34,'Résultats en liste'!H:H,1)</f>
        <v>0</v>
      </c>
      <c r="AC34" s="5">
        <f>COUNTIFS('Résultats en liste'!$B:$B,VLOOKUP($A$2,Tableau4[],2),'Résultats en liste'!C:C,A34,'Résultats en liste'!I:I,1)</f>
        <v>0</v>
      </c>
      <c r="AD34" s="5">
        <f t="shared" si="3"/>
        <v>0</v>
      </c>
      <c r="AE34" s="9" t="str">
        <f t="shared" si="4"/>
        <v/>
      </c>
      <c r="AF34" s="5" t="str">
        <f t="array" ref="AF34">IFERROR(MATCH(1,(B34:V34)/(B34:V34),0),"")</f>
        <v/>
      </c>
      <c r="AG34" s="8" t="str">
        <f>IF(AE34="","",IF($A$2="Tous les circuits",INDEX('Résultats en liste'!B:B,MATCH(A34&amp;"_"&amp;AF34,'Résultats en liste'!E:E,0)),$A$2))</f>
        <v/>
      </c>
      <c r="AH34" s="10" t="str">
        <f>IF(AE34="","",INDEX('Résultats en liste'!A:A,MATCH(A34&amp;"_"&amp;AF34&amp;"_"&amp;AG34,'Résultats en liste'!F:F,0)))</f>
        <v/>
      </c>
    </row>
    <row r="35" spans="1:34" x14ac:dyDescent="0.3">
      <c r="A35" s="7" t="s">
        <v>19</v>
      </c>
      <c r="B35" s="5">
        <f>COUNTIFS('Résultats en liste'!$B:$B,VLOOKUP($A$2,Tableau4[],2),'Résultats en liste'!$C:$C,$A35,'Résultats en liste'!$D:$D,B$4)</f>
        <v>2</v>
      </c>
      <c r="C35" s="5">
        <f>COUNTIFS('Résultats en liste'!$B:$B,VLOOKUP($A$2,Tableau4[],2),'Résultats en liste'!$C:$C,$A35,'Résultats en liste'!$D:$D,C$4)</f>
        <v>2</v>
      </c>
      <c r="D35" s="5">
        <f>COUNTIFS('Résultats en liste'!$B:$B,VLOOKUP($A$2,Tableau4[],2),'Résultats en liste'!$C:$C,$A35,'Résultats en liste'!$D:$D,D$4)</f>
        <v>0</v>
      </c>
      <c r="E35" s="5">
        <f>COUNTIFS('Résultats en liste'!$B:$B,VLOOKUP($A$2,Tableau4[],2),'Résultats en liste'!$C:$C,$A35,'Résultats en liste'!$D:$D,E$4)</f>
        <v>2</v>
      </c>
      <c r="F35" s="5">
        <f>COUNTIFS('Résultats en liste'!$B:$B,VLOOKUP($A$2,Tableau4[],2),'Résultats en liste'!$C:$C,$A35,'Résultats en liste'!$D:$D,F$4)</f>
        <v>0</v>
      </c>
      <c r="G35" s="5">
        <f>COUNTIFS('Résultats en liste'!$B:$B,VLOOKUP($A$2,Tableau4[],2),'Résultats en liste'!$C:$C,$A35,'Résultats en liste'!$D:$D,G$4)</f>
        <v>0</v>
      </c>
      <c r="H35" s="5">
        <f>COUNTIFS('Résultats en liste'!$B:$B,VLOOKUP($A$2,Tableau4[],2),'Résultats en liste'!$C:$C,$A35,'Résultats en liste'!$D:$D,H$4)</f>
        <v>1</v>
      </c>
      <c r="I35" s="5">
        <f>COUNTIFS('Résultats en liste'!$B:$B,VLOOKUP($A$2,Tableau4[],2),'Résultats en liste'!$C:$C,$A35,'Résultats en liste'!$D:$D,I$4)</f>
        <v>1</v>
      </c>
      <c r="J35" s="5">
        <f>COUNTIFS('Résultats en liste'!$B:$B,VLOOKUP($A$2,Tableau4[],2),'Résultats en liste'!$C:$C,$A35,'Résultats en liste'!$D:$D,J$4)</f>
        <v>1</v>
      </c>
      <c r="K35" s="5">
        <f>COUNTIFS('Résultats en liste'!$B:$B,VLOOKUP($A$2,Tableau4[],2),'Résultats en liste'!$C:$C,$A35,'Résultats en liste'!$D:$D,K$4)</f>
        <v>0</v>
      </c>
      <c r="L35" s="5">
        <f>COUNTIFS('Résultats en liste'!$B:$B,VLOOKUP($A$2,Tableau4[],2),'Résultats en liste'!$C:$C,$A35,'Résultats en liste'!$D:$D,L$4)</f>
        <v>2</v>
      </c>
      <c r="M35" s="5">
        <f>COUNTIFS('Résultats en liste'!$B:$B,VLOOKUP($A$2,Tableau4[],2),'Résultats en liste'!$C:$C,$A35,'Résultats en liste'!$D:$D,M$4)</f>
        <v>0</v>
      </c>
      <c r="N35" s="5">
        <f>COUNTIFS('Résultats en liste'!$B:$B,VLOOKUP($A$2,Tableau4[],2),'Résultats en liste'!$C:$C,$A35,'Résultats en liste'!$D:$D,N$4)</f>
        <v>0</v>
      </c>
      <c r="O35" s="5">
        <f>COUNTIFS('Résultats en liste'!$B:$B,VLOOKUP($A$2,Tableau4[],2),'Résultats en liste'!$C:$C,$A35,'Résultats en liste'!$D:$D,O$4)</f>
        <v>0</v>
      </c>
      <c r="P35" s="5">
        <f>COUNTIFS('Résultats en liste'!$B:$B,VLOOKUP($A$2,Tableau4[],2),'Résultats en liste'!$C:$C,$A35,'Résultats en liste'!$D:$D,P$4)</f>
        <v>0</v>
      </c>
      <c r="Q35" s="5">
        <f>COUNTIFS('Résultats en liste'!$B:$B,VLOOKUP($A$2,Tableau4[],2),'Résultats en liste'!$C:$C,$A35,'Résultats en liste'!$D:$D,Q$4)</f>
        <v>0</v>
      </c>
      <c r="R35" s="5">
        <f>COUNTIFS('Résultats en liste'!$B:$B,VLOOKUP($A$2,Tableau4[],2),'Résultats en liste'!$C:$C,$A35,'Résultats en liste'!$D:$D,R$4)</f>
        <v>0</v>
      </c>
      <c r="S35" s="5">
        <f>COUNTIFS('Résultats en liste'!$B:$B,VLOOKUP($A$2,Tableau4[],2),'Résultats en liste'!$C:$C,$A35,'Résultats en liste'!$D:$D,S$4)</f>
        <v>0</v>
      </c>
      <c r="T35" s="5">
        <f>COUNTIFS('Résultats en liste'!$B:$B,VLOOKUP($A$2,Tableau4[],2),'Résultats en liste'!$C:$C,$A35,'Résultats en liste'!$D:$D,T$4)</f>
        <v>0</v>
      </c>
      <c r="U35" s="5">
        <f>COUNTIFS('Résultats en liste'!$B:$B,VLOOKUP($A$2,Tableau4[],2),'Résultats en liste'!$C:$C,$A35,'Résultats en liste'!$D:$D,U$4)</f>
        <v>0</v>
      </c>
      <c r="V35" s="5">
        <f>COUNTIFS('Résultats en liste'!$B:$B,VLOOKUP($A$2,Tableau4[],2),'Résultats en liste'!$C:$C,$A35,'Résultats en liste'!$D:$D,V$4)</f>
        <v>0</v>
      </c>
      <c r="W35" s="5">
        <f>COUNTIFS('Résultats en liste'!$B:$B,VLOOKUP($A$2,Tableau4[],2),'Résultats en liste'!$C:$C,$A35,'Résultats en liste'!$D:$D,W$4)</f>
        <v>0</v>
      </c>
      <c r="X35" s="5">
        <f>COUNTIFS('Résultats en liste'!$B:$B,VLOOKUP($A$2,Tableau4[],2),'Résultats en liste'!$C:$C,$A35,'Résultats en liste'!$D:$D,X$4)</f>
        <v>1</v>
      </c>
      <c r="Y35" s="5">
        <f t="shared" si="0"/>
        <v>12</v>
      </c>
      <c r="Z35" s="5">
        <f t="shared" si="1"/>
        <v>2</v>
      </c>
      <c r="AA35" s="5">
        <f t="shared" si="2"/>
        <v>4</v>
      </c>
      <c r="AB35" s="5">
        <f>COUNTIFS('Résultats en liste'!$B:$B,VLOOKUP($A$2,Tableau4[],2),'Résultats en liste'!C:C,A35,'Résultats en liste'!H:H,1)</f>
        <v>2</v>
      </c>
      <c r="AC35" s="5">
        <f>COUNTIFS('Résultats en liste'!$B:$B,VLOOKUP($A$2,Tableau4[],2),'Résultats en liste'!C:C,A35,'Résultats en liste'!I:I,1)</f>
        <v>0</v>
      </c>
      <c r="AD35" s="5">
        <f t="shared" si="3"/>
        <v>1</v>
      </c>
      <c r="AE35" s="9">
        <f t="shared" si="4"/>
        <v>5.4545454545454541</v>
      </c>
      <c r="AF35" s="5">
        <f t="array" ref="AF35">IFERROR(MATCH(1,(B35:V35)/(B35:V35),0),"")</f>
        <v>1</v>
      </c>
      <c r="AG35" s="8" t="str">
        <f>IF(AE35="","",IF($A$2="Tous les circuits",INDEX('Résultats en liste'!B:B,MATCH(A35&amp;"_"&amp;AF35,'Résultats en liste'!E:E,0)),$A$2))</f>
        <v>Motegi</v>
      </c>
      <c r="AH35" s="10">
        <f>IF(AE35="","",INDEX('Résultats en liste'!A:A,MATCH(A35&amp;"_"&amp;AF35&amp;"_"&amp;AG35,'Résultats en liste'!F:F,0)))</f>
        <v>43331</v>
      </c>
    </row>
    <row r="36" spans="1:34" x14ac:dyDescent="0.3">
      <c r="A36" s="7" t="s">
        <v>98</v>
      </c>
      <c r="B36" s="5">
        <f>COUNTIFS('Résultats en liste'!$B:$B,VLOOKUP($A$2,Tableau4[],2),'Résultats en liste'!$C:$C,$A36,'Résultats en liste'!$D:$D,B$4)</f>
        <v>0</v>
      </c>
      <c r="C36" s="5">
        <f>COUNTIFS('Résultats en liste'!$B:$B,VLOOKUP($A$2,Tableau4[],2),'Résultats en liste'!$C:$C,$A36,'Résultats en liste'!$D:$D,C$4)</f>
        <v>0</v>
      </c>
      <c r="D36" s="5">
        <f>COUNTIFS('Résultats en liste'!$B:$B,VLOOKUP($A$2,Tableau4[],2),'Résultats en liste'!$C:$C,$A36,'Résultats en liste'!$D:$D,D$4)</f>
        <v>0</v>
      </c>
      <c r="E36" s="5">
        <f>COUNTIFS('Résultats en liste'!$B:$B,VLOOKUP($A$2,Tableau4[],2),'Résultats en liste'!$C:$C,$A36,'Résultats en liste'!$D:$D,E$4)</f>
        <v>0</v>
      </c>
      <c r="F36" s="5">
        <f>COUNTIFS('Résultats en liste'!$B:$B,VLOOKUP($A$2,Tableau4[],2),'Résultats en liste'!$C:$C,$A36,'Résultats en liste'!$D:$D,F$4)</f>
        <v>0</v>
      </c>
      <c r="G36" s="5">
        <f>COUNTIFS('Résultats en liste'!$B:$B,VLOOKUP($A$2,Tableau4[],2),'Résultats en liste'!$C:$C,$A36,'Résultats en liste'!$D:$D,G$4)</f>
        <v>0</v>
      </c>
      <c r="H36" s="5">
        <f>COUNTIFS('Résultats en liste'!$B:$B,VLOOKUP($A$2,Tableau4[],2),'Résultats en liste'!$C:$C,$A36,'Résultats en liste'!$D:$D,H$4)</f>
        <v>0</v>
      </c>
      <c r="I36" s="5">
        <f>COUNTIFS('Résultats en liste'!$B:$B,VLOOKUP($A$2,Tableau4[],2),'Résultats en liste'!$C:$C,$A36,'Résultats en liste'!$D:$D,I$4)</f>
        <v>0</v>
      </c>
      <c r="J36" s="5">
        <f>COUNTIFS('Résultats en liste'!$B:$B,VLOOKUP($A$2,Tableau4[],2),'Résultats en liste'!$C:$C,$A36,'Résultats en liste'!$D:$D,J$4)</f>
        <v>0</v>
      </c>
      <c r="K36" s="5">
        <f>COUNTIFS('Résultats en liste'!$B:$B,VLOOKUP($A$2,Tableau4[],2),'Résultats en liste'!$C:$C,$A36,'Résultats en liste'!$D:$D,K$4)</f>
        <v>0</v>
      </c>
      <c r="L36" s="5">
        <f>COUNTIFS('Résultats en liste'!$B:$B,VLOOKUP($A$2,Tableau4[],2),'Résultats en liste'!$C:$C,$A36,'Résultats en liste'!$D:$D,L$4)</f>
        <v>0</v>
      </c>
      <c r="M36" s="5">
        <f>COUNTIFS('Résultats en liste'!$B:$B,VLOOKUP($A$2,Tableau4[],2),'Résultats en liste'!$C:$C,$A36,'Résultats en liste'!$D:$D,M$4)</f>
        <v>0</v>
      </c>
      <c r="N36" s="5">
        <f>COUNTIFS('Résultats en liste'!$B:$B,VLOOKUP($A$2,Tableau4[],2),'Résultats en liste'!$C:$C,$A36,'Résultats en liste'!$D:$D,N$4)</f>
        <v>0</v>
      </c>
      <c r="O36" s="5">
        <f>COUNTIFS('Résultats en liste'!$B:$B,VLOOKUP($A$2,Tableau4[],2),'Résultats en liste'!$C:$C,$A36,'Résultats en liste'!$D:$D,O$4)</f>
        <v>0</v>
      </c>
      <c r="P36" s="5">
        <f>COUNTIFS('Résultats en liste'!$B:$B,VLOOKUP($A$2,Tableau4[],2),'Résultats en liste'!$C:$C,$A36,'Résultats en liste'!$D:$D,P$4)</f>
        <v>0</v>
      </c>
      <c r="Q36" s="5">
        <f>COUNTIFS('Résultats en liste'!$B:$B,VLOOKUP($A$2,Tableau4[],2),'Résultats en liste'!$C:$C,$A36,'Résultats en liste'!$D:$D,Q$4)</f>
        <v>0</v>
      </c>
      <c r="R36" s="5">
        <f>COUNTIFS('Résultats en liste'!$B:$B,VLOOKUP($A$2,Tableau4[],2),'Résultats en liste'!$C:$C,$A36,'Résultats en liste'!$D:$D,R$4)</f>
        <v>0</v>
      </c>
      <c r="S36" s="5">
        <f>COUNTIFS('Résultats en liste'!$B:$B,VLOOKUP($A$2,Tableau4[],2),'Résultats en liste'!$C:$C,$A36,'Résultats en liste'!$D:$D,S$4)</f>
        <v>0</v>
      </c>
      <c r="T36" s="5">
        <f>COUNTIFS('Résultats en liste'!$B:$B,VLOOKUP($A$2,Tableau4[],2),'Résultats en liste'!$C:$C,$A36,'Résultats en liste'!$D:$D,T$4)</f>
        <v>0</v>
      </c>
      <c r="U36" s="5">
        <f>COUNTIFS('Résultats en liste'!$B:$B,VLOOKUP($A$2,Tableau4[],2),'Résultats en liste'!$C:$C,$A36,'Résultats en liste'!$D:$D,U$4)</f>
        <v>0</v>
      </c>
      <c r="V36" s="5">
        <f>COUNTIFS('Résultats en liste'!$B:$B,VLOOKUP($A$2,Tableau4[],2),'Résultats en liste'!$C:$C,$A36,'Résultats en liste'!$D:$D,V$4)</f>
        <v>0</v>
      </c>
      <c r="W36" s="5">
        <f>COUNTIFS('Résultats en liste'!$B:$B,VLOOKUP($A$2,Tableau4[],2),'Résultats en liste'!$C:$C,$A36,'Résultats en liste'!$D:$D,W$4)</f>
        <v>0</v>
      </c>
      <c r="X36" s="5">
        <f>COUNTIFS('Résultats en liste'!$B:$B,VLOOKUP($A$2,Tableau4[],2),'Résultats en liste'!$C:$C,$A36,'Résultats en liste'!$D:$D,X$4)</f>
        <v>0</v>
      </c>
      <c r="Y36" s="5">
        <f t="shared" si="0"/>
        <v>0</v>
      </c>
      <c r="Z36" s="5">
        <f t="shared" si="1"/>
        <v>0</v>
      </c>
      <c r="AA36" s="5">
        <f t="shared" si="2"/>
        <v>0</v>
      </c>
      <c r="AB36" s="5">
        <f>COUNTIFS('Résultats en liste'!$B:$B,VLOOKUP($A$2,Tableau4[],2),'Résultats en liste'!C:C,A36,'Résultats en liste'!H:H,1)</f>
        <v>0</v>
      </c>
      <c r="AC36" s="5">
        <f>COUNTIFS('Résultats en liste'!$B:$B,VLOOKUP($A$2,Tableau4[],2),'Résultats en liste'!C:C,A36,'Résultats en liste'!I:I,1)</f>
        <v>0</v>
      </c>
      <c r="AD36" s="5">
        <f t="shared" si="3"/>
        <v>0</v>
      </c>
      <c r="AE36" s="9" t="str">
        <f t="shared" si="4"/>
        <v/>
      </c>
      <c r="AF36" s="5" t="str">
        <f t="array" ref="AF36">IFERROR(MATCH(1,(B36:V36)/(B36:V36),0),"")</f>
        <v/>
      </c>
      <c r="AG36" s="8" t="str">
        <f>IF(AE36="","",IF($A$2="Tous les circuits",INDEX('Résultats en liste'!B:B,MATCH(A36&amp;"_"&amp;AF36,'Résultats en liste'!E:E,0)),$A$2))</f>
        <v/>
      </c>
      <c r="AH36" s="10" t="str">
        <f>IF(AE36="","",INDEX('Résultats en liste'!A:A,MATCH(A36&amp;"_"&amp;AF36&amp;"_"&amp;AG36,'Résultats en liste'!F:F,0)))</f>
        <v/>
      </c>
    </row>
    <row r="37" spans="1:34" x14ac:dyDescent="0.3">
      <c r="A37" s="7" t="s">
        <v>100</v>
      </c>
      <c r="B37" s="5">
        <f>COUNTIFS('Résultats en liste'!$B:$B,VLOOKUP($A$2,Tableau4[],2),'Résultats en liste'!$C:$C,$A37,'Résultats en liste'!$D:$D,B$4)</f>
        <v>0</v>
      </c>
      <c r="C37" s="5">
        <f>COUNTIFS('Résultats en liste'!$B:$B,VLOOKUP($A$2,Tableau4[],2),'Résultats en liste'!$C:$C,$A37,'Résultats en liste'!$D:$D,C$4)</f>
        <v>0</v>
      </c>
      <c r="D37" s="5">
        <f>COUNTIFS('Résultats en liste'!$B:$B,VLOOKUP($A$2,Tableau4[],2),'Résultats en liste'!$C:$C,$A37,'Résultats en liste'!$D:$D,D$4)</f>
        <v>0</v>
      </c>
      <c r="E37" s="5">
        <f>COUNTIFS('Résultats en liste'!$B:$B,VLOOKUP($A$2,Tableau4[],2),'Résultats en liste'!$C:$C,$A37,'Résultats en liste'!$D:$D,E$4)</f>
        <v>0</v>
      </c>
      <c r="F37" s="5">
        <f>COUNTIFS('Résultats en liste'!$B:$B,VLOOKUP($A$2,Tableau4[],2),'Résultats en liste'!$C:$C,$A37,'Résultats en liste'!$D:$D,F$4)</f>
        <v>0</v>
      </c>
      <c r="G37" s="5">
        <f>COUNTIFS('Résultats en liste'!$B:$B,VLOOKUP($A$2,Tableau4[],2),'Résultats en liste'!$C:$C,$A37,'Résultats en liste'!$D:$D,G$4)</f>
        <v>0</v>
      </c>
      <c r="H37" s="5">
        <f>COUNTIFS('Résultats en liste'!$B:$B,VLOOKUP($A$2,Tableau4[],2),'Résultats en liste'!$C:$C,$A37,'Résultats en liste'!$D:$D,H$4)</f>
        <v>0</v>
      </c>
      <c r="I37" s="5">
        <f>COUNTIFS('Résultats en liste'!$B:$B,VLOOKUP($A$2,Tableau4[],2),'Résultats en liste'!$C:$C,$A37,'Résultats en liste'!$D:$D,I$4)</f>
        <v>0</v>
      </c>
      <c r="J37" s="5">
        <f>COUNTIFS('Résultats en liste'!$B:$B,VLOOKUP($A$2,Tableau4[],2),'Résultats en liste'!$C:$C,$A37,'Résultats en liste'!$D:$D,J$4)</f>
        <v>0</v>
      </c>
      <c r="K37" s="5">
        <f>COUNTIFS('Résultats en liste'!$B:$B,VLOOKUP($A$2,Tableau4[],2),'Résultats en liste'!$C:$C,$A37,'Résultats en liste'!$D:$D,K$4)</f>
        <v>0</v>
      </c>
      <c r="L37" s="5">
        <f>COUNTIFS('Résultats en liste'!$B:$B,VLOOKUP($A$2,Tableau4[],2),'Résultats en liste'!$C:$C,$A37,'Résultats en liste'!$D:$D,L$4)</f>
        <v>0</v>
      </c>
      <c r="M37" s="5">
        <f>COUNTIFS('Résultats en liste'!$B:$B,VLOOKUP($A$2,Tableau4[],2),'Résultats en liste'!$C:$C,$A37,'Résultats en liste'!$D:$D,M$4)</f>
        <v>0</v>
      </c>
      <c r="N37" s="5">
        <f>COUNTIFS('Résultats en liste'!$B:$B,VLOOKUP($A$2,Tableau4[],2),'Résultats en liste'!$C:$C,$A37,'Résultats en liste'!$D:$D,N$4)</f>
        <v>0</v>
      </c>
      <c r="O37" s="5">
        <f>COUNTIFS('Résultats en liste'!$B:$B,VLOOKUP($A$2,Tableau4[],2),'Résultats en liste'!$C:$C,$A37,'Résultats en liste'!$D:$D,O$4)</f>
        <v>0</v>
      </c>
      <c r="P37" s="5">
        <f>COUNTIFS('Résultats en liste'!$B:$B,VLOOKUP($A$2,Tableau4[],2),'Résultats en liste'!$C:$C,$A37,'Résultats en liste'!$D:$D,P$4)</f>
        <v>0</v>
      </c>
      <c r="Q37" s="5">
        <f>COUNTIFS('Résultats en liste'!$B:$B,VLOOKUP($A$2,Tableau4[],2),'Résultats en liste'!$C:$C,$A37,'Résultats en liste'!$D:$D,Q$4)</f>
        <v>0</v>
      </c>
      <c r="R37" s="5">
        <f>COUNTIFS('Résultats en liste'!$B:$B,VLOOKUP($A$2,Tableau4[],2),'Résultats en liste'!$C:$C,$A37,'Résultats en liste'!$D:$D,R$4)</f>
        <v>0</v>
      </c>
      <c r="S37" s="5">
        <f>COUNTIFS('Résultats en liste'!$B:$B,VLOOKUP($A$2,Tableau4[],2),'Résultats en liste'!$C:$C,$A37,'Résultats en liste'!$D:$D,S$4)</f>
        <v>0</v>
      </c>
      <c r="T37" s="5">
        <f>COUNTIFS('Résultats en liste'!$B:$B,VLOOKUP($A$2,Tableau4[],2),'Résultats en liste'!$C:$C,$A37,'Résultats en liste'!$D:$D,T$4)</f>
        <v>0</v>
      </c>
      <c r="U37" s="5">
        <f>COUNTIFS('Résultats en liste'!$B:$B,VLOOKUP($A$2,Tableau4[],2),'Résultats en liste'!$C:$C,$A37,'Résultats en liste'!$D:$D,U$4)</f>
        <v>0</v>
      </c>
      <c r="V37" s="5">
        <f>COUNTIFS('Résultats en liste'!$B:$B,VLOOKUP($A$2,Tableau4[],2),'Résultats en liste'!$C:$C,$A37,'Résultats en liste'!$D:$D,V$4)</f>
        <v>0</v>
      </c>
      <c r="W37" s="5">
        <f>COUNTIFS('Résultats en liste'!$B:$B,VLOOKUP($A$2,Tableau4[],2),'Résultats en liste'!$C:$C,$A37,'Résultats en liste'!$D:$D,W$4)</f>
        <v>0</v>
      </c>
      <c r="X37" s="5">
        <f>COUNTIFS('Résultats en liste'!$B:$B,VLOOKUP($A$2,Tableau4[],2),'Résultats en liste'!$C:$C,$A37,'Résultats en liste'!$D:$D,X$4)</f>
        <v>0</v>
      </c>
      <c r="Y37" s="5">
        <f t="shared" si="0"/>
        <v>0</v>
      </c>
      <c r="Z37" s="5">
        <f t="shared" si="1"/>
        <v>0</v>
      </c>
      <c r="AA37" s="5">
        <f t="shared" si="2"/>
        <v>0</v>
      </c>
      <c r="AB37" s="5">
        <f>COUNTIFS('Résultats en liste'!$B:$B,VLOOKUP($A$2,Tableau4[],2),'Résultats en liste'!C:C,A37,'Résultats en liste'!H:H,1)</f>
        <v>0</v>
      </c>
      <c r="AC37" s="5">
        <f>COUNTIFS('Résultats en liste'!$B:$B,VLOOKUP($A$2,Tableau4[],2),'Résultats en liste'!C:C,A37,'Résultats en liste'!I:I,1)</f>
        <v>0</v>
      </c>
      <c r="AD37" s="5">
        <f t="shared" si="3"/>
        <v>0</v>
      </c>
      <c r="AE37" s="9" t="str">
        <f t="shared" si="4"/>
        <v/>
      </c>
      <c r="AF37" s="5" t="str">
        <f t="array" ref="AF37">IFERROR(MATCH(1,(B37:V37)/(B37:V37),0),"")</f>
        <v/>
      </c>
      <c r="AG37" s="8" t="str">
        <f>IF(AE37="","",IF($A$2="Tous les circuits",INDEX('Résultats en liste'!B:B,MATCH(A37&amp;"_"&amp;AF37,'Résultats en liste'!E:E,0)),$A$2))</f>
        <v/>
      </c>
      <c r="AH37" s="10" t="str">
        <f>IF(AE37="","",INDEX('Résultats en liste'!A:A,MATCH(A37&amp;"_"&amp;AF37&amp;"_"&amp;AG37,'Résultats en liste'!F:F,0)))</f>
        <v/>
      </c>
    </row>
    <row r="38" spans="1:34" x14ac:dyDescent="0.3">
      <c r="A38" s="7" t="s">
        <v>95</v>
      </c>
      <c r="B38" s="5">
        <f>COUNTIFS('Résultats en liste'!$B:$B,VLOOKUP($A$2,Tableau4[],2),'Résultats en liste'!$C:$C,$A38,'Résultats en liste'!$D:$D,B$4)</f>
        <v>0</v>
      </c>
      <c r="C38" s="5">
        <f>COUNTIFS('Résultats en liste'!$B:$B,VLOOKUP($A$2,Tableau4[],2),'Résultats en liste'!$C:$C,$A38,'Résultats en liste'!$D:$D,C$4)</f>
        <v>0</v>
      </c>
      <c r="D38" s="5">
        <f>COUNTIFS('Résultats en liste'!$B:$B,VLOOKUP($A$2,Tableau4[],2),'Résultats en liste'!$C:$C,$A38,'Résultats en liste'!$D:$D,D$4)</f>
        <v>0</v>
      </c>
      <c r="E38" s="5">
        <f>COUNTIFS('Résultats en liste'!$B:$B,VLOOKUP($A$2,Tableau4[],2),'Résultats en liste'!$C:$C,$A38,'Résultats en liste'!$D:$D,E$4)</f>
        <v>0</v>
      </c>
      <c r="F38" s="5">
        <f>COUNTIFS('Résultats en liste'!$B:$B,VLOOKUP($A$2,Tableau4[],2),'Résultats en liste'!$C:$C,$A38,'Résultats en liste'!$D:$D,F$4)</f>
        <v>0</v>
      </c>
      <c r="G38" s="5">
        <f>COUNTIFS('Résultats en liste'!$B:$B,VLOOKUP($A$2,Tableau4[],2),'Résultats en liste'!$C:$C,$A38,'Résultats en liste'!$D:$D,G$4)</f>
        <v>0</v>
      </c>
      <c r="H38" s="5">
        <f>COUNTIFS('Résultats en liste'!$B:$B,VLOOKUP($A$2,Tableau4[],2),'Résultats en liste'!$C:$C,$A38,'Résultats en liste'!$D:$D,H$4)</f>
        <v>0</v>
      </c>
      <c r="I38" s="5">
        <f>COUNTIFS('Résultats en liste'!$B:$B,VLOOKUP($A$2,Tableau4[],2),'Résultats en liste'!$C:$C,$A38,'Résultats en liste'!$D:$D,I$4)</f>
        <v>0</v>
      </c>
      <c r="J38" s="5">
        <f>COUNTIFS('Résultats en liste'!$B:$B,VLOOKUP($A$2,Tableau4[],2),'Résultats en liste'!$C:$C,$A38,'Résultats en liste'!$D:$D,J$4)</f>
        <v>0</v>
      </c>
      <c r="K38" s="5">
        <f>COUNTIFS('Résultats en liste'!$B:$B,VLOOKUP($A$2,Tableau4[],2),'Résultats en liste'!$C:$C,$A38,'Résultats en liste'!$D:$D,K$4)</f>
        <v>0</v>
      </c>
      <c r="L38" s="5">
        <f>COUNTIFS('Résultats en liste'!$B:$B,VLOOKUP($A$2,Tableau4[],2),'Résultats en liste'!$C:$C,$A38,'Résultats en liste'!$D:$D,L$4)</f>
        <v>0</v>
      </c>
      <c r="M38" s="5">
        <f>COUNTIFS('Résultats en liste'!$B:$B,VLOOKUP($A$2,Tableau4[],2),'Résultats en liste'!$C:$C,$A38,'Résultats en liste'!$D:$D,M$4)</f>
        <v>0</v>
      </c>
      <c r="N38" s="5">
        <f>COUNTIFS('Résultats en liste'!$B:$B,VLOOKUP($A$2,Tableau4[],2),'Résultats en liste'!$C:$C,$A38,'Résultats en liste'!$D:$D,N$4)</f>
        <v>0</v>
      </c>
      <c r="O38" s="5">
        <f>COUNTIFS('Résultats en liste'!$B:$B,VLOOKUP($A$2,Tableau4[],2),'Résultats en liste'!$C:$C,$A38,'Résultats en liste'!$D:$D,O$4)</f>
        <v>0</v>
      </c>
      <c r="P38" s="5">
        <f>COUNTIFS('Résultats en liste'!$B:$B,VLOOKUP($A$2,Tableau4[],2),'Résultats en liste'!$C:$C,$A38,'Résultats en liste'!$D:$D,P$4)</f>
        <v>0</v>
      </c>
      <c r="Q38" s="5">
        <f>COUNTIFS('Résultats en liste'!$B:$B,VLOOKUP($A$2,Tableau4[],2),'Résultats en liste'!$C:$C,$A38,'Résultats en liste'!$D:$D,Q$4)</f>
        <v>0</v>
      </c>
      <c r="R38" s="5">
        <f>COUNTIFS('Résultats en liste'!$B:$B,VLOOKUP($A$2,Tableau4[],2),'Résultats en liste'!$C:$C,$A38,'Résultats en liste'!$D:$D,R$4)</f>
        <v>0</v>
      </c>
      <c r="S38" s="5">
        <f>COUNTIFS('Résultats en liste'!$B:$B,VLOOKUP($A$2,Tableau4[],2),'Résultats en liste'!$C:$C,$A38,'Résultats en liste'!$D:$D,S$4)</f>
        <v>0</v>
      </c>
      <c r="T38" s="5">
        <f>COUNTIFS('Résultats en liste'!$B:$B,VLOOKUP($A$2,Tableau4[],2),'Résultats en liste'!$C:$C,$A38,'Résultats en liste'!$D:$D,T$4)</f>
        <v>0</v>
      </c>
      <c r="U38" s="5">
        <f>COUNTIFS('Résultats en liste'!$B:$B,VLOOKUP($A$2,Tableau4[],2),'Résultats en liste'!$C:$C,$A38,'Résultats en liste'!$D:$D,U$4)</f>
        <v>0</v>
      </c>
      <c r="V38" s="5">
        <f>COUNTIFS('Résultats en liste'!$B:$B,VLOOKUP($A$2,Tableau4[],2),'Résultats en liste'!$C:$C,$A38,'Résultats en liste'!$D:$D,V$4)</f>
        <v>0</v>
      </c>
      <c r="W38" s="5">
        <f>COUNTIFS('Résultats en liste'!$B:$B,VLOOKUP($A$2,Tableau4[],2),'Résultats en liste'!$C:$C,$A38,'Résultats en liste'!$D:$D,W$4)</f>
        <v>0</v>
      </c>
      <c r="X38" s="5">
        <f>COUNTIFS('Résultats en liste'!$B:$B,VLOOKUP($A$2,Tableau4[],2),'Résultats en liste'!$C:$C,$A38,'Résultats en liste'!$D:$D,X$4)</f>
        <v>0</v>
      </c>
      <c r="Y38" s="5">
        <f t="shared" si="0"/>
        <v>0</v>
      </c>
      <c r="Z38" s="5">
        <f t="shared" si="1"/>
        <v>0</v>
      </c>
      <c r="AA38" s="5">
        <f t="shared" si="2"/>
        <v>0</v>
      </c>
      <c r="AB38" s="5">
        <f>COUNTIFS('Résultats en liste'!$B:$B,VLOOKUP($A$2,Tableau4[],2),'Résultats en liste'!C:C,A38,'Résultats en liste'!H:H,1)</f>
        <v>0</v>
      </c>
      <c r="AC38" s="5">
        <f>COUNTIFS('Résultats en liste'!$B:$B,VLOOKUP($A$2,Tableau4[],2),'Résultats en liste'!C:C,A38,'Résultats en liste'!I:I,1)</f>
        <v>0</v>
      </c>
      <c r="AD38" s="5">
        <f t="shared" si="3"/>
        <v>0</v>
      </c>
      <c r="AE38" s="9" t="str">
        <f t="shared" si="4"/>
        <v/>
      </c>
      <c r="AF38" s="5" t="str">
        <f t="array" ref="AF38">IFERROR(MATCH(1,(B38:V38)/(B38:V38),0),"")</f>
        <v/>
      </c>
      <c r="AG38" s="8" t="str">
        <f>IF(AE38="","",IF($A$2="Tous les circuits",INDEX('Résultats en liste'!B:B,MATCH(A38&amp;"_"&amp;AF38,'Résultats en liste'!E:E,0)),$A$2))</f>
        <v/>
      </c>
      <c r="AH38" s="10" t="str">
        <f>IF(AE38="","",INDEX('Résultats en liste'!A:A,MATCH(A38&amp;"_"&amp;AF38&amp;"_"&amp;AG38,'Résultats en liste'!F:F,0)))</f>
        <v/>
      </c>
    </row>
    <row r="39" spans="1:34" x14ac:dyDescent="0.3">
      <c r="A39" s="7" t="s">
        <v>135</v>
      </c>
      <c r="B39" s="5">
        <f>COUNTIFS('Résultats en liste'!$B:$B,VLOOKUP($A$2,Tableau4[],2),'Résultats en liste'!$C:$C,$A39,'Résultats en liste'!$D:$D,B$4)</f>
        <v>0</v>
      </c>
      <c r="C39" s="5">
        <f>COUNTIFS('Résultats en liste'!$B:$B,VLOOKUP($A$2,Tableau4[],2),'Résultats en liste'!$C:$C,$A39,'Résultats en liste'!$D:$D,C$4)</f>
        <v>0</v>
      </c>
      <c r="D39" s="5">
        <f>COUNTIFS('Résultats en liste'!$B:$B,VLOOKUP($A$2,Tableau4[],2),'Résultats en liste'!$C:$C,$A39,'Résultats en liste'!$D:$D,D$4)</f>
        <v>0</v>
      </c>
      <c r="E39" s="5">
        <f>COUNTIFS('Résultats en liste'!$B:$B,VLOOKUP($A$2,Tableau4[],2),'Résultats en liste'!$C:$C,$A39,'Résultats en liste'!$D:$D,E$4)</f>
        <v>0</v>
      </c>
      <c r="F39" s="5">
        <f>COUNTIFS('Résultats en liste'!$B:$B,VLOOKUP($A$2,Tableau4[],2),'Résultats en liste'!$C:$C,$A39,'Résultats en liste'!$D:$D,F$4)</f>
        <v>0</v>
      </c>
      <c r="G39" s="5">
        <f>COUNTIFS('Résultats en liste'!$B:$B,VLOOKUP($A$2,Tableau4[],2),'Résultats en liste'!$C:$C,$A39,'Résultats en liste'!$D:$D,G$4)</f>
        <v>0</v>
      </c>
      <c r="H39" s="5">
        <f>COUNTIFS('Résultats en liste'!$B:$B,VLOOKUP($A$2,Tableau4[],2),'Résultats en liste'!$C:$C,$A39,'Résultats en liste'!$D:$D,H$4)</f>
        <v>0</v>
      </c>
      <c r="I39" s="5">
        <f>COUNTIFS('Résultats en liste'!$B:$B,VLOOKUP($A$2,Tableau4[],2),'Résultats en liste'!$C:$C,$A39,'Résultats en liste'!$D:$D,I$4)</f>
        <v>0</v>
      </c>
      <c r="J39" s="5">
        <f>COUNTIFS('Résultats en liste'!$B:$B,VLOOKUP($A$2,Tableau4[],2),'Résultats en liste'!$C:$C,$A39,'Résultats en liste'!$D:$D,J$4)</f>
        <v>0</v>
      </c>
      <c r="K39" s="5">
        <f>COUNTIFS('Résultats en liste'!$B:$B,VLOOKUP($A$2,Tableau4[],2),'Résultats en liste'!$C:$C,$A39,'Résultats en liste'!$D:$D,K$4)</f>
        <v>0</v>
      </c>
      <c r="L39" s="5">
        <f>COUNTIFS('Résultats en liste'!$B:$B,VLOOKUP($A$2,Tableau4[],2),'Résultats en liste'!$C:$C,$A39,'Résultats en liste'!$D:$D,L$4)</f>
        <v>0</v>
      </c>
      <c r="M39" s="5">
        <f>COUNTIFS('Résultats en liste'!$B:$B,VLOOKUP($A$2,Tableau4[],2),'Résultats en liste'!$C:$C,$A39,'Résultats en liste'!$D:$D,M$4)</f>
        <v>0</v>
      </c>
      <c r="N39" s="5">
        <f>COUNTIFS('Résultats en liste'!$B:$B,VLOOKUP($A$2,Tableau4[],2),'Résultats en liste'!$C:$C,$A39,'Résultats en liste'!$D:$D,N$4)</f>
        <v>0</v>
      </c>
      <c r="O39" s="5">
        <f>COUNTIFS('Résultats en liste'!$B:$B,VLOOKUP($A$2,Tableau4[],2),'Résultats en liste'!$C:$C,$A39,'Résultats en liste'!$D:$D,O$4)</f>
        <v>0</v>
      </c>
      <c r="P39" s="5">
        <f>COUNTIFS('Résultats en liste'!$B:$B,VLOOKUP($A$2,Tableau4[],2),'Résultats en liste'!$C:$C,$A39,'Résultats en liste'!$D:$D,P$4)</f>
        <v>0</v>
      </c>
      <c r="Q39" s="5">
        <f>COUNTIFS('Résultats en liste'!$B:$B,VLOOKUP($A$2,Tableau4[],2),'Résultats en liste'!$C:$C,$A39,'Résultats en liste'!$D:$D,Q$4)</f>
        <v>0</v>
      </c>
      <c r="R39" s="5">
        <f>COUNTIFS('Résultats en liste'!$B:$B,VLOOKUP($A$2,Tableau4[],2),'Résultats en liste'!$C:$C,$A39,'Résultats en liste'!$D:$D,R$4)</f>
        <v>0</v>
      </c>
      <c r="S39" s="5">
        <f>COUNTIFS('Résultats en liste'!$B:$B,VLOOKUP($A$2,Tableau4[],2),'Résultats en liste'!$C:$C,$A39,'Résultats en liste'!$D:$D,S$4)</f>
        <v>0</v>
      </c>
      <c r="T39" s="5">
        <f>COUNTIFS('Résultats en liste'!$B:$B,VLOOKUP($A$2,Tableau4[],2),'Résultats en liste'!$C:$C,$A39,'Résultats en liste'!$D:$D,T$4)</f>
        <v>0</v>
      </c>
      <c r="U39" s="5">
        <f>COUNTIFS('Résultats en liste'!$B:$B,VLOOKUP($A$2,Tableau4[],2),'Résultats en liste'!$C:$C,$A39,'Résultats en liste'!$D:$D,U$4)</f>
        <v>0</v>
      </c>
      <c r="V39" s="5">
        <f>COUNTIFS('Résultats en liste'!$B:$B,VLOOKUP($A$2,Tableau4[],2),'Résultats en liste'!$C:$C,$A39,'Résultats en liste'!$D:$D,V$4)</f>
        <v>0</v>
      </c>
      <c r="W39" s="5">
        <f>COUNTIFS('Résultats en liste'!$B:$B,VLOOKUP($A$2,Tableau4[],2),'Résultats en liste'!$C:$C,$A39,'Résultats en liste'!$D:$D,W$4)</f>
        <v>0</v>
      </c>
      <c r="X39" s="5">
        <f>COUNTIFS('Résultats en liste'!$B:$B,VLOOKUP($A$2,Tableau4[],2),'Résultats en liste'!$C:$C,$A39,'Résultats en liste'!$D:$D,X$4)</f>
        <v>0</v>
      </c>
      <c r="Y39" s="5">
        <f t="shared" si="0"/>
        <v>0</v>
      </c>
      <c r="Z39" s="5">
        <f t="shared" si="1"/>
        <v>0</v>
      </c>
      <c r="AA39" s="5">
        <f t="shared" si="2"/>
        <v>0</v>
      </c>
      <c r="AB39" s="5">
        <f>COUNTIFS('Résultats en liste'!$B:$B,VLOOKUP($A$2,Tableau4[],2),'Résultats en liste'!C:C,A39,'Résultats en liste'!H:H,1)</f>
        <v>0</v>
      </c>
      <c r="AC39" s="5">
        <f>COUNTIFS('Résultats en liste'!$B:$B,VLOOKUP($A$2,Tableau4[],2),'Résultats en liste'!C:C,A39,'Résultats en liste'!I:I,1)</f>
        <v>0</v>
      </c>
      <c r="AD39" s="5">
        <f t="shared" si="3"/>
        <v>0</v>
      </c>
      <c r="AE39" s="9" t="str">
        <f t="shared" si="4"/>
        <v/>
      </c>
      <c r="AF39" s="5" t="str">
        <f t="array" ref="AF39">IFERROR(MATCH(1,(B39:V39)/(B39:V39),0),"")</f>
        <v/>
      </c>
      <c r="AG39" s="8" t="str">
        <f>IF(AE39="","",IF($A$2="Tous les circuits",INDEX('Résultats en liste'!B:B,MATCH(A39&amp;"_"&amp;AF39,'Résultats en liste'!E:E,0)),$A$2))</f>
        <v/>
      </c>
      <c r="AH39" s="10" t="str">
        <f>IF(AE39="","",INDEX('Résultats en liste'!A:A,MATCH(A39&amp;"_"&amp;AF39&amp;"_"&amp;AG39,'Résultats en liste'!F:F,0)))</f>
        <v/>
      </c>
    </row>
    <row r="40" spans="1:34" x14ac:dyDescent="0.3">
      <c r="A40" s="7" t="s">
        <v>32</v>
      </c>
      <c r="B40" s="5">
        <f>COUNTIFS('Résultats en liste'!$B:$B,VLOOKUP($A$2,Tableau4[],2),'Résultats en liste'!$C:$C,$A40,'Résultats en liste'!$D:$D,B$4)</f>
        <v>0</v>
      </c>
      <c r="C40" s="5">
        <f>COUNTIFS('Résultats en liste'!$B:$B,VLOOKUP($A$2,Tableau4[],2),'Résultats en liste'!$C:$C,$A40,'Résultats en liste'!$D:$D,C$4)</f>
        <v>0</v>
      </c>
      <c r="D40" s="5">
        <f>COUNTIFS('Résultats en liste'!$B:$B,VLOOKUP($A$2,Tableau4[],2),'Résultats en liste'!$C:$C,$A40,'Résultats en liste'!$D:$D,D$4)</f>
        <v>0</v>
      </c>
      <c r="E40" s="5">
        <f>COUNTIFS('Résultats en liste'!$B:$B,VLOOKUP($A$2,Tableau4[],2),'Résultats en liste'!$C:$C,$A40,'Résultats en liste'!$D:$D,E$4)</f>
        <v>0</v>
      </c>
      <c r="F40" s="5">
        <f>COUNTIFS('Résultats en liste'!$B:$B,VLOOKUP($A$2,Tableau4[],2),'Résultats en liste'!$C:$C,$A40,'Résultats en liste'!$D:$D,F$4)</f>
        <v>0</v>
      </c>
      <c r="G40" s="5">
        <f>COUNTIFS('Résultats en liste'!$B:$B,VLOOKUP($A$2,Tableau4[],2),'Résultats en liste'!$C:$C,$A40,'Résultats en liste'!$D:$D,G$4)</f>
        <v>0</v>
      </c>
      <c r="H40" s="5">
        <f>COUNTIFS('Résultats en liste'!$B:$B,VLOOKUP($A$2,Tableau4[],2),'Résultats en liste'!$C:$C,$A40,'Résultats en liste'!$D:$D,H$4)</f>
        <v>0</v>
      </c>
      <c r="I40" s="5">
        <f>COUNTIFS('Résultats en liste'!$B:$B,VLOOKUP($A$2,Tableau4[],2),'Résultats en liste'!$C:$C,$A40,'Résultats en liste'!$D:$D,I$4)</f>
        <v>0</v>
      </c>
      <c r="J40" s="5">
        <f>COUNTIFS('Résultats en liste'!$B:$B,VLOOKUP($A$2,Tableau4[],2),'Résultats en liste'!$C:$C,$A40,'Résultats en liste'!$D:$D,J$4)</f>
        <v>1</v>
      </c>
      <c r="K40" s="5">
        <f>COUNTIFS('Résultats en liste'!$B:$B,VLOOKUP($A$2,Tableau4[],2),'Résultats en liste'!$C:$C,$A40,'Résultats en liste'!$D:$D,K$4)</f>
        <v>0</v>
      </c>
      <c r="L40" s="5">
        <f>COUNTIFS('Résultats en liste'!$B:$B,VLOOKUP($A$2,Tableau4[],2),'Résultats en liste'!$C:$C,$A40,'Résultats en liste'!$D:$D,L$4)</f>
        <v>2</v>
      </c>
      <c r="M40" s="5">
        <f>COUNTIFS('Résultats en liste'!$B:$B,VLOOKUP($A$2,Tableau4[],2),'Résultats en liste'!$C:$C,$A40,'Résultats en liste'!$D:$D,M$4)</f>
        <v>0</v>
      </c>
      <c r="N40" s="5">
        <f>COUNTIFS('Résultats en liste'!$B:$B,VLOOKUP($A$2,Tableau4[],2),'Résultats en liste'!$C:$C,$A40,'Résultats en liste'!$D:$D,N$4)</f>
        <v>0</v>
      </c>
      <c r="O40" s="5">
        <f>COUNTIFS('Résultats en liste'!$B:$B,VLOOKUP($A$2,Tableau4[],2),'Résultats en liste'!$C:$C,$A40,'Résultats en liste'!$D:$D,O$4)</f>
        <v>0</v>
      </c>
      <c r="P40" s="5">
        <f>COUNTIFS('Résultats en liste'!$B:$B,VLOOKUP($A$2,Tableau4[],2),'Résultats en liste'!$C:$C,$A40,'Résultats en liste'!$D:$D,P$4)</f>
        <v>0</v>
      </c>
      <c r="Q40" s="5">
        <f>COUNTIFS('Résultats en liste'!$B:$B,VLOOKUP($A$2,Tableau4[],2),'Résultats en liste'!$C:$C,$A40,'Résultats en liste'!$D:$D,Q$4)</f>
        <v>0</v>
      </c>
      <c r="R40" s="5">
        <f>COUNTIFS('Résultats en liste'!$B:$B,VLOOKUP($A$2,Tableau4[],2),'Résultats en liste'!$C:$C,$A40,'Résultats en liste'!$D:$D,R$4)</f>
        <v>0</v>
      </c>
      <c r="S40" s="5">
        <f>COUNTIFS('Résultats en liste'!$B:$B,VLOOKUP($A$2,Tableau4[],2),'Résultats en liste'!$C:$C,$A40,'Résultats en liste'!$D:$D,S$4)</f>
        <v>0</v>
      </c>
      <c r="T40" s="5">
        <f>COUNTIFS('Résultats en liste'!$B:$B,VLOOKUP($A$2,Tableau4[],2),'Résultats en liste'!$C:$C,$A40,'Résultats en liste'!$D:$D,T$4)</f>
        <v>1</v>
      </c>
      <c r="U40" s="5">
        <f>COUNTIFS('Résultats en liste'!$B:$B,VLOOKUP($A$2,Tableau4[],2),'Résultats en liste'!$C:$C,$A40,'Résultats en liste'!$D:$D,U$4)</f>
        <v>0</v>
      </c>
      <c r="V40" s="5">
        <f>COUNTIFS('Résultats en liste'!$B:$B,VLOOKUP($A$2,Tableau4[],2),'Résultats en liste'!$C:$C,$A40,'Résultats en liste'!$D:$D,V$4)</f>
        <v>0</v>
      </c>
      <c r="W40" s="5">
        <f>COUNTIFS('Résultats en liste'!$B:$B,VLOOKUP($A$2,Tableau4[],2),'Résultats en liste'!$C:$C,$A40,'Résultats en liste'!$D:$D,W$4)</f>
        <v>0</v>
      </c>
      <c r="X40" s="5">
        <f>COUNTIFS('Résultats en liste'!$B:$B,VLOOKUP($A$2,Tableau4[],2),'Résultats en liste'!$C:$C,$A40,'Résultats en liste'!$D:$D,X$4)</f>
        <v>2</v>
      </c>
      <c r="Y40" s="5">
        <f t="shared" si="0"/>
        <v>6</v>
      </c>
      <c r="Z40" s="5">
        <f t="shared" si="1"/>
        <v>0</v>
      </c>
      <c r="AA40" s="5">
        <f t="shared" si="2"/>
        <v>0</v>
      </c>
      <c r="AB40" s="5">
        <f>COUNTIFS('Résultats en liste'!$B:$B,VLOOKUP($A$2,Tableau4[],2),'Résultats en liste'!C:C,A40,'Résultats en liste'!H:H,1)</f>
        <v>0</v>
      </c>
      <c r="AC40" s="5">
        <f>COUNTIFS('Résultats en liste'!$B:$B,VLOOKUP($A$2,Tableau4[],2),'Résultats en liste'!C:C,A40,'Résultats en liste'!I:I,1)</f>
        <v>1</v>
      </c>
      <c r="AD40" s="5">
        <f t="shared" si="3"/>
        <v>2</v>
      </c>
      <c r="AE40" s="9">
        <f t="shared" si="4"/>
        <v>12.5</v>
      </c>
      <c r="AF40" s="5">
        <f t="array" ref="AF40">IFERROR(MATCH(1,(B40:V40)/(B40:V40),0),"")</f>
        <v>9</v>
      </c>
      <c r="AG40" s="8" t="str">
        <f>IF(AE40="","",IF($A$2="Tous les circuits",INDEX('Résultats en liste'!B:B,MATCH(A40&amp;"_"&amp;AF40,'Résultats en liste'!E:E,0)),$A$2))</f>
        <v>Motegi</v>
      </c>
      <c r="AH40" s="10">
        <f>IF(AE40="","",INDEX('Résultats en liste'!A:A,MATCH(A40&amp;"_"&amp;AF40&amp;"_"&amp;AG40,'Résultats en liste'!F:F,0)))</f>
        <v>43331</v>
      </c>
    </row>
    <row r="41" spans="1:34" x14ac:dyDescent="0.3">
      <c r="A41" s="7" t="s">
        <v>125</v>
      </c>
      <c r="B41" s="5">
        <f>COUNTIFS('Résultats en liste'!$B:$B,VLOOKUP($A$2,Tableau4[],2),'Résultats en liste'!$C:$C,$A41,'Résultats en liste'!$D:$D,B$4)</f>
        <v>0</v>
      </c>
      <c r="C41" s="5">
        <f>COUNTIFS('Résultats en liste'!$B:$B,VLOOKUP($A$2,Tableau4[],2),'Résultats en liste'!$C:$C,$A41,'Résultats en liste'!$D:$D,C$4)</f>
        <v>0</v>
      </c>
      <c r="D41" s="5">
        <f>COUNTIFS('Résultats en liste'!$B:$B,VLOOKUP($A$2,Tableau4[],2),'Résultats en liste'!$C:$C,$A41,'Résultats en liste'!$D:$D,D$4)</f>
        <v>0</v>
      </c>
      <c r="E41" s="5">
        <f>COUNTIFS('Résultats en liste'!$B:$B,VLOOKUP($A$2,Tableau4[],2),'Résultats en liste'!$C:$C,$A41,'Résultats en liste'!$D:$D,E$4)</f>
        <v>0</v>
      </c>
      <c r="F41" s="5">
        <f>COUNTIFS('Résultats en liste'!$B:$B,VLOOKUP($A$2,Tableau4[],2),'Résultats en liste'!$C:$C,$A41,'Résultats en liste'!$D:$D,F$4)</f>
        <v>0</v>
      </c>
      <c r="G41" s="5">
        <f>COUNTIFS('Résultats en liste'!$B:$B,VLOOKUP($A$2,Tableau4[],2),'Résultats en liste'!$C:$C,$A41,'Résultats en liste'!$D:$D,G$4)</f>
        <v>1</v>
      </c>
      <c r="H41" s="5">
        <f>COUNTIFS('Résultats en liste'!$B:$B,VLOOKUP($A$2,Tableau4[],2),'Résultats en liste'!$C:$C,$A41,'Résultats en liste'!$D:$D,H$4)</f>
        <v>0</v>
      </c>
      <c r="I41" s="5">
        <f>COUNTIFS('Résultats en liste'!$B:$B,VLOOKUP($A$2,Tableau4[],2),'Résultats en liste'!$C:$C,$A41,'Résultats en liste'!$D:$D,I$4)</f>
        <v>1</v>
      </c>
      <c r="J41" s="5">
        <f>COUNTIFS('Résultats en liste'!$B:$B,VLOOKUP($A$2,Tableau4[],2),'Résultats en liste'!$C:$C,$A41,'Résultats en liste'!$D:$D,J$4)</f>
        <v>0</v>
      </c>
      <c r="K41" s="5">
        <f>COUNTIFS('Résultats en liste'!$B:$B,VLOOKUP($A$2,Tableau4[],2),'Résultats en liste'!$C:$C,$A41,'Résultats en liste'!$D:$D,K$4)</f>
        <v>0</v>
      </c>
      <c r="L41" s="5">
        <f>COUNTIFS('Résultats en liste'!$B:$B,VLOOKUP($A$2,Tableau4[],2),'Résultats en liste'!$C:$C,$A41,'Résultats en liste'!$D:$D,L$4)</f>
        <v>0</v>
      </c>
      <c r="M41" s="5">
        <f>COUNTIFS('Résultats en liste'!$B:$B,VLOOKUP($A$2,Tableau4[],2),'Résultats en liste'!$C:$C,$A41,'Résultats en liste'!$D:$D,M$4)</f>
        <v>0</v>
      </c>
      <c r="N41" s="5">
        <f>COUNTIFS('Résultats en liste'!$B:$B,VLOOKUP($A$2,Tableau4[],2),'Résultats en liste'!$C:$C,$A41,'Résultats en liste'!$D:$D,N$4)</f>
        <v>0</v>
      </c>
      <c r="O41" s="5">
        <f>COUNTIFS('Résultats en liste'!$B:$B,VLOOKUP($A$2,Tableau4[],2),'Résultats en liste'!$C:$C,$A41,'Résultats en liste'!$D:$D,O$4)</f>
        <v>0</v>
      </c>
      <c r="P41" s="5">
        <f>COUNTIFS('Résultats en liste'!$B:$B,VLOOKUP($A$2,Tableau4[],2),'Résultats en liste'!$C:$C,$A41,'Résultats en liste'!$D:$D,P$4)</f>
        <v>0</v>
      </c>
      <c r="Q41" s="5">
        <f>COUNTIFS('Résultats en liste'!$B:$B,VLOOKUP($A$2,Tableau4[],2),'Résultats en liste'!$C:$C,$A41,'Résultats en liste'!$D:$D,Q$4)</f>
        <v>0</v>
      </c>
      <c r="R41" s="5">
        <f>COUNTIFS('Résultats en liste'!$B:$B,VLOOKUP($A$2,Tableau4[],2),'Résultats en liste'!$C:$C,$A41,'Résultats en liste'!$D:$D,R$4)</f>
        <v>1</v>
      </c>
      <c r="S41" s="5">
        <f>COUNTIFS('Résultats en liste'!$B:$B,VLOOKUP($A$2,Tableau4[],2),'Résultats en liste'!$C:$C,$A41,'Résultats en liste'!$D:$D,S$4)</f>
        <v>1</v>
      </c>
      <c r="T41" s="5">
        <f>COUNTIFS('Résultats en liste'!$B:$B,VLOOKUP($A$2,Tableau4[],2),'Résultats en liste'!$C:$C,$A41,'Résultats en liste'!$D:$D,T$4)</f>
        <v>0</v>
      </c>
      <c r="U41" s="5">
        <f>COUNTIFS('Résultats en liste'!$B:$B,VLOOKUP($A$2,Tableau4[],2),'Résultats en liste'!$C:$C,$A41,'Résultats en liste'!$D:$D,U$4)</f>
        <v>0</v>
      </c>
      <c r="V41" s="5">
        <f>COUNTIFS('Résultats en liste'!$B:$B,VLOOKUP($A$2,Tableau4[],2),'Résultats en liste'!$C:$C,$A41,'Résultats en liste'!$D:$D,V$4)</f>
        <v>0</v>
      </c>
      <c r="W41" s="5">
        <f>COUNTIFS('Résultats en liste'!$B:$B,VLOOKUP($A$2,Tableau4[],2),'Résultats en liste'!$C:$C,$A41,'Résultats en liste'!$D:$D,W$4)</f>
        <v>0</v>
      </c>
      <c r="X41" s="5">
        <f>COUNTIFS('Résultats en liste'!$B:$B,VLOOKUP($A$2,Tableau4[],2),'Résultats en liste'!$C:$C,$A41,'Résultats en liste'!$D:$D,X$4)</f>
        <v>0</v>
      </c>
      <c r="Y41" s="5">
        <f t="shared" si="0"/>
        <v>4</v>
      </c>
      <c r="Z41" s="5">
        <f t="shared" si="1"/>
        <v>0</v>
      </c>
      <c r="AA41" s="5">
        <f t="shared" si="2"/>
        <v>0</v>
      </c>
      <c r="AB41" s="5">
        <f>COUNTIFS('Résultats en liste'!$B:$B,VLOOKUP($A$2,Tableau4[],2),'Résultats en liste'!C:C,A41,'Résultats en liste'!H:H,1)</f>
        <v>0</v>
      </c>
      <c r="AC41" s="5">
        <f>COUNTIFS('Résultats en liste'!$B:$B,VLOOKUP($A$2,Tableau4[],2),'Résultats en liste'!C:C,A41,'Résultats en liste'!I:I,1)</f>
        <v>0</v>
      </c>
      <c r="AD41" s="5">
        <f t="shared" si="3"/>
        <v>0</v>
      </c>
      <c r="AE41" s="9">
        <f t="shared" si="4"/>
        <v>12.25</v>
      </c>
      <c r="AF41" s="5">
        <f t="array" ref="AF41">IFERROR(MATCH(1,(B41:V41)/(B41:V41),0),"")</f>
        <v>6</v>
      </c>
      <c r="AG41" s="8" t="str">
        <f>IF(AE41="","",IF($A$2="Tous les circuits",INDEX('Résultats en liste'!B:B,MATCH(A41&amp;"_"&amp;AF41,'Résultats en liste'!E:E,0)),$A$2))</f>
        <v>Okayama</v>
      </c>
      <c r="AH41" s="10">
        <f>IF(AE41="","",INDEX('Résultats en liste'!A:A,MATCH(A41&amp;"_"&amp;AF41&amp;"_"&amp;AG41,'Résultats en liste'!F:F,0)))</f>
        <v>42882</v>
      </c>
    </row>
    <row r="42" spans="1:34" x14ac:dyDescent="0.3">
      <c r="A42" s="7" t="s">
        <v>140</v>
      </c>
      <c r="B42" s="5">
        <f>COUNTIFS('Résultats en liste'!$B:$B,VLOOKUP($A$2,Tableau4[],2),'Résultats en liste'!$C:$C,$A42,'Résultats en liste'!$D:$D,B$4)</f>
        <v>0</v>
      </c>
      <c r="C42" s="5">
        <f>COUNTIFS('Résultats en liste'!$B:$B,VLOOKUP($A$2,Tableau4[],2),'Résultats en liste'!$C:$C,$A42,'Résultats en liste'!$D:$D,C$4)</f>
        <v>0</v>
      </c>
      <c r="D42" s="5">
        <f>COUNTIFS('Résultats en liste'!$B:$B,VLOOKUP($A$2,Tableau4[],2),'Résultats en liste'!$C:$C,$A42,'Résultats en liste'!$D:$D,D$4)</f>
        <v>0</v>
      </c>
      <c r="E42" s="5">
        <f>COUNTIFS('Résultats en liste'!$B:$B,VLOOKUP($A$2,Tableau4[],2),'Résultats en liste'!$C:$C,$A42,'Résultats en liste'!$D:$D,E$4)</f>
        <v>0</v>
      </c>
      <c r="F42" s="5">
        <f>COUNTIFS('Résultats en liste'!$B:$B,VLOOKUP($A$2,Tableau4[],2),'Résultats en liste'!$C:$C,$A42,'Résultats en liste'!$D:$D,F$4)</f>
        <v>0</v>
      </c>
      <c r="G42" s="5">
        <f>COUNTIFS('Résultats en liste'!$B:$B,VLOOKUP($A$2,Tableau4[],2),'Résultats en liste'!$C:$C,$A42,'Résultats en liste'!$D:$D,G$4)</f>
        <v>0</v>
      </c>
      <c r="H42" s="5">
        <f>COUNTIFS('Résultats en liste'!$B:$B,VLOOKUP($A$2,Tableau4[],2),'Résultats en liste'!$C:$C,$A42,'Résultats en liste'!$D:$D,H$4)</f>
        <v>0</v>
      </c>
      <c r="I42" s="5">
        <f>COUNTIFS('Résultats en liste'!$B:$B,VLOOKUP($A$2,Tableau4[],2),'Résultats en liste'!$C:$C,$A42,'Résultats en liste'!$D:$D,I$4)</f>
        <v>0</v>
      </c>
      <c r="J42" s="5">
        <f>COUNTIFS('Résultats en liste'!$B:$B,VLOOKUP($A$2,Tableau4[],2),'Résultats en liste'!$C:$C,$A42,'Résultats en liste'!$D:$D,J$4)</f>
        <v>0</v>
      </c>
      <c r="K42" s="5">
        <f>COUNTIFS('Résultats en liste'!$B:$B,VLOOKUP($A$2,Tableau4[],2),'Résultats en liste'!$C:$C,$A42,'Résultats en liste'!$D:$D,K$4)</f>
        <v>0</v>
      </c>
      <c r="L42" s="5">
        <f>COUNTIFS('Résultats en liste'!$B:$B,VLOOKUP($A$2,Tableau4[],2),'Résultats en liste'!$C:$C,$A42,'Résultats en liste'!$D:$D,L$4)</f>
        <v>0</v>
      </c>
      <c r="M42" s="5">
        <f>COUNTIFS('Résultats en liste'!$B:$B,VLOOKUP($A$2,Tableau4[],2),'Résultats en liste'!$C:$C,$A42,'Résultats en liste'!$D:$D,M$4)</f>
        <v>0</v>
      </c>
      <c r="N42" s="5">
        <f>COUNTIFS('Résultats en liste'!$B:$B,VLOOKUP($A$2,Tableau4[],2),'Résultats en liste'!$C:$C,$A42,'Résultats en liste'!$D:$D,N$4)</f>
        <v>0</v>
      </c>
      <c r="O42" s="5">
        <f>COUNTIFS('Résultats en liste'!$B:$B,VLOOKUP($A$2,Tableau4[],2),'Résultats en liste'!$C:$C,$A42,'Résultats en liste'!$D:$D,O$4)</f>
        <v>0</v>
      </c>
      <c r="P42" s="5">
        <f>COUNTIFS('Résultats en liste'!$B:$B,VLOOKUP($A$2,Tableau4[],2),'Résultats en liste'!$C:$C,$A42,'Résultats en liste'!$D:$D,P$4)</f>
        <v>0</v>
      </c>
      <c r="Q42" s="5">
        <f>COUNTIFS('Résultats en liste'!$B:$B,VLOOKUP($A$2,Tableau4[],2),'Résultats en liste'!$C:$C,$A42,'Résultats en liste'!$D:$D,Q$4)</f>
        <v>0</v>
      </c>
      <c r="R42" s="5">
        <f>COUNTIFS('Résultats en liste'!$B:$B,VLOOKUP($A$2,Tableau4[],2),'Résultats en liste'!$C:$C,$A42,'Résultats en liste'!$D:$D,R$4)</f>
        <v>0</v>
      </c>
      <c r="S42" s="5">
        <f>COUNTIFS('Résultats en liste'!$B:$B,VLOOKUP($A$2,Tableau4[],2),'Résultats en liste'!$C:$C,$A42,'Résultats en liste'!$D:$D,S$4)</f>
        <v>0</v>
      </c>
      <c r="T42" s="5">
        <f>COUNTIFS('Résultats en liste'!$B:$B,VLOOKUP($A$2,Tableau4[],2),'Résultats en liste'!$C:$C,$A42,'Résultats en liste'!$D:$D,T$4)</f>
        <v>0</v>
      </c>
      <c r="U42" s="5">
        <f>COUNTIFS('Résultats en liste'!$B:$B,VLOOKUP($A$2,Tableau4[],2),'Résultats en liste'!$C:$C,$A42,'Résultats en liste'!$D:$D,U$4)</f>
        <v>0</v>
      </c>
      <c r="V42" s="5">
        <f>COUNTIFS('Résultats en liste'!$B:$B,VLOOKUP($A$2,Tableau4[],2),'Résultats en liste'!$C:$C,$A42,'Résultats en liste'!$D:$D,V$4)</f>
        <v>0</v>
      </c>
      <c r="W42" s="5">
        <f>COUNTIFS('Résultats en liste'!$B:$B,VLOOKUP($A$2,Tableau4[],2),'Résultats en liste'!$C:$C,$A42,'Résultats en liste'!$D:$D,W$4)</f>
        <v>0</v>
      </c>
      <c r="X42" s="5">
        <f>COUNTIFS('Résultats en liste'!$B:$B,VLOOKUP($A$2,Tableau4[],2),'Résultats en liste'!$C:$C,$A42,'Résultats en liste'!$D:$D,X$4)</f>
        <v>0</v>
      </c>
      <c r="Y42" s="5">
        <f t="shared" si="0"/>
        <v>0</v>
      </c>
      <c r="Z42" s="5">
        <f t="shared" si="1"/>
        <v>0</v>
      </c>
      <c r="AA42" s="5">
        <f t="shared" si="2"/>
        <v>0</v>
      </c>
      <c r="AB42" s="5">
        <f>COUNTIFS('Résultats en liste'!$B:$B,VLOOKUP($A$2,Tableau4[],2),'Résultats en liste'!C:C,A42,'Résultats en liste'!H:H,1)</f>
        <v>0</v>
      </c>
      <c r="AC42" s="5">
        <f>COUNTIFS('Résultats en liste'!$B:$B,VLOOKUP($A$2,Tableau4[],2),'Résultats en liste'!C:C,A42,'Résultats en liste'!I:I,1)</f>
        <v>0</v>
      </c>
      <c r="AD42" s="5">
        <f t="shared" si="3"/>
        <v>0</v>
      </c>
      <c r="AE42" s="9" t="str">
        <f t="shared" si="4"/>
        <v/>
      </c>
      <c r="AF42" s="5" t="str">
        <f t="array" ref="AF42">IFERROR(MATCH(1,(B42:V42)/(B42:V42),0),"")</f>
        <v/>
      </c>
      <c r="AG42" s="8" t="str">
        <f>IF(AE42="","",IF($A$2="Tous les circuits",INDEX('Résultats en liste'!B:B,MATCH(A42&amp;"_"&amp;AF42,'Résultats en liste'!E:E,0)),$A$2))</f>
        <v/>
      </c>
      <c r="AH42" s="10" t="str">
        <f>IF(AE42="","",INDEX('Résultats en liste'!A:A,MATCH(A42&amp;"_"&amp;AF42&amp;"_"&amp;AG42,'Résultats en liste'!F:F,0)))</f>
        <v/>
      </c>
    </row>
    <row r="43" spans="1:34" x14ac:dyDescent="0.3">
      <c r="A43" s="7" t="s">
        <v>99</v>
      </c>
      <c r="B43" s="5">
        <f>COUNTIFS('Résultats en liste'!$B:$B,VLOOKUP($A$2,Tableau4[],2),'Résultats en liste'!$C:$C,$A43,'Résultats en liste'!$D:$D,B$4)</f>
        <v>0</v>
      </c>
      <c r="C43" s="5">
        <f>COUNTIFS('Résultats en liste'!$B:$B,VLOOKUP($A$2,Tableau4[],2),'Résultats en liste'!$C:$C,$A43,'Résultats en liste'!$D:$D,C$4)</f>
        <v>0</v>
      </c>
      <c r="D43" s="5">
        <f>COUNTIFS('Résultats en liste'!$B:$B,VLOOKUP($A$2,Tableau4[],2),'Résultats en liste'!$C:$C,$A43,'Résultats en liste'!$D:$D,D$4)</f>
        <v>0</v>
      </c>
      <c r="E43" s="5">
        <f>COUNTIFS('Résultats en liste'!$B:$B,VLOOKUP($A$2,Tableau4[],2),'Résultats en liste'!$C:$C,$A43,'Résultats en liste'!$D:$D,E$4)</f>
        <v>0</v>
      </c>
      <c r="F43" s="5">
        <f>COUNTIFS('Résultats en liste'!$B:$B,VLOOKUP($A$2,Tableau4[],2),'Résultats en liste'!$C:$C,$A43,'Résultats en liste'!$D:$D,F$4)</f>
        <v>0</v>
      </c>
      <c r="G43" s="5">
        <f>COUNTIFS('Résultats en liste'!$B:$B,VLOOKUP($A$2,Tableau4[],2),'Résultats en liste'!$C:$C,$A43,'Résultats en liste'!$D:$D,G$4)</f>
        <v>0</v>
      </c>
      <c r="H43" s="5">
        <f>COUNTIFS('Résultats en liste'!$B:$B,VLOOKUP($A$2,Tableau4[],2),'Résultats en liste'!$C:$C,$A43,'Résultats en liste'!$D:$D,H$4)</f>
        <v>0</v>
      </c>
      <c r="I43" s="5">
        <f>COUNTIFS('Résultats en liste'!$B:$B,VLOOKUP($A$2,Tableau4[],2),'Résultats en liste'!$C:$C,$A43,'Résultats en liste'!$D:$D,I$4)</f>
        <v>0</v>
      </c>
      <c r="J43" s="5">
        <f>COUNTIFS('Résultats en liste'!$B:$B,VLOOKUP($A$2,Tableau4[],2),'Résultats en liste'!$C:$C,$A43,'Résultats en liste'!$D:$D,J$4)</f>
        <v>0</v>
      </c>
      <c r="K43" s="5">
        <f>COUNTIFS('Résultats en liste'!$B:$B,VLOOKUP($A$2,Tableau4[],2),'Résultats en liste'!$C:$C,$A43,'Résultats en liste'!$D:$D,K$4)</f>
        <v>0</v>
      </c>
      <c r="L43" s="5">
        <f>COUNTIFS('Résultats en liste'!$B:$B,VLOOKUP($A$2,Tableau4[],2),'Résultats en liste'!$C:$C,$A43,'Résultats en liste'!$D:$D,L$4)</f>
        <v>0</v>
      </c>
      <c r="M43" s="5">
        <f>COUNTIFS('Résultats en liste'!$B:$B,VLOOKUP($A$2,Tableau4[],2),'Résultats en liste'!$C:$C,$A43,'Résultats en liste'!$D:$D,M$4)</f>
        <v>0</v>
      </c>
      <c r="N43" s="5">
        <f>COUNTIFS('Résultats en liste'!$B:$B,VLOOKUP($A$2,Tableau4[],2),'Résultats en liste'!$C:$C,$A43,'Résultats en liste'!$D:$D,N$4)</f>
        <v>0</v>
      </c>
      <c r="O43" s="5">
        <f>COUNTIFS('Résultats en liste'!$B:$B,VLOOKUP($A$2,Tableau4[],2),'Résultats en liste'!$C:$C,$A43,'Résultats en liste'!$D:$D,O$4)</f>
        <v>0</v>
      </c>
      <c r="P43" s="5">
        <f>COUNTIFS('Résultats en liste'!$B:$B,VLOOKUP($A$2,Tableau4[],2),'Résultats en liste'!$C:$C,$A43,'Résultats en liste'!$D:$D,P$4)</f>
        <v>0</v>
      </c>
      <c r="Q43" s="5">
        <f>COUNTIFS('Résultats en liste'!$B:$B,VLOOKUP($A$2,Tableau4[],2),'Résultats en liste'!$C:$C,$A43,'Résultats en liste'!$D:$D,Q$4)</f>
        <v>0</v>
      </c>
      <c r="R43" s="5">
        <f>COUNTIFS('Résultats en liste'!$B:$B,VLOOKUP($A$2,Tableau4[],2),'Résultats en liste'!$C:$C,$A43,'Résultats en liste'!$D:$D,R$4)</f>
        <v>0</v>
      </c>
      <c r="S43" s="5">
        <f>COUNTIFS('Résultats en liste'!$B:$B,VLOOKUP($A$2,Tableau4[],2),'Résultats en liste'!$C:$C,$A43,'Résultats en liste'!$D:$D,S$4)</f>
        <v>0</v>
      </c>
      <c r="T43" s="5">
        <f>COUNTIFS('Résultats en liste'!$B:$B,VLOOKUP($A$2,Tableau4[],2),'Résultats en liste'!$C:$C,$A43,'Résultats en liste'!$D:$D,T$4)</f>
        <v>0</v>
      </c>
      <c r="U43" s="5">
        <f>COUNTIFS('Résultats en liste'!$B:$B,VLOOKUP($A$2,Tableau4[],2),'Résultats en liste'!$C:$C,$A43,'Résultats en liste'!$D:$D,U$4)</f>
        <v>0</v>
      </c>
      <c r="V43" s="5">
        <f>COUNTIFS('Résultats en liste'!$B:$B,VLOOKUP($A$2,Tableau4[],2),'Résultats en liste'!$C:$C,$A43,'Résultats en liste'!$D:$D,V$4)</f>
        <v>0</v>
      </c>
      <c r="W43" s="5">
        <f>COUNTIFS('Résultats en liste'!$B:$B,VLOOKUP($A$2,Tableau4[],2),'Résultats en liste'!$C:$C,$A43,'Résultats en liste'!$D:$D,W$4)</f>
        <v>0</v>
      </c>
      <c r="X43" s="5">
        <f>COUNTIFS('Résultats en liste'!$B:$B,VLOOKUP($A$2,Tableau4[],2),'Résultats en liste'!$C:$C,$A43,'Résultats en liste'!$D:$D,X$4)</f>
        <v>0</v>
      </c>
      <c r="Y43" s="5">
        <f t="shared" si="0"/>
        <v>0</v>
      </c>
      <c r="Z43" s="5">
        <f t="shared" si="1"/>
        <v>0</v>
      </c>
      <c r="AA43" s="5">
        <f t="shared" si="2"/>
        <v>0</v>
      </c>
      <c r="AB43" s="5">
        <f>COUNTIFS('Résultats en liste'!$B:$B,VLOOKUP($A$2,Tableau4[],2),'Résultats en liste'!C:C,A43,'Résultats en liste'!H:H,1)</f>
        <v>0</v>
      </c>
      <c r="AC43" s="5">
        <f>COUNTIFS('Résultats en liste'!$B:$B,VLOOKUP($A$2,Tableau4[],2),'Résultats en liste'!C:C,A43,'Résultats en liste'!I:I,1)</f>
        <v>0</v>
      </c>
      <c r="AD43" s="5">
        <f t="shared" si="3"/>
        <v>0</v>
      </c>
      <c r="AE43" s="9" t="str">
        <f t="shared" si="4"/>
        <v/>
      </c>
      <c r="AF43" s="5" t="str">
        <f t="array" ref="AF43">IFERROR(MATCH(1,(B43:V43)/(B43:V43),0),"")</f>
        <v/>
      </c>
      <c r="AG43" s="8" t="str">
        <f>IF(AE43="","",IF($A$2="Tous les circuits",INDEX('Résultats en liste'!B:B,MATCH(A43&amp;"_"&amp;AF43,'Résultats en liste'!E:E,0)),$A$2))</f>
        <v/>
      </c>
      <c r="AH43" s="10" t="str">
        <f>IF(AE43="","",INDEX('Résultats en liste'!A:A,MATCH(A43&amp;"_"&amp;AF43&amp;"_"&amp;AG43,'Résultats en liste'!F:F,0)))</f>
        <v/>
      </c>
    </row>
    <row r="44" spans="1:34" x14ac:dyDescent="0.3">
      <c r="A44" s="7" t="s">
        <v>31</v>
      </c>
      <c r="B44" s="5">
        <f>COUNTIFS('Résultats en liste'!$B:$B,VLOOKUP($A$2,Tableau4[],2),'Résultats en liste'!$C:$C,$A44,'Résultats en liste'!$D:$D,B$4)</f>
        <v>0</v>
      </c>
      <c r="C44" s="5">
        <f>COUNTIFS('Résultats en liste'!$B:$B,VLOOKUP($A$2,Tableau4[],2),'Résultats en liste'!$C:$C,$A44,'Résultats en liste'!$D:$D,C$4)</f>
        <v>0</v>
      </c>
      <c r="D44" s="5">
        <f>COUNTIFS('Résultats en liste'!$B:$B,VLOOKUP($A$2,Tableau4[],2),'Résultats en liste'!$C:$C,$A44,'Résultats en liste'!$D:$D,D$4)</f>
        <v>0</v>
      </c>
      <c r="E44" s="5">
        <f>COUNTIFS('Résultats en liste'!$B:$B,VLOOKUP($A$2,Tableau4[],2),'Résultats en liste'!$C:$C,$A44,'Résultats en liste'!$D:$D,E$4)</f>
        <v>0</v>
      </c>
      <c r="F44" s="5">
        <f>COUNTIFS('Résultats en liste'!$B:$B,VLOOKUP($A$2,Tableau4[],2),'Résultats en liste'!$C:$C,$A44,'Résultats en liste'!$D:$D,F$4)</f>
        <v>0</v>
      </c>
      <c r="G44" s="5">
        <f>COUNTIFS('Résultats en liste'!$B:$B,VLOOKUP($A$2,Tableau4[],2),'Résultats en liste'!$C:$C,$A44,'Résultats en liste'!$D:$D,G$4)</f>
        <v>0</v>
      </c>
      <c r="H44" s="5">
        <f>COUNTIFS('Résultats en liste'!$B:$B,VLOOKUP($A$2,Tableau4[],2),'Résultats en liste'!$C:$C,$A44,'Résultats en liste'!$D:$D,H$4)</f>
        <v>0</v>
      </c>
      <c r="I44" s="5">
        <f>COUNTIFS('Résultats en liste'!$B:$B,VLOOKUP($A$2,Tableau4[],2),'Résultats en liste'!$C:$C,$A44,'Résultats en liste'!$D:$D,I$4)</f>
        <v>0</v>
      </c>
      <c r="J44" s="5">
        <f>COUNTIFS('Résultats en liste'!$B:$B,VLOOKUP($A$2,Tableau4[],2),'Résultats en liste'!$C:$C,$A44,'Résultats en liste'!$D:$D,J$4)</f>
        <v>0</v>
      </c>
      <c r="K44" s="5">
        <f>COUNTIFS('Résultats en liste'!$B:$B,VLOOKUP($A$2,Tableau4[],2),'Résultats en liste'!$C:$C,$A44,'Résultats en liste'!$D:$D,K$4)</f>
        <v>0</v>
      </c>
      <c r="L44" s="5">
        <f>COUNTIFS('Résultats en liste'!$B:$B,VLOOKUP($A$2,Tableau4[],2),'Résultats en liste'!$C:$C,$A44,'Résultats en liste'!$D:$D,L$4)</f>
        <v>0</v>
      </c>
      <c r="M44" s="5">
        <f>COUNTIFS('Résultats en liste'!$B:$B,VLOOKUP($A$2,Tableau4[],2),'Résultats en liste'!$C:$C,$A44,'Résultats en liste'!$D:$D,M$4)</f>
        <v>0</v>
      </c>
      <c r="N44" s="5">
        <f>COUNTIFS('Résultats en liste'!$B:$B,VLOOKUP($A$2,Tableau4[],2),'Résultats en liste'!$C:$C,$A44,'Résultats en liste'!$D:$D,N$4)</f>
        <v>0</v>
      </c>
      <c r="O44" s="5">
        <f>COUNTIFS('Résultats en liste'!$B:$B,VLOOKUP($A$2,Tableau4[],2),'Résultats en liste'!$C:$C,$A44,'Résultats en liste'!$D:$D,O$4)</f>
        <v>0</v>
      </c>
      <c r="P44" s="5">
        <f>COUNTIFS('Résultats en liste'!$B:$B,VLOOKUP($A$2,Tableau4[],2),'Résultats en liste'!$C:$C,$A44,'Résultats en liste'!$D:$D,P$4)</f>
        <v>0</v>
      </c>
      <c r="Q44" s="5">
        <f>COUNTIFS('Résultats en liste'!$B:$B,VLOOKUP($A$2,Tableau4[],2),'Résultats en liste'!$C:$C,$A44,'Résultats en liste'!$D:$D,Q$4)</f>
        <v>0</v>
      </c>
      <c r="R44" s="5">
        <f>COUNTIFS('Résultats en liste'!$B:$B,VLOOKUP($A$2,Tableau4[],2),'Résultats en liste'!$C:$C,$A44,'Résultats en liste'!$D:$D,R$4)</f>
        <v>0</v>
      </c>
      <c r="S44" s="5">
        <f>COUNTIFS('Résultats en liste'!$B:$B,VLOOKUP($A$2,Tableau4[],2),'Résultats en liste'!$C:$C,$A44,'Résultats en liste'!$D:$D,S$4)</f>
        <v>0</v>
      </c>
      <c r="T44" s="5">
        <f>COUNTIFS('Résultats en liste'!$B:$B,VLOOKUP($A$2,Tableau4[],2),'Résultats en liste'!$C:$C,$A44,'Résultats en liste'!$D:$D,T$4)</f>
        <v>0</v>
      </c>
      <c r="U44" s="5">
        <f>COUNTIFS('Résultats en liste'!$B:$B,VLOOKUP($A$2,Tableau4[],2),'Résultats en liste'!$C:$C,$A44,'Résultats en liste'!$D:$D,U$4)</f>
        <v>0</v>
      </c>
      <c r="V44" s="5">
        <f>COUNTIFS('Résultats en liste'!$B:$B,VLOOKUP($A$2,Tableau4[],2),'Résultats en liste'!$C:$C,$A44,'Résultats en liste'!$D:$D,V$4)</f>
        <v>0</v>
      </c>
      <c r="W44" s="5">
        <f>COUNTIFS('Résultats en liste'!$B:$B,VLOOKUP($A$2,Tableau4[],2),'Résultats en liste'!$C:$C,$A44,'Résultats en liste'!$D:$D,W$4)</f>
        <v>0</v>
      </c>
      <c r="X44" s="5">
        <f>COUNTIFS('Résultats en liste'!$B:$B,VLOOKUP($A$2,Tableau4[],2),'Résultats en liste'!$C:$C,$A44,'Résultats en liste'!$D:$D,X$4)</f>
        <v>0</v>
      </c>
      <c r="Y44" s="5">
        <f t="shared" si="0"/>
        <v>0</v>
      </c>
      <c r="Z44" s="5">
        <f t="shared" si="1"/>
        <v>0</v>
      </c>
      <c r="AA44" s="5">
        <f t="shared" si="2"/>
        <v>0</v>
      </c>
      <c r="AB44" s="5">
        <f>COUNTIFS('Résultats en liste'!$B:$B,VLOOKUP($A$2,Tableau4[],2),'Résultats en liste'!C:C,A44,'Résultats en liste'!H:H,1)</f>
        <v>0</v>
      </c>
      <c r="AC44" s="5">
        <f>COUNTIFS('Résultats en liste'!$B:$B,VLOOKUP($A$2,Tableau4[],2),'Résultats en liste'!C:C,A44,'Résultats en liste'!I:I,1)</f>
        <v>0</v>
      </c>
      <c r="AD44" s="5">
        <f t="shared" si="3"/>
        <v>0</v>
      </c>
      <c r="AE44" s="9" t="str">
        <f t="shared" si="4"/>
        <v/>
      </c>
      <c r="AF44" s="5" t="str">
        <f t="array" ref="AF44">IFERROR(MATCH(1,(B44:V44)/(B44:V44),0),"")</f>
        <v/>
      </c>
      <c r="AG44" s="8" t="str">
        <f>IF(AE44="","",IF($A$2="Tous les circuits",INDEX('Résultats en liste'!B:B,MATCH(A44&amp;"_"&amp;AF44,'Résultats en liste'!E:E,0)),$A$2))</f>
        <v/>
      </c>
      <c r="AH44" s="10" t="str">
        <f>IF(AE44="","",INDEX('Résultats en liste'!A:A,MATCH(A44&amp;"_"&amp;AF44&amp;"_"&amp;AG44,'Résultats en liste'!F:F,0)))</f>
        <v/>
      </c>
    </row>
    <row r="45" spans="1:34" x14ac:dyDescent="0.3">
      <c r="A45" s="7" t="s">
        <v>142</v>
      </c>
      <c r="B45" s="5">
        <f>COUNTIFS('Résultats en liste'!$B:$B,VLOOKUP($A$2,Tableau4[],2),'Résultats en liste'!$C:$C,$A45,'Résultats en liste'!$D:$D,B$4)</f>
        <v>0</v>
      </c>
      <c r="C45" s="5">
        <f>COUNTIFS('Résultats en liste'!$B:$B,VLOOKUP($A$2,Tableau4[],2),'Résultats en liste'!$C:$C,$A45,'Résultats en liste'!$D:$D,C$4)</f>
        <v>0</v>
      </c>
      <c r="D45" s="5">
        <f>COUNTIFS('Résultats en liste'!$B:$B,VLOOKUP($A$2,Tableau4[],2),'Résultats en liste'!$C:$C,$A45,'Résultats en liste'!$D:$D,D$4)</f>
        <v>0</v>
      </c>
      <c r="E45" s="5">
        <f>COUNTIFS('Résultats en liste'!$B:$B,VLOOKUP($A$2,Tableau4[],2),'Résultats en liste'!$C:$C,$A45,'Résultats en liste'!$D:$D,E$4)</f>
        <v>0</v>
      </c>
      <c r="F45" s="5">
        <f>COUNTIFS('Résultats en liste'!$B:$B,VLOOKUP($A$2,Tableau4[],2),'Résultats en liste'!$C:$C,$A45,'Résultats en liste'!$D:$D,F$4)</f>
        <v>0</v>
      </c>
      <c r="G45" s="5">
        <f>COUNTIFS('Résultats en liste'!$B:$B,VLOOKUP($A$2,Tableau4[],2),'Résultats en liste'!$C:$C,$A45,'Résultats en liste'!$D:$D,G$4)</f>
        <v>0</v>
      </c>
      <c r="H45" s="5">
        <f>COUNTIFS('Résultats en liste'!$B:$B,VLOOKUP($A$2,Tableau4[],2),'Résultats en liste'!$C:$C,$A45,'Résultats en liste'!$D:$D,H$4)</f>
        <v>0</v>
      </c>
      <c r="I45" s="5">
        <f>COUNTIFS('Résultats en liste'!$B:$B,VLOOKUP($A$2,Tableau4[],2),'Résultats en liste'!$C:$C,$A45,'Résultats en liste'!$D:$D,I$4)</f>
        <v>0</v>
      </c>
      <c r="J45" s="5">
        <f>COUNTIFS('Résultats en liste'!$B:$B,VLOOKUP($A$2,Tableau4[],2),'Résultats en liste'!$C:$C,$A45,'Résultats en liste'!$D:$D,J$4)</f>
        <v>0</v>
      </c>
      <c r="K45" s="5">
        <f>COUNTIFS('Résultats en liste'!$B:$B,VLOOKUP($A$2,Tableau4[],2),'Résultats en liste'!$C:$C,$A45,'Résultats en liste'!$D:$D,K$4)</f>
        <v>0</v>
      </c>
      <c r="L45" s="5">
        <f>COUNTIFS('Résultats en liste'!$B:$B,VLOOKUP($A$2,Tableau4[],2),'Résultats en liste'!$C:$C,$A45,'Résultats en liste'!$D:$D,L$4)</f>
        <v>0</v>
      </c>
      <c r="M45" s="5">
        <f>COUNTIFS('Résultats en liste'!$B:$B,VLOOKUP($A$2,Tableau4[],2),'Résultats en liste'!$C:$C,$A45,'Résultats en liste'!$D:$D,M$4)</f>
        <v>0</v>
      </c>
      <c r="N45" s="5">
        <f>COUNTIFS('Résultats en liste'!$B:$B,VLOOKUP($A$2,Tableau4[],2),'Résultats en liste'!$C:$C,$A45,'Résultats en liste'!$D:$D,N$4)</f>
        <v>0</v>
      </c>
      <c r="O45" s="5">
        <f>COUNTIFS('Résultats en liste'!$B:$B,VLOOKUP($A$2,Tableau4[],2),'Résultats en liste'!$C:$C,$A45,'Résultats en liste'!$D:$D,O$4)</f>
        <v>0</v>
      </c>
      <c r="P45" s="5">
        <f>COUNTIFS('Résultats en liste'!$B:$B,VLOOKUP($A$2,Tableau4[],2),'Résultats en liste'!$C:$C,$A45,'Résultats en liste'!$D:$D,P$4)</f>
        <v>0</v>
      </c>
      <c r="Q45" s="5">
        <f>COUNTIFS('Résultats en liste'!$B:$B,VLOOKUP($A$2,Tableau4[],2),'Résultats en liste'!$C:$C,$A45,'Résultats en liste'!$D:$D,Q$4)</f>
        <v>0</v>
      </c>
      <c r="R45" s="5">
        <f>COUNTIFS('Résultats en liste'!$B:$B,VLOOKUP($A$2,Tableau4[],2),'Résultats en liste'!$C:$C,$A45,'Résultats en liste'!$D:$D,R$4)</f>
        <v>0</v>
      </c>
      <c r="S45" s="5">
        <f>COUNTIFS('Résultats en liste'!$B:$B,VLOOKUP($A$2,Tableau4[],2),'Résultats en liste'!$C:$C,$A45,'Résultats en liste'!$D:$D,S$4)</f>
        <v>0</v>
      </c>
      <c r="T45" s="5">
        <f>COUNTIFS('Résultats en liste'!$B:$B,VLOOKUP($A$2,Tableau4[],2),'Résultats en liste'!$C:$C,$A45,'Résultats en liste'!$D:$D,T$4)</f>
        <v>0</v>
      </c>
      <c r="U45" s="5">
        <f>COUNTIFS('Résultats en liste'!$B:$B,VLOOKUP($A$2,Tableau4[],2),'Résultats en liste'!$C:$C,$A45,'Résultats en liste'!$D:$D,U$4)</f>
        <v>0</v>
      </c>
      <c r="V45" s="5">
        <f>COUNTIFS('Résultats en liste'!$B:$B,VLOOKUP($A$2,Tableau4[],2),'Résultats en liste'!$C:$C,$A45,'Résultats en liste'!$D:$D,V$4)</f>
        <v>0</v>
      </c>
      <c r="W45" s="5">
        <f>COUNTIFS('Résultats en liste'!$B:$B,VLOOKUP($A$2,Tableau4[],2),'Résultats en liste'!$C:$C,$A45,'Résultats en liste'!$D:$D,W$4)</f>
        <v>0</v>
      </c>
      <c r="X45" s="5">
        <f>COUNTIFS('Résultats en liste'!$B:$B,VLOOKUP($A$2,Tableau4[],2),'Résultats en liste'!$C:$C,$A45,'Résultats en liste'!$D:$D,X$4)</f>
        <v>0</v>
      </c>
      <c r="Y45" s="5">
        <f t="shared" si="0"/>
        <v>0</v>
      </c>
      <c r="Z45" s="5">
        <f t="shared" si="1"/>
        <v>0</v>
      </c>
      <c r="AA45" s="5">
        <f t="shared" si="2"/>
        <v>0</v>
      </c>
      <c r="AB45" s="5">
        <f>COUNTIFS('Résultats en liste'!$B:$B,VLOOKUP($A$2,Tableau4[],2),'Résultats en liste'!C:C,A45,'Résultats en liste'!H:H,1)</f>
        <v>0</v>
      </c>
      <c r="AC45" s="5">
        <f>COUNTIFS('Résultats en liste'!$B:$B,VLOOKUP($A$2,Tableau4[],2),'Résultats en liste'!C:C,A45,'Résultats en liste'!I:I,1)</f>
        <v>0</v>
      </c>
      <c r="AD45" s="5">
        <f t="shared" si="3"/>
        <v>0</v>
      </c>
      <c r="AE45" s="9" t="str">
        <f t="shared" si="4"/>
        <v/>
      </c>
      <c r="AF45" s="5" t="str">
        <f t="array" ref="AF45">IFERROR(MATCH(1,(B45:V45)/(B45:V45),0),"")</f>
        <v/>
      </c>
      <c r="AG45" s="8" t="str">
        <f>IF(AE45="","",IF($A$2="Tous les circuits",INDEX('Résultats en liste'!B:B,MATCH(A45&amp;"_"&amp;AF45,'Résultats en liste'!E:E,0)),$A$2))</f>
        <v/>
      </c>
      <c r="AH45" s="10" t="str">
        <f>IF(AE45="","",INDEX('Résultats en liste'!A:A,MATCH(A45&amp;"_"&amp;AF45&amp;"_"&amp;AG45,'Résultats en liste'!F:F,0)))</f>
        <v/>
      </c>
    </row>
    <row r="46" spans="1:34" x14ac:dyDescent="0.3">
      <c r="A46" s="7" t="s">
        <v>41</v>
      </c>
      <c r="B46" s="5">
        <f>COUNTIFS('Résultats en liste'!$B:$B,VLOOKUP($A$2,Tableau4[],2),'Résultats en liste'!$C:$C,$A46,'Résultats en liste'!$D:$D,B$4)</f>
        <v>0</v>
      </c>
      <c r="C46" s="5">
        <f>COUNTIFS('Résultats en liste'!$B:$B,VLOOKUP($A$2,Tableau4[],2),'Résultats en liste'!$C:$C,$A46,'Résultats en liste'!$D:$D,C$4)</f>
        <v>0</v>
      </c>
      <c r="D46" s="5">
        <f>COUNTIFS('Résultats en liste'!$B:$B,VLOOKUP($A$2,Tableau4[],2),'Résultats en liste'!$C:$C,$A46,'Résultats en liste'!$D:$D,D$4)</f>
        <v>0</v>
      </c>
      <c r="E46" s="5">
        <f>COUNTIFS('Résultats en liste'!$B:$B,VLOOKUP($A$2,Tableau4[],2),'Résultats en liste'!$C:$C,$A46,'Résultats en liste'!$D:$D,E$4)</f>
        <v>0</v>
      </c>
      <c r="F46" s="5">
        <f>COUNTIFS('Résultats en liste'!$B:$B,VLOOKUP($A$2,Tableau4[],2),'Résultats en liste'!$C:$C,$A46,'Résultats en liste'!$D:$D,F$4)</f>
        <v>0</v>
      </c>
      <c r="G46" s="5">
        <f>COUNTIFS('Résultats en liste'!$B:$B,VLOOKUP($A$2,Tableau4[],2),'Résultats en liste'!$C:$C,$A46,'Résultats en liste'!$D:$D,G$4)</f>
        <v>0</v>
      </c>
      <c r="H46" s="5">
        <f>COUNTIFS('Résultats en liste'!$B:$B,VLOOKUP($A$2,Tableau4[],2),'Résultats en liste'!$C:$C,$A46,'Résultats en liste'!$D:$D,H$4)</f>
        <v>0</v>
      </c>
      <c r="I46" s="5">
        <f>COUNTIFS('Résultats en liste'!$B:$B,VLOOKUP($A$2,Tableau4[],2),'Résultats en liste'!$C:$C,$A46,'Résultats en liste'!$D:$D,I$4)</f>
        <v>0</v>
      </c>
      <c r="J46" s="5">
        <f>COUNTIFS('Résultats en liste'!$B:$B,VLOOKUP($A$2,Tableau4[],2),'Résultats en liste'!$C:$C,$A46,'Résultats en liste'!$D:$D,J$4)</f>
        <v>0</v>
      </c>
      <c r="K46" s="5">
        <f>COUNTIFS('Résultats en liste'!$B:$B,VLOOKUP($A$2,Tableau4[],2),'Résultats en liste'!$C:$C,$A46,'Résultats en liste'!$D:$D,K$4)</f>
        <v>0</v>
      </c>
      <c r="L46" s="5">
        <f>COUNTIFS('Résultats en liste'!$B:$B,VLOOKUP($A$2,Tableau4[],2),'Résultats en liste'!$C:$C,$A46,'Résultats en liste'!$D:$D,L$4)</f>
        <v>0</v>
      </c>
      <c r="M46" s="5">
        <f>COUNTIFS('Résultats en liste'!$B:$B,VLOOKUP($A$2,Tableau4[],2),'Résultats en liste'!$C:$C,$A46,'Résultats en liste'!$D:$D,M$4)</f>
        <v>0</v>
      </c>
      <c r="N46" s="5">
        <f>COUNTIFS('Résultats en liste'!$B:$B,VLOOKUP($A$2,Tableau4[],2),'Résultats en liste'!$C:$C,$A46,'Résultats en liste'!$D:$D,N$4)</f>
        <v>0</v>
      </c>
      <c r="O46" s="5">
        <f>COUNTIFS('Résultats en liste'!$B:$B,VLOOKUP($A$2,Tableau4[],2),'Résultats en liste'!$C:$C,$A46,'Résultats en liste'!$D:$D,O$4)</f>
        <v>0</v>
      </c>
      <c r="P46" s="5">
        <f>COUNTIFS('Résultats en liste'!$B:$B,VLOOKUP($A$2,Tableau4[],2),'Résultats en liste'!$C:$C,$A46,'Résultats en liste'!$D:$D,P$4)</f>
        <v>0</v>
      </c>
      <c r="Q46" s="5">
        <f>COUNTIFS('Résultats en liste'!$B:$B,VLOOKUP($A$2,Tableau4[],2),'Résultats en liste'!$C:$C,$A46,'Résultats en liste'!$D:$D,Q$4)</f>
        <v>0</v>
      </c>
      <c r="R46" s="5">
        <f>COUNTIFS('Résultats en liste'!$B:$B,VLOOKUP($A$2,Tableau4[],2),'Résultats en liste'!$C:$C,$A46,'Résultats en liste'!$D:$D,R$4)</f>
        <v>0</v>
      </c>
      <c r="S46" s="5">
        <f>COUNTIFS('Résultats en liste'!$B:$B,VLOOKUP($A$2,Tableau4[],2),'Résultats en liste'!$C:$C,$A46,'Résultats en liste'!$D:$D,S$4)</f>
        <v>0</v>
      </c>
      <c r="T46" s="5">
        <f>COUNTIFS('Résultats en liste'!$B:$B,VLOOKUP($A$2,Tableau4[],2),'Résultats en liste'!$C:$C,$A46,'Résultats en liste'!$D:$D,T$4)</f>
        <v>0</v>
      </c>
      <c r="U46" s="5">
        <f>COUNTIFS('Résultats en liste'!$B:$B,VLOOKUP($A$2,Tableau4[],2),'Résultats en liste'!$C:$C,$A46,'Résultats en liste'!$D:$D,U$4)</f>
        <v>0</v>
      </c>
      <c r="V46" s="5">
        <f>COUNTIFS('Résultats en liste'!$B:$B,VLOOKUP($A$2,Tableau4[],2),'Résultats en liste'!$C:$C,$A46,'Résultats en liste'!$D:$D,V$4)</f>
        <v>0</v>
      </c>
      <c r="W46" s="5">
        <f>COUNTIFS('Résultats en liste'!$B:$B,VLOOKUP($A$2,Tableau4[],2),'Résultats en liste'!$C:$C,$A46,'Résultats en liste'!$D:$D,W$4)</f>
        <v>0</v>
      </c>
      <c r="X46" s="5">
        <f>COUNTIFS('Résultats en liste'!$B:$B,VLOOKUP($A$2,Tableau4[],2),'Résultats en liste'!$C:$C,$A46,'Résultats en liste'!$D:$D,X$4)</f>
        <v>0</v>
      </c>
      <c r="Y46" s="5">
        <f t="shared" si="0"/>
        <v>0</v>
      </c>
      <c r="Z46" s="5">
        <f t="shared" si="1"/>
        <v>0</v>
      </c>
      <c r="AA46" s="5">
        <f t="shared" si="2"/>
        <v>0</v>
      </c>
      <c r="AB46" s="5">
        <f>COUNTIFS('Résultats en liste'!$B:$B,VLOOKUP($A$2,Tableau4[],2),'Résultats en liste'!C:C,A46,'Résultats en liste'!H:H,1)</f>
        <v>0</v>
      </c>
      <c r="AC46" s="5">
        <f>COUNTIFS('Résultats en liste'!$B:$B,VLOOKUP($A$2,Tableau4[],2),'Résultats en liste'!C:C,A46,'Résultats en liste'!I:I,1)</f>
        <v>0</v>
      </c>
      <c r="AD46" s="5">
        <f t="shared" si="3"/>
        <v>0</v>
      </c>
      <c r="AE46" s="9" t="str">
        <f t="shared" si="4"/>
        <v/>
      </c>
      <c r="AF46" s="5" t="str">
        <f t="array" ref="AF46">IFERROR(MATCH(1,(B46:V46)/(B46:V46),0),"")</f>
        <v/>
      </c>
      <c r="AG46" s="8" t="str">
        <f>IF(AE46="","",IF($A$2="Tous les circuits",INDEX('Résultats en liste'!B:B,MATCH(A46&amp;"_"&amp;AF46,'Résultats en liste'!E:E,0)),$A$2))</f>
        <v/>
      </c>
      <c r="AH46" s="10" t="str">
        <f>IF(AE46="","",INDEX('Résultats en liste'!A:A,MATCH(A46&amp;"_"&amp;AF46&amp;"_"&amp;AG46,'Résultats en liste'!F:F,0)))</f>
        <v/>
      </c>
    </row>
    <row r="47" spans="1:34" x14ac:dyDescent="0.3">
      <c r="A47" s="7" t="s">
        <v>14</v>
      </c>
      <c r="B47" s="5">
        <f>COUNTIFS('Résultats en liste'!$B:$B,VLOOKUP($A$2,Tableau4[],2),'Résultats en liste'!$C:$C,$A47,'Résultats en liste'!$D:$D,B$4)</f>
        <v>0</v>
      </c>
      <c r="C47" s="5">
        <f>COUNTIFS('Résultats en liste'!$B:$B,VLOOKUP($A$2,Tableau4[],2),'Résultats en liste'!$C:$C,$A47,'Résultats en liste'!$D:$D,C$4)</f>
        <v>1</v>
      </c>
      <c r="D47" s="5">
        <f>COUNTIFS('Résultats en liste'!$B:$B,VLOOKUP($A$2,Tableau4[],2),'Résultats en liste'!$C:$C,$A47,'Résultats en liste'!$D:$D,D$4)</f>
        <v>0</v>
      </c>
      <c r="E47" s="5">
        <f>COUNTIFS('Résultats en liste'!$B:$B,VLOOKUP($A$2,Tableau4[],2),'Résultats en liste'!$C:$C,$A47,'Résultats en liste'!$D:$D,E$4)</f>
        <v>1</v>
      </c>
      <c r="F47" s="5">
        <f>COUNTIFS('Résultats en liste'!$B:$B,VLOOKUP($A$2,Tableau4[],2),'Résultats en liste'!$C:$C,$A47,'Résultats en liste'!$D:$D,F$4)</f>
        <v>1</v>
      </c>
      <c r="G47" s="5">
        <f>COUNTIFS('Résultats en liste'!$B:$B,VLOOKUP($A$2,Tableau4[],2),'Résultats en liste'!$C:$C,$A47,'Résultats en liste'!$D:$D,G$4)</f>
        <v>1</v>
      </c>
      <c r="H47" s="5">
        <f>COUNTIFS('Résultats en liste'!$B:$B,VLOOKUP($A$2,Tableau4[],2),'Résultats en liste'!$C:$C,$A47,'Résultats en liste'!$D:$D,H$4)</f>
        <v>0</v>
      </c>
      <c r="I47" s="5">
        <f>COUNTIFS('Résultats en liste'!$B:$B,VLOOKUP($A$2,Tableau4[],2),'Résultats en liste'!$C:$C,$A47,'Résultats en liste'!$D:$D,I$4)</f>
        <v>0</v>
      </c>
      <c r="J47" s="5">
        <f>COUNTIFS('Résultats en liste'!$B:$B,VLOOKUP($A$2,Tableau4[],2),'Résultats en liste'!$C:$C,$A47,'Résultats en liste'!$D:$D,J$4)</f>
        <v>2</v>
      </c>
      <c r="K47" s="5">
        <f>COUNTIFS('Résultats en liste'!$B:$B,VLOOKUP($A$2,Tableau4[],2),'Résultats en liste'!$C:$C,$A47,'Résultats en liste'!$D:$D,K$4)</f>
        <v>2</v>
      </c>
      <c r="L47" s="5">
        <f>COUNTIFS('Résultats en liste'!$B:$B,VLOOKUP($A$2,Tableau4[],2),'Résultats en liste'!$C:$C,$A47,'Résultats en liste'!$D:$D,L$4)</f>
        <v>0</v>
      </c>
      <c r="M47" s="5">
        <f>COUNTIFS('Résultats en liste'!$B:$B,VLOOKUP($A$2,Tableau4[],2),'Résultats en liste'!$C:$C,$A47,'Résultats en liste'!$D:$D,M$4)</f>
        <v>1</v>
      </c>
      <c r="N47" s="5">
        <f>COUNTIFS('Résultats en liste'!$B:$B,VLOOKUP($A$2,Tableau4[],2),'Résultats en liste'!$C:$C,$A47,'Résultats en liste'!$D:$D,N$4)</f>
        <v>1</v>
      </c>
      <c r="O47" s="5">
        <f>COUNTIFS('Résultats en liste'!$B:$B,VLOOKUP($A$2,Tableau4[],2),'Résultats en liste'!$C:$C,$A47,'Résultats en liste'!$D:$D,O$4)</f>
        <v>0</v>
      </c>
      <c r="P47" s="5">
        <f>COUNTIFS('Résultats en liste'!$B:$B,VLOOKUP($A$2,Tableau4[],2),'Résultats en liste'!$C:$C,$A47,'Résultats en liste'!$D:$D,P$4)</f>
        <v>1</v>
      </c>
      <c r="Q47" s="5">
        <f>COUNTIFS('Résultats en liste'!$B:$B,VLOOKUP($A$2,Tableau4[],2),'Résultats en liste'!$C:$C,$A47,'Résultats en liste'!$D:$D,Q$4)</f>
        <v>0</v>
      </c>
      <c r="R47" s="5">
        <f>COUNTIFS('Résultats en liste'!$B:$B,VLOOKUP($A$2,Tableau4[],2),'Résultats en liste'!$C:$C,$A47,'Résultats en liste'!$D:$D,R$4)</f>
        <v>0</v>
      </c>
      <c r="S47" s="5">
        <f>COUNTIFS('Résultats en liste'!$B:$B,VLOOKUP($A$2,Tableau4[],2),'Résultats en liste'!$C:$C,$A47,'Résultats en liste'!$D:$D,S$4)</f>
        <v>0</v>
      </c>
      <c r="T47" s="5">
        <f>COUNTIFS('Résultats en liste'!$B:$B,VLOOKUP($A$2,Tableau4[],2),'Résultats en liste'!$C:$C,$A47,'Résultats en liste'!$D:$D,T$4)</f>
        <v>0</v>
      </c>
      <c r="U47" s="5">
        <f>COUNTIFS('Résultats en liste'!$B:$B,VLOOKUP($A$2,Tableau4[],2),'Résultats en liste'!$C:$C,$A47,'Résultats en liste'!$D:$D,U$4)</f>
        <v>0</v>
      </c>
      <c r="V47" s="5">
        <f>COUNTIFS('Résultats en liste'!$B:$B,VLOOKUP($A$2,Tableau4[],2),'Résultats en liste'!$C:$C,$A47,'Résultats en liste'!$D:$D,V$4)</f>
        <v>0</v>
      </c>
      <c r="W47" s="5">
        <f>COUNTIFS('Résultats en liste'!$B:$B,VLOOKUP($A$2,Tableau4[],2),'Résultats en liste'!$C:$C,$A47,'Résultats en liste'!$D:$D,W$4)</f>
        <v>0</v>
      </c>
      <c r="X47" s="5">
        <f>COUNTIFS('Résultats en liste'!$B:$B,VLOOKUP($A$2,Tableau4[],2),'Résultats en liste'!$C:$C,$A47,'Résultats en liste'!$D:$D,X$4)</f>
        <v>0</v>
      </c>
      <c r="Y47" s="5">
        <f t="shared" si="0"/>
        <v>11</v>
      </c>
      <c r="Z47" s="5">
        <f t="shared" si="1"/>
        <v>0</v>
      </c>
      <c r="AA47" s="5">
        <f t="shared" si="2"/>
        <v>1</v>
      </c>
      <c r="AB47" s="5">
        <f>COUNTIFS('Résultats en liste'!$B:$B,VLOOKUP($A$2,Tableau4[],2),'Résultats en liste'!C:C,A47,'Résultats en liste'!H:H,1)</f>
        <v>0</v>
      </c>
      <c r="AC47" s="5">
        <f>COUNTIFS('Résultats en liste'!$B:$B,VLOOKUP($A$2,Tableau4[],2),'Résultats en liste'!C:C,A47,'Résultats en liste'!I:I,1)</f>
        <v>2</v>
      </c>
      <c r="AD47" s="5">
        <f t="shared" si="3"/>
        <v>0</v>
      </c>
      <c r="AE47" s="9">
        <f t="shared" si="4"/>
        <v>8.6363636363636367</v>
      </c>
      <c r="AF47" s="5">
        <f t="array" ref="AF47">IFERROR(MATCH(1,(B47:V47)/(B47:V47),0),"")</f>
        <v>2</v>
      </c>
      <c r="AG47" s="8" t="str">
        <f>IF(AE47="","",IF($A$2="Tous les circuits",INDEX('Résultats en liste'!B:B,MATCH(A47&amp;"_"&amp;AF47,'Résultats en liste'!E:E,0)),$A$2))</f>
        <v>Okayama</v>
      </c>
      <c r="AH47" s="10">
        <f>IF(AE47="","",INDEX('Résultats en liste'!A:A,MATCH(A47&amp;"_"&amp;AF47&amp;"_"&amp;AG47,'Résultats en liste'!F:F,0)))</f>
        <v>43352</v>
      </c>
    </row>
    <row r="48" spans="1:34" x14ac:dyDescent="0.3">
      <c r="A48" s="7" t="s">
        <v>33</v>
      </c>
      <c r="B48" s="5">
        <f>COUNTIFS('Résultats en liste'!$B:$B,VLOOKUP($A$2,Tableau4[],2),'Résultats en liste'!$C:$C,$A48,'Résultats en liste'!$D:$D,B$4)</f>
        <v>0</v>
      </c>
      <c r="C48" s="5">
        <f>COUNTIFS('Résultats en liste'!$B:$B,VLOOKUP($A$2,Tableau4[],2),'Résultats en liste'!$C:$C,$A48,'Résultats en liste'!$D:$D,C$4)</f>
        <v>0</v>
      </c>
      <c r="D48" s="5">
        <f>COUNTIFS('Résultats en liste'!$B:$B,VLOOKUP($A$2,Tableau4[],2),'Résultats en liste'!$C:$C,$A48,'Résultats en liste'!$D:$D,D$4)</f>
        <v>0</v>
      </c>
      <c r="E48" s="5">
        <f>COUNTIFS('Résultats en liste'!$B:$B,VLOOKUP($A$2,Tableau4[],2),'Résultats en liste'!$C:$C,$A48,'Résultats en liste'!$D:$D,E$4)</f>
        <v>0</v>
      </c>
      <c r="F48" s="5">
        <f>COUNTIFS('Résultats en liste'!$B:$B,VLOOKUP($A$2,Tableau4[],2),'Résultats en liste'!$C:$C,$A48,'Résultats en liste'!$D:$D,F$4)</f>
        <v>0</v>
      </c>
      <c r="G48" s="5">
        <f>COUNTIFS('Résultats en liste'!$B:$B,VLOOKUP($A$2,Tableau4[],2),'Résultats en liste'!$C:$C,$A48,'Résultats en liste'!$D:$D,G$4)</f>
        <v>0</v>
      </c>
      <c r="H48" s="5">
        <f>COUNTIFS('Résultats en liste'!$B:$B,VLOOKUP($A$2,Tableau4[],2),'Résultats en liste'!$C:$C,$A48,'Résultats en liste'!$D:$D,H$4)</f>
        <v>0</v>
      </c>
      <c r="I48" s="5">
        <f>COUNTIFS('Résultats en liste'!$B:$B,VLOOKUP($A$2,Tableau4[],2),'Résultats en liste'!$C:$C,$A48,'Résultats en liste'!$D:$D,I$4)</f>
        <v>0</v>
      </c>
      <c r="J48" s="5">
        <f>COUNTIFS('Résultats en liste'!$B:$B,VLOOKUP($A$2,Tableau4[],2),'Résultats en liste'!$C:$C,$A48,'Résultats en liste'!$D:$D,J$4)</f>
        <v>0</v>
      </c>
      <c r="K48" s="5">
        <f>COUNTIFS('Résultats en liste'!$B:$B,VLOOKUP($A$2,Tableau4[],2),'Résultats en liste'!$C:$C,$A48,'Résultats en liste'!$D:$D,K$4)</f>
        <v>1</v>
      </c>
      <c r="L48" s="5">
        <f>COUNTIFS('Résultats en liste'!$B:$B,VLOOKUP($A$2,Tableau4[],2),'Résultats en liste'!$C:$C,$A48,'Résultats en liste'!$D:$D,L$4)</f>
        <v>0</v>
      </c>
      <c r="M48" s="5">
        <f>COUNTIFS('Résultats en liste'!$B:$B,VLOOKUP($A$2,Tableau4[],2),'Résultats en liste'!$C:$C,$A48,'Résultats en liste'!$D:$D,M$4)</f>
        <v>0</v>
      </c>
      <c r="N48" s="5">
        <f>COUNTIFS('Résultats en liste'!$B:$B,VLOOKUP($A$2,Tableau4[],2),'Résultats en liste'!$C:$C,$A48,'Résultats en liste'!$D:$D,N$4)</f>
        <v>0</v>
      </c>
      <c r="O48" s="5">
        <f>COUNTIFS('Résultats en liste'!$B:$B,VLOOKUP($A$2,Tableau4[],2),'Résultats en liste'!$C:$C,$A48,'Résultats en liste'!$D:$D,O$4)</f>
        <v>1</v>
      </c>
      <c r="P48" s="5">
        <f>COUNTIFS('Résultats en liste'!$B:$B,VLOOKUP($A$2,Tableau4[],2),'Résultats en liste'!$C:$C,$A48,'Résultats en liste'!$D:$D,P$4)</f>
        <v>1</v>
      </c>
      <c r="Q48" s="5">
        <f>COUNTIFS('Résultats en liste'!$B:$B,VLOOKUP($A$2,Tableau4[],2),'Résultats en liste'!$C:$C,$A48,'Résultats en liste'!$D:$D,Q$4)</f>
        <v>0</v>
      </c>
      <c r="R48" s="5">
        <f>COUNTIFS('Résultats en liste'!$B:$B,VLOOKUP($A$2,Tableau4[],2),'Résultats en liste'!$C:$C,$A48,'Résultats en liste'!$D:$D,R$4)</f>
        <v>1</v>
      </c>
      <c r="S48" s="5">
        <f>COUNTIFS('Résultats en liste'!$B:$B,VLOOKUP($A$2,Tableau4[],2),'Résultats en liste'!$C:$C,$A48,'Résultats en liste'!$D:$D,S$4)</f>
        <v>0</v>
      </c>
      <c r="T48" s="5">
        <f>COUNTIFS('Résultats en liste'!$B:$B,VLOOKUP($A$2,Tableau4[],2),'Résultats en liste'!$C:$C,$A48,'Résultats en liste'!$D:$D,T$4)</f>
        <v>1</v>
      </c>
      <c r="U48" s="5">
        <f>COUNTIFS('Résultats en liste'!$B:$B,VLOOKUP($A$2,Tableau4[],2),'Résultats en liste'!$C:$C,$A48,'Résultats en liste'!$D:$D,U$4)</f>
        <v>0</v>
      </c>
      <c r="V48" s="5">
        <f>COUNTIFS('Résultats en liste'!$B:$B,VLOOKUP($A$2,Tableau4[],2),'Résultats en liste'!$C:$C,$A48,'Résultats en liste'!$D:$D,V$4)</f>
        <v>0</v>
      </c>
      <c r="W48" s="5">
        <f>COUNTIFS('Résultats en liste'!$B:$B,VLOOKUP($A$2,Tableau4[],2),'Résultats en liste'!$C:$C,$A48,'Résultats en liste'!$D:$D,W$4)</f>
        <v>0</v>
      </c>
      <c r="X48" s="5">
        <f>COUNTIFS('Résultats en liste'!$B:$B,VLOOKUP($A$2,Tableau4[],2),'Résultats en liste'!$C:$C,$A48,'Résultats en liste'!$D:$D,X$4)</f>
        <v>1</v>
      </c>
      <c r="Y48" s="5">
        <f t="shared" si="0"/>
        <v>6</v>
      </c>
      <c r="Z48" s="5">
        <f t="shared" si="1"/>
        <v>0</v>
      </c>
      <c r="AA48" s="5">
        <f t="shared" si="2"/>
        <v>0</v>
      </c>
      <c r="AB48" s="5">
        <f>COUNTIFS('Résultats en liste'!$B:$B,VLOOKUP($A$2,Tableau4[],2),'Résultats en liste'!C:C,A48,'Résultats en liste'!H:H,1)</f>
        <v>0</v>
      </c>
      <c r="AC48" s="5">
        <f>COUNTIFS('Résultats en liste'!$B:$B,VLOOKUP($A$2,Tableau4[],2),'Résultats en liste'!C:C,A48,'Résultats en liste'!I:I,1)</f>
        <v>0</v>
      </c>
      <c r="AD48" s="5">
        <f t="shared" si="3"/>
        <v>1</v>
      </c>
      <c r="AE48" s="9">
        <f t="shared" si="4"/>
        <v>15</v>
      </c>
      <c r="AF48" s="5">
        <f t="array" ref="AF48">IFERROR(MATCH(1,(B48:V48)/(B48:V48),0),"")</f>
        <v>10</v>
      </c>
      <c r="AG48" s="8" t="str">
        <f>IF(AE48="","",IF($A$2="Tous les circuits",INDEX('Résultats en liste'!B:B,MATCH(A48&amp;"_"&amp;AF48,'Résultats en liste'!E:E,0)),$A$2))</f>
        <v>Suzuka</v>
      </c>
      <c r="AH48" s="10">
        <f>IF(AE48="","",INDEX('Résultats en liste'!A:A,MATCH(A48&amp;"_"&amp;AF48&amp;"_"&amp;AG48,'Résultats en liste'!F:F,0)))</f>
        <v>43401</v>
      </c>
    </row>
    <row r="49" spans="1:34" x14ac:dyDescent="0.3">
      <c r="A49" s="7" t="s">
        <v>84</v>
      </c>
      <c r="B49" s="5">
        <f>COUNTIFS('Résultats en liste'!$B:$B,VLOOKUP($A$2,Tableau4[],2),'Résultats en liste'!$C:$C,$A49,'Résultats en liste'!$D:$D,B$4)</f>
        <v>0</v>
      </c>
      <c r="C49" s="5">
        <f>COUNTIFS('Résultats en liste'!$B:$B,VLOOKUP($A$2,Tableau4[],2),'Résultats en liste'!$C:$C,$A49,'Résultats en liste'!$D:$D,C$4)</f>
        <v>0</v>
      </c>
      <c r="D49" s="5">
        <f>COUNTIFS('Résultats en liste'!$B:$B,VLOOKUP($A$2,Tableau4[],2),'Résultats en liste'!$C:$C,$A49,'Résultats en liste'!$D:$D,D$4)</f>
        <v>0</v>
      </c>
      <c r="E49" s="5">
        <f>COUNTIFS('Résultats en liste'!$B:$B,VLOOKUP($A$2,Tableau4[],2),'Résultats en liste'!$C:$C,$A49,'Résultats en liste'!$D:$D,E$4)</f>
        <v>0</v>
      </c>
      <c r="F49" s="5">
        <f>COUNTIFS('Résultats en liste'!$B:$B,VLOOKUP($A$2,Tableau4[],2),'Résultats en liste'!$C:$C,$A49,'Résultats en liste'!$D:$D,F$4)</f>
        <v>0</v>
      </c>
      <c r="G49" s="5">
        <f>COUNTIFS('Résultats en liste'!$B:$B,VLOOKUP($A$2,Tableau4[],2),'Résultats en liste'!$C:$C,$A49,'Résultats en liste'!$D:$D,G$4)</f>
        <v>0</v>
      </c>
      <c r="H49" s="5">
        <f>COUNTIFS('Résultats en liste'!$B:$B,VLOOKUP($A$2,Tableau4[],2),'Résultats en liste'!$C:$C,$A49,'Résultats en liste'!$D:$D,H$4)</f>
        <v>0</v>
      </c>
      <c r="I49" s="5">
        <f>COUNTIFS('Résultats en liste'!$B:$B,VLOOKUP($A$2,Tableau4[],2),'Résultats en liste'!$C:$C,$A49,'Résultats en liste'!$D:$D,I$4)</f>
        <v>0</v>
      </c>
      <c r="J49" s="5">
        <f>COUNTIFS('Résultats en liste'!$B:$B,VLOOKUP($A$2,Tableau4[],2),'Résultats en liste'!$C:$C,$A49,'Résultats en liste'!$D:$D,J$4)</f>
        <v>0</v>
      </c>
      <c r="K49" s="5">
        <f>COUNTIFS('Résultats en liste'!$B:$B,VLOOKUP($A$2,Tableau4[],2),'Résultats en liste'!$C:$C,$A49,'Résultats en liste'!$D:$D,K$4)</f>
        <v>0</v>
      </c>
      <c r="L49" s="5">
        <f>COUNTIFS('Résultats en liste'!$B:$B,VLOOKUP($A$2,Tableau4[],2),'Résultats en liste'!$C:$C,$A49,'Résultats en liste'!$D:$D,L$4)</f>
        <v>0</v>
      </c>
      <c r="M49" s="5">
        <f>COUNTIFS('Résultats en liste'!$B:$B,VLOOKUP($A$2,Tableau4[],2),'Résultats en liste'!$C:$C,$A49,'Résultats en liste'!$D:$D,M$4)</f>
        <v>0</v>
      </c>
      <c r="N49" s="5">
        <f>COUNTIFS('Résultats en liste'!$B:$B,VLOOKUP($A$2,Tableau4[],2),'Résultats en liste'!$C:$C,$A49,'Résultats en liste'!$D:$D,N$4)</f>
        <v>0</v>
      </c>
      <c r="O49" s="5">
        <f>COUNTIFS('Résultats en liste'!$B:$B,VLOOKUP($A$2,Tableau4[],2),'Résultats en liste'!$C:$C,$A49,'Résultats en liste'!$D:$D,O$4)</f>
        <v>0</v>
      </c>
      <c r="P49" s="5">
        <f>COUNTIFS('Résultats en liste'!$B:$B,VLOOKUP($A$2,Tableau4[],2),'Résultats en liste'!$C:$C,$A49,'Résultats en liste'!$D:$D,P$4)</f>
        <v>0</v>
      </c>
      <c r="Q49" s="5">
        <f>COUNTIFS('Résultats en liste'!$B:$B,VLOOKUP($A$2,Tableau4[],2),'Résultats en liste'!$C:$C,$A49,'Résultats en liste'!$D:$D,Q$4)</f>
        <v>0</v>
      </c>
      <c r="R49" s="5">
        <f>COUNTIFS('Résultats en liste'!$B:$B,VLOOKUP($A$2,Tableau4[],2),'Résultats en liste'!$C:$C,$A49,'Résultats en liste'!$D:$D,R$4)</f>
        <v>0</v>
      </c>
      <c r="S49" s="5">
        <f>COUNTIFS('Résultats en liste'!$B:$B,VLOOKUP($A$2,Tableau4[],2),'Résultats en liste'!$C:$C,$A49,'Résultats en liste'!$D:$D,S$4)</f>
        <v>0</v>
      </c>
      <c r="T49" s="5">
        <f>COUNTIFS('Résultats en liste'!$B:$B,VLOOKUP($A$2,Tableau4[],2),'Résultats en liste'!$C:$C,$A49,'Résultats en liste'!$D:$D,T$4)</f>
        <v>0</v>
      </c>
      <c r="U49" s="5">
        <f>COUNTIFS('Résultats en liste'!$B:$B,VLOOKUP($A$2,Tableau4[],2),'Résultats en liste'!$C:$C,$A49,'Résultats en liste'!$D:$D,U$4)</f>
        <v>0</v>
      </c>
      <c r="V49" s="5">
        <f>COUNTIFS('Résultats en liste'!$B:$B,VLOOKUP($A$2,Tableau4[],2),'Résultats en liste'!$C:$C,$A49,'Résultats en liste'!$D:$D,V$4)</f>
        <v>0</v>
      </c>
      <c r="W49" s="5">
        <f>COUNTIFS('Résultats en liste'!$B:$B,VLOOKUP($A$2,Tableau4[],2),'Résultats en liste'!$C:$C,$A49,'Résultats en liste'!$D:$D,W$4)</f>
        <v>0</v>
      </c>
      <c r="X49" s="5">
        <f>COUNTIFS('Résultats en liste'!$B:$B,VLOOKUP($A$2,Tableau4[],2),'Résultats en liste'!$C:$C,$A49,'Résultats en liste'!$D:$D,X$4)</f>
        <v>0</v>
      </c>
      <c r="Y49" s="5">
        <f t="shared" si="0"/>
        <v>0</v>
      </c>
      <c r="Z49" s="5">
        <f t="shared" si="1"/>
        <v>0</v>
      </c>
      <c r="AA49" s="5">
        <f t="shared" si="2"/>
        <v>0</v>
      </c>
      <c r="AB49" s="5">
        <f>COUNTIFS('Résultats en liste'!$B:$B,VLOOKUP($A$2,Tableau4[],2),'Résultats en liste'!C:C,A49,'Résultats en liste'!H:H,1)</f>
        <v>0</v>
      </c>
      <c r="AC49" s="5">
        <f>COUNTIFS('Résultats en liste'!$B:$B,VLOOKUP($A$2,Tableau4[],2),'Résultats en liste'!C:C,A49,'Résultats en liste'!I:I,1)</f>
        <v>0</v>
      </c>
      <c r="AD49" s="5">
        <f t="shared" si="3"/>
        <v>0</v>
      </c>
      <c r="AE49" s="9" t="str">
        <f t="shared" si="4"/>
        <v/>
      </c>
      <c r="AF49" s="5" t="str">
        <f t="array" ref="AF49">IFERROR(MATCH(1,(B49:V49)/(B49:V49),0),"")</f>
        <v/>
      </c>
      <c r="AG49" s="8" t="str">
        <f>IF(AE49="","",IF($A$2="Tous les circuits",INDEX('Résultats en liste'!B:B,MATCH(A49&amp;"_"&amp;AF49,'Résultats en liste'!E:E,0)),$A$2))</f>
        <v/>
      </c>
      <c r="AH49" s="10" t="str">
        <f>IF(AE49="","",INDEX('Résultats en liste'!A:A,MATCH(A49&amp;"_"&amp;AF49&amp;"_"&amp;AG49,'Résultats en liste'!F:F,0)))</f>
        <v/>
      </c>
    </row>
    <row r="50" spans="1:34" x14ac:dyDescent="0.3">
      <c r="A50" s="7" t="s">
        <v>46</v>
      </c>
      <c r="B50" s="5">
        <f>COUNTIFS('Résultats en liste'!$B:$B,VLOOKUP($A$2,Tableau4[],2),'Résultats en liste'!$C:$C,$A50,'Résultats en liste'!$D:$D,B$4)</f>
        <v>0</v>
      </c>
      <c r="C50" s="5">
        <f>COUNTIFS('Résultats en liste'!$B:$B,VLOOKUP($A$2,Tableau4[],2),'Résultats en liste'!$C:$C,$A50,'Résultats en liste'!$D:$D,C$4)</f>
        <v>0</v>
      </c>
      <c r="D50" s="5">
        <f>COUNTIFS('Résultats en liste'!$B:$B,VLOOKUP($A$2,Tableau4[],2),'Résultats en liste'!$C:$C,$A50,'Résultats en liste'!$D:$D,D$4)</f>
        <v>0</v>
      </c>
      <c r="E50" s="5">
        <f>COUNTIFS('Résultats en liste'!$B:$B,VLOOKUP($A$2,Tableau4[],2),'Résultats en liste'!$C:$C,$A50,'Résultats en liste'!$D:$D,E$4)</f>
        <v>0</v>
      </c>
      <c r="F50" s="5">
        <f>COUNTIFS('Résultats en liste'!$B:$B,VLOOKUP($A$2,Tableau4[],2),'Résultats en liste'!$C:$C,$A50,'Résultats en liste'!$D:$D,F$4)</f>
        <v>0</v>
      </c>
      <c r="G50" s="5">
        <f>COUNTIFS('Résultats en liste'!$B:$B,VLOOKUP($A$2,Tableau4[],2),'Résultats en liste'!$C:$C,$A50,'Résultats en liste'!$D:$D,G$4)</f>
        <v>0</v>
      </c>
      <c r="H50" s="5">
        <f>COUNTIFS('Résultats en liste'!$B:$B,VLOOKUP($A$2,Tableau4[],2),'Résultats en liste'!$C:$C,$A50,'Résultats en liste'!$D:$D,H$4)</f>
        <v>0</v>
      </c>
      <c r="I50" s="5">
        <f>COUNTIFS('Résultats en liste'!$B:$B,VLOOKUP($A$2,Tableau4[],2),'Résultats en liste'!$C:$C,$A50,'Résultats en liste'!$D:$D,I$4)</f>
        <v>0</v>
      </c>
      <c r="J50" s="5">
        <f>COUNTIFS('Résultats en liste'!$B:$B,VLOOKUP($A$2,Tableau4[],2),'Résultats en liste'!$C:$C,$A50,'Résultats en liste'!$D:$D,J$4)</f>
        <v>0</v>
      </c>
      <c r="K50" s="5">
        <f>COUNTIFS('Résultats en liste'!$B:$B,VLOOKUP($A$2,Tableau4[],2),'Résultats en liste'!$C:$C,$A50,'Résultats en liste'!$D:$D,K$4)</f>
        <v>0</v>
      </c>
      <c r="L50" s="5">
        <f>COUNTIFS('Résultats en liste'!$B:$B,VLOOKUP($A$2,Tableau4[],2),'Résultats en liste'!$C:$C,$A50,'Résultats en liste'!$D:$D,L$4)</f>
        <v>0</v>
      </c>
      <c r="M50" s="5">
        <f>COUNTIFS('Résultats en liste'!$B:$B,VLOOKUP($A$2,Tableau4[],2),'Résultats en liste'!$C:$C,$A50,'Résultats en liste'!$D:$D,M$4)</f>
        <v>0</v>
      </c>
      <c r="N50" s="5">
        <f>COUNTIFS('Résultats en liste'!$B:$B,VLOOKUP($A$2,Tableau4[],2),'Résultats en liste'!$C:$C,$A50,'Résultats en liste'!$D:$D,N$4)</f>
        <v>0</v>
      </c>
      <c r="O50" s="5">
        <f>COUNTIFS('Résultats en liste'!$B:$B,VLOOKUP($A$2,Tableau4[],2),'Résultats en liste'!$C:$C,$A50,'Résultats en liste'!$D:$D,O$4)</f>
        <v>0</v>
      </c>
      <c r="P50" s="5">
        <f>COUNTIFS('Résultats en liste'!$B:$B,VLOOKUP($A$2,Tableau4[],2),'Résultats en liste'!$C:$C,$A50,'Résultats en liste'!$D:$D,P$4)</f>
        <v>0</v>
      </c>
      <c r="Q50" s="5">
        <f>COUNTIFS('Résultats en liste'!$B:$B,VLOOKUP($A$2,Tableau4[],2),'Résultats en liste'!$C:$C,$A50,'Résultats en liste'!$D:$D,Q$4)</f>
        <v>0</v>
      </c>
      <c r="R50" s="5">
        <f>COUNTIFS('Résultats en liste'!$B:$B,VLOOKUP($A$2,Tableau4[],2),'Résultats en liste'!$C:$C,$A50,'Résultats en liste'!$D:$D,R$4)</f>
        <v>0</v>
      </c>
      <c r="S50" s="5">
        <f>COUNTIFS('Résultats en liste'!$B:$B,VLOOKUP($A$2,Tableau4[],2),'Résultats en liste'!$C:$C,$A50,'Résultats en liste'!$D:$D,S$4)</f>
        <v>0</v>
      </c>
      <c r="T50" s="5">
        <f>COUNTIFS('Résultats en liste'!$B:$B,VLOOKUP($A$2,Tableau4[],2),'Résultats en liste'!$C:$C,$A50,'Résultats en liste'!$D:$D,T$4)</f>
        <v>0</v>
      </c>
      <c r="U50" s="5">
        <f>COUNTIFS('Résultats en liste'!$B:$B,VLOOKUP($A$2,Tableau4[],2),'Résultats en liste'!$C:$C,$A50,'Résultats en liste'!$D:$D,U$4)</f>
        <v>0</v>
      </c>
      <c r="V50" s="5">
        <f>COUNTIFS('Résultats en liste'!$B:$B,VLOOKUP($A$2,Tableau4[],2),'Résultats en liste'!$C:$C,$A50,'Résultats en liste'!$D:$D,V$4)</f>
        <v>0</v>
      </c>
      <c r="W50" s="5">
        <f>COUNTIFS('Résultats en liste'!$B:$B,VLOOKUP($A$2,Tableau4[],2),'Résultats en liste'!$C:$C,$A50,'Résultats en liste'!$D:$D,W$4)</f>
        <v>0</v>
      </c>
      <c r="X50" s="5">
        <f>COUNTIFS('Résultats en liste'!$B:$B,VLOOKUP($A$2,Tableau4[],2),'Résultats en liste'!$C:$C,$A50,'Résultats en liste'!$D:$D,X$4)</f>
        <v>0</v>
      </c>
      <c r="Y50" s="5">
        <f t="shared" si="0"/>
        <v>0</v>
      </c>
      <c r="Z50" s="5">
        <f t="shared" si="1"/>
        <v>0</v>
      </c>
      <c r="AA50" s="5">
        <f t="shared" si="2"/>
        <v>0</v>
      </c>
      <c r="AB50" s="5">
        <f>COUNTIFS('Résultats en liste'!$B:$B,VLOOKUP($A$2,Tableau4[],2),'Résultats en liste'!C:C,A50,'Résultats en liste'!H:H,1)</f>
        <v>0</v>
      </c>
      <c r="AC50" s="5">
        <f>COUNTIFS('Résultats en liste'!$B:$B,VLOOKUP($A$2,Tableau4[],2),'Résultats en liste'!C:C,A50,'Résultats en liste'!I:I,1)</f>
        <v>0</v>
      </c>
      <c r="AD50" s="5">
        <f t="shared" si="3"/>
        <v>0</v>
      </c>
      <c r="AE50" s="9" t="str">
        <f t="shared" si="4"/>
        <v/>
      </c>
      <c r="AF50" s="5" t="str">
        <f t="array" ref="AF50">IFERROR(MATCH(1,(B50:V50)/(B50:V50),0),"")</f>
        <v/>
      </c>
      <c r="AG50" s="8" t="str">
        <f>IF(AE50="","",IF($A$2="Tous les circuits",INDEX('Résultats en liste'!B:B,MATCH(A50&amp;"_"&amp;AF50,'Résultats en liste'!E:E,0)),$A$2))</f>
        <v/>
      </c>
      <c r="AH50" s="10" t="str">
        <f>IF(AE50="","",INDEX('Résultats en liste'!A:A,MATCH(A50&amp;"_"&amp;AF50&amp;"_"&amp;AG50,'Résultats en liste'!F:F,0)))</f>
        <v/>
      </c>
    </row>
    <row r="51" spans="1:34" x14ac:dyDescent="0.3">
      <c r="A51" s="7" t="s">
        <v>62</v>
      </c>
      <c r="B51" s="5">
        <f>COUNTIFS('Résultats en liste'!$B:$B,VLOOKUP($A$2,Tableau4[],2),'Résultats en liste'!$C:$C,$A51,'Résultats en liste'!$D:$D,B$4)</f>
        <v>0</v>
      </c>
      <c r="C51" s="5">
        <f>COUNTIFS('Résultats en liste'!$B:$B,VLOOKUP($A$2,Tableau4[],2),'Résultats en liste'!$C:$C,$A51,'Résultats en liste'!$D:$D,C$4)</f>
        <v>0</v>
      </c>
      <c r="D51" s="5">
        <f>COUNTIFS('Résultats en liste'!$B:$B,VLOOKUP($A$2,Tableau4[],2),'Résultats en liste'!$C:$C,$A51,'Résultats en liste'!$D:$D,D$4)</f>
        <v>0</v>
      </c>
      <c r="E51" s="5">
        <f>COUNTIFS('Résultats en liste'!$B:$B,VLOOKUP($A$2,Tableau4[],2),'Résultats en liste'!$C:$C,$A51,'Résultats en liste'!$D:$D,E$4)</f>
        <v>0</v>
      </c>
      <c r="F51" s="5">
        <f>COUNTIFS('Résultats en liste'!$B:$B,VLOOKUP($A$2,Tableau4[],2),'Résultats en liste'!$C:$C,$A51,'Résultats en liste'!$D:$D,F$4)</f>
        <v>0</v>
      </c>
      <c r="G51" s="5">
        <f>COUNTIFS('Résultats en liste'!$B:$B,VLOOKUP($A$2,Tableau4[],2),'Résultats en liste'!$C:$C,$A51,'Résultats en liste'!$D:$D,G$4)</f>
        <v>0</v>
      </c>
      <c r="H51" s="5">
        <f>COUNTIFS('Résultats en liste'!$B:$B,VLOOKUP($A$2,Tableau4[],2),'Résultats en liste'!$C:$C,$A51,'Résultats en liste'!$D:$D,H$4)</f>
        <v>0</v>
      </c>
      <c r="I51" s="5">
        <f>COUNTIFS('Résultats en liste'!$B:$B,VLOOKUP($A$2,Tableau4[],2),'Résultats en liste'!$C:$C,$A51,'Résultats en liste'!$D:$D,I$4)</f>
        <v>0</v>
      </c>
      <c r="J51" s="5">
        <f>COUNTIFS('Résultats en liste'!$B:$B,VLOOKUP($A$2,Tableau4[],2),'Résultats en liste'!$C:$C,$A51,'Résultats en liste'!$D:$D,J$4)</f>
        <v>0</v>
      </c>
      <c r="K51" s="5">
        <f>COUNTIFS('Résultats en liste'!$B:$B,VLOOKUP($A$2,Tableau4[],2),'Résultats en liste'!$C:$C,$A51,'Résultats en liste'!$D:$D,K$4)</f>
        <v>0</v>
      </c>
      <c r="L51" s="5">
        <f>COUNTIFS('Résultats en liste'!$B:$B,VLOOKUP($A$2,Tableau4[],2),'Résultats en liste'!$C:$C,$A51,'Résultats en liste'!$D:$D,L$4)</f>
        <v>0</v>
      </c>
      <c r="M51" s="5">
        <f>COUNTIFS('Résultats en liste'!$B:$B,VLOOKUP($A$2,Tableau4[],2),'Résultats en liste'!$C:$C,$A51,'Résultats en liste'!$D:$D,M$4)</f>
        <v>0</v>
      </c>
      <c r="N51" s="5">
        <f>COUNTIFS('Résultats en liste'!$B:$B,VLOOKUP($A$2,Tableau4[],2),'Résultats en liste'!$C:$C,$A51,'Résultats en liste'!$D:$D,N$4)</f>
        <v>0</v>
      </c>
      <c r="O51" s="5">
        <f>COUNTIFS('Résultats en liste'!$B:$B,VLOOKUP($A$2,Tableau4[],2),'Résultats en liste'!$C:$C,$A51,'Résultats en liste'!$D:$D,O$4)</f>
        <v>0</v>
      </c>
      <c r="P51" s="5">
        <f>COUNTIFS('Résultats en liste'!$B:$B,VLOOKUP($A$2,Tableau4[],2),'Résultats en liste'!$C:$C,$A51,'Résultats en liste'!$D:$D,P$4)</f>
        <v>0</v>
      </c>
      <c r="Q51" s="5">
        <f>COUNTIFS('Résultats en liste'!$B:$B,VLOOKUP($A$2,Tableau4[],2),'Résultats en liste'!$C:$C,$A51,'Résultats en liste'!$D:$D,Q$4)</f>
        <v>0</v>
      </c>
      <c r="R51" s="5">
        <f>COUNTIFS('Résultats en liste'!$B:$B,VLOOKUP($A$2,Tableau4[],2),'Résultats en liste'!$C:$C,$A51,'Résultats en liste'!$D:$D,R$4)</f>
        <v>0</v>
      </c>
      <c r="S51" s="5">
        <f>COUNTIFS('Résultats en liste'!$B:$B,VLOOKUP($A$2,Tableau4[],2),'Résultats en liste'!$C:$C,$A51,'Résultats en liste'!$D:$D,S$4)</f>
        <v>0</v>
      </c>
      <c r="T51" s="5">
        <f>COUNTIFS('Résultats en liste'!$B:$B,VLOOKUP($A$2,Tableau4[],2),'Résultats en liste'!$C:$C,$A51,'Résultats en liste'!$D:$D,T$4)</f>
        <v>0</v>
      </c>
      <c r="U51" s="5">
        <f>COUNTIFS('Résultats en liste'!$B:$B,VLOOKUP($A$2,Tableau4[],2),'Résultats en liste'!$C:$C,$A51,'Résultats en liste'!$D:$D,U$4)</f>
        <v>0</v>
      </c>
      <c r="V51" s="5">
        <f>COUNTIFS('Résultats en liste'!$B:$B,VLOOKUP($A$2,Tableau4[],2),'Résultats en liste'!$C:$C,$A51,'Résultats en liste'!$D:$D,V$4)</f>
        <v>0</v>
      </c>
      <c r="W51" s="5">
        <f>COUNTIFS('Résultats en liste'!$B:$B,VLOOKUP($A$2,Tableau4[],2),'Résultats en liste'!$C:$C,$A51,'Résultats en liste'!$D:$D,W$4)</f>
        <v>0</v>
      </c>
      <c r="X51" s="5">
        <f>COUNTIFS('Résultats en liste'!$B:$B,VLOOKUP($A$2,Tableau4[],2),'Résultats en liste'!$C:$C,$A51,'Résultats en liste'!$D:$D,X$4)</f>
        <v>0</v>
      </c>
      <c r="Y51" s="5">
        <f t="shared" si="0"/>
        <v>0</v>
      </c>
      <c r="Z51" s="5">
        <f t="shared" si="1"/>
        <v>0</v>
      </c>
      <c r="AA51" s="5">
        <f t="shared" si="2"/>
        <v>0</v>
      </c>
      <c r="AB51" s="5">
        <f>COUNTIFS('Résultats en liste'!$B:$B,VLOOKUP($A$2,Tableau4[],2),'Résultats en liste'!C:C,A51,'Résultats en liste'!H:H,1)</f>
        <v>0</v>
      </c>
      <c r="AC51" s="5">
        <f>COUNTIFS('Résultats en liste'!$B:$B,VLOOKUP($A$2,Tableau4[],2),'Résultats en liste'!C:C,A51,'Résultats en liste'!I:I,1)</f>
        <v>0</v>
      </c>
      <c r="AD51" s="5">
        <f t="shared" si="3"/>
        <v>0</v>
      </c>
      <c r="AE51" s="9" t="str">
        <f t="shared" si="4"/>
        <v/>
      </c>
      <c r="AF51" s="5" t="str">
        <f t="array" ref="AF51">IFERROR(MATCH(1,(B51:V51)/(B51:V51),0),"")</f>
        <v/>
      </c>
      <c r="AG51" s="8" t="str">
        <f>IF(AE51="","",IF($A$2="Tous les circuits",INDEX('Résultats en liste'!B:B,MATCH(A51&amp;"_"&amp;AF51,'Résultats en liste'!E:E,0)),$A$2))</f>
        <v/>
      </c>
      <c r="AH51" s="10" t="str">
        <f>IF(AE51="","",INDEX('Résultats en liste'!A:A,MATCH(A51&amp;"_"&amp;AF51&amp;"_"&amp;AG51,'Résultats en liste'!F:F,0)))</f>
        <v/>
      </c>
    </row>
    <row r="52" spans="1:34" x14ac:dyDescent="0.3">
      <c r="A52" s="7" t="s">
        <v>116</v>
      </c>
      <c r="B52" s="5">
        <f>COUNTIFS('Résultats en liste'!$B:$B,VLOOKUP($A$2,Tableau4[],2),'Résultats en liste'!$C:$C,$A52,'Résultats en liste'!$D:$D,B$4)</f>
        <v>0</v>
      </c>
      <c r="C52" s="5">
        <f>COUNTIFS('Résultats en liste'!$B:$B,VLOOKUP($A$2,Tableau4[],2),'Résultats en liste'!$C:$C,$A52,'Résultats en liste'!$D:$D,C$4)</f>
        <v>0</v>
      </c>
      <c r="D52" s="5">
        <f>COUNTIFS('Résultats en liste'!$B:$B,VLOOKUP($A$2,Tableau4[],2),'Résultats en liste'!$C:$C,$A52,'Résultats en liste'!$D:$D,D$4)</f>
        <v>0</v>
      </c>
      <c r="E52" s="5">
        <f>COUNTIFS('Résultats en liste'!$B:$B,VLOOKUP($A$2,Tableau4[],2),'Résultats en liste'!$C:$C,$A52,'Résultats en liste'!$D:$D,E$4)</f>
        <v>0</v>
      </c>
      <c r="F52" s="5">
        <f>COUNTIFS('Résultats en liste'!$B:$B,VLOOKUP($A$2,Tableau4[],2),'Résultats en liste'!$C:$C,$A52,'Résultats en liste'!$D:$D,F$4)</f>
        <v>0</v>
      </c>
      <c r="G52" s="5">
        <f>COUNTIFS('Résultats en liste'!$B:$B,VLOOKUP($A$2,Tableau4[],2),'Résultats en liste'!$C:$C,$A52,'Résultats en liste'!$D:$D,G$4)</f>
        <v>0</v>
      </c>
      <c r="H52" s="5">
        <f>COUNTIFS('Résultats en liste'!$B:$B,VLOOKUP($A$2,Tableau4[],2),'Résultats en liste'!$C:$C,$A52,'Résultats en liste'!$D:$D,H$4)</f>
        <v>0</v>
      </c>
      <c r="I52" s="5">
        <f>COUNTIFS('Résultats en liste'!$B:$B,VLOOKUP($A$2,Tableau4[],2),'Résultats en liste'!$C:$C,$A52,'Résultats en liste'!$D:$D,I$4)</f>
        <v>0</v>
      </c>
      <c r="J52" s="5">
        <f>COUNTIFS('Résultats en liste'!$B:$B,VLOOKUP($A$2,Tableau4[],2),'Résultats en liste'!$C:$C,$A52,'Résultats en liste'!$D:$D,J$4)</f>
        <v>0</v>
      </c>
      <c r="K52" s="5">
        <f>COUNTIFS('Résultats en liste'!$B:$B,VLOOKUP($A$2,Tableau4[],2),'Résultats en liste'!$C:$C,$A52,'Résultats en liste'!$D:$D,K$4)</f>
        <v>0</v>
      </c>
      <c r="L52" s="5">
        <f>COUNTIFS('Résultats en liste'!$B:$B,VLOOKUP($A$2,Tableau4[],2),'Résultats en liste'!$C:$C,$A52,'Résultats en liste'!$D:$D,L$4)</f>
        <v>0</v>
      </c>
      <c r="M52" s="5">
        <f>COUNTIFS('Résultats en liste'!$B:$B,VLOOKUP($A$2,Tableau4[],2),'Résultats en liste'!$C:$C,$A52,'Résultats en liste'!$D:$D,M$4)</f>
        <v>0</v>
      </c>
      <c r="N52" s="5">
        <f>COUNTIFS('Résultats en liste'!$B:$B,VLOOKUP($A$2,Tableau4[],2),'Résultats en liste'!$C:$C,$A52,'Résultats en liste'!$D:$D,N$4)</f>
        <v>0</v>
      </c>
      <c r="O52" s="5">
        <f>COUNTIFS('Résultats en liste'!$B:$B,VLOOKUP($A$2,Tableau4[],2),'Résultats en liste'!$C:$C,$A52,'Résultats en liste'!$D:$D,O$4)</f>
        <v>0</v>
      </c>
      <c r="P52" s="5">
        <f>COUNTIFS('Résultats en liste'!$B:$B,VLOOKUP($A$2,Tableau4[],2),'Résultats en liste'!$C:$C,$A52,'Résultats en liste'!$D:$D,P$4)</f>
        <v>0</v>
      </c>
      <c r="Q52" s="5">
        <f>COUNTIFS('Résultats en liste'!$B:$B,VLOOKUP($A$2,Tableau4[],2),'Résultats en liste'!$C:$C,$A52,'Résultats en liste'!$D:$D,Q$4)</f>
        <v>0</v>
      </c>
      <c r="R52" s="5">
        <f>COUNTIFS('Résultats en liste'!$B:$B,VLOOKUP($A$2,Tableau4[],2),'Résultats en liste'!$C:$C,$A52,'Résultats en liste'!$D:$D,R$4)</f>
        <v>0</v>
      </c>
      <c r="S52" s="5">
        <f>COUNTIFS('Résultats en liste'!$B:$B,VLOOKUP($A$2,Tableau4[],2),'Résultats en liste'!$C:$C,$A52,'Résultats en liste'!$D:$D,S$4)</f>
        <v>0</v>
      </c>
      <c r="T52" s="5">
        <f>COUNTIFS('Résultats en liste'!$B:$B,VLOOKUP($A$2,Tableau4[],2),'Résultats en liste'!$C:$C,$A52,'Résultats en liste'!$D:$D,T$4)</f>
        <v>0</v>
      </c>
      <c r="U52" s="5">
        <f>COUNTIFS('Résultats en liste'!$B:$B,VLOOKUP($A$2,Tableau4[],2),'Résultats en liste'!$C:$C,$A52,'Résultats en liste'!$D:$D,U$4)</f>
        <v>0</v>
      </c>
      <c r="V52" s="5">
        <f>COUNTIFS('Résultats en liste'!$B:$B,VLOOKUP($A$2,Tableau4[],2),'Résultats en liste'!$C:$C,$A52,'Résultats en liste'!$D:$D,V$4)</f>
        <v>0</v>
      </c>
      <c r="W52" s="5">
        <f>COUNTIFS('Résultats en liste'!$B:$B,VLOOKUP($A$2,Tableau4[],2),'Résultats en liste'!$C:$C,$A52,'Résultats en liste'!$D:$D,W$4)</f>
        <v>0</v>
      </c>
      <c r="X52" s="5">
        <f>COUNTIFS('Résultats en liste'!$B:$B,VLOOKUP($A$2,Tableau4[],2),'Résultats en liste'!$C:$C,$A52,'Résultats en liste'!$D:$D,X$4)</f>
        <v>0</v>
      </c>
      <c r="Y52" s="5">
        <f t="shared" si="0"/>
        <v>0</v>
      </c>
      <c r="Z52" s="5">
        <f t="shared" si="1"/>
        <v>0</v>
      </c>
      <c r="AA52" s="5">
        <f t="shared" si="2"/>
        <v>0</v>
      </c>
      <c r="AB52" s="5">
        <f>COUNTIFS('Résultats en liste'!$B:$B,VLOOKUP($A$2,Tableau4[],2),'Résultats en liste'!C:C,A52,'Résultats en liste'!H:H,1)</f>
        <v>0</v>
      </c>
      <c r="AC52" s="5">
        <f>COUNTIFS('Résultats en liste'!$B:$B,VLOOKUP($A$2,Tableau4[],2),'Résultats en liste'!C:C,A52,'Résultats en liste'!I:I,1)</f>
        <v>0</v>
      </c>
      <c r="AD52" s="5">
        <f t="shared" si="3"/>
        <v>0</v>
      </c>
      <c r="AE52" s="9" t="str">
        <f t="shared" si="4"/>
        <v/>
      </c>
      <c r="AF52" s="5" t="str">
        <f t="array" ref="AF52">IFERROR(MATCH(1,(B52:V52)/(B52:V52),0),"")</f>
        <v/>
      </c>
      <c r="AG52" s="8" t="str">
        <f>IF(AE52="","",IF($A$2="Tous les circuits",INDEX('Résultats en liste'!B:B,MATCH(A52&amp;"_"&amp;AF52,'Résultats en liste'!E:E,0)),$A$2))</f>
        <v/>
      </c>
      <c r="AH52" s="10" t="str">
        <f>IF(AE52="","",INDEX('Résultats en liste'!A:A,MATCH(A52&amp;"_"&amp;AF52&amp;"_"&amp;AG52,'Résultats en liste'!F:F,0)))</f>
        <v/>
      </c>
    </row>
    <row r="53" spans="1:34" x14ac:dyDescent="0.3">
      <c r="A53" s="7" t="s">
        <v>17</v>
      </c>
      <c r="B53" s="5">
        <f>COUNTIFS('Résultats en liste'!$B:$B,VLOOKUP($A$2,Tableau4[],2),'Résultats en liste'!$C:$C,$A53,'Résultats en liste'!$D:$D,B$4)</f>
        <v>1</v>
      </c>
      <c r="C53" s="5">
        <f>COUNTIFS('Résultats en liste'!$B:$B,VLOOKUP($A$2,Tableau4[],2),'Résultats en liste'!$C:$C,$A53,'Résultats en liste'!$D:$D,C$4)</f>
        <v>0</v>
      </c>
      <c r="D53" s="5">
        <f>COUNTIFS('Résultats en liste'!$B:$B,VLOOKUP($A$2,Tableau4[],2),'Résultats en liste'!$C:$C,$A53,'Résultats en liste'!$D:$D,D$4)</f>
        <v>1</v>
      </c>
      <c r="E53" s="5">
        <f>COUNTIFS('Résultats en liste'!$B:$B,VLOOKUP($A$2,Tableau4[],2),'Résultats en liste'!$C:$C,$A53,'Résultats en liste'!$D:$D,E$4)</f>
        <v>0</v>
      </c>
      <c r="F53" s="5">
        <f>COUNTIFS('Résultats en liste'!$B:$B,VLOOKUP($A$2,Tableau4[],2),'Résultats en liste'!$C:$C,$A53,'Résultats en liste'!$D:$D,F$4)</f>
        <v>2</v>
      </c>
      <c r="G53" s="5">
        <f>COUNTIFS('Résultats en liste'!$B:$B,VLOOKUP($A$2,Tableau4[],2),'Résultats en liste'!$C:$C,$A53,'Résultats en liste'!$D:$D,G$4)</f>
        <v>0</v>
      </c>
      <c r="H53" s="5">
        <f>COUNTIFS('Résultats en liste'!$B:$B,VLOOKUP($A$2,Tableau4[],2),'Résultats en liste'!$C:$C,$A53,'Résultats en liste'!$D:$D,H$4)</f>
        <v>1</v>
      </c>
      <c r="I53" s="5">
        <f>COUNTIFS('Résultats en liste'!$B:$B,VLOOKUP($A$2,Tableau4[],2),'Résultats en liste'!$C:$C,$A53,'Résultats en liste'!$D:$D,I$4)</f>
        <v>1</v>
      </c>
      <c r="J53" s="5">
        <f>COUNTIFS('Résultats en liste'!$B:$B,VLOOKUP($A$2,Tableau4[],2),'Résultats en liste'!$C:$C,$A53,'Résultats en liste'!$D:$D,J$4)</f>
        <v>1</v>
      </c>
      <c r="K53" s="5">
        <f>COUNTIFS('Résultats en liste'!$B:$B,VLOOKUP($A$2,Tableau4[],2),'Résultats en liste'!$C:$C,$A53,'Résultats en liste'!$D:$D,K$4)</f>
        <v>0</v>
      </c>
      <c r="L53" s="5">
        <f>COUNTIFS('Résultats en liste'!$B:$B,VLOOKUP($A$2,Tableau4[],2),'Résultats en liste'!$C:$C,$A53,'Résultats en liste'!$D:$D,L$4)</f>
        <v>0</v>
      </c>
      <c r="M53" s="5">
        <f>COUNTIFS('Résultats en liste'!$B:$B,VLOOKUP($A$2,Tableau4[],2),'Résultats en liste'!$C:$C,$A53,'Résultats en liste'!$D:$D,M$4)</f>
        <v>0</v>
      </c>
      <c r="N53" s="5">
        <f>COUNTIFS('Résultats en liste'!$B:$B,VLOOKUP($A$2,Tableau4[],2),'Résultats en liste'!$C:$C,$A53,'Résultats en liste'!$D:$D,N$4)</f>
        <v>1</v>
      </c>
      <c r="O53" s="5">
        <f>COUNTIFS('Résultats en liste'!$B:$B,VLOOKUP($A$2,Tableau4[],2),'Résultats en liste'!$C:$C,$A53,'Résultats en liste'!$D:$D,O$4)</f>
        <v>0</v>
      </c>
      <c r="P53" s="5">
        <f>COUNTIFS('Résultats en liste'!$B:$B,VLOOKUP($A$2,Tableau4[],2),'Résultats en liste'!$C:$C,$A53,'Résultats en liste'!$D:$D,P$4)</f>
        <v>0</v>
      </c>
      <c r="Q53" s="5">
        <f>COUNTIFS('Résultats en liste'!$B:$B,VLOOKUP($A$2,Tableau4[],2),'Résultats en liste'!$C:$C,$A53,'Résultats en liste'!$D:$D,Q$4)</f>
        <v>0</v>
      </c>
      <c r="R53" s="5">
        <f>COUNTIFS('Résultats en liste'!$B:$B,VLOOKUP($A$2,Tableau4[],2),'Résultats en liste'!$C:$C,$A53,'Résultats en liste'!$D:$D,R$4)</f>
        <v>1</v>
      </c>
      <c r="S53" s="5">
        <f>COUNTIFS('Résultats en liste'!$B:$B,VLOOKUP($A$2,Tableau4[],2),'Résultats en liste'!$C:$C,$A53,'Résultats en liste'!$D:$D,S$4)</f>
        <v>1</v>
      </c>
      <c r="T53" s="5">
        <f>COUNTIFS('Résultats en liste'!$B:$B,VLOOKUP($A$2,Tableau4[],2),'Résultats en liste'!$C:$C,$A53,'Résultats en liste'!$D:$D,T$4)</f>
        <v>0</v>
      </c>
      <c r="U53" s="5">
        <f>COUNTIFS('Résultats en liste'!$B:$B,VLOOKUP($A$2,Tableau4[],2),'Résultats en liste'!$C:$C,$A53,'Résultats en liste'!$D:$D,U$4)</f>
        <v>0</v>
      </c>
      <c r="V53" s="5">
        <f>COUNTIFS('Résultats en liste'!$B:$B,VLOOKUP($A$2,Tableau4[],2),'Résultats en liste'!$C:$C,$A53,'Résultats en liste'!$D:$D,V$4)</f>
        <v>0</v>
      </c>
      <c r="W53" s="5">
        <f>COUNTIFS('Résultats en liste'!$B:$B,VLOOKUP($A$2,Tableau4[],2),'Résultats en liste'!$C:$C,$A53,'Résultats en liste'!$D:$D,W$4)</f>
        <v>0</v>
      </c>
      <c r="X53" s="5">
        <f>COUNTIFS('Résultats en liste'!$B:$B,VLOOKUP($A$2,Tableau4[],2),'Résultats en liste'!$C:$C,$A53,'Résultats en liste'!$D:$D,X$4)</f>
        <v>1</v>
      </c>
      <c r="Y53" s="5">
        <f t="shared" si="0"/>
        <v>11</v>
      </c>
      <c r="Z53" s="5">
        <f t="shared" si="1"/>
        <v>1</v>
      </c>
      <c r="AA53" s="5">
        <f t="shared" si="2"/>
        <v>2</v>
      </c>
      <c r="AB53" s="5">
        <f>COUNTIFS('Résultats en liste'!$B:$B,VLOOKUP($A$2,Tableau4[],2),'Résultats en liste'!C:C,A53,'Résultats en liste'!H:H,1)</f>
        <v>1</v>
      </c>
      <c r="AC53" s="5">
        <f>COUNTIFS('Résultats en liste'!$B:$B,VLOOKUP($A$2,Tableau4[],2),'Résultats en liste'!C:C,A53,'Résultats en liste'!I:I,1)</f>
        <v>0</v>
      </c>
      <c r="AD53" s="5">
        <f t="shared" si="3"/>
        <v>1</v>
      </c>
      <c r="AE53" s="9">
        <f t="shared" si="4"/>
        <v>8.6</v>
      </c>
      <c r="AF53" s="5">
        <f t="array" ref="AF53">IFERROR(MATCH(1,(B53:V53)/(B53:V53),0),"")</f>
        <v>1</v>
      </c>
      <c r="AG53" s="8" t="str">
        <f>IF(AE53="","",IF($A$2="Tous les circuits",INDEX('Résultats en liste'!B:B,MATCH(A53&amp;"_"&amp;AF53,'Résultats en liste'!E:E,0)),$A$2))</f>
        <v>Suzuka</v>
      </c>
      <c r="AH53" s="10">
        <f>IF(AE53="","",INDEX('Résultats en liste'!A:A,MATCH(A53&amp;"_"&amp;AF53&amp;"_"&amp;AG53,'Résultats en liste'!F:F,0)))</f>
        <v>42848</v>
      </c>
    </row>
    <row r="54" spans="1:34" x14ac:dyDescent="0.3">
      <c r="A54" s="7" t="s">
        <v>10</v>
      </c>
      <c r="B54" s="5">
        <f>COUNTIFS('Résultats en liste'!$B:$B,VLOOKUP($A$2,Tableau4[],2),'Résultats en liste'!$C:$C,$A54,'Résultats en liste'!$D:$D,B$4)</f>
        <v>0</v>
      </c>
      <c r="C54" s="5">
        <f>COUNTIFS('Résultats en liste'!$B:$B,VLOOKUP($A$2,Tableau4[],2),'Résultats en liste'!$C:$C,$A54,'Résultats en liste'!$D:$D,C$4)</f>
        <v>0</v>
      </c>
      <c r="D54" s="5">
        <f>COUNTIFS('Résultats en liste'!$B:$B,VLOOKUP($A$2,Tableau4[],2),'Résultats en liste'!$C:$C,$A54,'Résultats en liste'!$D:$D,D$4)</f>
        <v>1</v>
      </c>
      <c r="E54" s="5">
        <f>COUNTIFS('Résultats en liste'!$B:$B,VLOOKUP($A$2,Tableau4[],2),'Résultats en liste'!$C:$C,$A54,'Résultats en liste'!$D:$D,E$4)</f>
        <v>0</v>
      </c>
      <c r="F54" s="5">
        <f>COUNTIFS('Résultats en liste'!$B:$B,VLOOKUP($A$2,Tableau4[],2),'Résultats en liste'!$C:$C,$A54,'Résultats en liste'!$D:$D,F$4)</f>
        <v>1</v>
      </c>
      <c r="G54" s="5">
        <f>COUNTIFS('Résultats en liste'!$B:$B,VLOOKUP($A$2,Tableau4[],2),'Résultats en liste'!$C:$C,$A54,'Résultats en liste'!$D:$D,G$4)</f>
        <v>0</v>
      </c>
      <c r="H54" s="5">
        <f>COUNTIFS('Résultats en liste'!$B:$B,VLOOKUP($A$2,Tableau4[],2),'Résultats en liste'!$C:$C,$A54,'Résultats en liste'!$D:$D,H$4)</f>
        <v>1</v>
      </c>
      <c r="I54" s="5">
        <f>COUNTIFS('Résultats en liste'!$B:$B,VLOOKUP($A$2,Tableau4[],2),'Résultats en liste'!$C:$C,$A54,'Résultats en liste'!$D:$D,I$4)</f>
        <v>0</v>
      </c>
      <c r="J54" s="5">
        <f>COUNTIFS('Résultats en liste'!$B:$B,VLOOKUP($A$2,Tableau4[],2),'Résultats en liste'!$C:$C,$A54,'Résultats en liste'!$D:$D,J$4)</f>
        <v>0</v>
      </c>
      <c r="K54" s="5">
        <f>COUNTIFS('Résultats en liste'!$B:$B,VLOOKUP($A$2,Tableau4[],2),'Résultats en liste'!$C:$C,$A54,'Résultats en liste'!$D:$D,K$4)</f>
        <v>0</v>
      </c>
      <c r="L54" s="5">
        <f>COUNTIFS('Résultats en liste'!$B:$B,VLOOKUP($A$2,Tableau4[],2),'Résultats en liste'!$C:$C,$A54,'Résultats en liste'!$D:$D,L$4)</f>
        <v>0</v>
      </c>
      <c r="M54" s="5">
        <f>COUNTIFS('Résultats en liste'!$B:$B,VLOOKUP($A$2,Tableau4[],2),'Résultats en liste'!$C:$C,$A54,'Résultats en liste'!$D:$D,M$4)</f>
        <v>3</v>
      </c>
      <c r="N54" s="5">
        <f>COUNTIFS('Résultats en liste'!$B:$B,VLOOKUP($A$2,Tableau4[],2),'Résultats en liste'!$C:$C,$A54,'Résultats en liste'!$D:$D,N$4)</f>
        <v>0</v>
      </c>
      <c r="O54" s="5">
        <f>COUNTIFS('Résultats en liste'!$B:$B,VLOOKUP($A$2,Tableau4[],2),'Résultats en liste'!$C:$C,$A54,'Résultats en liste'!$D:$D,O$4)</f>
        <v>1</v>
      </c>
      <c r="P54" s="5">
        <f>COUNTIFS('Résultats en liste'!$B:$B,VLOOKUP($A$2,Tableau4[],2),'Résultats en liste'!$C:$C,$A54,'Résultats en liste'!$D:$D,P$4)</f>
        <v>3</v>
      </c>
      <c r="Q54" s="5">
        <f>COUNTIFS('Résultats en liste'!$B:$B,VLOOKUP($A$2,Tableau4[],2),'Résultats en liste'!$C:$C,$A54,'Résultats en liste'!$D:$D,Q$4)</f>
        <v>1</v>
      </c>
      <c r="R54" s="5">
        <f>COUNTIFS('Résultats en liste'!$B:$B,VLOOKUP($A$2,Tableau4[],2),'Résultats en liste'!$C:$C,$A54,'Résultats en liste'!$D:$D,R$4)</f>
        <v>0</v>
      </c>
      <c r="S54" s="5">
        <f>COUNTIFS('Résultats en liste'!$B:$B,VLOOKUP($A$2,Tableau4[],2),'Résultats en liste'!$C:$C,$A54,'Résultats en liste'!$D:$D,S$4)</f>
        <v>0</v>
      </c>
      <c r="T54" s="5">
        <f>COUNTIFS('Résultats en liste'!$B:$B,VLOOKUP($A$2,Tableau4[],2),'Résultats en liste'!$C:$C,$A54,'Résultats en liste'!$D:$D,T$4)</f>
        <v>0</v>
      </c>
      <c r="U54" s="5">
        <f>COUNTIFS('Résultats en liste'!$B:$B,VLOOKUP($A$2,Tableau4[],2),'Résultats en liste'!$C:$C,$A54,'Résultats en liste'!$D:$D,U$4)</f>
        <v>0</v>
      </c>
      <c r="V54" s="5">
        <f>COUNTIFS('Résultats en liste'!$B:$B,VLOOKUP($A$2,Tableau4[],2),'Résultats en liste'!$C:$C,$A54,'Résultats en liste'!$D:$D,V$4)</f>
        <v>0</v>
      </c>
      <c r="W54" s="5">
        <f>COUNTIFS('Résultats en liste'!$B:$B,VLOOKUP($A$2,Tableau4[],2),'Résultats en liste'!$C:$C,$A54,'Résultats en liste'!$D:$D,W$4)</f>
        <v>0</v>
      </c>
      <c r="X54" s="5">
        <f>COUNTIFS('Résultats en liste'!$B:$B,VLOOKUP($A$2,Tableau4[],2),'Résultats en liste'!$C:$C,$A54,'Résultats en liste'!$D:$D,X$4)</f>
        <v>1</v>
      </c>
      <c r="Y54" s="5">
        <f t="shared" si="0"/>
        <v>12</v>
      </c>
      <c r="Z54" s="5">
        <f t="shared" si="1"/>
        <v>0</v>
      </c>
      <c r="AA54" s="5">
        <f t="shared" si="2"/>
        <v>1</v>
      </c>
      <c r="AB54" s="5">
        <f>COUNTIFS('Résultats en liste'!$B:$B,VLOOKUP($A$2,Tableau4[],2),'Résultats en liste'!C:C,A54,'Résultats en liste'!H:H,1)</f>
        <v>0</v>
      </c>
      <c r="AC54" s="5">
        <f>COUNTIFS('Résultats en liste'!$B:$B,VLOOKUP($A$2,Tableau4[],2),'Résultats en liste'!C:C,A54,'Résultats en liste'!I:I,1)</f>
        <v>0</v>
      </c>
      <c r="AD54" s="5">
        <f t="shared" si="3"/>
        <v>1</v>
      </c>
      <c r="AE54" s="9">
        <f t="shared" si="4"/>
        <v>11.454545454545455</v>
      </c>
      <c r="AF54" s="5">
        <f t="array" ref="AF54">IFERROR(MATCH(1,(B54:V54)/(B54:V54),0),"")</f>
        <v>3</v>
      </c>
      <c r="AG54" s="8" t="str">
        <f>IF(AE54="","",IF($A$2="Tous les circuits",INDEX('Résultats en liste'!B:B,MATCH(A54&amp;"_"&amp;AF54,'Résultats en liste'!E:E,0)),$A$2))</f>
        <v>Autopolis</v>
      </c>
      <c r="AH54" s="10">
        <f>IF(AE54="","",INDEX('Résultats en liste'!A:A,MATCH(A54&amp;"_"&amp;AF54&amp;"_"&amp;AG54,'Résultats en liste'!F:F,0)))</f>
        <v>43604</v>
      </c>
    </row>
    <row r="55" spans="1:34" x14ac:dyDescent="0.3">
      <c r="A55" s="7" t="s">
        <v>109</v>
      </c>
      <c r="B55" s="5">
        <f>COUNTIFS('Résultats en liste'!$B:$B,VLOOKUP($A$2,Tableau4[],2),'Résultats en liste'!$C:$C,$A55,'Résultats en liste'!$D:$D,B$4)</f>
        <v>0</v>
      </c>
      <c r="C55" s="5">
        <f>COUNTIFS('Résultats en liste'!$B:$B,VLOOKUP($A$2,Tableau4[],2),'Résultats en liste'!$C:$C,$A55,'Résultats en liste'!$D:$D,C$4)</f>
        <v>0</v>
      </c>
      <c r="D55" s="5">
        <f>COUNTIFS('Résultats en liste'!$B:$B,VLOOKUP($A$2,Tableau4[],2),'Résultats en liste'!$C:$C,$A55,'Résultats en liste'!$D:$D,D$4)</f>
        <v>0</v>
      </c>
      <c r="E55" s="5">
        <f>COUNTIFS('Résultats en liste'!$B:$B,VLOOKUP($A$2,Tableau4[],2),'Résultats en liste'!$C:$C,$A55,'Résultats en liste'!$D:$D,E$4)</f>
        <v>0</v>
      </c>
      <c r="F55" s="5">
        <f>COUNTIFS('Résultats en liste'!$B:$B,VLOOKUP($A$2,Tableau4[],2),'Résultats en liste'!$C:$C,$A55,'Résultats en liste'!$D:$D,F$4)</f>
        <v>0</v>
      </c>
      <c r="G55" s="5">
        <f>COUNTIFS('Résultats en liste'!$B:$B,VLOOKUP($A$2,Tableau4[],2),'Résultats en liste'!$C:$C,$A55,'Résultats en liste'!$D:$D,G$4)</f>
        <v>0</v>
      </c>
      <c r="H55" s="5">
        <f>COUNTIFS('Résultats en liste'!$B:$B,VLOOKUP($A$2,Tableau4[],2),'Résultats en liste'!$C:$C,$A55,'Résultats en liste'!$D:$D,H$4)</f>
        <v>0</v>
      </c>
      <c r="I55" s="5">
        <f>COUNTIFS('Résultats en liste'!$B:$B,VLOOKUP($A$2,Tableau4[],2),'Résultats en liste'!$C:$C,$A55,'Résultats en liste'!$D:$D,I$4)</f>
        <v>0</v>
      </c>
      <c r="J55" s="5">
        <f>COUNTIFS('Résultats en liste'!$B:$B,VLOOKUP($A$2,Tableau4[],2),'Résultats en liste'!$C:$C,$A55,'Résultats en liste'!$D:$D,J$4)</f>
        <v>0</v>
      </c>
      <c r="K55" s="5">
        <f>COUNTIFS('Résultats en liste'!$B:$B,VLOOKUP($A$2,Tableau4[],2),'Résultats en liste'!$C:$C,$A55,'Résultats en liste'!$D:$D,K$4)</f>
        <v>0</v>
      </c>
      <c r="L55" s="5">
        <f>COUNTIFS('Résultats en liste'!$B:$B,VLOOKUP($A$2,Tableau4[],2),'Résultats en liste'!$C:$C,$A55,'Résultats en liste'!$D:$D,L$4)</f>
        <v>0</v>
      </c>
      <c r="M55" s="5">
        <f>COUNTIFS('Résultats en liste'!$B:$B,VLOOKUP($A$2,Tableau4[],2),'Résultats en liste'!$C:$C,$A55,'Résultats en liste'!$D:$D,M$4)</f>
        <v>0</v>
      </c>
      <c r="N55" s="5">
        <f>COUNTIFS('Résultats en liste'!$B:$B,VLOOKUP($A$2,Tableau4[],2),'Résultats en liste'!$C:$C,$A55,'Résultats en liste'!$D:$D,N$4)</f>
        <v>0</v>
      </c>
      <c r="O55" s="5">
        <f>COUNTIFS('Résultats en liste'!$B:$B,VLOOKUP($A$2,Tableau4[],2),'Résultats en liste'!$C:$C,$A55,'Résultats en liste'!$D:$D,O$4)</f>
        <v>0</v>
      </c>
      <c r="P55" s="5">
        <f>COUNTIFS('Résultats en liste'!$B:$B,VLOOKUP($A$2,Tableau4[],2),'Résultats en liste'!$C:$C,$A55,'Résultats en liste'!$D:$D,P$4)</f>
        <v>0</v>
      </c>
      <c r="Q55" s="5">
        <f>COUNTIFS('Résultats en liste'!$B:$B,VLOOKUP($A$2,Tableau4[],2),'Résultats en liste'!$C:$C,$A55,'Résultats en liste'!$D:$D,Q$4)</f>
        <v>0</v>
      </c>
      <c r="R55" s="5">
        <f>COUNTIFS('Résultats en liste'!$B:$B,VLOOKUP($A$2,Tableau4[],2),'Résultats en liste'!$C:$C,$A55,'Résultats en liste'!$D:$D,R$4)</f>
        <v>0</v>
      </c>
      <c r="S55" s="5">
        <f>COUNTIFS('Résultats en liste'!$B:$B,VLOOKUP($A$2,Tableau4[],2),'Résultats en liste'!$C:$C,$A55,'Résultats en liste'!$D:$D,S$4)</f>
        <v>0</v>
      </c>
      <c r="T55" s="5">
        <f>COUNTIFS('Résultats en liste'!$B:$B,VLOOKUP($A$2,Tableau4[],2),'Résultats en liste'!$C:$C,$A55,'Résultats en liste'!$D:$D,T$4)</f>
        <v>0</v>
      </c>
      <c r="U55" s="5">
        <f>COUNTIFS('Résultats en liste'!$B:$B,VLOOKUP($A$2,Tableau4[],2),'Résultats en liste'!$C:$C,$A55,'Résultats en liste'!$D:$D,U$4)</f>
        <v>0</v>
      </c>
      <c r="V55" s="5">
        <f>COUNTIFS('Résultats en liste'!$B:$B,VLOOKUP($A$2,Tableau4[],2),'Résultats en liste'!$C:$C,$A55,'Résultats en liste'!$D:$D,V$4)</f>
        <v>0</v>
      </c>
      <c r="W55" s="5">
        <f>COUNTIFS('Résultats en liste'!$B:$B,VLOOKUP($A$2,Tableau4[],2),'Résultats en liste'!$C:$C,$A55,'Résultats en liste'!$D:$D,W$4)</f>
        <v>0</v>
      </c>
      <c r="X55" s="5">
        <f>COUNTIFS('Résultats en liste'!$B:$B,VLOOKUP($A$2,Tableau4[],2),'Résultats en liste'!$C:$C,$A55,'Résultats en liste'!$D:$D,X$4)</f>
        <v>0</v>
      </c>
      <c r="Y55" s="5">
        <f t="shared" si="0"/>
        <v>0</v>
      </c>
      <c r="Z55" s="5">
        <f t="shared" si="1"/>
        <v>0</v>
      </c>
      <c r="AA55" s="5">
        <f t="shared" si="2"/>
        <v>0</v>
      </c>
      <c r="AB55" s="5">
        <f>COUNTIFS('Résultats en liste'!$B:$B,VLOOKUP($A$2,Tableau4[],2),'Résultats en liste'!C:C,A55,'Résultats en liste'!H:H,1)</f>
        <v>0</v>
      </c>
      <c r="AC55" s="5">
        <f>COUNTIFS('Résultats en liste'!$B:$B,VLOOKUP($A$2,Tableau4[],2),'Résultats en liste'!C:C,A55,'Résultats en liste'!I:I,1)</f>
        <v>0</v>
      </c>
      <c r="AD55" s="5">
        <f t="shared" si="3"/>
        <v>0</v>
      </c>
      <c r="AE55" s="9" t="str">
        <f t="shared" si="4"/>
        <v/>
      </c>
      <c r="AF55" s="5" t="str">
        <f t="array" ref="AF55">IFERROR(MATCH(1,(B55:V55)/(B55:V55),0),"")</f>
        <v/>
      </c>
      <c r="AG55" s="8" t="str">
        <f>IF(AE55="","",IF($A$2="Tous les circuits",INDEX('Résultats en liste'!B:B,MATCH(A55&amp;"_"&amp;AF55,'Résultats en liste'!E:E,0)),$A$2))</f>
        <v/>
      </c>
      <c r="AH55" s="10" t="str">
        <f>IF(AE55="","",INDEX('Résultats en liste'!A:A,MATCH(A55&amp;"_"&amp;AF55&amp;"_"&amp;AG55,'Résultats en liste'!F:F,0)))</f>
        <v/>
      </c>
    </row>
    <row r="56" spans="1:34" x14ac:dyDescent="0.3">
      <c r="A56" s="7" t="s">
        <v>123</v>
      </c>
      <c r="B56" s="5">
        <f>COUNTIFS('Résultats en liste'!$B:$B,VLOOKUP($A$2,Tableau4[],2),'Résultats en liste'!$C:$C,$A56,'Résultats en liste'!$D:$D,B$4)</f>
        <v>0</v>
      </c>
      <c r="C56" s="5">
        <f>COUNTIFS('Résultats en liste'!$B:$B,VLOOKUP($A$2,Tableau4[],2),'Résultats en liste'!$C:$C,$A56,'Résultats en liste'!$D:$D,C$4)</f>
        <v>0</v>
      </c>
      <c r="D56" s="5">
        <f>COUNTIFS('Résultats en liste'!$B:$B,VLOOKUP($A$2,Tableau4[],2),'Résultats en liste'!$C:$C,$A56,'Résultats en liste'!$D:$D,D$4)</f>
        <v>0</v>
      </c>
      <c r="E56" s="5">
        <f>COUNTIFS('Résultats en liste'!$B:$B,VLOOKUP($A$2,Tableau4[],2),'Résultats en liste'!$C:$C,$A56,'Résultats en liste'!$D:$D,E$4)</f>
        <v>0</v>
      </c>
      <c r="F56" s="5">
        <f>COUNTIFS('Résultats en liste'!$B:$B,VLOOKUP($A$2,Tableau4[],2),'Résultats en liste'!$C:$C,$A56,'Résultats en liste'!$D:$D,F$4)</f>
        <v>0</v>
      </c>
      <c r="G56" s="5">
        <f>COUNTIFS('Résultats en liste'!$B:$B,VLOOKUP($A$2,Tableau4[],2),'Résultats en liste'!$C:$C,$A56,'Résultats en liste'!$D:$D,G$4)</f>
        <v>0</v>
      </c>
      <c r="H56" s="5">
        <f>COUNTIFS('Résultats en liste'!$B:$B,VLOOKUP($A$2,Tableau4[],2),'Résultats en liste'!$C:$C,$A56,'Résultats en liste'!$D:$D,H$4)</f>
        <v>0</v>
      </c>
      <c r="I56" s="5">
        <f>COUNTIFS('Résultats en liste'!$B:$B,VLOOKUP($A$2,Tableau4[],2),'Résultats en liste'!$C:$C,$A56,'Résultats en liste'!$D:$D,I$4)</f>
        <v>0</v>
      </c>
      <c r="J56" s="5">
        <f>COUNTIFS('Résultats en liste'!$B:$B,VLOOKUP($A$2,Tableau4[],2),'Résultats en liste'!$C:$C,$A56,'Résultats en liste'!$D:$D,J$4)</f>
        <v>0</v>
      </c>
      <c r="K56" s="5">
        <f>COUNTIFS('Résultats en liste'!$B:$B,VLOOKUP($A$2,Tableau4[],2),'Résultats en liste'!$C:$C,$A56,'Résultats en liste'!$D:$D,K$4)</f>
        <v>0</v>
      </c>
      <c r="L56" s="5">
        <f>COUNTIFS('Résultats en liste'!$B:$B,VLOOKUP($A$2,Tableau4[],2),'Résultats en liste'!$C:$C,$A56,'Résultats en liste'!$D:$D,L$4)</f>
        <v>0</v>
      </c>
      <c r="M56" s="5">
        <f>COUNTIFS('Résultats en liste'!$B:$B,VLOOKUP($A$2,Tableau4[],2),'Résultats en liste'!$C:$C,$A56,'Résultats en liste'!$D:$D,M$4)</f>
        <v>0</v>
      </c>
      <c r="N56" s="5">
        <f>COUNTIFS('Résultats en liste'!$B:$B,VLOOKUP($A$2,Tableau4[],2),'Résultats en liste'!$C:$C,$A56,'Résultats en liste'!$D:$D,N$4)</f>
        <v>0</v>
      </c>
      <c r="O56" s="5">
        <f>COUNTIFS('Résultats en liste'!$B:$B,VLOOKUP($A$2,Tableau4[],2),'Résultats en liste'!$C:$C,$A56,'Résultats en liste'!$D:$D,O$4)</f>
        <v>0</v>
      </c>
      <c r="P56" s="5">
        <f>COUNTIFS('Résultats en liste'!$B:$B,VLOOKUP($A$2,Tableau4[],2),'Résultats en liste'!$C:$C,$A56,'Résultats en liste'!$D:$D,P$4)</f>
        <v>0</v>
      </c>
      <c r="Q56" s="5">
        <f>COUNTIFS('Résultats en liste'!$B:$B,VLOOKUP($A$2,Tableau4[],2),'Résultats en liste'!$C:$C,$A56,'Résultats en liste'!$D:$D,Q$4)</f>
        <v>0</v>
      </c>
      <c r="R56" s="5">
        <f>COUNTIFS('Résultats en liste'!$B:$B,VLOOKUP($A$2,Tableau4[],2),'Résultats en liste'!$C:$C,$A56,'Résultats en liste'!$D:$D,R$4)</f>
        <v>0</v>
      </c>
      <c r="S56" s="5">
        <f>COUNTIFS('Résultats en liste'!$B:$B,VLOOKUP($A$2,Tableau4[],2),'Résultats en liste'!$C:$C,$A56,'Résultats en liste'!$D:$D,S$4)</f>
        <v>0</v>
      </c>
      <c r="T56" s="5">
        <f>COUNTIFS('Résultats en liste'!$B:$B,VLOOKUP($A$2,Tableau4[],2),'Résultats en liste'!$C:$C,$A56,'Résultats en liste'!$D:$D,T$4)</f>
        <v>0</v>
      </c>
      <c r="U56" s="5">
        <f>COUNTIFS('Résultats en liste'!$B:$B,VLOOKUP($A$2,Tableau4[],2),'Résultats en liste'!$C:$C,$A56,'Résultats en liste'!$D:$D,U$4)</f>
        <v>0</v>
      </c>
      <c r="V56" s="5">
        <f>COUNTIFS('Résultats en liste'!$B:$B,VLOOKUP($A$2,Tableau4[],2),'Résultats en liste'!$C:$C,$A56,'Résultats en liste'!$D:$D,V$4)</f>
        <v>0</v>
      </c>
      <c r="W56" s="5">
        <f>COUNTIFS('Résultats en liste'!$B:$B,VLOOKUP($A$2,Tableau4[],2),'Résultats en liste'!$C:$C,$A56,'Résultats en liste'!$D:$D,W$4)</f>
        <v>0</v>
      </c>
      <c r="X56" s="5">
        <f>COUNTIFS('Résultats en liste'!$B:$B,VLOOKUP($A$2,Tableau4[],2),'Résultats en liste'!$C:$C,$A56,'Résultats en liste'!$D:$D,X$4)</f>
        <v>0</v>
      </c>
      <c r="Y56" s="5">
        <f t="shared" si="0"/>
        <v>0</v>
      </c>
      <c r="Z56" s="5">
        <f t="shared" si="1"/>
        <v>0</v>
      </c>
      <c r="AA56" s="5">
        <f t="shared" si="2"/>
        <v>0</v>
      </c>
      <c r="AB56" s="5">
        <f>COUNTIFS('Résultats en liste'!$B:$B,VLOOKUP($A$2,Tableau4[],2),'Résultats en liste'!C:C,A56,'Résultats en liste'!H:H,1)</f>
        <v>0</v>
      </c>
      <c r="AC56" s="5">
        <f>COUNTIFS('Résultats en liste'!$B:$B,VLOOKUP($A$2,Tableau4[],2),'Résultats en liste'!C:C,A56,'Résultats en liste'!I:I,1)</f>
        <v>0</v>
      </c>
      <c r="AD56" s="5">
        <f t="shared" si="3"/>
        <v>0</v>
      </c>
      <c r="AE56" s="9" t="str">
        <f t="shared" si="4"/>
        <v/>
      </c>
      <c r="AF56" s="5" t="str">
        <f t="array" ref="AF56">IFERROR(MATCH(1,(B56:V56)/(B56:V56),0),"")</f>
        <v/>
      </c>
      <c r="AG56" s="8" t="str">
        <f>IF(AE56="","",IF($A$2="Tous les circuits",INDEX('Résultats en liste'!B:B,MATCH(A56&amp;"_"&amp;AF56,'Résultats en liste'!E:E,0)),$A$2))</f>
        <v/>
      </c>
      <c r="AH56" s="10" t="str">
        <f>IF(AE56="","",INDEX('Résultats en liste'!A:A,MATCH(A56&amp;"_"&amp;AF56&amp;"_"&amp;AG56,'Résultats en liste'!F:F,0)))</f>
        <v/>
      </c>
    </row>
    <row r="57" spans="1:34" x14ac:dyDescent="0.3">
      <c r="A57" s="7" t="s">
        <v>129</v>
      </c>
      <c r="B57" s="5">
        <f>COUNTIFS('Résultats en liste'!$B:$B,VLOOKUP($A$2,Tableau4[],2),'Résultats en liste'!$C:$C,$A57,'Résultats en liste'!$D:$D,B$4)</f>
        <v>0</v>
      </c>
      <c r="C57" s="5">
        <f>COUNTIFS('Résultats en liste'!$B:$B,VLOOKUP($A$2,Tableau4[],2),'Résultats en liste'!$C:$C,$A57,'Résultats en liste'!$D:$D,C$4)</f>
        <v>0</v>
      </c>
      <c r="D57" s="5">
        <f>COUNTIFS('Résultats en liste'!$B:$B,VLOOKUP($A$2,Tableau4[],2),'Résultats en liste'!$C:$C,$A57,'Résultats en liste'!$D:$D,D$4)</f>
        <v>0</v>
      </c>
      <c r="E57" s="5">
        <f>COUNTIFS('Résultats en liste'!$B:$B,VLOOKUP($A$2,Tableau4[],2),'Résultats en liste'!$C:$C,$A57,'Résultats en liste'!$D:$D,E$4)</f>
        <v>0</v>
      </c>
      <c r="F57" s="5">
        <f>COUNTIFS('Résultats en liste'!$B:$B,VLOOKUP($A$2,Tableau4[],2),'Résultats en liste'!$C:$C,$A57,'Résultats en liste'!$D:$D,F$4)</f>
        <v>0</v>
      </c>
      <c r="G57" s="5">
        <f>COUNTIFS('Résultats en liste'!$B:$B,VLOOKUP($A$2,Tableau4[],2),'Résultats en liste'!$C:$C,$A57,'Résultats en liste'!$D:$D,G$4)</f>
        <v>0</v>
      </c>
      <c r="H57" s="5">
        <f>COUNTIFS('Résultats en liste'!$B:$B,VLOOKUP($A$2,Tableau4[],2),'Résultats en liste'!$C:$C,$A57,'Résultats en liste'!$D:$D,H$4)</f>
        <v>0</v>
      </c>
      <c r="I57" s="5">
        <f>COUNTIFS('Résultats en liste'!$B:$B,VLOOKUP($A$2,Tableau4[],2),'Résultats en liste'!$C:$C,$A57,'Résultats en liste'!$D:$D,I$4)</f>
        <v>0</v>
      </c>
      <c r="J57" s="5">
        <f>COUNTIFS('Résultats en liste'!$B:$B,VLOOKUP($A$2,Tableau4[],2),'Résultats en liste'!$C:$C,$A57,'Résultats en liste'!$D:$D,J$4)</f>
        <v>0</v>
      </c>
      <c r="K57" s="5">
        <f>COUNTIFS('Résultats en liste'!$B:$B,VLOOKUP($A$2,Tableau4[],2),'Résultats en liste'!$C:$C,$A57,'Résultats en liste'!$D:$D,K$4)</f>
        <v>0</v>
      </c>
      <c r="L57" s="5">
        <f>COUNTIFS('Résultats en liste'!$B:$B,VLOOKUP($A$2,Tableau4[],2),'Résultats en liste'!$C:$C,$A57,'Résultats en liste'!$D:$D,L$4)</f>
        <v>0</v>
      </c>
      <c r="M57" s="5">
        <f>COUNTIFS('Résultats en liste'!$B:$B,VLOOKUP($A$2,Tableau4[],2),'Résultats en liste'!$C:$C,$A57,'Résultats en liste'!$D:$D,M$4)</f>
        <v>0</v>
      </c>
      <c r="N57" s="5">
        <f>COUNTIFS('Résultats en liste'!$B:$B,VLOOKUP($A$2,Tableau4[],2),'Résultats en liste'!$C:$C,$A57,'Résultats en liste'!$D:$D,N$4)</f>
        <v>0</v>
      </c>
      <c r="O57" s="5">
        <f>COUNTIFS('Résultats en liste'!$B:$B,VLOOKUP($A$2,Tableau4[],2),'Résultats en liste'!$C:$C,$A57,'Résultats en liste'!$D:$D,O$4)</f>
        <v>0</v>
      </c>
      <c r="P57" s="5">
        <f>COUNTIFS('Résultats en liste'!$B:$B,VLOOKUP($A$2,Tableau4[],2),'Résultats en liste'!$C:$C,$A57,'Résultats en liste'!$D:$D,P$4)</f>
        <v>0</v>
      </c>
      <c r="Q57" s="5">
        <f>COUNTIFS('Résultats en liste'!$B:$B,VLOOKUP($A$2,Tableau4[],2),'Résultats en liste'!$C:$C,$A57,'Résultats en liste'!$D:$D,Q$4)</f>
        <v>0</v>
      </c>
      <c r="R57" s="5">
        <f>COUNTIFS('Résultats en liste'!$B:$B,VLOOKUP($A$2,Tableau4[],2),'Résultats en liste'!$C:$C,$A57,'Résultats en liste'!$D:$D,R$4)</f>
        <v>0</v>
      </c>
      <c r="S57" s="5">
        <f>COUNTIFS('Résultats en liste'!$B:$B,VLOOKUP($A$2,Tableau4[],2),'Résultats en liste'!$C:$C,$A57,'Résultats en liste'!$D:$D,S$4)</f>
        <v>0</v>
      </c>
      <c r="T57" s="5">
        <f>COUNTIFS('Résultats en liste'!$B:$B,VLOOKUP($A$2,Tableau4[],2),'Résultats en liste'!$C:$C,$A57,'Résultats en liste'!$D:$D,T$4)</f>
        <v>0</v>
      </c>
      <c r="U57" s="5">
        <f>COUNTIFS('Résultats en liste'!$B:$B,VLOOKUP($A$2,Tableau4[],2),'Résultats en liste'!$C:$C,$A57,'Résultats en liste'!$D:$D,U$4)</f>
        <v>0</v>
      </c>
      <c r="V57" s="5">
        <f>COUNTIFS('Résultats en liste'!$B:$B,VLOOKUP($A$2,Tableau4[],2),'Résultats en liste'!$C:$C,$A57,'Résultats en liste'!$D:$D,V$4)</f>
        <v>0</v>
      </c>
      <c r="W57" s="5">
        <f>COUNTIFS('Résultats en liste'!$B:$B,VLOOKUP($A$2,Tableau4[],2),'Résultats en liste'!$C:$C,$A57,'Résultats en liste'!$D:$D,W$4)</f>
        <v>0</v>
      </c>
      <c r="X57" s="5">
        <f>COUNTIFS('Résultats en liste'!$B:$B,VLOOKUP($A$2,Tableau4[],2),'Résultats en liste'!$C:$C,$A57,'Résultats en liste'!$D:$D,X$4)</f>
        <v>0</v>
      </c>
      <c r="Y57" s="5">
        <f t="shared" si="0"/>
        <v>0</v>
      </c>
      <c r="Z57" s="5">
        <f t="shared" si="1"/>
        <v>0</v>
      </c>
      <c r="AA57" s="5">
        <f t="shared" si="2"/>
        <v>0</v>
      </c>
      <c r="AB57" s="5">
        <f>COUNTIFS('Résultats en liste'!$B:$B,VLOOKUP($A$2,Tableau4[],2),'Résultats en liste'!C:C,A57,'Résultats en liste'!H:H,1)</f>
        <v>0</v>
      </c>
      <c r="AC57" s="5">
        <f>COUNTIFS('Résultats en liste'!$B:$B,VLOOKUP($A$2,Tableau4[],2),'Résultats en liste'!C:C,A57,'Résultats en liste'!I:I,1)</f>
        <v>0</v>
      </c>
      <c r="AD57" s="5">
        <f t="shared" si="3"/>
        <v>0</v>
      </c>
      <c r="AE57" s="9" t="str">
        <f t="shared" si="4"/>
        <v/>
      </c>
      <c r="AF57" s="5" t="str">
        <f t="array" ref="AF57">IFERROR(MATCH(1,(B57:V57)/(B57:V57),0),"")</f>
        <v/>
      </c>
      <c r="AG57" s="8" t="str">
        <f>IF(AE57="","",IF($A$2="Tous les circuits",INDEX('Résultats en liste'!B:B,MATCH(A57&amp;"_"&amp;AF57,'Résultats en liste'!E:E,0)),$A$2))</f>
        <v/>
      </c>
      <c r="AH57" s="10" t="str">
        <f>IF(AE57="","",INDEX('Résultats en liste'!A:A,MATCH(A57&amp;"_"&amp;AF57&amp;"_"&amp;AG57,'Résultats en liste'!F:F,0)))</f>
        <v/>
      </c>
    </row>
    <row r="58" spans="1:34" x14ac:dyDescent="0.3">
      <c r="A58" s="7" t="s">
        <v>6</v>
      </c>
      <c r="B58" s="5">
        <f>COUNTIFS('Résultats en liste'!$B:$B,VLOOKUP($A$2,Tableau4[],2),'Résultats en liste'!$C:$C,$A58,'Résultats en liste'!$D:$D,B$4)</f>
        <v>0</v>
      </c>
      <c r="C58" s="5">
        <f>COUNTIFS('Résultats en liste'!$B:$B,VLOOKUP($A$2,Tableau4[],2),'Résultats en liste'!$C:$C,$A58,'Résultats en liste'!$D:$D,C$4)</f>
        <v>0</v>
      </c>
      <c r="D58" s="5">
        <f>COUNTIFS('Résultats en liste'!$B:$B,VLOOKUP($A$2,Tableau4[],2),'Résultats en liste'!$C:$C,$A58,'Résultats en liste'!$D:$D,D$4)</f>
        <v>2</v>
      </c>
      <c r="E58" s="5">
        <f>COUNTIFS('Résultats en liste'!$B:$B,VLOOKUP($A$2,Tableau4[],2),'Résultats en liste'!$C:$C,$A58,'Résultats en liste'!$D:$D,E$4)</f>
        <v>0</v>
      </c>
      <c r="F58" s="5">
        <f>COUNTIFS('Résultats en liste'!$B:$B,VLOOKUP($A$2,Tableau4[],2),'Résultats en liste'!$C:$C,$A58,'Résultats en liste'!$D:$D,F$4)</f>
        <v>0</v>
      </c>
      <c r="G58" s="5">
        <f>COUNTIFS('Résultats en liste'!$B:$B,VLOOKUP($A$2,Tableau4[],2),'Résultats en liste'!$C:$C,$A58,'Résultats en liste'!$D:$D,G$4)</f>
        <v>3</v>
      </c>
      <c r="H58" s="5">
        <f>COUNTIFS('Résultats en liste'!$B:$B,VLOOKUP($A$2,Tableau4[],2),'Résultats en liste'!$C:$C,$A58,'Résultats en liste'!$D:$D,H$4)</f>
        <v>2</v>
      </c>
      <c r="I58" s="5">
        <f>COUNTIFS('Résultats en liste'!$B:$B,VLOOKUP($A$2,Tableau4[],2),'Résultats en liste'!$C:$C,$A58,'Résultats en liste'!$D:$D,I$4)</f>
        <v>1</v>
      </c>
      <c r="J58" s="5">
        <f>COUNTIFS('Résultats en liste'!$B:$B,VLOOKUP($A$2,Tableau4[],2),'Résultats en liste'!$C:$C,$A58,'Résultats en liste'!$D:$D,J$4)</f>
        <v>1</v>
      </c>
      <c r="K58" s="5">
        <f>COUNTIFS('Résultats en liste'!$B:$B,VLOOKUP($A$2,Tableau4[],2),'Résultats en liste'!$C:$C,$A58,'Résultats en liste'!$D:$D,K$4)</f>
        <v>0</v>
      </c>
      <c r="L58" s="5">
        <f>COUNTIFS('Résultats en liste'!$B:$B,VLOOKUP($A$2,Tableau4[],2),'Résultats en liste'!$C:$C,$A58,'Résultats en liste'!$D:$D,L$4)</f>
        <v>0</v>
      </c>
      <c r="M58" s="5">
        <f>COUNTIFS('Résultats en liste'!$B:$B,VLOOKUP($A$2,Tableau4[],2),'Résultats en liste'!$C:$C,$A58,'Résultats en liste'!$D:$D,M$4)</f>
        <v>0</v>
      </c>
      <c r="N58" s="5">
        <f>COUNTIFS('Résultats en liste'!$B:$B,VLOOKUP($A$2,Tableau4[],2),'Résultats en liste'!$C:$C,$A58,'Résultats en liste'!$D:$D,N$4)</f>
        <v>0</v>
      </c>
      <c r="O58" s="5">
        <f>COUNTIFS('Résultats en liste'!$B:$B,VLOOKUP($A$2,Tableau4[],2),'Résultats en liste'!$C:$C,$A58,'Résultats en liste'!$D:$D,O$4)</f>
        <v>1</v>
      </c>
      <c r="P58" s="5">
        <f>COUNTIFS('Résultats en liste'!$B:$B,VLOOKUP($A$2,Tableau4[],2),'Résultats en liste'!$C:$C,$A58,'Résultats en liste'!$D:$D,P$4)</f>
        <v>0</v>
      </c>
      <c r="Q58" s="5">
        <f>COUNTIFS('Résultats en liste'!$B:$B,VLOOKUP($A$2,Tableau4[],2),'Résultats en liste'!$C:$C,$A58,'Résultats en liste'!$D:$D,Q$4)</f>
        <v>0</v>
      </c>
      <c r="R58" s="5">
        <f>COUNTIFS('Résultats en liste'!$B:$B,VLOOKUP($A$2,Tableau4[],2),'Résultats en liste'!$C:$C,$A58,'Résultats en liste'!$D:$D,R$4)</f>
        <v>0</v>
      </c>
      <c r="S58" s="5">
        <f>COUNTIFS('Résultats en liste'!$B:$B,VLOOKUP($A$2,Tableau4[],2),'Résultats en liste'!$C:$C,$A58,'Résultats en liste'!$D:$D,S$4)</f>
        <v>1</v>
      </c>
      <c r="T58" s="5">
        <f>COUNTIFS('Résultats en liste'!$B:$B,VLOOKUP($A$2,Tableau4[],2),'Résultats en liste'!$C:$C,$A58,'Résultats en liste'!$D:$D,T$4)</f>
        <v>0</v>
      </c>
      <c r="U58" s="5">
        <f>COUNTIFS('Résultats en liste'!$B:$B,VLOOKUP($A$2,Tableau4[],2),'Résultats en liste'!$C:$C,$A58,'Résultats en liste'!$D:$D,U$4)</f>
        <v>0</v>
      </c>
      <c r="V58" s="5">
        <f>COUNTIFS('Résultats en liste'!$B:$B,VLOOKUP($A$2,Tableau4[],2),'Résultats en liste'!$C:$C,$A58,'Résultats en liste'!$D:$D,V$4)</f>
        <v>0</v>
      </c>
      <c r="W58" s="5">
        <f>COUNTIFS('Résultats en liste'!$B:$B,VLOOKUP($A$2,Tableau4[],2),'Résultats en liste'!$C:$C,$A58,'Résultats en liste'!$D:$D,W$4)</f>
        <v>0</v>
      </c>
      <c r="X58" s="5">
        <f>COUNTIFS('Résultats en liste'!$B:$B,VLOOKUP($A$2,Tableau4[],2),'Résultats en liste'!$C:$C,$A58,'Résultats en liste'!$D:$D,X$4)</f>
        <v>1</v>
      </c>
      <c r="Y58" s="5">
        <f t="shared" si="0"/>
        <v>12</v>
      </c>
      <c r="Z58" s="5">
        <f t="shared" si="1"/>
        <v>0</v>
      </c>
      <c r="AA58" s="5">
        <f t="shared" si="2"/>
        <v>2</v>
      </c>
      <c r="AB58" s="5">
        <f>COUNTIFS('Résultats en liste'!$B:$B,VLOOKUP($A$2,Tableau4[],2),'Résultats en liste'!C:C,A58,'Résultats en liste'!H:H,1)</f>
        <v>0</v>
      </c>
      <c r="AC58" s="5">
        <f>COUNTIFS('Résultats en liste'!$B:$B,VLOOKUP($A$2,Tableau4[],2),'Résultats en liste'!C:C,A58,'Résultats en liste'!I:I,1)</f>
        <v>0</v>
      </c>
      <c r="AD58" s="5">
        <f t="shared" si="3"/>
        <v>1</v>
      </c>
      <c r="AE58" s="9">
        <f t="shared" si="4"/>
        <v>7.9090909090909092</v>
      </c>
      <c r="AF58" s="5">
        <f t="array" ref="AF58">IFERROR(MATCH(1,(B58:V58)/(B58:V58),0),"")</f>
        <v>3</v>
      </c>
      <c r="AG58" s="8" t="str">
        <f>IF(AE58="","",IF($A$2="Tous les circuits",INDEX('Résultats en liste'!B:B,MATCH(A58&amp;"_"&amp;AF58,'Résultats en liste'!E:E,0)),$A$2))</f>
        <v>Suzuka</v>
      </c>
      <c r="AH58" s="10">
        <f>IF(AE58="","",INDEX('Résultats en liste'!A:A,MATCH(A58&amp;"_"&amp;AF58&amp;"_"&amp;AG58,'Résultats en liste'!F:F,0)))</f>
        <v>43576</v>
      </c>
    </row>
    <row r="59" spans="1:34" x14ac:dyDescent="0.3">
      <c r="A59" s="7" t="s">
        <v>122</v>
      </c>
      <c r="B59" s="5">
        <f>COUNTIFS('Résultats en liste'!$B:$B,VLOOKUP($A$2,Tableau4[],2),'Résultats en liste'!$C:$C,$A59,'Résultats en liste'!$D:$D,B$4)</f>
        <v>0</v>
      </c>
      <c r="C59" s="5">
        <f>COUNTIFS('Résultats en liste'!$B:$B,VLOOKUP($A$2,Tableau4[],2),'Résultats en liste'!$C:$C,$A59,'Résultats en liste'!$D:$D,C$4)</f>
        <v>0</v>
      </c>
      <c r="D59" s="5">
        <f>COUNTIFS('Résultats en liste'!$B:$B,VLOOKUP($A$2,Tableau4[],2),'Résultats en liste'!$C:$C,$A59,'Résultats en liste'!$D:$D,D$4)</f>
        <v>0</v>
      </c>
      <c r="E59" s="5">
        <f>COUNTIFS('Résultats en liste'!$B:$B,VLOOKUP($A$2,Tableau4[],2),'Résultats en liste'!$C:$C,$A59,'Résultats en liste'!$D:$D,E$4)</f>
        <v>0</v>
      </c>
      <c r="F59" s="5">
        <f>COUNTIFS('Résultats en liste'!$B:$B,VLOOKUP($A$2,Tableau4[],2),'Résultats en liste'!$C:$C,$A59,'Résultats en liste'!$D:$D,F$4)</f>
        <v>0</v>
      </c>
      <c r="G59" s="5">
        <f>COUNTIFS('Résultats en liste'!$B:$B,VLOOKUP($A$2,Tableau4[],2),'Résultats en liste'!$C:$C,$A59,'Résultats en liste'!$D:$D,G$4)</f>
        <v>0</v>
      </c>
      <c r="H59" s="5">
        <f>COUNTIFS('Résultats en liste'!$B:$B,VLOOKUP($A$2,Tableau4[],2),'Résultats en liste'!$C:$C,$A59,'Résultats en liste'!$D:$D,H$4)</f>
        <v>0</v>
      </c>
      <c r="I59" s="5">
        <f>COUNTIFS('Résultats en liste'!$B:$B,VLOOKUP($A$2,Tableau4[],2),'Résultats en liste'!$C:$C,$A59,'Résultats en liste'!$D:$D,I$4)</f>
        <v>0</v>
      </c>
      <c r="J59" s="5">
        <f>COUNTIFS('Résultats en liste'!$B:$B,VLOOKUP($A$2,Tableau4[],2),'Résultats en liste'!$C:$C,$A59,'Résultats en liste'!$D:$D,J$4)</f>
        <v>0</v>
      </c>
      <c r="K59" s="5">
        <f>COUNTIFS('Résultats en liste'!$B:$B,VLOOKUP($A$2,Tableau4[],2),'Résultats en liste'!$C:$C,$A59,'Résultats en liste'!$D:$D,K$4)</f>
        <v>0</v>
      </c>
      <c r="L59" s="5">
        <f>COUNTIFS('Résultats en liste'!$B:$B,VLOOKUP($A$2,Tableau4[],2),'Résultats en liste'!$C:$C,$A59,'Résultats en liste'!$D:$D,L$4)</f>
        <v>0</v>
      </c>
      <c r="M59" s="5">
        <f>COUNTIFS('Résultats en liste'!$B:$B,VLOOKUP($A$2,Tableau4[],2),'Résultats en liste'!$C:$C,$A59,'Résultats en liste'!$D:$D,M$4)</f>
        <v>0</v>
      </c>
      <c r="N59" s="5">
        <f>COUNTIFS('Résultats en liste'!$B:$B,VLOOKUP($A$2,Tableau4[],2),'Résultats en liste'!$C:$C,$A59,'Résultats en liste'!$D:$D,N$4)</f>
        <v>0</v>
      </c>
      <c r="O59" s="5">
        <f>COUNTIFS('Résultats en liste'!$B:$B,VLOOKUP($A$2,Tableau4[],2),'Résultats en liste'!$C:$C,$A59,'Résultats en liste'!$D:$D,O$4)</f>
        <v>0</v>
      </c>
      <c r="P59" s="5">
        <f>COUNTIFS('Résultats en liste'!$B:$B,VLOOKUP($A$2,Tableau4[],2),'Résultats en liste'!$C:$C,$A59,'Résultats en liste'!$D:$D,P$4)</f>
        <v>0</v>
      </c>
      <c r="Q59" s="5">
        <f>COUNTIFS('Résultats en liste'!$B:$B,VLOOKUP($A$2,Tableau4[],2),'Résultats en liste'!$C:$C,$A59,'Résultats en liste'!$D:$D,Q$4)</f>
        <v>0</v>
      </c>
      <c r="R59" s="5">
        <f>COUNTIFS('Résultats en liste'!$B:$B,VLOOKUP($A$2,Tableau4[],2),'Résultats en liste'!$C:$C,$A59,'Résultats en liste'!$D:$D,R$4)</f>
        <v>0</v>
      </c>
      <c r="S59" s="5">
        <f>COUNTIFS('Résultats en liste'!$B:$B,VLOOKUP($A$2,Tableau4[],2),'Résultats en liste'!$C:$C,$A59,'Résultats en liste'!$D:$D,S$4)</f>
        <v>0</v>
      </c>
      <c r="T59" s="5">
        <f>COUNTIFS('Résultats en liste'!$B:$B,VLOOKUP($A$2,Tableau4[],2),'Résultats en liste'!$C:$C,$A59,'Résultats en liste'!$D:$D,T$4)</f>
        <v>0</v>
      </c>
      <c r="U59" s="5">
        <f>COUNTIFS('Résultats en liste'!$B:$B,VLOOKUP($A$2,Tableau4[],2),'Résultats en liste'!$C:$C,$A59,'Résultats en liste'!$D:$D,U$4)</f>
        <v>0</v>
      </c>
      <c r="V59" s="5">
        <f>COUNTIFS('Résultats en liste'!$B:$B,VLOOKUP($A$2,Tableau4[],2),'Résultats en liste'!$C:$C,$A59,'Résultats en liste'!$D:$D,V$4)</f>
        <v>0</v>
      </c>
      <c r="W59" s="5">
        <f>COUNTIFS('Résultats en liste'!$B:$B,VLOOKUP($A$2,Tableau4[],2),'Résultats en liste'!$C:$C,$A59,'Résultats en liste'!$D:$D,W$4)</f>
        <v>0</v>
      </c>
      <c r="X59" s="5">
        <f>COUNTIFS('Résultats en liste'!$B:$B,VLOOKUP($A$2,Tableau4[],2),'Résultats en liste'!$C:$C,$A59,'Résultats en liste'!$D:$D,X$4)</f>
        <v>0</v>
      </c>
      <c r="Y59" s="5">
        <f t="shared" si="0"/>
        <v>0</v>
      </c>
      <c r="Z59" s="5">
        <f t="shared" si="1"/>
        <v>0</v>
      </c>
      <c r="AA59" s="5">
        <f t="shared" si="2"/>
        <v>0</v>
      </c>
      <c r="AB59" s="5">
        <f>COUNTIFS('Résultats en liste'!$B:$B,VLOOKUP($A$2,Tableau4[],2),'Résultats en liste'!C:C,A59,'Résultats en liste'!H:H,1)</f>
        <v>0</v>
      </c>
      <c r="AC59" s="5">
        <f>COUNTIFS('Résultats en liste'!$B:$B,VLOOKUP($A$2,Tableau4[],2),'Résultats en liste'!C:C,A59,'Résultats en liste'!I:I,1)</f>
        <v>0</v>
      </c>
      <c r="AD59" s="5">
        <f t="shared" si="3"/>
        <v>0</v>
      </c>
      <c r="AE59" s="9" t="str">
        <f t="shared" si="4"/>
        <v/>
      </c>
      <c r="AF59" s="5" t="str">
        <f t="array" ref="AF59">IFERROR(MATCH(1,(B59:V59)/(B59:V59),0),"")</f>
        <v/>
      </c>
      <c r="AG59" s="8" t="str">
        <f>IF(AE59="","",IF($A$2="Tous les circuits",INDEX('Résultats en liste'!B:B,MATCH(A59&amp;"_"&amp;AF59,'Résultats en liste'!E:E,0)),$A$2))</f>
        <v/>
      </c>
      <c r="AH59" s="10" t="str">
        <f>IF(AE59="","",INDEX('Résultats en liste'!A:A,MATCH(A59&amp;"_"&amp;AF59&amp;"_"&amp;AG59,'Résultats en liste'!F:F,0)))</f>
        <v/>
      </c>
    </row>
    <row r="60" spans="1:34" x14ac:dyDescent="0.3">
      <c r="A60" s="7" t="s">
        <v>60</v>
      </c>
      <c r="B60" s="5">
        <f>COUNTIFS('Résultats en liste'!$B:$B,VLOOKUP($A$2,Tableau4[],2),'Résultats en liste'!$C:$C,$A60,'Résultats en liste'!$D:$D,B$4)</f>
        <v>0</v>
      </c>
      <c r="C60" s="5">
        <f>COUNTIFS('Résultats en liste'!$B:$B,VLOOKUP($A$2,Tableau4[],2),'Résultats en liste'!$C:$C,$A60,'Résultats en liste'!$D:$D,C$4)</f>
        <v>0</v>
      </c>
      <c r="D60" s="5">
        <f>COUNTIFS('Résultats en liste'!$B:$B,VLOOKUP($A$2,Tableau4[],2),'Résultats en liste'!$C:$C,$A60,'Résultats en liste'!$D:$D,D$4)</f>
        <v>0</v>
      </c>
      <c r="E60" s="5">
        <f>COUNTIFS('Résultats en liste'!$B:$B,VLOOKUP($A$2,Tableau4[],2),'Résultats en liste'!$C:$C,$A60,'Résultats en liste'!$D:$D,E$4)</f>
        <v>0</v>
      </c>
      <c r="F60" s="5">
        <f>COUNTIFS('Résultats en liste'!$B:$B,VLOOKUP($A$2,Tableau4[],2),'Résultats en liste'!$C:$C,$A60,'Résultats en liste'!$D:$D,F$4)</f>
        <v>0</v>
      </c>
      <c r="G60" s="5">
        <f>COUNTIFS('Résultats en liste'!$B:$B,VLOOKUP($A$2,Tableau4[],2),'Résultats en liste'!$C:$C,$A60,'Résultats en liste'!$D:$D,G$4)</f>
        <v>0</v>
      </c>
      <c r="H60" s="5">
        <f>COUNTIFS('Résultats en liste'!$B:$B,VLOOKUP($A$2,Tableau4[],2),'Résultats en liste'!$C:$C,$A60,'Résultats en liste'!$D:$D,H$4)</f>
        <v>0</v>
      </c>
      <c r="I60" s="5">
        <f>COUNTIFS('Résultats en liste'!$B:$B,VLOOKUP($A$2,Tableau4[],2),'Résultats en liste'!$C:$C,$A60,'Résultats en liste'!$D:$D,I$4)</f>
        <v>0</v>
      </c>
      <c r="J60" s="5">
        <f>COUNTIFS('Résultats en liste'!$B:$B,VLOOKUP($A$2,Tableau4[],2),'Résultats en liste'!$C:$C,$A60,'Résultats en liste'!$D:$D,J$4)</f>
        <v>0</v>
      </c>
      <c r="K60" s="5">
        <f>COUNTIFS('Résultats en liste'!$B:$B,VLOOKUP($A$2,Tableau4[],2),'Résultats en liste'!$C:$C,$A60,'Résultats en liste'!$D:$D,K$4)</f>
        <v>0</v>
      </c>
      <c r="L60" s="5">
        <f>COUNTIFS('Résultats en liste'!$B:$B,VLOOKUP($A$2,Tableau4[],2),'Résultats en liste'!$C:$C,$A60,'Résultats en liste'!$D:$D,L$4)</f>
        <v>0</v>
      </c>
      <c r="M60" s="5">
        <f>COUNTIFS('Résultats en liste'!$B:$B,VLOOKUP($A$2,Tableau4[],2),'Résultats en liste'!$C:$C,$A60,'Résultats en liste'!$D:$D,M$4)</f>
        <v>0</v>
      </c>
      <c r="N60" s="5">
        <f>COUNTIFS('Résultats en liste'!$B:$B,VLOOKUP($A$2,Tableau4[],2),'Résultats en liste'!$C:$C,$A60,'Résultats en liste'!$D:$D,N$4)</f>
        <v>0</v>
      </c>
      <c r="O60" s="5">
        <f>COUNTIFS('Résultats en liste'!$B:$B,VLOOKUP($A$2,Tableau4[],2),'Résultats en liste'!$C:$C,$A60,'Résultats en liste'!$D:$D,O$4)</f>
        <v>0</v>
      </c>
      <c r="P60" s="5">
        <f>COUNTIFS('Résultats en liste'!$B:$B,VLOOKUP($A$2,Tableau4[],2),'Résultats en liste'!$C:$C,$A60,'Résultats en liste'!$D:$D,P$4)</f>
        <v>0</v>
      </c>
      <c r="Q60" s="5">
        <f>COUNTIFS('Résultats en liste'!$B:$B,VLOOKUP($A$2,Tableau4[],2),'Résultats en liste'!$C:$C,$A60,'Résultats en liste'!$D:$D,Q$4)</f>
        <v>0</v>
      </c>
      <c r="R60" s="5">
        <f>COUNTIFS('Résultats en liste'!$B:$B,VLOOKUP($A$2,Tableau4[],2),'Résultats en liste'!$C:$C,$A60,'Résultats en liste'!$D:$D,R$4)</f>
        <v>0</v>
      </c>
      <c r="S60" s="5">
        <f>COUNTIFS('Résultats en liste'!$B:$B,VLOOKUP($A$2,Tableau4[],2),'Résultats en liste'!$C:$C,$A60,'Résultats en liste'!$D:$D,S$4)</f>
        <v>0</v>
      </c>
      <c r="T60" s="5">
        <f>COUNTIFS('Résultats en liste'!$B:$B,VLOOKUP($A$2,Tableau4[],2),'Résultats en liste'!$C:$C,$A60,'Résultats en liste'!$D:$D,T$4)</f>
        <v>0</v>
      </c>
      <c r="U60" s="5">
        <f>COUNTIFS('Résultats en liste'!$B:$B,VLOOKUP($A$2,Tableau4[],2),'Résultats en liste'!$C:$C,$A60,'Résultats en liste'!$D:$D,U$4)</f>
        <v>0</v>
      </c>
      <c r="V60" s="5">
        <f>COUNTIFS('Résultats en liste'!$B:$B,VLOOKUP($A$2,Tableau4[],2),'Résultats en liste'!$C:$C,$A60,'Résultats en liste'!$D:$D,V$4)</f>
        <v>0</v>
      </c>
      <c r="W60" s="5">
        <f>COUNTIFS('Résultats en liste'!$B:$B,VLOOKUP($A$2,Tableau4[],2),'Résultats en liste'!$C:$C,$A60,'Résultats en liste'!$D:$D,W$4)</f>
        <v>0</v>
      </c>
      <c r="X60" s="5">
        <f>COUNTIFS('Résultats en liste'!$B:$B,VLOOKUP($A$2,Tableau4[],2),'Résultats en liste'!$C:$C,$A60,'Résultats en liste'!$D:$D,X$4)</f>
        <v>0</v>
      </c>
      <c r="Y60" s="5">
        <f t="shared" si="0"/>
        <v>0</v>
      </c>
      <c r="Z60" s="5">
        <f t="shared" si="1"/>
        <v>0</v>
      </c>
      <c r="AA60" s="5">
        <f t="shared" si="2"/>
        <v>0</v>
      </c>
      <c r="AB60" s="5">
        <f>COUNTIFS('Résultats en liste'!$B:$B,VLOOKUP($A$2,Tableau4[],2),'Résultats en liste'!C:C,A60,'Résultats en liste'!H:H,1)</f>
        <v>0</v>
      </c>
      <c r="AC60" s="5">
        <f>COUNTIFS('Résultats en liste'!$B:$B,VLOOKUP($A$2,Tableau4[],2),'Résultats en liste'!C:C,A60,'Résultats en liste'!I:I,1)</f>
        <v>0</v>
      </c>
      <c r="AD60" s="5">
        <f t="shared" si="3"/>
        <v>0</v>
      </c>
      <c r="AE60" s="9" t="str">
        <f t="shared" si="4"/>
        <v/>
      </c>
      <c r="AF60" s="5" t="str">
        <f t="array" ref="AF60">IFERROR(MATCH(1,(B60:V60)/(B60:V60),0),"")</f>
        <v/>
      </c>
      <c r="AG60" s="8" t="str">
        <f>IF(AE60="","",IF($A$2="Tous les circuits",INDEX('Résultats en liste'!B:B,MATCH(A60&amp;"_"&amp;AF60,'Résultats en liste'!E:E,0)),$A$2))</f>
        <v/>
      </c>
      <c r="AH60" s="10" t="str">
        <f>IF(AE60="","",INDEX('Résultats en liste'!A:A,MATCH(A60&amp;"_"&amp;AF60&amp;"_"&amp;AG60,'Résultats en liste'!F:F,0)))</f>
        <v/>
      </c>
    </row>
    <row r="61" spans="1:34" x14ac:dyDescent="0.3">
      <c r="A61" s="7" t="s">
        <v>61</v>
      </c>
      <c r="B61" s="5">
        <f>COUNTIFS('Résultats en liste'!$B:$B,VLOOKUP($A$2,Tableau4[],2),'Résultats en liste'!$C:$C,$A61,'Résultats en liste'!$D:$D,B$4)</f>
        <v>0</v>
      </c>
      <c r="C61" s="5">
        <f>COUNTIFS('Résultats en liste'!$B:$B,VLOOKUP($A$2,Tableau4[],2),'Résultats en liste'!$C:$C,$A61,'Résultats en liste'!$D:$D,C$4)</f>
        <v>0</v>
      </c>
      <c r="D61" s="5">
        <f>COUNTIFS('Résultats en liste'!$B:$B,VLOOKUP($A$2,Tableau4[],2),'Résultats en liste'!$C:$C,$A61,'Résultats en liste'!$D:$D,D$4)</f>
        <v>0</v>
      </c>
      <c r="E61" s="5">
        <f>COUNTIFS('Résultats en liste'!$B:$B,VLOOKUP($A$2,Tableau4[],2),'Résultats en liste'!$C:$C,$A61,'Résultats en liste'!$D:$D,E$4)</f>
        <v>0</v>
      </c>
      <c r="F61" s="5">
        <f>COUNTIFS('Résultats en liste'!$B:$B,VLOOKUP($A$2,Tableau4[],2),'Résultats en liste'!$C:$C,$A61,'Résultats en liste'!$D:$D,F$4)</f>
        <v>0</v>
      </c>
      <c r="G61" s="5">
        <f>COUNTIFS('Résultats en liste'!$B:$B,VLOOKUP($A$2,Tableau4[],2),'Résultats en liste'!$C:$C,$A61,'Résultats en liste'!$D:$D,G$4)</f>
        <v>0</v>
      </c>
      <c r="H61" s="5">
        <f>COUNTIFS('Résultats en liste'!$B:$B,VLOOKUP($A$2,Tableau4[],2),'Résultats en liste'!$C:$C,$A61,'Résultats en liste'!$D:$D,H$4)</f>
        <v>0</v>
      </c>
      <c r="I61" s="5">
        <f>COUNTIFS('Résultats en liste'!$B:$B,VLOOKUP($A$2,Tableau4[],2),'Résultats en liste'!$C:$C,$A61,'Résultats en liste'!$D:$D,I$4)</f>
        <v>0</v>
      </c>
      <c r="J61" s="5">
        <f>COUNTIFS('Résultats en liste'!$B:$B,VLOOKUP($A$2,Tableau4[],2),'Résultats en liste'!$C:$C,$A61,'Résultats en liste'!$D:$D,J$4)</f>
        <v>0</v>
      </c>
      <c r="K61" s="5">
        <f>COUNTIFS('Résultats en liste'!$B:$B,VLOOKUP($A$2,Tableau4[],2),'Résultats en liste'!$C:$C,$A61,'Résultats en liste'!$D:$D,K$4)</f>
        <v>0</v>
      </c>
      <c r="L61" s="5">
        <f>COUNTIFS('Résultats en liste'!$B:$B,VLOOKUP($A$2,Tableau4[],2),'Résultats en liste'!$C:$C,$A61,'Résultats en liste'!$D:$D,L$4)</f>
        <v>0</v>
      </c>
      <c r="M61" s="5">
        <f>COUNTIFS('Résultats en liste'!$B:$B,VLOOKUP($A$2,Tableau4[],2),'Résultats en liste'!$C:$C,$A61,'Résultats en liste'!$D:$D,M$4)</f>
        <v>0</v>
      </c>
      <c r="N61" s="5">
        <f>COUNTIFS('Résultats en liste'!$B:$B,VLOOKUP($A$2,Tableau4[],2),'Résultats en liste'!$C:$C,$A61,'Résultats en liste'!$D:$D,N$4)</f>
        <v>0</v>
      </c>
      <c r="O61" s="5">
        <f>COUNTIFS('Résultats en liste'!$B:$B,VLOOKUP($A$2,Tableau4[],2),'Résultats en liste'!$C:$C,$A61,'Résultats en liste'!$D:$D,O$4)</f>
        <v>0</v>
      </c>
      <c r="P61" s="5">
        <f>COUNTIFS('Résultats en liste'!$B:$B,VLOOKUP($A$2,Tableau4[],2),'Résultats en liste'!$C:$C,$A61,'Résultats en liste'!$D:$D,P$4)</f>
        <v>0</v>
      </c>
      <c r="Q61" s="5">
        <f>COUNTIFS('Résultats en liste'!$B:$B,VLOOKUP($A$2,Tableau4[],2),'Résultats en liste'!$C:$C,$A61,'Résultats en liste'!$D:$D,Q$4)</f>
        <v>0</v>
      </c>
      <c r="R61" s="5">
        <f>COUNTIFS('Résultats en liste'!$B:$B,VLOOKUP($A$2,Tableau4[],2),'Résultats en liste'!$C:$C,$A61,'Résultats en liste'!$D:$D,R$4)</f>
        <v>0</v>
      </c>
      <c r="S61" s="5">
        <f>COUNTIFS('Résultats en liste'!$B:$B,VLOOKUP($A$2,Tableau4[],2),'Résultats en liste'!$C:$C,$A61,'Résultats en liste'!$D:$D,S$4)</f>
        <v>0</v>
      </c>
      <c r="T61" s="5">
        <f>COUNTIFS('Résultats en liste'!$B:$B,VLOOKUP($A$2,Tableau4[],2),'Résultats en liste'!$C:$C,$A61,'Résultats en liste'!$D:$D,T$4)</f>
        <v>0</v>
      </c>
      <c r="U61" s="5">
        <f>COUNTIFS('Résultats en liste'!$B:$B,VLOOKUP($A$2,Tableau4[],2),'Résultats en liste'!$C:$C,$A61,'Résultats en liste'!$D:$D,U$4)</f>
        <v>0</v>
      </c>
      <c r="V61" s="5">
        <f>COUNTIFS('Résultats en liste'!$B:$B,VLOOKUP($A$2,Tableau4[],2),'Résultats en liste'!$C:$C,$A61,'Résultats en liste'!$D:$D,V$4)</f>
        <v>0</v>
      </c>
      <c r="W61" s="5">
        <f>COUNTIFS('Résultats en liste'!$B:$B,VLOOKUP($A$2,Tableau4[],2),'Résultats en liste'!$C:$C,$A61,'Résultats en liste'!$D:$D,W$4)</f>
        <v>0</v>
      </c>
      <c r="X61" s="5">
        <f>COUNTIFS('Résultats en liste'!$B:$B,VLOOKUP($A$2,Tableau4[],2),'Résultats en liste'!$C:$C,$A61,'Résultats en liste'!$D:$D,X$4)</f>
        <v>0</v>
      </c>
      <c r="Y61" s="5">
        <f t="shared" si="0"/>
        <v>0</v>
      </c>
      <c r="Z61" s="5">
        <f t="shared" si="1"/>
        <v>0</v>
      </c>
      <c r="AA61" s="5">
        <f t="shared" si="2"/>
        <v>0</v>
      </c>
      <c r="AB61" s="5">
        <f>COUNTIFS('Résultats en liste'!$B:$B,VLOOKUP($A$2,Tableau4[],2),'Résultats en liste'!C:C,A61,'Résultats en liste'!H:H,1)</f>
        <v>0</v>
      </c>
      <c r="AC61" s="5">
        <f>COUNTIFS('Résultats en liste'!$B:$B,VLOOKUP($A$2,Tableau4[],2),'Résultats en liste'!C:C,A61,'Résultats en liste'!I:I,1)</f>
        <v>0</v>
      </c>
      <c r="AD61" s="5">
        <f t="shared" si="3"/>
        <v>0</v>
      </c>
      <c r="AE61" s="9" t="str">
        <f t="shared" si="4"/>
        <v/>
      </c>
      <c r="AF61" s="5" t="str">
        <f t="array" ref="AF61">IFERROR(MATCH(1,(B61:V61)/(B61:V61),0),"")</f>
        <v/>
      </c>
      <c r="AG61" s="8" t="str">
        <f>IF(AE61="","",IF($A$2="Tous les circuits",INDEX('Résultats en liste'!B:B,MATCH(A61&amp;"_"&amp;AF61,'Résultats en liste'!E:E,0)),$A$2))</f>
        <v/>
      </c>
      <c r="AH61" s="10" t="str">
        <f>IF(AE61="","",INDEX('Résultats en liste'!A:A,MATCH(A61&amp;"_"&amp;AF61&amp;"_"&amp;AG61,'Résultats en liste'!F:F,0)))</f>
        <v/>
      </c>
    </row>
    <row r="62" spans="1:34" x14ac:dyDescent="0.3">
      <c r="A62" s="7" t="s">
        <v>103</v>
      </c>
      <c r="B62" s="5">
        <f>COUNTIFS('Résultats en liste'!$B:$B,VLOOKUP($A$2,Tableau4[],2),'Résultats en liste'!$C:$C,$A62,'Résultats en liste'!$D:$D,B$4)</f>
        <v>0</v>
      </c>
      <c r="C62" s="5">
        <f>COUNTIFS('Résultats en liste'!$B:$B,VLOOKUP($A$2,Tableau4[],2),'Résultats en liste'!$C:$C,$A62,'Résultats en liste'!$D:$D,C$4)</f>
        <v>0</v>
      </c>
      <c r="D62" s="5">
        <f>COUNTIFS('Résultats en liste'!$B:$B,VLOOKUP($A$2,Tableau4[],2),'Résultats en liste'!$C:$C,$A62,'Résultats en liste'!$D:$D,D$4)</f>
        <v>0</v>
      </c>
      <c r="E62" s="5">
        <f>COUNTIFS('Résultats en liste'!$B:$B,VLOOKUP($A$2,Tableau4[],2),'Résultats en liste'!$C:$C,$A62,'Résultats en liste'!$D:$D,E$4)</f>
        <v>0</v>
      </c>
      <c r="F62" s="5">
        <f>COUNTIFS('Résultats en liste'!$B:$B,VLOOKUP($A$2,Tableau4[],2),'Résultats en liste'!$C:$C,$A62,'Résultats en liste'!$D:$D,F$4)</f>
        <v>0</v>
      </c>
      <c r="G62" s="5">
        <f>COUNTIFS('Résultats en liste'!$B:$B,VLOOKUP($A$2,Tableau4[],2),'Résultats en liste'!$C:$C,$A62,'Résultats en liste'!$D:$D,G$4)</f>
        <v>0</v>
      </c>
      <c r="H62" s="5">
        <f>COUNTIFS('Résultats en liste'!$B:$B,VLOOKUP($A$2,Tableau4[],2),'Résultats en liste'!$C:$C,$A62,'Résultats en liste'!$D:$D,H$4)</f>
        <v>0</v>
      </c>
      <c r="I62" s="5">
        <f>COUNTIFS('Résultats en liste'!$B:$B,VLOOKUP($A$2,Tableau4[],2),'Résultats en liste'!$C:$C,$A62,'Résultats en liste'!$D:$D,I$4)</f>
        <v>0</v>
      </c>
      <c r="J62" s="5">
        <f>COUNTIFS('Résultats en liste'!$B:$B,VLOOKUP($A$2,Tableau4[],2),'Résultats en liste'!$C:$C,$A62,'Résultats en liste'!$D:$D,J$4)</f>
        <v>0</v>
      </c>
      <c r="K62" s="5">
        <f>COUNTIFS('Résultats en liste'!$B:$B,VLOOKUP($A$2,Tableau4[],2),'Résultats en liste'!$C:$C,$A62,'Résultats en liste'!$D:$D,K$4)</f>
        <v>0</v>
      </c>
      <c r="L62" s="5">
        <f>COUNTIFS('Résultats en liste'!$B:$B,VLOOKUP($A$2,Tableau4[],2),'Résultats en liste'!$C:$C,$A62,'Résultats en liste'!$D:$D,L$4)</f>
        <v>0</v>
      </c>
      <c r="M62" s="5">
        <f>COUNTIFS('Résultats en liste'!$B:$B,VLOOKUP($A$2,Tableau4[],2),'Résultats en liste'!$C:$C,$A62,'Résultats en liste'!$D:$D,M$4)</f>
        <v>0</v>
      </c>
      <c r="N62" s="5">
        <f>COUNTIFS('Résultats en liste'!$B:$B,VLOOKUP($A$2,Tableau4[],2),'Résultats en liste'!$C:$C,$A62,'Résultats en liste'!$D:$D,N$4)</f>
        <v>0</v>
      </c>
      <c r="O62" s="5">
        <f>COUNTIFS('Résultats en liste'!$B:$B,VLOOKUP($A$2,Tableau4[],2),'Résultats en liste'!$C:$C,$A62,'Résultats en liste'!$D:$D,O$4)</f>
        <v>0</v>
      </c>
      <c r="P62" s="5">
        <f>COUNTIFS('Résultats en liste'!$B:$B,VLOOKUP($A$2,Tableau4[],2),'Résultats en liste'!$C:$C,$A62,'Résultats en liste'!$D:$D,P$4)</f>
        <v>0</v>
      </c>
      <c r="Q62" s="5">
        <f>COUNTIFS('Résultats en liste'!$B:$B,VLOOKUP($A$2,Tableau4[],2),'Résultats en liste'!$C:$C,$A62,'Résultats en liste'!$D:$D,Q$4)</f>
        <v>0</v>
      </c>
      <c r="R62" s="5">
        <f>COUNTIFS('Résultats en liste'!$B:$B,VLOOKUP($A$2,Tableau4[],2),'Résultats en liste'!$C:$C,$A62,'Résultats en liste'!$D:$D,R$4)</f>
        <v>0</v>
      </c>
      <c r="S62" s="5">
        <f>COUNTIFS('Résultats en liste'!$B:$B,VLOOKUP($A$2,Tableau4[],2),'Résultats en liste'!$C:$C,$A62,'Résultats en liste'!$D:$D,S$4)</f>
        <v>0</v>
      </c>
      <c r="T62" s="5">
        <f>COUNTIFS('Résultats en liste'!$B:$B,VLOOKUP($A$2,Tableau4[],2),'Résultats en liste'!$C:$C,$A62,'Résultats en liste'!$D:$D,T$4)</f>
        <v>0</v>
      </c>
      <c r="U62" s="5">
        <f>COUNTIFS('Résultats en liste'!$B:$B,VLOOKUP($A$2,Tableau4[],2),'Résultats en liste'!$C:$C,$A62,'Résultats en liste'!$D:$D,U$4)</f>
        <v>0</v>
      </c>
      <c r="V62" s="5">
        <f>COUNTIFS('Résultats en liste'!$B:$B,VLOOKUP($A$2,Tableau4[],2),'Résultats en liste'!$C:$C,$A62,'Résultats en liste'!$D:$D,V$4)</f>
        <v>0</v>
      </c>
      <c r="W62" s="5">
        <f>COUNTIFS('Résultats en liste'!$B:$B,VLOOKUP($A$2,Tableau4[],2),'Résultats en liste'!$C:$C,$A62,'Résultats en liste'!$D:$D,W$4)</f>
        <v>0</v>
      </c>
      <c r="X62" s="5">
        <f>COUNTIFS('Résultats en liste'!$B:$B,VLOOKUP($A$2,Tableau4[],2),'Résultats en liste'!$C:$C,$A62,'Résultats en liste'!$D:$D,X$4)</f>
        <v>0</v>
      </c>
      <c r="Y62" s="5">
        <f t="shared" si="0"/>
        <v>0</v>
      </c>
      <c r="Z62" s="5">
        <f t="shared" si="1"/>
        <v>0</v>
      </c>
      <c r="AA62" s="5">
        <f t="shared" si="2"/>
        <v>0</v>
      </c>
      <c r="AB62" s="5">
        <f>COUNTIFS('Résultats en liste'!$B:$B,VLOOKUP($A$2,Tableau4[],2),'Résultats en liste'!C:C,A62,'Résultats en liste'!H:H,1)</f>
        <v>0</v>
      </c>
      <c r="AC62" s="5">
        <f>COUNTIFS('Résultats en liste'!$B:$B,VLOOKUP($A$2,Tableau4[],2),'Résultats en liste'!C:C,A62,'Résultats en liste'!I:I,1)</f>
        <v>0</v>
      </c>
      <c r="AD62" s="5">
        <f t="shared" si="3"/>
        <v>0</v>
      </c>
      <c r="AE62" s="9" t="str">
        <f t="shared" si="4"/>
        <v/>
      </c>
      <c r="AF62" s="5" t="str">
        <f t="array" ref="AF62">IFERROR(MATCH(1,(B62:V62)/(B62:V62),0),"")</f>
        <v/>
      </c>
      <c r="AG62" s="8" t="str">
        <f>IF(AE62="","",IF($A$2="Tous les circuits",INDEX('Résultats en liste'!B:B,MATCH(A62&amp;"_"&amp;AF62,'Résultats en liste'!E:E,0)),$A$2))</f>
        <v/>
      </c>
      <c r="AH62" s="10" t="str">
        <f>IF(AE62="","",INDEX('Résultats en liste'!A:A,MATCH(A62&amp;"_"&amp;AF62&amp;"_"&amp;AG62,'Résultats en liste'!F:F,0)))</f>
        <v/>
      </c>
    </row>
    <row r="63" spans="1:34" x14ac:dyDescent="0.3">
      <c r="A63" s="7" t="s">
        <v>13</v>
      </c>
      <c r="B63" s="5">
        <f>COUNTIFS('Résultats en liste'!$B:$B,VLOOKUP($A$2,Tableau4[],2),'Résultats en liste'!$C:$C,$A63,'Résultats en liste'!$D:$D,B$4)</f>
        <v>0</v>
      </c>
      <c r="C63" s="5">
        <f>COUNTIFS('Résultats en liste'!$B:$B,VLOOKUP($A$2,Tableau4[],2),'Résultats en liste'!$C:$C,$A63,'Résultats en liste'!$D:$D,C$4)</f>
        <v>0</v>
      </c>
      <c r="D63" s="5">
        <f>COUNTIFS('Résultats en liste'!$B:$B,VLOOKUP($A$2,Tableau4[],2),'Résultats en liste'!$C:$C,$A63,'Résultats en liste'!$D:$D,D$4)</f>
        <v>0</v>
      </c>
      <c r="E63" s="5">
        <f>COUNTIFS('Résultats en liste'!$B:$B,VLOOKUP($A$2,Tableau4[],2),'Résultats en liste'!$C:$C,$A63,'Résultats en liste'!$D:$D,E$4)</f>
        <v>0</v>
      </c>
      <c r="F63" s="5">
        <f>COUNTIFS('Résultats en liste'!$B:$B,VLOOKUP($A$2,Tableau4[],2),'Résultats en liste'!$C:$C,$A63,'Résultats en liste'!$D:$D,F$4)</f>
        <v>0</v>
      </c>
      <c r="G63" s="5">
        <f>COUNTIFS('Résultats en liste'!$B:$B,VLOOKUP($A$2,Tableau4[],2),'Résultats en liste'!$C:$C,$A63,'Résultats en liste'!$D:$D,G$4)</f>
        <v>3</v>
      </c>
      <c r="H63" s="5">
        <f>COUNTIFS('Résultats en liste'!$B:$B,VLOOKUP($A$2,Tableau4[],2),'Résultats en liste'!$C:$C,$A63,'Résultats en liste'!$D:$D,H$4)</f>
        <v>0</v>
      </c>
      <c r="I63" s="5">
        <f>COUNTIFS('Résultats en liste'!$B:$B,VLOOKUP($A$2,Tableau4[],2),'Résultats en liste'!$C:$C,$A63,'Résultats en liste'!$D:$D,I$4)</f>
        <v>0</v>
      </c>
      <c r="J63" s="5">
        <f>COUNTIFS('Résultats en liste'!$B:$B,VLOOKUP($A$2,Tableau4[],2),'Résultats en liste'!$C:$C,$A63,'Résultats en liste'!$D:$D,J$4)</f>
        <v>1</v>
      </c>
      <c r="K63" s="5">
        <f>COUNTIFS('Résultats en liste'!$B:$B,VLOOKUP($A$2,Tableau4[],2),'Résultats en liste'!$C:$C,$A63,'Résultats en liste'!$D:$D,K$4)</f>
        <v>1</v>
      </c>
      <c r="L63" s="5">
        <f>COUNTIFS('Résultats en liste'!$B:$B,VLOOKUP($A$2,Tableau4[],2),'Résultats en liste'!$C:$C,$A63,'Résultats en liste'!$D:$D,L$4)</f>
        <v>1</v>
      </c>
      <c r="M63" s="5">
        <f>COUNTIFS('Résultats en liste'!$B:$B,VLOOKUP($A$2,Tableau4[],2),'Résultats en liste'!$C:$C,$A63,'Résultats en liste'!$D:$D,M$4)</f>
        <v>2</v>
      </c>
      <c r="N63" s="5">
        <f>COUNTIFS('Résultats en liste'!$B:$B,VLOOKUP($A$2,Tableau4[],2),'Résultats en liste'!$C:$C,$A63,'Résultats en liste'!$D:$D,N$4)</f>
        <v>1</v>
      </c>
      <c r="O63" s="5">
        <f>COUNTIFS('Résultats en liste'!$B:$B,VLOOKUP($A$2,Tableau4[],2),'Résultats en liste'!$C:$C,$A63,'Résultats en liste'!$D:$D,O$4)</f>
        <v>0</v>
      </c>
      <c r="P63" s="5">
        <f>COUNTIFS('Résultats en liste'!$B:$B,VLOOKUP($A$2,Tableau4[],2),'Résultats en liste'!$C:$C,$A63,'Résultats en liste'!$D:$D,P$4)</f>
        <v>1</v>
      </c>
      <c r="Q63" s="5">
        <f>COUNTIFS('Résultats en liste'!$B:$B,VLOOKUP($A$2,Tableau4[],2),'Résultats en liste'!$C:$C,$A63,'Résultats en liste'!$D:$D,Q$4)</f>
        <v>1</v>
      </c>
      <c r="R63" s="5">
        <f>COUNTIFS('Résultats en liste'!$B:$B,VLOOKUP($A$2,Tableau4[],2),'Résultats en liste'!$C:$C,$A63,'Résultats en liste'!$D:$D,R$4)</f>
        <v>0</v>
      </c>
      <c r="S63" s="5">
        <f>COUNTIFS('Résultats en liste'!$B:$B,VLOOKUP($A$2,Tableau4[],2),'Résultats en liste'!$C:$C,$A63,'Résultats en liste'!$D:$D,S$4)</f>
        <v>0</v>
      </c>
      <c r="T63" s="5">
        <f>COUNTIFS('Résultats en liste'!$B:$B,VLOOKUP($A$2,Tableau4[],2),'Résultats en liste'!$C:$C,$A63,'Résultats en liste'!$D:$D,T$4)</f>
        <v>0</v>
      </c>
      <c r="U63" s="5">
        <f>COUNTIFS('Résultats en liste'!$B:$B,VLOOKUP($A$2,Tableau4[],2),'Résultats en liste'!$C:$C,$A63,'Résultats en liste'!$D:$D,U$4)</f>
        <v>0</v>
      </c>
      <c r="V63" s="5">
        <f>COUNTIFS('Résultats en liste'!$B:$B,VLOOKUP($A$2,Tableau4[],2),'Résultats en liste'!$C:$C,$A63,'Résultats en liste'!$D:$D,V$4)</f>
        <v>0</v>
      </c>
      <c r="W63" s="5">
        <f>COUNTIFS('Résultats en liste'!$B:$B,VLOOKUP($A$2,Tableau4[],2),'Résultats en liste'!$C:$C,$A63,'Résultats en liste'!$D:$D,W$4)</f>
        <v>0</v>
      </c>
      <c r="X63" s="5">
        <f>COUNTIFS('Résultats en liste'!$B:$B,VLOOKUP($A$2,Tableau4[],2),'Résultats en liste'!$C:$C,$A63,'Résultats en liste'!$D:$D,X$4)</f>
        <v>0</v>
      </c>
      <c r="Y63" s="5">
        <f t="shared" si="0"/>
        <v>11</v>
      </c>
      <c r="Z63" s="5">
        <f t="shared" si="1"/>
        <v>0</v>
      </c>
      <c r="AA63" s="5">
        <f t="shared" si="2"/>
        <v>0</v>
      </c>
      <c r="AB63" s="5">
        <f>COUNTIFS('Résultats en liste'!$B:$B,VLOOKUP($A$2,Tableau4[],2),'Résultats en liste'!C:C,A63,'Résultats en liste'!H:H,1)</f>
        <v>0</v>
      </c>
      <c r="AC63" s="5">
        <f>COUNTIFS('Résultats en liste'!$B:$B,VLOOKUP($A$2,Tableau4[],2),'Résultats en liste'!C:C,A63,'Résultats en liste'!I:I,1)</f>
        <v>1</v>
      </c>
      <c r="AD63" s="5">
        <f t="shared" si="3"/>
        <v>0</v>
      </c>
      <c r="AE63" s="9">
        <f t="shared" si="4"/>
        <v>10.545454545454545</v>
      </c>
      <c r="AF63" s="5">
        <f t="array" ref="AF63">IFERROR(MATCH(1,(B63:V63)/(B63:V63),0),"")</f>
        <v>6</v>
      </c>
      <c r="AG63" s="8" t="str">
        <f>IF(AE63="","",IF($A$2="Tous les circuits",INDEX('Résultats en liste'!B:B,MATCH(A63&amp;"_"&amp;AF63,'Résultats en liste'!E:E,0)),$A$2))</f>
        <v>Suzuka</v>
      </c>
      <c r="AH63" s="10">
        <f>IF(AE63="","",INDEX('Résultats en liste'!A:A,MATCH(A63&amp;"_"&amp;AF63&amp;"_"&amp;AG63,'Résultats en liste'!F:F,0)))</f>
        <v>43401</v>
      </c>
    </row>
    <row r="64" spans="1:34" x14ac:dyDescent="0.3">
      <c r="A64" s="7" t="s">
        <v>70</v>
      </c>
      <c r="B64" s="5">
        <f>COUNTIFS('Résultats en liste'!$B:$B,VLOOKUP($A$2,Tableau4[],2),'Résultats en liste'!$C:$C,$A64,'Résultats en liste'!$D:$D,B$4)</f>
        <v>0</v>
      </c>
      <c r="C64" s="5">
        <f>COUNTIFS('Résultats en liste'!$B:$B,VLOOKUP($A$2,Tableau4[],2),'Résultats en liste'!$C:$C,$A64,'Résultats en liste'!$D:$D,C$4)</f>
        <v>0</v>
      </c>
      <c r="D64" s="5">
        <f>COUNTIFS('Résultats en liste'!$B:$B,VLOOKUP($A$2,Tableau4[],2),'Résultats en liste'!$C:$C,$A64,'Résultats en liste'!$D:$D,D$4)</f>
        <v>0</v>
      </c>
      <c r="E64" s="5">
        <f>COUNTIFS('Résultats en liste'!$B:$B,VLOOKUP($A$2,Tableau4[],2),'Résultats en liste'!$C:$C,$A64,'Résultats en liste'!$D:$D,E$4)</f>
        <v>0</v>
      </c>
      <c r="F64" s="5">
        <f>COUNTIFS('Résultats en liste'!$B:$B,VLOOKUP($A$2,Tableau4[],2),'Résultats en liste'!$C:$C,$A64,'Résultats en liste'!$D:$D,F$4)</f>
        <v>0</v>
      </c>
      <c r="G64" s="5">
        <f>COUNTIFS('Résultats en liste'!$B:$B,VLOOKUP($A$2,Tableau4[],2),'Résultats en liste'!$C:$C,$A64,'Résultats en liste'!$D:$D,G$4)</f>
        <v>0</v>
      </c>
      <c r="H64" s="5">
        <f>COUNTIFS('Résultats en liste'!$B:$B,VLOOKUP($A$2,Tableau4[],2),'Résultats en liste'!$C:$C,$A64,'Résultats en liste'!$D:$D,H$4)</f>
        <v>0</v>
      </c>
      <c r="I64" s="5">
        <f>COUNTIFS('Résultats en liste'!$B:$B,VLOOKUP($A$2,Tableau4[],2),'Résultats en liste'!$C:$C,$A64,'Résultats en liste'!$D:$D,I$4)</f>
        <v>0</v>
      </c>
      <c r="J64" s="5">
        <f>COUNTIFS('Résultats en liste'!$B:$B,VLOOKUP($A$2,Tableau4[],2),'Résultats en liste'!$C:$C,$A64,'Résultats en liste'!$D:$D,J$4)</f>
        <v>0</v>
      </c>
      <c r="K64" s="5">
        <f>COUNTIFS('Résultats en liste'!$B:$B,VLOOKUP($A$2,Tableau4[],2),'Résultats en liste'!$C:$C,$A64,'Résultats en liste'!$D:$D,K$4)</f>
        <v>0</v>
      </c>
      <c r="L64" s="5">
        <f>COUNTIFS('Résultats en liste'!$B:$B,VLOOKUP($A$2,Tableau4[],2),'Résultats en liste'!$C:$C,$A64,'Résultats en liste'!$D:$D,L$4)</f>
        <v>0</v>
      </c>
      <c r="M64" s="5">
        <f>COUNTIFS('Résultats en liste'!$B:$B,VLOOKUP($A$2,Tableau4[],2),'Résultats en liste'!$C:$C,$A64,'Résultats en liste'!$D:$D,M$4)</f>
        <v>0</v>
      </c>
      <c r="N64" s="5">
        <f>COUNTIFS('Résultats en liste'!$B:$B,VLOOKUP($A$2,Tableau4[],2),'Résultats en liste'!$C:$C,$A64,'Résultats en liste'!$D:$D,N$4)</f>
        <v>0</v>
      </c>
      <c r="O64" s="5">
        <f>COUNTIFS('Résultats en liste'!$B:$B,VLOOKUP($A$2,Tableau4[],2),'Résultats en liste'!$C:$C,$A64,'Résultats en liste'!$D:$D,O$4)</f>
        <v>0</v>
      </c>
      <c r="P64" s="5">
        <f>COUNTIFS('Résultats en liste'!$B:$B,VLOOKUP($A$2,Tableau4[],2),'Résultats en liste'!$C:$C,$A64,'Résultats en liste'!$D:$D,P$4)</f>
        <v>0</v>
      </c>
      <c r="Q64" s="5">
        <f>COUNTIFS('Résultats en liste'!$B:$B,VLOOKUP($A$2,Tableau4[],2),'Résultats en liste'!$C:$C,$A64,'Résultats en liste'!$D:$D,Q$4)</f>
        <v>0</v>
      </c>
      <c r="R64" s="5">
        <f>COUNTIFS('Résultats en liste'!$B:$B,VLOOKUP($A$2,Tableau4[],2),'Résultats en liste'!$C:$C,$A64,'Résultats en liste'!$D:$D,R$4)</f>
        <v>0</v>
      </c>
      <c r="S64" s="5">
        <f>COUNTIFS('Résultats en liste'!$B:$B,VLOOKUP($A$2,Tableau4[],2),'Résultats en liste'!$C:$C,$A64,'Résultats en liste'!$D:$D,S$4)</f>
        <v>0</v>
      </c>
      <c r="T64" s="5">
        <f>COUNTIFS('Résultats en liste'!$B:$B,VLOOKUP($A$2,Tableau4[],2),'Résultats en liste'!$C:$C,$A64,'Résultats en liste'!$D:$D,T$4)</f>
        <v>0</v>
      </c>
      <c r="U64" s="5">
        <f>COUNTIFS('Résultats en liste'!$B:$B,VLOOKUP($A$2,Tableau4[],2),'Résultats en liste'!$C:$C,$A64,'Résultats en liste'!$D:$D,U$4)</f>
        <v>0</v>
      </c>
      <c r="V64" s="5">
        <f>COUNTIFS('Résultats en liste'!$B:$B,VLOOKUP($A$2,Tableau4[],2),'Résultats en liste'!$C:$C,$A64,'Résultats en liste'!$D:$D,V$4)</f>
        <v>0</v>
      </c>
      <c r="W64" s="5">
        <f>COUNTIFS('Résultats en liste'!$B:$B,VLOOKUP($A$2,Tableau4[],2),'Résultats en liste'!$C:$C,$A64,'Résultats en liste'!$D:$D,W$4)</f>
        <v>0</v>
      </c>
      <c r="X64" s="5">
        <f>COUNTIFS('Résultats en liste'!$B:$B,VLOOKUP($A$2,Tableau4[],2),'Résultats en liste'!$C:$C,$A64,'Résultats en liste'!$D:$D,X$4)</f>
        <v>0</v>
      </c>
      <c r="Y64" s="5">
        <f t="shared" si="0"/>
        <v>0</v>
      </c>
      <c r="Z64" s="5">
        <f t="shared" si="1"/>
        <v>0</v>
      </c>
      <c r="AA64" s="5">
        <f t="shared" si="2"/>
        <v>0</v>
      </c>
      <c r="AB64" s="5">
        <f>COUNTIFS('Résultats en liste'!$B:$B,VLOOKUP($A$2,Tableau4[],2),'Résultats en liste'!C:C,A64,'Résultats en liste'!H:H,1)</f>
        <v>0</v>
      </c>
      <c r="AC64" s="5">
        <f>COUNTIFS('Résultats en liste'!$B:$B,VLOOKUP($A$2,Tableau4[],2),'Résultats en liste'!C:C,A64,'Résultats en liste'!I:I,1)</f>
        <v>0</v>
      </c>
      <c r="AD64" s="5">
        <f t="shared" si="3"/>
        <v>0</v>
      </c>
      <c r="AE64" s="9" t="str">
        <f t="shared" si="4"/>
        <v/>
      </c>
      <c r="AF64" s="5" t="str">
        <f t="array" ref="AF64">IFERROR(MATCH(1,(B64:V64)/(B64:V64),0),"")</f>
        <v/>
      </c>
      <c r="AG64" s="8" t="str">
        <f>IF(AE64="","",IF($A$2="Tous les circuits",INDEX('Résultats en liste'!B:B,MATCH(A64&amp;"_"&amp;AF64,'Résultats en liste'!E:E,0)),$A$2))</f>
        <v/>
      </c>
      <c r="AH64" s="10" t="str">
        <f>IF(AE64="","",INDEX('Résultats en liste'!A:A,MATCH(A64&amp;"_"&amp;AF64&amp;"_"&amp;AG64,'Résultats en liste'!F:F,0)))</f>
        <v/>
      </c>
    </row>
    <row r="65" spans="1:34" x14ac:dyDescent="0.3">
      <c r="A65" s="7" t="s">
        <v>134</v>
      </c>
      <c r="B65" s="5">
        <f>COUNTIFS('Résultats en liste'!$B:$B,VLOOKUP($A$2,Tableau4[],2),'Résultats en liste'!$C:$C,$A65,'Résultats en liste'!$D:$D,B$4)</f>
        <v>0</v>
      </c>
      <c r="C65" s="5">
        <f>COUNTIFS('Résultats en liste'!$B:$B,VLOOKUP($A$2,Tableau4[],2),'Résultats en liste'!$C:$C,$A65,'Résultats en liste'!$D:$D,C$4)</f>
        <v>0</v>
      </c>
      <c r="D65" s="5">
        <f>COUNTIFS('Résultats en liste'!$B:$B,VLOOKUP($A$2,Tableau4[],2),'Résultats en liste'!$C:$C,$A65,'Résultats en liste'!$D:$D,D$4)</f>
        <v>0</v>
      </c>
      <c r="E65" s="5">
        <f>COUNTIFS('Résultats en liste'!$B:$B,VLOOKUP($A$2,Tableau4[],2),'Résultats en liste'!$C:$C,$A65,'Résultats en liste'!$D:$D,E$4)</f>
        <v>0</v>
      </c>
      <c r="F65" s="5">
        <f>COUNTIFS('Résultats en liste'!$B:$B,VLOOKUP($A$2,Tableau4[],2),'Résultats en liste'!$C:$C,$A65,'Résultats en liste'!$D:$D,F$4)</f>
        <v>0</v>
      </c>
      <c r="G65" s="5">
        <f>COUNTIFS('Résultats en liste'!$B:$B,VLOOKUP($A$2,Tableau4[],2),'Résultats en liste'!$C:$C,$A65,'Résultats en liste'!$D:$D,G$4)</f>
        <v>0</v>
      </c>
      <c r="H65" s="5">
        <f>COUNTIFS('Résultats en liste'!$B:$B,VLOOKUP($A$2,Tableau4[],2),'Résultats en liste'!$C:$C,$A65,'Résultats en liste'!$D:$D,H$4)</f>
        <v>0</v>
      </c>
      <c r="I65" s="5">
        <f>COUNTIFS('Résultats en liste'!$B:$B,VLOOKUP($A$2,Tableau4[],2),'Résultats en liste'!$C:$C,$A65,'Résultats en liste'!$D:$D,I$4)</f>
        <v>0</v>
      </c>
      <c r="J65" s="5">
        <f>COUNTIFS('Résultats en liste'!$B:$B,VLOOKUP($A$2,Tableau4[],2),'Résultats en liste'!$C:$C,$A65,'Résultats en liste'!$D:$D,J$4)</f>
        <v>0</v>
      </c>
      <c r="K65" s="5">
        <f>COUNTIFS('Résultats en liste'!$B:$B,VLOOKUP($A$2,Tableau4[],2),'Résultats en liste'!$C:$C,$A65,'Résultats en liste'!$D:$D,K$4)</f>
        <v>0</v>
      </c>
      <c r="L65" s="5">
        <f>COUNTIFS('Résultats en liste'!$B:$B,VLOOKUP($A$2,Tableau4[],2),'Résultats en liste'!$C:$C,$A65,'Résultats en liste'!$D:$D,L$4)</f>
        <v>0</v>
      </c>
      <c r="M65" s="5">
        <f>COUNTIFS('Résultats en liste'!$B:$B,VLOOKUP($A$2,Tableau4[],2),'Résultats en liste'!$C:$C,$A65,'Résultats en liste'!$D:$D,M$4)</f>
        <v>0</v>
      </c>
      <c r="N65" s="5">
        <f>COUNTIFS('Résultats en liste'!$B:$B,VLOOKUP($A$2,Tableau4[],2),'Résultats en liste'!$C:$C,$A65,'Résultats en liste'!$D:$D,N$4)</f>
        <v>0</v>
      </c>
      <c r="O65" s="5">
        <f>COUNTIFS('Résultats en liste'!$B:$B,VLOOKUP($A$2,Tableau4[],2),'Résultats en liste'!$C:$C,$A65,'Résultats en liste'!$D:$D,O$4)</f>
        <v>0</v>
      </c>
      <c r="P65" s="5">
        <f>COUNTIFS('Résultats en liste'!$B:$B,VLOOKUP($A$2,Tableau4[],2),'Résultats en liste'!$C:$C,$A65,'Résultats en liste'!$D:$D,P$4)</f>
        <v>0</v>
      </c>
      <c r="Q65" s="5">
        <f>COUNTIFS('Résultats en liste'!$B:$B,VLOOKUP($A$2,Tableau4[],2),'Résultats en liste'!$C:$C,$A65,'Résultats en liste'!$D:$D,Q$4)</f>
        <v>0</v>
      </c>
      <c r="R65" s="5">
        <f>COUNTIFS('Résultats en liste'!$B:$B,VLOOKUP($A$2,Tableau4[],2),'Résultats en liste'!$C:$C,$A65,'Résultats en liste'!$D:$D,R$4)</f>
        <v>0</v>
      </c>
      <c r="S65" s="5">
        <f>COUNTIFS('Résultats en liste'!$B:$B,VLOOKUP($A$2,Tableau4[],2),'Résultats en liste'!$C:$C,$A65,'Résultats en liste'!$D:$D,S$4)</f>
        <v>0</v>
      </c>
      <c r="T65" s="5">
        <f>COUNTIFS('Résultats en liste'!$B:$B,VLOOKUP($A$2,Tableau4[],2),'Résultats en liste'!$C:$C,$A65,'Résultats en liste'!$D:$D,T$4)</f>
        <v>0</v>
      </c>
      <c r="U65" s="5">
        <f>COUNTIFS('Résultats en liste'!$B:$B,VLOOKUP($A$2,Tableau4[],2),'Résultats en liste'!$C:$C,$A65,'Résultats en liste'!$D:$D,U$4)</f>
        <v>0</v>
      </c>
      <c r="V65" s="5">
        <f>COUNTIFS('Résultats en liste'!$B:$B,VLOOKUP($A$2,Tableau4[],2),'Résultats en liste'!$C:$C,$A65,'Résultats en liste'!$D:$D,V$4)</f>
        <v>0</v>
      </c>
      <c r="W65" s="5">
        <f>COUNTIFS('Résultats en liste'!$B:$B,VLOOKUP($A$2,Tableau4[],2),'Résultats en liste'!$C:$C,$A65,'Résultats en liste'!$D:$D,W$4)</f>
        <v>0</v>
      </c>
      <c r="X65" s="5">
        <f>COUNTIFS('Résultats en liste'!$B:$B,VLOOKUP($A$2,Tableau4[],2),'Résultats en liste'!$C:$C,$A65,'Résultats en liste'!$D:$D,X$4)</f>
        <v>0</v>
      </c>
      <c r="Y65" s="5">
        <f t="shared" si="0"/>
        <v>0</v>
      </c>
      <c r="Z65" s="5">
        <f t="shared" si="1"/>
        <v>0</v>
      </c>
      <c r="AA65" s="5">
        <f t="shared" si="2"/>
        <v>0</v>
      </c>
      <c r="AB65" s="5">
        <f>COUNTIFS('Résultats en liste'!$B:$B,VLOOKUP($A$2,Tableau4[],2),'Résultats en liste'!C:C,A65,'Résultats en liste'!H:H,1)</f>
        <v>0</v>
      </c>
      <c r="AC65" s="5">
        <f>COUNTIFS('Résultats en liste'!$B:$B,VLOOKUP($A$2,Tableau4[],2),'Résultats en liste'!C:C,A65,'Résultats en liste'!I:I,1)</f>
        <v>0</v>
      </c>
      <c r="AD65" s="5">
        <f t="shared" si="3"/>
        <v>0</v>
      </c>
      <c r="AE65" s="9" t="str">
        <f t="shared" si="4"/>
        <v/>
      </c>
      <c r="AF65" s="5" t="str">
        <f t="array" ref="AF65">IFERROR(MATCH(1,(B65:V65)/(B65:V65),0),"")</f>
        <v/>
      </c>
      <c r="AG65" s="8" t="str">
        <f>IF(AE65="","",IF($A$2="Tous les circuits",INDEX('Résultats en liste'!B:B,MATCH(A65&amp;"_"&amp;AF65,'Résultats en liste'!E:E,0)),$A$2))</f>
        <v/>
      </c>
      <c r="AH65" s="10" t="str">
        <f>IF(AE65="","",INDEX('Résultats en liste'!A:A,MATCH(A65&amp;"_"&amp;AF65&amp;"_"&amp;AG65,'Résultats en liste'!F:F,0)))</f>
        <v/>
      </c>
    </row>
    <row r="66" spans="1:34" x14ac:dyDescent="0.3">
      <c r="A66" s="7" t="s">
        <v>49</v>
      </c>
      <c r="B66" s="5">
        <f>COUNTIFS('Résultats en liste'!$B:$B,VLOOKUP($A$2,Tableau4[],2),'Résultats en liste'!$C:$C,$A66,'Résultats en liste'!$D:$D,B$4)</f>
        <v>0</v>
      </c>
      <c r="C66" s="5">
        <f>COUNTIFS('Résultats en liste'!$B:$B,VLOOKUP($A$2,Tableau4[],2),'Résultats en liste'!$C:$C,$A66,'Résultats en liste'!$D:$D,C$4)</f>
        <v>0</v>
      </c>
      <c r="D66" s="5">
        <f>COUNTIFS('Résultats en liste'!$B:$B,VLOOKUP($A$2,Tableau4[],2),'Résultats en liste'!$C:$C,$A66,'Résultats en liste'!$D:$D,D$4)</f>
        <v>0</v>
      </c>
      <c r="E66" s="5">
        <f>COUNTIFS('Résultats en liste'!$B:$B,VLOOKUP($A$2,Tableau4[],2),'Résultats en liste'!$C:$C,$A66,'Résultats en liste'!$D:$D,E$4)</f>
        <v>0</v>
      </c>
      <c r="F66" s="5">
        <f>COUNTIFS('Résultats en liste'!$B:$B,VLOOKUP($A$2,Tableau4[],2),'Résultats en liste'!$C:$C,$A66,'Résultats en liste'!$D:$D,F$4)</f>
        <v>0</v>
      </c>
      <c r="G66" s="5">
        <f>COUNTIFS('Résultats en liste'!$B:$B,VLOOKUP($A$2,Tableau4[],2),'Résultats en liste'!$C:$C,$A66,'Résultats en liste'!$D:$D,G$4)</f>
        <v>0</v>
      </c>
      <c r="H66" s="5">
        <f>COUNTIFS('Résultats en liste'!$B:$B,VLOOKUP($A$2,Tableau4[],2),'Résultats en liste'!$C:$C,$A66,'Résultats en liste'!$D:$D,H$4)</f>
        <v>0</v>
      </c>
      <c r="I66" s="5">
        <f>COUNTIFS('Résultats en liste'!$B:$B,VLOOKUP($A$2,Tableau4[],2),'Résultats en liste'!$C:$C,$A66,'Résultats en liste'!$D:$D,I$4)</f>
        <v>0</v>
      </c>
      <c r="J66" s="5">
        <f>COUNTIFS('Résultats en liste'!$B:$B,VLOOKUP($A$2,Tableau4[],2),'Résultats en liste'!$C:$C,$A66,'Résultats en liste'!$D:$D,J$4)</f>
        <v>0</v>
      </c>
      <c r="K66" s="5">
        <f>COUNTIFS('Résultats en liste'!$B:$B,VLOOKUP($A$2,Tableau4[],2),'Résultats en liste'!$C:$C,$A66,'Résultats en liste'!$D:$D,K$4)</f>
        <v>0</v>
      </c>
      <c r="L66" s="5">
        <f>COUNTIFS('Résultats en liste'!$B:$B,VLOOKUP($A$2,Tableau4[],2),'Résultats en liste'!$C:$C,$A66,'Résultats en liste'!$D:$D,L$4)</f>
        <v>0</v>
      </c>
      <c r="M66" s="5">
        <f>COUNTIFS('Résultats en liste'!$B:$B,VLOOKUP($A$2,Tableau4[],2),'Résultats en liste'!$C:$C,$A66,'Résultats en liste'!$D:$D,M$4)</f>
        <v>0</v>
      </c>
      <c r="N66" s="5">
        <f>COUNTIFS('Résultats en liste'!$B:$B,VLOOKUP($A$2,Tableau4[],2),'Résultats en liste'!$C:$C,$A66,'Résultats en liste'!$D:$D,N$4)</f>
        <v>0</v>
      </c>
      <c r="O66" s="5">
        <f>COUNTIFS('Résultats en liste'!$B:$B,VLOOKUP($A$2,Tableau4[],2),'Résultats en liste'!$C:$C,$A66,'Résultats en liste'!$D:$D,O$4)</f>
        <v>0</v>
      </c>
      <c r="P66" s="5">
        <f>COUNTIFS('Résultats en liste'!$B:$B,VLOOKUP($A$2,Tableau4[],2),'Résultats en liste'!$C:$C,$A66,'Résultats en liste'!$D:$D,P$4)</f>
        <v>0</v>
      </c>
      <c r="Q66" s="5">
        <f>COUNTIFS('Résultats en liste'!$B:$B,VLOOKUP($A$2,Tableau4[],2),'Résultats en liste'!$C:$C,$A66,'Résultats en liste'!$D:$D,Q$4)</f>
        <v>0</v>
      </c>
      <c r="R66" s="5">
        <f>COUNTIFS('Résultats en liste'!$B:$B,VLOOKUP($A$2,Tableau4[],2),'Résultats en liste'!$C:$C,$A66,'Résultats en liste'!$D:$D,R$4)</f>
        <v>0</v>
      </c>
      <c r="S66" s="5">
        <f>COUNTIFS('Résultats en liste'!$B:$B,VLOOKUP($A$2,Tableau4[],2),'Résultats en liste'!$C:$C,$A66,'Résultats en liste'!$D:$D,S$4)</f>
        <v>0</v>
      </c>
      <c r="T66" s="5">
        <f>COUNTIFS('Résultats en liste'!$B:$B,VLOOKUP($A$2,Tableau4[],2),'Résultats en liste'!$C:$C,$A66,'Résultats en liste'!$D:$D,T$4)</f>
        <v>0</v>
      </c>
      <c r="U66" s="5">
        <f>COUNTIFS('Résultats en liste'!$B:$B,VLOOKUP($A$2,Tableau4[],2),'Résultats en liste'!$C:$C,$A66,'Résultats en liste'!$D:$D,U$4)</f>
        <v>0</v>
      </c>
      <c r="V66" s="5">
        <f>COUNTIFS('Résultats en liste'!$B:$B,VLOOKUP($A$2,Tableau4[],2),'Résultats en liste'!$C:$C,$A66,'Résultats en liste'!$D:$D,V$4)</f>
        <v>0</v>
      </c>
      <c r="W66" s="5">
        <f>COUNTIFS('Résultats en liste'!$B:$B,VLOOKUP($A$2,Tableau4[],2),'Résultats en liste'!$C:$C,$A66,'Résultats en liste'!$D:$D,W$4)</f>
        <v>0</v>
      </c>
      <c r="X66" s="5">
        <f>COUNTIFS('Résultats en liste'!$B:$B,VLOOKUP($A$2,Tableau4[],2),'Résultats en liste'!$C:$C,$A66,'Résultats en liste'!$D:$D,X$4)</f>
        <v>0</v>
      </c>
      <c r="Y66" s="5">
        <f t="shared" si="0"/>
        <v>0</v>
      </c>
      <c r="Z66" s="5">
        <f t="shared" si="1"/>
        <v>0</v>
      </c>
      <c r="AA66" s="5">
        <f t="shared" si="2"/>
        <v>0</v>
      </c>
      <c r="AB66" s="5">
        <f>COUNTIFS('Résultats en liste'!$B:$B,VLOOKUP($A$2,Tableau4[],2),'Résultats en liste'!C:C,A66,'Résultats en liste'!H:H,1)</f>
        <v>0</v>
      </c>
      <c r="AC66" s="5">
        <f>COUNTIFS('Résultats en liste'!$B:$B,VLOOKUP($A$2,Tableau4[],2),'Résultats en liste'!C:C,A66,'Résultats en liste'!I:I,1)</f>
        <v>0</v>
      </c>
      <c r="AD66" s="5">
        <f t="shared" si="3"/>
        <v>0</v>
      </c>
      <c r="AE66" s="9" t="str">
        <f t="shared" si="4"/>
        <v/>
      </c>
      <c r="AF66" s="5" t="str">
        <f t="array" ref="AF66">IFERROR(MATCH(1,(B66:V66)/(B66:V66),0),"")</f>
        <v/>
      </c>
      <c r="AG66" s="8" t="str">
        <f>IF(AE66="","",IF($A$2="Tous les circuits",INDEX('Résultats en liste'!B:B,MATCH(A66&amp;"_"&amp;AF66,'Résultats en liste'!E:E,0)),$A$2))</f>
        <v/>
      </c>
      <c r="AH66" s="10" t="str">
        <f>IF(AE66="","",INDEX('Résultats en liste'!A:A,MATCH(A66&amp;"_"&amp;AF66&amp;"_"&amp;AG66,'Résultats en liste'!F:F,0)))</f>
        <v/>
      </c>
    </row>
    <row r="67" spans="1:34" x14ac:dyDescent="0.3">
      <c r="A67" s="7" t="s">
        <v>21</v>
      </c>
      <c r="B67" s="5">
        <f>COUNTIFS('Résultats en liste'!$B:$B,VLOOKUP($A$2,Tableau4[],2),'Résultats en liste'!$C:$C,$A67,'Résultats en liste'!$D:$D,B$4)</f>
        <v>0</v>
      </c>
      <c r="C67" s="5">
        <f>COUNTIFS('Résultats en liste'!$B:$B,VLOOKUP($A$2,Tableau4[],2),'Résultats en liste'!$C:$C,$A67,'Résultats en liste'!$D:$D,C$4)</f>
        <v>0</v>
      </c>
      <c r="D67" s="5">
        <f>COUNTIFS('Résultats en liste'!$B:$B,VLOOKUP($A$2,Tableau4[],2),'Résultats en liste'!$C:$C,$A67,'Résultats en liste'!$D:$D,D$4)</f>
        <v>0</v>
      </c>
      <c r="E67" s="5">
        <f>COUNTIFS('Résultats en liste'!$B:$B,VLOOKUP($A$2,Tableau4[],2),'Résultats en liste'!$C:$C,$A67,'Résultats en liste'!$D:$D,E$4)</f>
        <v>0</v>
      </c>
      <c r="F67" s="5">
        <f>COUNTIFS('Résultats en liste'!$B:$B,VLOOKUP($A$2,Tableau4[],2),'Résultats en liste'!$C:$C,$A67,'Résultats en liste'!$D:$D,F$4)</f>
        <v>0</v>
      </c>
      <c r="G67" s="5">
        <f>COUNTIFS('Résultats en liste'!$B:$B,VLOOKUP($A$2,Tableau4[],2),'Résultats en liste'!$C:$C,$A67,'Résultats en liste'!$D:$D,G$4)</f>
        <v>0</v>
      </c>
      <c r="H67" s="5">
        <f>COUNTIFS('Résultats en liste'!$B:$B,VLOOKUP($A$2,Tableau4[],2),'Résultats en liste'!$C:$C,$A67,'Résultats en liste'!$D:$D,H$4)</f>
        <v>1</v>
      </c>
      <c r="I67" s="5">
        <f>COUNTIFS('Résultats en liste'!$B:$B,VLOOKUP($A$2,Tableau4[],2),'Résultats en liste'!$C:$C,$A67,'Résultats en liste'!$D:$D,I$4)</f>
        <v>0</v>
      </c>
      <c r="J67" s="5">
        <f>COUNTIFS('Résultats en liste'!$B:$B,VLOOKUP($A$2,Tableau4[],2),'Résultats en liste'!$C:$C,$A67,'Résultats en liste'!$D:$D,J$4)</f>
        <v>0</v>
      </c>
      <c r="K67" s="5">
        <f>COUNTIFS('Résultats en liste'!$B:$B,VLOOKUP($A$2,Tableau4[],2),'Résultats en liste'!$C:$C,$A67,'Résultats en liste'!$D:$D,K$4)</f>
        <v>0</v>
      </c>
      <c r="L67" s="5">
        <f>COUNTIFS('Résultats en liste'!$B:$B,VLOOKUP($A$2,Tableau4[],2),'Résultats en liste'!$C:$C,$A67,'Résultats en liste'!$D:$D,L$4)</f>
        <v>1</v>
      </c>
      <c r="M67" s="5">
        <f>COUNTIFS('Résultats en liste'!$B:$B,VLOOKUP($A$2,Tableau4[],2),'Résultats en liste'!$C:$C,$A67,'Résultats en liste'!$D:$D,M$4)</f>
        <v>0</v>
      </c>
      <c r="N67" s="5">
        <f>COUNTIFS('Résultats en liste'!$B:$B,VLOOKUP($A$2,Tableau4[],2),'Résultats en liste'!$C:$C,$A67,'Résultats en liste'!$D:$D,N$4)</f>
        <v>0</v>
      </c>
      <c r="O67" s="5">
        <f>COUNTIFS('Résultats en liste'!$B:$B,VLOOKUP($A$2,Tableau4[],2),'Résultats en liste'!$C:$C,$A67,'Résultats en liste'!$D:$D,O$4)</f>
        <v>0</v>
      </c>
      <c r="P67" s="5">
        <f>COUNTIFS('Résultats en liste'!$B:$B,VLOOKUP($A$2,Tableau4[],2),'Résultats en liste'!$C:$C,$A67,'Résultats en liste'!$D:$D,P$4)</f>
        <v>0</v>
      </c>
      <c r="Q67" s="5">
        <f>COUNTIFS('Résultats en liste'!$B:$B,VLOOKUP($A$2,Tableau4[],2),'Résultats en liste'!$C:$C,$A67,'Résultats en liste'!$D:$D,Q$4)</f>
        <v>0</v>
      </c>
      <c r="R67" s="5">
        <f>COUNTIFS('Résultats en liste'!$B:$B,VLOOKUP($A$2,Tableau4[],2),'Résultats en liste'!$C:$C,$A67,'Résultats en liste'!$D:$D,R$4)</f>
        <v>0</v>
      </c>
      <c r="S67" s="5">
        <f>COUNTIFS('Résultats en liste'!$B:$B,VLOOKUP($A$2,Tableau4[],2),'Résultats en liste'!$C:$C,$A67,'Résultats en liste'!$D:$D,S$4)</f>
        <v>0</v>
      </c>
      <c r="T67" s="5">
        <f>COUNTIFS('Résultats en liste'!$B:$B,VLOOKUP($A$2,Tableau4[],2),'Résultats en liste'!$C:$C,$A67,'Résultats en liste'!$D:$D,T$4)</f>
        <v>0</v>
      </c>
      <c r="U67" s="5">
        <f>COUNTIFS('Résultats en liste'!$B:$B,VLOOKUP($A$2,Tableau4[],2),'Résultats en liste'!$C:$C,$A67,'Résultats en liste'!$D:$D,U$4)</f>
        <v>0</v>
      </c>
      <c r="V67" s="5">
        <f>COUNTIFS('Résultats en liste'!$B:$B,VLOOKUP($A$2,Tableau4[],2),'Résultats en liste'!$C:$C,$A67,'Résultats en liste'!$D:$D,V$4)</f>
        <v>0</v>
      </c>
      <c r="W67" s="5">
        <f>COUNTIFS('Résultats en liste'!$B:$B,VLOOKUP($A$2,Tableau4[],2),'Résultats en liste'!$C:$C,$A67,'Résultats en liste'!$D:$D,W$4)</f>
        <v>0</v>
      </c>
      <c r="X67" s="5">
        <f>COUNTIFS('Résultats en liste'!$B:$B,VLOOKUP($A$2,Tableau4[],2),'Résultats en liste'!$C:$C,$A67,'Résultats en liste'!$D:$D,X$4)</f>
        <v>0</v>
      </c>
      <c r="Y67" s="5">
        <f t="shared" si="0"/>
        <v>2</v>
      </c>
      <c r="Z67" s="5">
        <f t="shared" si="1"/>
        <v>0</v>
      </c>
      <c r="AA67" s="5">
        <f t="shared" si="2"/>
        <v>0</v>
      </c>
      <c r="AB67" s="5">
        <f>COUNTIFS('Résultats en liste'!$B:$B,VLOOKUP($A$2,Tableau4[],2),'Résultats en liste'!C:C,A67,'Résultats en liste'!H:H,1)</f>
        <v>0</v>
      </c>
      <c r="AC67" s="5">
        <f>COUNTIFS('Résultats en liste'!$B:$B,VLOOKUP($A$2,Tableau4[],2),'Résultats en liste'!C:C,A67,'Résultats en liste'!I:I,1)</f>
        <v>0</v>
      </c>
      <c r="AD67" s="5">
        <f t="shared" si="3"/>
        <v>0</v>
      </c>
      <c r="AE67" s="9">
        <f t="shared" si="4"/>
        <v>9</v>
      </c>
      <c r="AF67" s="5">
        <f t="array" ref="AF67">IFERROR(MATCH(1,(B67:V67)/(B67:V67),0),"")</f>
        <v>7</v>
      </c>
      <c r="AG67" s="8" t="str">
        <f>IF(AE67="","",IF($A$2="Tous les circuits",INDEX('Résultats en liste'!B:B,MATCH(A67&amp;"_"&amp;AF67,'Résultats en liste'!E:E,0)),$A$2))</f>
        <v>Suzuka</v>
      </c>
      <c r="AH67" s="10">
        <f>IF(AE67="","",INDEX('Résultats en liste'!A:A,MATCH(A67&amp;"_"&amp;AF67&amp;"_"&amp;AG67,'Résultats en liste'!F:F,0)))</f>
        <v>43576</v>
      </c>
    </row>
    <row r="68" spans="1:34" x14ac:dyDescent="0.3">
      <c r="A68" s="7" t="s">
        <v>86</v>
      </c>
      <c r="B68" s="5">
        <f>COUNTIFS('Résultats en liste'!$B:$B,VLOOKUP($A$2,Tableau4[],2),'Résultats en liste'!$C:$C,$A68,'Résultats en liste'!$D:$D,B$4)</f>
        <v>0</v>
      </c>
      <c r="C68" s="5">
        <f>COUNTIFS('Résultats en liste'!$B:$B,VLOOKUP($A$2,Tableau4[],2),'Résultats en liste'!$C:$C,$A68,'Résultats en liste'!$D:$D,C$4)</f>
        <v>0</v>
      </c>
      <c r="D68" s="5">
        <f>COUNTIFS('Résultats en liste'!$B:$B,VLOOKUP($A$2,Tableau4[],2),'Résultats en liste'!$C:$C,$A68,'Résultats en liste'!$D:$D,D$4)</f>
        <v>0</v>
      </c>
      <c r="E68" s="5">
        <f>COUNTIFS('Résultats en liste'!$B:$B,VLOOKUP($A$2,Tableau4[],2),'Résultats en liste'!$C:$C,$A68,'Résultats en liste'!$D:$D,E$4)</f>
        <v>0</v>
      </c>
      <c r="F68" s="5">
        <f>COUNTIFS('Résultats en liste'!$B:$B,VLOOKUP($A$2,Tableau4[],2),'Résultats en liste'!$C:$C,$A68,'Résultats en liste'!$D:$D,F$4)</f>
        <v>0</v>
      </c>
      <c r="G68" s="5">
        <f>COUNTIFS('Résultats en liste'!$B:$B,VLOOKUP($A$2,Tableau4[],2),'Résultats en liste'!$C:$C,$A68,'Résultats en liste'!$D:$D,G$4)</f>
        <v>0</v>
      </c>
      <c r="H68" s="5">
        <f>COUNTIFS('Résultats en liste'!$B:$B,VLOOKUP($A$2,Tableau4[],2),'Résultats en liste'!$C:$C,$A68,'Résultats en liste'!$D:$D,H$4)</f>
        <v>0</v>
      </c>
      <c r="I68" s="5">
        <f>COUNTIFS('Résultats en liste'!$B:$B,VLOOKUP($A$2,Tableau4[],2),'Résultats en liste'!$C:$C,$A68,'Résultats en liste'!$D:$D,I$4)</f>
        <v>0</v>
      </c>
      <c r="J68" s="5">
        <f>COUNTIFS('Résultats en liste'!$B:$B,VLOOKUP($A$2,Tableau4[],2),'Résultats en liste'!$C:$C,$A68,'Résultats en liste'!$D:$D,J$4)</f>
        <v>0</v>
      </c>
      <c r="K68" s="5">
        <f>COUNTIFS('Résultats en liste'!$B:$B,VLOOKUP($A$2,Tableau4[],2),'Résultats en liste'!$C:$C,$A68,'Résultats en liste'!$D:$D,K$4)</f>
        <v>0</v>
      </c>
      <c r="L68" s="5">
        <f>COUNTIFS('Résultats en liste'!$B:$B,VLOOKUP($A$2,Tableau4[],2),'Résultats en liste'!$C:$C,$A68,'Résultats en liste'!$D:$D,L$4)</f>
        <v>0</v>
      </c>
      <c r="M68" s="5">
        <f>COUNTIFS('Résultats en liste'!$B:$B,VLOOKUP($A$2,Tableau4[],2),'Résultats en liste'!$C:$C,$A68,'Résultats en liste'!$D:$D,M$4)</f>
        <v>0</v>
      </c>
      <c r="N68" s="5">
        <f>COUNTIFS('Résultats en liste'!$B:$B,VLOOKUP($A$2,Tableau4[],2),'Résultats en liste'!$C:$C,$A68,'Résultats en liste'!$D:$D,N$4)</f>
        <v>0</v>
      </c>
      <c r="O68" s="5">
        <f>COUNTIFS('Résultats en liste'!$B:$B,VLOOKUP($A$2,Tableau4[],2),'Résultats en liste'!$C:$C,$A68,'Résultats en liste'!$D:$D,O$4)</f>
        <v>0</v>
      </c>
      <c r="P68" s="5">
        <f>COUNTIFS('Résultats en liste'!$B:$B,VLOOKUP($A$2,Tableau4[],2),'Résultats en liste'!$C:$C,$A68,'Résultats en liste'!$D:$D,P$4)</f>
        <v>0</v>
      </c>
      <c r="Q68" s="5">
        <f>COUNTIFS('Résultats en liste'!$B:$B,VLOOKUP($A$2,Tableau4[],2),'Résultats en liste'!$C:$C,$A68,'Résultats en liste'!$D:$D,Q$4)</f>
        <v>0</v>
      </c>
      <c r="R68" s="5">
        <f>COUNTIFS('Résultats en liste'!$B:$B,VLOOKUP($A$2,Tableau4[],2),'Résultats en liste'!$C:$C,$A68,'Résultats en liste'!$D:$D,R$4)</f>
        <v>0</v>
      </c>
      <c r="S68" s="5">
        <f>COUNTIFS('Résultats en liste'!$B:$B,VLOOKUP($A$2,Tableau4[],2),'Résultats en liste'!$C:$C,$A68,'Résultats en liste'!$D:$D,S$4)</f>
        <v>0</v>
      </c>
      <c r="T68" s="5">
        <f>COUNTIFS('Résultats en liste'!$B:$B,VLOOKUP($A$2,Tableau4[],2),'Résultats en liste'!$C:$C,$A68,'Résultats en liste'!$D:$D,T$4)</f>
        <v>0</v>
      </c>
      <c r="U68" s="5">
        <f>COUNTIFS('Résultats en liste'!$B:$B,VLOOKUP($A$2,Tableau4[],2),'Résultats en liste'!$C:$C,$A68,'Résultats en liste'!$D:$D,U$4)</f>
        <v>0</v>
      </c>
      <c r="V68" s="5">
        <f>COUNTIFS('Résultats en liste'!$B:$B,VLOOKUP($A$2,Tableau4[],2),'Résultats en liste'!$C:$C,$A68,'Résultats en liste'!$D:$D,V$4)</f>
        <v>0</v>
      </c>
      <c r="W68" s="5">
        <f>COUNTIFS('Résultats en liste'!$B:$B,VLOOKUP($A$2,Tableau4[],2),'Résultats en liste'!$C:$C,$A68,'Résultats en liste'!$D:$D,W$4)</f>
        <v>0</v>
      </c>
      <c r="X68" s="5">
        <f>COUNTIFS('Résultats en liste'!$B:$B,VLOOKUP($A$2,Tableau4[],2),'Résultats en liste'!$C:$C,$A68,'Résultats en liste'!$D:$D,X$4)</f>
        <v>0</v>
      </c>
      <c r="Y68" s="5">
        <f t="shared" si="0"/>
        <v>0</v>
      </c>
      <c r="Z68" s="5">
        <f t="shared" si="1"/>
        <v>0</v>
      </c>
      <c r="AA68" s="5">
        <f t="shared" si="2"/>
        <v>0</v>
      </c>
      <c r="AB68" s="5">
        <f>COUNTIFS('Résultats en liste'!$B:$B,VLOOKUP($A$2,Tableau4[],2),'Résultats en liste'!C:C,A68,'Résultats en liste'!H:H,1)</f>
        <v>0</v>
      </c>
      <c r="AC68" s="5">
        <f>COUNTIFS('Résultats en liste'!$B:$B,VLOOKUP($A$2,Tableau4[],2),'Résultats en liste'!C:C,A68,'Résultats en liste'!I:I,1)</f>
        <v>0</v>
      </c>
      <c r="AD68" s="5">
        <f t="shared" si="3"/>
        <v>0</v>
      </c>
      <c r="AE68" s="9" t="str">
        <f t="shared" si="4"/>
        <v/>
      </c>
      <c r="AF68" s="5" t="str">
        <f t="array" ref="AF68">IFERROR(MATCH(1,(B68:V68)/(B68:V68),0),"")</f>
        <v/>
      </c>
      <c r="AG68" s="8" t="str">
        <f>IF(AE68="","",IF($A$2="Tous les circuits",INDEX('Résultats en liste'!B:B,MATCH(A68&amp;"_"&amp;AF68,'Résultats en liste'!E:E,0)),$A$2))</f>
        <v/>
      </c>
      <c r="AH68" s="10" t="str">
        <f>IF(AE68="","",INDEX('Résultats en liste'!A:A,MATCH(A68&amp;"_"&amp;AF68&amp;"_"&amp;AG68,'Résultats en liste'!F:F,0)))</f>
        <v/>
      </c>
    </row>
    <row r="69" spans="1:34" x14ac:dyDescent="0.3">
      <c r="A69" s="7" t="s">
        <v>90</v>
      </c>
      <c r="B69" s="5">
        <f>COUNTIFS('Résultats en liste'!$B:$B,VLOOKUP($A$2,Tableau4[],2),'Résultats en liste'!$C:$C,$A69,'Résultats en liste'!$D:$D,B$4)</f>
        <v>0</v>
      </c>
      <c r="C69" s="5">
        <f>COUNTIFS('Résultats en liste'!$B:$B,VLOOKUP($A$2,Tableau4[],2),'Résultats en liste'!$C:$C,$A69,'Résultats en liste'!$D:$D,C$4)</f>
        <v>0</v>
      </c>
      <c r="D69" s="5">
        <f>COUNTIFS('Résultats en liste'!$B:$B,VLOOKUP($A$2,Tableau4[],2),'Résultats en liste'!$C:$C,$A69,'Résultats en liste'!$D:$D,D$4)</f>
        <v>0</v>
      </c>
      <c r="E69" s="5">
        <f>COUNTIFS('Résultats en liste'!$B:$B,VLOOKUP($A$2,Tableau4[],2),'Résultats en liste'!$C:$C,$A69,'Résultats en liste'!$D:$D,E$4)</f>
        <v>0</v>
      </c>
      <c r="F69" s="5">
        <f>COUNTIFS('Résultats en liste'!$B:$B,VLOOKUP($A$2,Tableau4[],2),'Résultats en liste'!$C:$C,$A69,'Résultats en liste'!$D:$D,F$4)</f>
        <v>0</v>
      </c>
      <c r="G69" s="5">
        <f>COUNTIFS('Résultats en liste'!$B:$B,VLOOKUP($A$2,Tableau4[],2),'Résultats en liste'!$C:$C,$A69,'Résultats en liste'!$D:$D,G$4)</f>
        <v>0</v>
      </c>
      <c r="H69" s="5">
        <f>COUNTIFS('Résultats en liste'!$B:$B,VLOOKUP($A$2,Tableau4[],2),'Résultats en liste'!$C:$C,$A69,'Résultats en liste'!$D:$D,H$4)</f>
        <v>0</v>
      </c>
      <c r="I69" s="5">
        <f>COUNTIFS('Résultats en liste'!$B:$B,VLOOKUP($A$2,Tableau4[],2),'Résultats en liste'!$C:$C,$A69,'Résultats en liste'!$D:$D,I$4)</f>
        <v>0</v>
      </c>
      <c r="J69" s="5">
        <f>COUNTIFS('Résultats en liste'!$B:$B,VLOOKUP($A$2,Tableau4[],2),'Résultats en liste'!$C:$C,$A69,'Résultats en liste'!$D:$D,J$4)</f>
        <v>0</v>
      </c>
      <c r="K69" s="5">
        <f>COUNTIFS('Résultats en liste'!$B:$B,VLOOKUP($A$2,Tableau4[],2),'Résultats en liste'!$C:$C,$A69,'Résultats en liste'!$D:$D,K$4)</f>
        <v>0</v>
      </c>
      <c r="L69" s="5">
        <f>COUNTIFS('Résultats en liste'!$B:$B,VLOOKUP($A$2,Tableau4[],2),'Résultats en liste'!$C:$C,$A69,'Résultats en liste'!$D:$D,L$4)</f>
        <v>0</v>
      </c>
      <c r="M69" s="5">
        <f>COUNTIFS('Résultats en liste'!$B:$B,VLOOKUP($A$2,Tableau4[],2),'Résultats en liste'!$C:$C,$A69,'Résultats en liste'!$D:$D,M$4)</f>
        <v>0</v>
      </c>
      <c r="N69" s="5">
        <f>COUNTIFS('Résultats en liste'!$B:$B,VLOOKUP($A$2,Tableau4[],2),'Résultats en liste'!$C:$C,$A69,'Résultats en liste'!$D:$D,N$4)</f>
        <v>0</v>
      </c>
      <c r="O69" s="5">
        <f>COUNTIFS('Résultats en liste'!$B:$B,VLOOKUP($A$2,Tableau4[],2),'Résultats en liste'!$C:$C,$A69,'Résultats en liste'!$D:$D,O$4)</f>
        <v>0</v>
      </c>
      <c r="P69" s="5">
        <f>COUNTIFS('Résultats en liste'!$B:$B,VLOOKUP($A$2,Tableau4[],2),'Résultats en liste'!$C:$C,$A69,'Résultats en liste'!$D:$D,P$4)</f>
        <v>0</v>
      </c>
      <c r="Q69" s="5">
        <f>COUNTIFS('Résultats en liste'!$B:$B,VLOOKUP($A$2,Tableau4[],2),'Résultats en liste'!$C:$C,$A69,'Résultats en liste'!$D:$D,Q$4)</f>
        <v>0</v>
      </c>
      <c r="R69" s="5">
        <f>COUNTIFS('Résultats en liste'!$B:$B,VLOOKUP($A$2,Tableau4[],2),'Résultats en liste'!$C:$C,$A69,'Résultats en liste'!$D:$D,R$4)</f>
        <v>0</v>
      </c>
      <c r="S69" s="5">
        <f>COUNTIFS('Résultats en liste'!$B:$B,VLOOKUP($A$2,Tableau4[],2),'Résultats en liste'!$C:$C,$A69,'Résultats en liste'!$D:$D,S$4)</f>
        <v>0</v>
      </c>
      <c r="T69" s="5">
        <f>COUNTIFS('Résultats en liste'!$B:$B,VLOOKUP($A$2,Tableau4[],2),'Résultats en liste'!$C:$C,$A69,'Résultats en liste'!$D:$D,T$4)</f>
        <v>0</v>
      </c>
      <c r="U69" s="5">
        <f>COUNTIFS('Résultats en liste'!$B:$B,VLOOKUP($A$2,Tableau4[],2),'Résultats en liste'!$C:$C,$A69,'Résultats en liste'!$D:$D,U$4)</f>
        <v>0</v>
      </c>
      <c r="V69" s="5">
        <f>COUNTIFS('Résultats en liste'!$B:$B,VLOOKUP($A$2,Tableau4[],2),'Résultats en liste'!$C:$C,$A69,'Résultats en liste'!$D:$D,V$4)</f>
        <v>0</v>
      </c>
      <c r="W69" s="5">
        <f>COUNTIFS('Résultats en liste'!$B:$B,VLOOKUP($A$2,Tableau4[],2),'Résultats en liste'!$C:$C,$A69,'Résultats en liste'!$D:$D,W$4)</f>
        <v>0</v>
      </c>
      <c r="X69" s="5">
        <f>COUNTIFS('Résultats en liste'!$B:$B,VLOOKUP($A$2,Tableau4[],2),'Résultats en liste'!$C:$C,$A69,'Résultats en liste'!$D:$D,X$4)</f>
        <v>0</v>
      </c>
      <c r="Y69" s="5">
        <f t="shared" si="0"/>
        <v>0</v>
      </c>
      <c r="Z69" s="5">
        <f t="shared" si="1"/>
        <v>0</v>
      </c>
      <c r="AA69" s="5">
        <f t="shared" si="2"/>
        <v>0</v>
      </c>
      <c r="AB69" s="5">
        <f>COUNTIFS('Résultats en liste'!$B:$B,VLOOKUP($A$2,Tableau4[],2),'Résultats en liste'!C:C,A69,'Résultats en liste'!H:H,1)</f>
        <v>0</v>
      </c>
      <c r="AC69" s="5">
        <f>COUNTIFS('Résultats en liste'!$B:$B,VLOOKUP($A$2,Tableau4[],2),'Résultats en liste'!C:C,A69,'Résultats en liste'!I:I,1)</f>
        <v>0</v>
      </c>
      <c r="AD69" s="5">
        <f t="shared" si="3"/>
        <v>0</v>
      </c>
      <c r="AE69" s="9" t="str">
        <f t="shared" si="4"/>
        <v/>
      </c>
      <c r="AF69" s="5" t="str">
        <f t="array" ref="AF69">IFERROR(MATCH(1,(B69:V69)/(B69:V69),0),"")</f>
        <v/>
      </c>
      <c r="AG69" s="8" t="str">
        <f>IF(AE69="","",IF($A$2="Tous les circuits",INDEX('Résultats en liste'!B:B,MATCH(A69&amp;"_"&amp;AF69,'Résultats en liste'!E:E,0)),$A$2))</f>
        <v/>
      </c>
      <c r="AH69" s="10" t="str">
        <f>IF(AE69="","",INDEX('Résultats en liste'!A:A,MATCH(A69&amp;"_"&amp;AF69&amp;"_"&amp;AG69,'Résultats en liste'!F:F,0)))</f>
        <v/>
      </c>
    </row>
    <row r="70" spans="1:34" x14ac:dyDescent="0.3">
      <c r="A70" s="7" t="s">
        <v>58</v>
      </c>
      <c r="B70" s="5">
        <f>COUNTIFS('Résultats en liste'!$B:$B,VLOOKUP($A$2,Tableau4[],2),'Résultats en liste'!$C:$C,$A70,'Résultats en liste'!$D:$D,B$4)</f>
        <v>0</v>
      </c>
      <c r="C70" s="5">
        <f>COUNTIFS('Résultats en liste'!$B:$B,VLOOKUP($A$2,Tableau4[],2),'Résultats en liste'!$C:$C,$A70,'Résultats en liste'!$D:$D,C$4)</f>
        <v>0</v>
      </c>
      <c r="D70" s="5">
        <f>COUNTIFS('Résultats en liste'!$B:$B,VLOOKUP($A$2,Tableau4[],2),'Résultats en liste'!$C:$C,$A70,'Résultats en liste'!$D:$D,D$4)</f>
        <v>0</v>
      </c>
      <c r="E70" s="5">
        <f>COUNTIFS('Résultats en liste'!$B:$B,VLOOKUP($A$2,Tableau4[],2),'Résultats en liste'!$C:$C,$A70,'Résultats en liste'!$D:$D,E$4)</f>
        <v>0</v>
      </c>
      <c r="F70" s="5">
        <f>COUNTIFS('Résultats en liste'!$B:$B,VLOOKUP($A$2,Tableau4[],2),'Résultats en liste'!$C:$C,$A70,'Résultats en liste'!$D:$D,F$4)</f>
        <v>0</v>
      </c>
      <c r="G70" s="5">
        <f>COUNTIFS('Résultats en liste'!$B:$B,VLOOKUP($A$2,Tableau4[],2),'Résultats en liste'!$C:$C,$A70,'Résultats en liste'!$D:$D,G$4)</f>
        <v>0</v>
      </c>
      <c r="H70" s="5">
        <f>COUNTIFS('Résultats en liste'!$B:$B,VLOOKUP($A$2,Tableau4[],2),'Résultats en liste'!$C:$C,$A70,'Résultats en liste'!$D:$D,H$4)</f>
        <v>0</v>
      </c>
      <c r="I70" s="5">
        <f>COUNTIFS('Résultats en liste'!$B:$B,VLOOKUP($A$2,Tableau4[],2),'Résultats en liste'!$C:$C,$A70,'Résultats en liste'!$D:$D,I$4)</f>
        <v>0</v>
      </c>
      <c r="J70" s="5">
        <f>COUNTIFS('Résultats en liste'!$B:$B,VLOOKUP($A$2,Tableau4[],2),'Résultats en liste'!$C:$C,$A70,'Résultats en liste'!$D:$D,J$4)</f>
        <v>0</v>
      </c>
      <c r="K70" s="5">
        <f>COUNTIFS('Résultats en liste'!$B:$B,VLOOKUP($A$2,Tableau4[],2),'Résultats en liste'!$C:$C,$A70,'Résultats en liste'!$D:$D,K$4)</f>
        <v>0</v>
      </c>
      <c r="L70" s="5">
        <f>COUNTIFS('Résultats en liste'!$B:$B,VLOOKUP($A$2,Tableau4[],2),'Résultats en liste'!$C:$C,$A70,'Résultats en liste'!$D:$D,L$4)</f>
        <v>0</v>
      </c>
      <c r="M70" s="5">
        <f>COUNTIFS('Résultats en liste'!$B:$B,VLOOKUP($A$2,Tableau4[],2),'Résultats en liste'!$C:$C,$A70,'Résultats en liste'!$D:$D,M$4)</f>
        <v>0</v>
      </c>
      <c r="N70" s="5">
        <f>COUNTIFS('Résultats en liste'!$B:$B,VLOOKUP($A$2,Tableau4[],2),'Résultats en liste'!$C:$C,$A70,'Résultats en liste'!$D:$D,N$4)</f>
        <v>0</v>
      </c>
      <c r="O70" s="5">
        <f>COUNTIFS('Résultats en liste'!$B:$B,VLOOKUP($A$2,Tableau4[],2),'Résultats en liste'!$C:$C,$A70,'Résultats en liste'!$D:$D,O$4)</f>
        <v>0</v>
      </c>
      <c r="P70" s="5">
        <f>COUNTIFS('Résultats en liste'!$B:$B,VLOOKUP($A$2,Tableau4[],2),'Résultats en liste'!$C:$C,$A70,'Résultats en liste'!$D:$D,P$4)</f>
        <v>0</v>
      </c>
      <c r="Q70" s="5">
        <f>COUNTIFS('Résultats en liste'!$B:$B,VLOOKUP($A$2,Tableau4[],2),'Résultats en liste'!$C:$C,$A70,'Résultats en liste'!$D:$D,Q$4)</f>
        <v>0</v>
      </c>
      <c r="R70" s="5">
        <f>COUNTIFS('Résultats en liste'!$B:$B,VLOOKUP($A$2,Tableau4[],2),'Résultats en liste'!$C:$C,$A70,'Résultats en liste'!$D:$D,R$4)</f>
        <v>0</v>
      </c>
      <c r="S70" s="5">
        <f>COUNTIFS('Résultats en liste'!$B:$B,VLOOKUP($A$2,Tableau4[],2),'Résultats en liste'!$C:$C,$A70,'Résultats en liste'!$D:$D,S$4)</f>
        <v>0</v>
      </c>
      <c r="T70" s="5">
        <f>COUNTIFS('Résultats en liste'!$B:$B,VLOOKUP($A$2,Tableau4[],2),'Résultats en liste'!$C:$C,$A70,'Résultats en liste'!$D:$D,T$4)</f>
        <v>0</v>
      </c>
      <c r="U70" s="5">
        <f>COUNTIFS('Résultats en liste'!$B:$B,VLOOKUP($A$2,Tableau4[],2),'Résultats en liste'!$C:$C,$A70,'Résultats en liste'!$D:$D,U$4)</f>
        <v>0</v>
      </c>
      <c r="V70" s="5">
        <f>COUNTIFS('Résultats en liste'!$B:$B,VLOOKUP($A$2,Tableau4[],2),'Résultats en liste'!$C:$C,$A70,'Résultats en liste'!$D:$D,V$4)</f>
        <v>0</v>
      </c>
      <c r="W70" s="5">
        <f>COUNTIFS('Résultats en liste'!$B:$B,VLOOKUP($A$2,Tableau4[],2),'Résultats en liste'!$C:$C,$A70,'Résultats en liste'!$D:$D,W$4)</f>
        <v>0</v>
      </c>
      <c r="X70" s="5">
        <f>COUNTIFS('Résultats en liste'!$B:$B,VLOOKUP($A$2,Tableau4[],2),'Résultats en liste'!$C:$C,$A70,'Résultats en liste'!$D:$D,X$4)</f>
        <v>0</v>
      </c>
      <c r="Y70" s="5">
        <f t="shared" ref="Y70:Y133" si="5">SUM(B70:X70)</f>
        <v>0</v>
      </c>
      <c r="Z70" s="5">
        <f t="shared" ref="Z70:Z133" si="6">B70</f>
        <v>0</v>
      </c>
      <c r="AA70" s="5">
        <f t="shared" ref="AA70:AA133" si="7">SUM(B70:D70)</f>
        <v>0</v>
      </c>
      <c r="AB70" s="5">
        <f>COUNTIFS('Résultats en liste'!$B:$B,VLOOKUP($A$2,Tableau4[],2),'Résultats en liste'!C:C,A70,'Résultats en liste'!H:H,1)</f>
        <v>0</v>
      </c>
      <c r="AC70" s="5">
        <f>COUNTIFS('Résultats en liste'!$B:$B,VLOOKUP($A$2,Tableau4[],2),'Résultats en liste'!C:C,A70,'Résultats en liste'!I:I,1)</f>
        <v>0</v>
      </c>
      <c r="AD70" s="5">
        <f t="shared" ref="AD70:AD133" si="8">X70</f>
        <v>0</v>
      </c>
      <c r="AE70" s="9" t="str">
        <f t="shared" ref="AE70:AE133" si="9">IF(SUM(B70:V70)&lt;&gt;0,(B70*B$4+C70*C$4+D70*D$4+E70*E$4+F70*F$4+G70*G$4+H70*H$4+I70*I$4+J70*J$4+K70*K$4+L70*L$4+M70*M$4+N70*N$4+O70*O$4+P70*P$4+Q70*Q$4+R70*R$4+S70*S$4+T70*T$4+U70*U$4+V70*V$4)/SUM(B70:V70),"")</f>
        <v/>
      </c>
      <c r="AF70" s="5" t="str">
        <f t="array" ref="AF70">IFERROR(MATCH(1,(B70:V70)/(B70:V70),0),"")</f>
        <v/>
      </c>
      <c r="AG70" s="8" t="str">
        <f>IF(AE70="","",IF($A$2="Tous les circuits",INDEX('Résultats en liste'!B:B,MATCH(A70&amp;"_"&amp;AF70,'Résultats en liste'!E:E,0)),$A$2))</f>
        <v/>
      </c>
      <c r="AH70" s="10" t="str">
        <f>IF(AE70="","",INDEX('Résultats en liste'!A:A,MATCH(A70&amp;"_"&amp;AF70&amp;"_"&amp;AG70,'Résultats en liste'!F:F,0)))</f>
        <v/>
      </c>
    </row>
    <row r="71" spans="1:34" x14ac:dyDescent="0.3">
      <c r="A71" s="7" t="s">
        <v>63</v>
      </c>
      <c r="B71" s="5">
        <f>COUNTIFS('Résultats en liste'!$B:$B,VLOOKUP($A$2,Tableau4[],2),'Résultats en liste'!$C:$C,$A71,'Résultats en liste'!$D:$D,B$4)</f>
        <v>0</v>
      </c>
      <c r="C71" s="5">
        <f>COUNTIFS('Résultats en liste'!$B:$B,VLOOKUP($A$2,Tableau4[],2),'Résultats en liste'!$C:$C,$A71,'Résultats en liste'!$D:$D,C$4)</f>
        <v>0</v>
      </c>
      <c r="D71" s="5">
        <f>COUNTIFS('Résultats en liste'!$B:$B,VLOOKUP($A$2,Tableau4[],2),'Résultats en liste'!$C:$C,$A71,'Résultats en liste'!$D:$D,D$4)</f>
        <v>0</v>
      </c>
      <c r="E71" s="5">
        <f>COUNTIFS('Résultats en liste'!$B:$B,VLOOKUP($A$2,Tableau4[],2),'Résultats en liste'!$C:$C,$A71,'Résultats en liste'!$D:$D,E$4)</f>
        <v>0</v>
      </c>
      <c r="F71" s="5">
        <f>COUNTIFS('Résultats en liste'!$B:$B,VLOOKUP($A$2,Tableau4[],2),'Résultats en liste'!$C:$C,$A71,'Résultats en liste'!$D:$D,F$4)</f>
        <v>0</v>
      </c>
      <c r="G71" s="5">
        <f>COUNTIFS('Résultats en liste'!$B:$B,VLOOKUP($A$2,Tableau4[],2),'Résultats en liste'!$C:$C,$A71,'Résultats en liste'!$D:$D,G$4)</f>
        <v>0</v>
      </c>
      <c r="H71" s="5">
        <f>COUNTIFS('Résultats en liste'!$B:$B,VLOOKUP($A$2,Tableau4[],2),'Résultats en liste'!$C:$C,$A71,'Résultats en liste'!$D:$D,H$4)</f>
        <v>0</v>
      </c>
      <c r="I71" s="5">
        <f>COUNTIFS('Résultats en liste'!$B:$B,VLOOKUP($A$2,Tableau4[],2),'Résultats en liste'!$C:$C,$A71,'Résultats en liste'!$D:$D,I$4)</f>
        <v>0</v>
      </c>
      <c r="J71" s="5">
        <f>COUNTIFS('Résultats en liste'!$B:$B,VLOOKUP($A$2,Tableau4[],2),'Résultats en liste'!$C:$C,$A71,'Résultats en liste'!$D:$D,J$4)</f>
        <v>0</v>
      </c>
      <c r="K71" s="5">
        <f>COUNTIFS('Résultats en liste'!$B:$B,VLOOKUP($A$2,Tableau4[],2),'Résultats en liste'!$C:$C,$A71,'Résultats en liste'!$D:$D,K$4)</f>
        <v>0</v>
      </c>
      <c r="L71" s="5">
        <f>COUNTIFS('Résultats en liste'!$B:$B,VLOOKUP($A$2,Tableau4[],2),'Résultats en liste'!$C:$C,$A71,'Résultats en liste'!$D:$D,L$4)</f>
        <v>0</v>
      </c>
      <c r="M71" s="5">
        <f>COUNTIFS('Résultats en liste'!$B:$B,VLOOKUP($A$2,Tableau4[],2),'Résultats en liste'!$C:$C,$A71,'Résultats en liste'!$D:$D,M$4)</f>
        <v>0</v>
      </c>
      <c r="N71" s="5">
        <f>COUNTIFS('Résultats en liste'!$B:$B,VLOOKUP($A$2,Tableau4[],2),'Résultats en liste'!$C:$C,$A71,'Résultats en liste'!$D:$D,N$4)</f>
        <v>0</v>
      </c>
      <c r="O71" s="5">
        <f>COUNTIFS('Résultats en liste'!$B:$B,VLOOKUP($A$2,Tableau4[],2),'Résultats en liste'!$C:$C,$A71,'Résultats en liste'!$D:$D,O$4)</f>
        <v>0</v>
      </c>
      <c r="P71" s="5">
        <f>COUNTIFS('Résultats en liste'!$B:$B,VLOOKUP($A$2,Tableau4[],2),'Résultats en liste'!$C:$C,$A71,'Résultats en liste'!$D:$D,P$4)</f>
        <v>0</v>
      </c>
      <c r="Q71" s="5">
        <f>COUNTIFS('Résultats en liste'!$B:$B,VLOOKUP($A$2,Tableau4[],2),'Résultats en liste'!$C:$C,$A71,'Résultats en liste'!$D:$D,Q$4)</f>
        <v>0</v>
      </c>
      <c r="R71" s="5">
        <f>COUNTIFS('Résultats en liste'!$B:$B,VLOOKUP($A$2,Tableau4[],2),'Résultats en liste'!$C:$C,$A71,'Résultats en liste'!$D:$D,R$4)</f>
        <v>0</v>
      </c>
      <c r="S71" s="5">
        <f>COUNTIFS('Résultats en liste'!$B:$B,VLOOKUP($A$2,Tableau4[],2),'Résultats en liste'!$C:$C,$A71,'Résultats en liste'!$D:$D,S$4)</f>
        <v>0</v>
      </c>
      <c r="T71" s="5">
        <f>COUNTIFS('Résultats en liste'!$B:$B,VLOOKUP($A$2,Tableau4[],2),'Résultats en liste'!$C:$C,$A71,'Résultats en liste'!$D:$D,T$4)</f>
        <v>0</v>
      </c>
      <c r="U71" s="5">
        <f>COUNTIFS('Résultats en liste'!$B:$B,VLOOKUP($A$2,Tableau4[],2),'Résultats en liste'!$C:$C,$A71,'Résultats en liste'!$D:$D,U$4)</f>
        <v>0</v>
      </c>
      <c r="V71" s="5">
        <f>COUNTIFS('Résultats en liste'!$B:$B,VLOOKUP($A$2,Tableau4[],2),'Résultats en liste'!$C:$C,$A71,'Résultats en liste'!$D:$D,V$4)</f>
        <v>0</v>
      </c>
      <c r="W71" s="5">
        <f>COUNTIFS('Résultats en liste'!$B:$B,VLOOKUP($A$2,Tableau4[],2),'Résultats en liste'!$C:$C,$A71,'Résultats en liste'!$D:$D,W$4)</f>
        <v>0</v>
      </c>
      <c r="X71" s="5">
        <f>COUNTIFS('Résultats en liste'!$B:$B,VLOOKUP($A$2,Tableau4[],2),'Résultats en liste'!$C:$C,$A71,'Résultats en liste'!$D:$D,X$4)</f>
        <v>0</v>
      </c>
      <c r="Y71" s="5">
        <f t="shared" si="5"/>
        <v>0</v>
      </c>
      <c r="Z71" s="5">
        <f t="shared" si="6"/>
        <v>0</v>
      </c>
      <c r="AA71" s="5">
        <f t="shared" si="7"/>
        <v>0</v>
      </c>
      <c r="AB71" s="5">
        <f>COUNTIFS('Résultats en liste'!$B:$B,VLOOKUP($A$2,Tableau4[],2),'Résultats en liste'!C:C,A71,'Résultats en liste'!H:H,1)</f>
        <v>0</v>
      </c>
      <c r="AC71" s="5">
        <f>COUNTIFS('Résultats en liste'!$B:$B,VLOOKUP($A$2,Tableau4[],2),'Résultats en liste'!C:C,A71,'Résultats en liste'!I:I,1)</f>
        <v>0</v>
      </c>
      <c r="AD71" s="5">
        <f t="shared" si="8"/>
        <v>0</v>
      </c>
      <c r="AE71" s="9" t="str">
        <f t="shared" si="9"/>
        <v/>
      </c>
      <c r="AF71" s="5" t="str">
        <f t="array" ref="AF71">IFERROR(MATCH(1,(B71:V71)/(B71:V71),0),"")</f>
        <v/>
      </c>
      <c r="AG71" s="8" t="str">
        <f>IF(AE71="","",IF($A$2="Tous les circuits",INDEX('Résultats en liste'!B:B,MATCH(A71&amp;"_"&amp;AF71,'Résultats en liste'!E:E,0)),$A$2))</f>
        <v/>
      </c>
      <c r="AH71" s="10" t="str">
        <f>IF(AE71="","",INDEX('Résultats en liste'!A:A,MATCH(A71&amp;"_"&amp;AF71&amp;"_"&amp;AG71,'Résultats en liste'!F:F,0)))</f>
        <v/>
      </c>
    </row>
    <row r="72" spans="1:34" x14ac:dyDescent="0.3">
      <c r="A72" s="7" t="s">
        <v>55</v>
      </c>
      <c r="B72" s="5">
        <f>COUNTIFS('Résultats en liste'!$B:$B,VLOOKUP($A$2,Tableau4[],2),'Résultats en liste'!$C:$C,$A72,'Résultats en liste'!$D:$D,B$4)</f>
        <v>0</v>
      </c>
      <c r="C72" s="5">
        <f>COUNTIFS('Résultats en liste'!$B:$B,VLOOKUP($A$2,Tableau4[],2),'Résultats en liste'!$C:$C,$A72,'Résultats en liste'!$D:$D,C$4)</f>
        <v>0</v>
      </c>
      <c r="D72" s="5">
        <f>COUNTIFS('Résultats en liste'!$B:$B,VLOOKUP($A$2,Tableau4[],2),'Résultats en liste'!$C:$C,$A72,'Résultats en liste'!$D:$D,D$4)</f>
        <v>0</v>
      </c>
      <c r="E72" s="5">
        <f>COUNTIFS('Résultats en liste'!$B:$B,VLOOKUP($A$2,Tableau4[],2),'Résultats en liste'!$C:$C,$A72,'Résultats en liste'!$D:$D,E$4)</f>
        <v>0</v>
      </c>
      <c r="F72" s="5">
        <f>COUNTIFS('Résultats en liste'!$B:$B,VLOOKUP($A$2,Tableau4[],2),'Résultats en liste'!$C:$C,$A72,'Résultats en liste'!$D:$D,F$4)</f>
        <v>0</v>
      </c>
      <c r="G72" s="5">
        <f>COUNTIFS('Résultats en liste'!$B:$B,VLOOKUP($A$2,Tableau4[],2),'Résultats en liste'!$C:$C,$A72,'Résultats en liste'!$D:$D,G$4)</f>
        <v>0</v>
      </c>
      <c r="H72" s="5">
        <f>COUNTIFS('Résultats en liste'!$B:$B,VLOOKUP($A$2,Tableau4[],2),'Résultats en liste'!$C:$C,$A72,'Résultats en liste'!$D:$D,H$4)</f>
        <v>0</v>
      </c>
      <c r="I72" s="5">
        <f>COUNTIFS('Résultats en liste'!$B:$B,VLOOKUP($A$2,Tableau4[],2),'Résultats en liste'!$C:$C,$A72,'Résultats en liste'!$D:$D,I$4)</f>
        <v>0</v>
      </c>
      <c r="J72" s="5">
        <f>COUNTIFS('Résultats en liste'!$B:$B,VLOOKUP($A$2,Tableau4[],2),'Résultats en liste'!$C:$C,$A72,'Résultats en liste'!$D:$D,J$4)</f>
        <v>0</v>
      </c>
      <c r="K72" s="5">
        <f>COUNTIFS('Résultats en liste'!$B:$B,VLOOKUP($A$2,Tableau4[],2),'Résultats en liste'!$C:$C,$A72,'Résultats en liste'!$D:$D,K$4)</f>
        <v>0</v>
      </c>
      <c r="L72" s="5">
        <f>COUNTIFS('Résultats en liste'!$B:$B,VLOOKUP($A$2,Tableau4[],2),'Résultats en liste'!$C:$C,$A72,'Résultats en liste'!$D:$D,L$4)</f>
        <v>0</v>
      </c>
      <c r="M72" s="5">
        <f>COUNTIFS('Résultats en liste'!$B:$B,VLOOKUP($A$2,Tableau4[],2),'Résultats en liste'!$C:$C,$A72,'Résultats en liste'!$D:$D,M$4)</f>
        <v>0</v>
      </c>
      <c r="N72" s="5">
        <f>COUNTIFS('Résultats en liste'!$B:$B,VLOOKUP($A$2,Tableau4[],2),'Résultats en liste'!$C:$C,$A72,'Résultats en liste'!$D:$D,N$4)</f>
        <v>0</v>
      </c>
      <c r="O72" s="5">
        <f>COUNTIFS('Résultats en liste'!$B:$B,VLOOKUP($A$2,Tableau4[],2),'Résultats en liste'!$C:$C,$A72,'Résultats en liste'!$D:$D,O$4)</f>
        <v>0</v>
      </c>
      <c r="P72" s="5">
        <f>COUNTIFS('Résultats en liste'!$B:$B,VLOOKUP($A$2,Tableau4[],2),'Résultats en liste'!$C:$C,$A72,'Résultats en liste'!$D:$D,P$4)</f>
        <v>0</v>
      </c>
      <c r="Q72" s="5">
        <f>COUNTIFS('Résultats en liste'!$B:$B,VLOOKUP($A$2,Tableau4[],2),'Résultats en liste'!$C:$C,$A72,'Résultats en liste'!$D:$D,Q$4)</f>
        <v>0</v>
      </c>
      <c r="R72" s="5">
        <f>COUNTIFS('Résultats en liste'!$B:$B,VLOOKUP($A$2,Tableau4[],2),'Résultats en liste'!$C:$C,$A72,'Résultats en liste'!$D:$D,R$4)</f>
        <v>0</v>
      </c>
      <c r="S72" s="5">
        <f>COUNTIFS('Résultats en liste'!$B:$B,VLOOKUP($A$2,Tableau4[],2),'Résultats en liste'!$C:$C,$A72,'Résultats en liste'!$D:$D,S$4)</f>
        <v>0</v>
      </c>
      <c r="T72" s="5">
        <f>COUNTIFS('Résultats en liste'!$B:$B,VLOOKUP($A$2,Tableau4[],2),'Résultats en liste'!$C:$C,$A72,'Résultats en liste'!$D:$D,T$4)</f>
        <v>0</v>
      </c>
      <c r="U72" s="5">
        <f>COUNTIFS('Résultats en liste'!$B:$B,VLOOKUP($A$2,Tableau4[],2),'Résultats en liste'!$C:$C,$A72,'Résultats en liste'!$D:$D,U$4)</f>
        <v>0</v>
      </c>
      <c r="V72" s="5">
        <f>COUNTIFS('Résultats en liste'!$B:$B,VLOOKUP($A$2,Tableau4[],2),'Résultats en liste'!$C:$C,$A72,'Résultats en liste'!$D:$D,V$4)</f>
        <v>0</v>
      </c>
      <c r="W72" s="5">
        <f>COUNTIFS('Résultats en liste'!$B:$B,VLOOKUP($A$2,Tableau4[],2),'Résultats en liste'!$C:$C,$A72,'Résultats en liste'!$D:$D,W$4)</f>
        <v>0</v>
      </c>
      <c r="X72" s="5">
        <f>COUNTIFS('Résultats en liste'!$B:$B,VLOOKUP($A$2,Tableau4[],2),'Résultats en liste'!$C:$C,$A72,'Résultats en liste'!$D:$D,X$4)</f>
        <v>0</v>
      </c>
      <c r="Y72" s="5">
        <f t="shared" si="5"/>
        <v>0</v>
      </c>
      <c r="Z72" s="5">
        <f t="shared" si="6"/>
        <v>0</v>
      </c>
      <c r="AA72" s="5">
        <f t="shared" si="7"/>
        <v>0</v>
      </c>
      <c r="AB72" s="5">
        <f>COUNTIFS('Résultats en liste'!$B:$B,VLOOKUP($A$2,Tableau4[],2),'Résultats en liste'!C:C,A72,'Résultats en liste'!H:H,1)</f>
        <v>0</v>
      </c>
      <c r="AC72" s="5">
        <f>COUNTIFS('Résultats en liste'!$B:$B,VLOOKUP($A$2,Tableau4[],2),'Résultats en liste'!C:C,A72,'Résultats en liste'!I:I,1)</f>
        <v>0</v>
      </c>
      <c r="AD72" s="5">
        <f t="shared" si="8"/>
        <v>0</v>
      </c>
      <c r="AE72" s="9" t="str">
        <f t="shared" si="9"/>
        <v/>
      </c>
      <c r="AF72" s="5" t="str">
        <f t="array" ref="AF72">IFERROR(MATCH(1,(B72:V72)/(B72:V72),0),"")</f>
        <v/>
      </c>
      <c r="AG72" s="8" t="str">
        <f>IF(AE72="","",IF($A$2="Tous les circuits",INDEX('Résultats en liste'!B:B,MATCH(A72&amp;"_"&amp;AF72,'Résultats en liste'!E:E,0)),$A$2))</f>
        <v/>
      </c>
      <c r="AH72" s="10" t="str">
        <f>IF(AE72="","",INDEX('Résultats en liste'!A:A,MATCH(A72&amp;"_"&amp;AF72&amp;"_"&amp;AG72,'Résultats en liste'!F:F,0)))</f>
        <v/>
      </c>
    </row>
    <row r="73" spans="1:34" x14ac:dyDescent="0.3">
      <c r="A73" s="7" t="s">
        <v>147</v>
      </c>
      <c r="B73" s="5">
        <f>COUNTIFS('Résultats en liste'!$B:$B,VLOOKUP($A$2,Tableau4[],2),'Résultats en liste'!$C:$C,$A73,'Résultats en liste'!$D:$D,B$4)</f>
        <v>0</v>
      </c>
      <c r="C73" s="5">
        <f>COUNTIFS('Résultats en liste'!$B:$B,VLOOKUP($A$2,Tableau4[],2),'Résultats en liste'!$C:$C,$A73,'Résultats en liste'!$D:$D,C$4)</f>
        <v>0</v>
      </c>
      <c r="D73" s="5">
        <f>COUNTIFS('Résultats en liste'!$B:$B,VLOOKUP($A$2,Tableau4[],2),'Résultats en liste'!$C:$C,$A73,'Résultats en liste'!$D:$D,D$4)</f>
        <v>0</v>
      </c>
      <c r="E73" s="5">
        <f>COUNTIFS('Résultats en liste'!$B:$B,VLOOKUP($A$2,Tableau4[],2),'Résultats en liste'!$C:$C,$A73,'Résultats en liste'!$D:$D,E$4)</f>
        <v>0</v>
      </c>
      <c r="F73" s="5">
        <f>COUNTIFS('Résultats en liste'!$B:$B,VLOOKUP($A$2,Tableau4[],2),'Résultats en liste'!$C:$C,$A73,'Résultats en liste'!$D:$D,F$4)</f>
        <v>0</v>
      </c>
      <c r="G73" s="5">
        <f>COUNTIFS('Résultats en liste'!$B:$B,VLOOKUP($A$2,Tableau4[],2),'Résultats en liste'!$C:$C,$A73,'Résultats en liste'!$D:$D,G$4)</f>
        <v>0</v>
      </c>
      <c r="H73" s="5">
        <f>COUNTIFS('Résultats en liste'!$B:$B,VLOOKUP($A$2,Tableau4[],2),'Résultats en liste'!$C:$C,$A73,'Résultats en liste'!$D:$D,H$4)</f>
        <v>0</v>
      </c>
      <c r="I73" s="5">
        <f>COUNTIFS('Résultats en liste'!$B:$B,VLOOKUP($A$2,Tableau4[],2),'Résultats en liste'!$C:$C,$A73,'Résultats en liste'!$D:$D,I$4)</f>
        <v>0</v>
      </c>
      <c r="J73" s="5">
        <f>COUNTIFS('Résultats en liste'!$B:$B,VLOOKUP($A$2,Tableau4[],2),'Résultats en liste'!$C:$C,$A73,'Résultats en liste'!$D:$D,J$4)</f>
        <v>0</v>
      </c>
      <c r="K73" s="5">
        <f>COUNTIFS('Résultats en liste'!$B:$B,VLOOKUP($A$2,Tableau4[],2),'Résultats en liste'!$C:$C,$A73,'Résultats en liste'!$D:$D,K$4)</f>
        <v>0</v>
      </c>
      <c r="L73" s="5">
        <f>COUNTIFS('Résultats en liste'!$B:$B,VLOOKUP($A$2,Tableau4[],2),'Résultats en liste'!$C:$C,$A73,'Résultats en liste'!$D:$D,L$4)</f>
        <v>0</v>
      </c>
      <c r="M73" s="5">
        <f>COUNTIFS('Résultats en liste'!$B:$B,VLOOKUP($A$2,Tableau4[],2),'Résultats en liste'!$C:$C,$A73,'Résultats en liste'!$D:$D,M$4)</f>
        <v>0</v>
      </c>
      <c r="N73" s="5">
        <f>COUNTIFS('Résultats en liste'!$B:$B,VLOOKUP($A$2,Tableau4[],2),'Résultats en liste'!$C:$C,$A73,'Résultats en liste'!$D:$D,N$4)</f>
        <v>0</v>
      </c>
      <c r="O73" s="5">
        <f>COUNTIFS('Résultats en liste'!$B:$B,VLOOKUP($A$2,Tableau4[],2),'Résultats en liste'!$C:$C,$A73,'Résultats en liste'!$D:$D,O$4)</f>
        <v>0</v>
      </c>
      <c r="P73" s="5">
        <f>COUNTIFS('Résultats en liste'!$B:$B,VLOOKUP($A$2,Tableau4[],2),'Résultats en liste'!$C:$C,$A73,'Résultats en liste'!$D:$D,P$4)</f>
        <v>0</v>
      </c>
      <c r="Q73" s="5">
        <f>COUNTIFS('Résultats en liste'!$B:$B,VLOOKUP($A$2,Tableau4[],2),'Résultats en liste'!$C:$C,$A73,'Résultats en liste'!$D:$D,Q$4)</f>
        <v>0</v>
      </c>
      <c r="R73" s="5">
        <f>COUNTIFS('Résultats en liste'!$B:$B,VLOOKUP($A$2,Tableau4[],2),'Résultats en liste'!$C:$C,$A73,'Résultats en liste'!$D:$D,R$4)</f>
        <v>0</v>
      </c>
      <c r="S73" s="5">
        <f>COUNTIFS('Résultats en liste'!$B:$B,VLOOKUP($A$2,Tableau4[],2),'Résultats en liste'!$C:$C,$A73,'Résultats en liste'!$D:$D,S$4)</f>
        <v>0</v>
      </c>
      <c r="T73" s="5">
        <f>COUNTIFS('Résultats en liste'!$B:$B,VLOOKUP($A$2,Tableau4[],2),'Résultats en liste'!$C:$C,$A73,'Résultats en liste'!$D:$D,T$4)</f>
        <v>0</v>
      </c>
      <c r="U73" s="5">
        <f>COUNTIFS('Résultats en liste'!$B:$B,VLOOKUP($A$2,Tableau4[],2),'Résultats en liste'!$C:$C,$A73,'Résultats en liste'!$D:$D,U$4)</f>
        <v>0</v>
      </c>
      <c r="V73" s="5">
        <f>COUNTIFS('Résultats en liste'!$B:$B,VLOOKUP($A$2,Tableau4[],2),'Résultats en liste'!$C:$C,$A73,'Résultats en liste'!$D:$D,V$4)</f>
        <v>0</v>
      </c>
      <c r="W73" s="5">
        <f>COUNTIFS('Résultats en liste'!$B:$B,VLOOKUP($A$2,Tableau4[],2),'Résultats en liste'!$C:$C,$A73,'Résultats en liste'!$D:$D,W$4)</f>
        <v>0</v>
      </c>
      <c r="X73" s="5">
        <f>COUNTIFS('Résultats en liste'!$B:$B,VLOOKUP($A$2,Tableau4[],2),'Résultats en liste'!$C:$C,$A73,'Résultats en liste'!$D:$D,X$4)</f>
        <v>0</v>
      </c>
      <c r="Y73" s="5">
        <f t="shared" si="5"/>
        <v>0</v>
      </c>
      <c r="Z73" s="5">
        <f t="shared" si="6"/>
        <v>0</v>
      </c>
      <c r="AA73" s="5">
        <f t="shared" si="7"/>
        <v>0</v>
      </c>
      <c r="AB73" s="5">
        <f>COUNTIFS('Résultats en liste'!$B:$B,VLOOKUP($A$2,Tableau4[],2),'Résultats en liste'!C:C,A73,'Résultats en liste'!H:H,1)</f>
        <v>0</v>
      </c>
      <c r="AC73" s="5">
        <f>COUNTIFS('Résultats en liste'!$B:$B,VLOOKUP($A$2,Tableau4[],2),'Résultats en liste'!C:C,A73,'Résultats en liste'!I:I,1)</f>
        <v>0</v>
      </c>
      <c r="AD73" s="5">
        <f t="shared" si="8"/>
        <v>0</v>
      </c>
      <c r="AE73" s="9" t="str">
        <f t="shared" si="9"/>
        <v/>
      </c>
      <c r="AF73" s="5" t="str">
        <f t="array" ref="AF73">IFERROR(MATCH(1,(B73:V73)/(B73:V73),0),"")</f>
        <v/>
      </c>
      <c r="AG73" s="8" t="str">
        <f>IF(AE73="","",IF($A$2="Tous les circuits",INDEX('Résultats en liste'!B:B,MATCH(A73&amp;"_"&amp;AF73,'Résultats en liste'!E:E,0)),$A$2))</f>
        <v/>
      </c>
      <c r="AH73" s="10" t="str">
        <f>IF(AE73="","",INDEX('Résultats en liste'!A:A,MATCH(A73&amp;"_"&amp;AF73&amp;"_"&amp;AG73,'Résultats en liste'!F:F,0)))</f>
        <v/>
      </c>
    </row>
    <row r="74" spans="1:34" x14ac:dyDescent="0.3">
      <c r="A74" s="7" t="s">
        <v>105</v>
      </c>
      <c r="B74" s="5">
        <f>COUNTIFS('Résultats en liste'!$B:$B,VLOOKUP($A$2,Tableau4[],2),'Résultats en liste'!$C:$C,$A74,'Résultats en liste'!$D:$D,B$4)</f>
        <v>0</v>
      </c>
      <c r="C74" s="5">
        <f>COUNTIFS('Résultats en liste'!$B:$B,VLOOKUP($A$2,Tableau4[],2),'Résultats en liste'!$C:$C,$A74,'Résultats en liste'!$D:$D,C$4)</f>
        <v>0</v>
      </c>
      <c r="D74" s="5">
        <f>COUNTIFS('Résultats en liste'!$B:$B,VLOOKUP($A$2,Tableau4[],2),'Résultats en liste'!$C:$C,$A74,'Résultats en liste'!$D:$D,D$4)</f>
        <v>0</v>
      </c>
      <c r="E74" s="5">
        <f>COUNTIFS('Résultats en liste'!$B:$B,VLOOKUP($A$2,Tableau4[],2),'Résultats en liste'!$C:$C,$A74,'Résultats en liste'!$D:$D,E$4)</f>
        <v>0</v>
      </c>
      <c r="F74" s="5">
        <f>COUNTIFS('Résultats en liste'!$B:$B,VLOOKUP($A$2,Tableau4[],2),'Résultats en liste'!$C:$C,$A74,'Résultats en liste'!$D:$D,F$4)</f>
        <v>0</v>
      </c>
      <c r="G74" s="5">
        <f>COUNTIFS('Résultats en liste'!$B:$B,VLOOKUP($A$2,Tableau4[],2),'Résultats en liste'!$C:$C,$A74,'Résultats en liste'!$D:$D,G$4)</f>
        <v>0</v>
      </c>
      <c r="H74" s="5">
        <f>COUNTIFS('Résultats en liste'!$B:$B,VLOOKUP($A$2,Tableau4[],2),'Résultats en liste'!$C:$C,$A74,'Résultats en liste'!$D:$D,H$4)</f>
        <v>0</v>
      </c>
      <c r="I74" s="5">
        <f>COUNTIFS('Résultats en liste'!$B:$B,VLOOKUP($A$2,Tableau4[],2),'Résultats en liste'!$C:$C,$A74,'Résultats en liste'!$D:$D,I$4)</f>
        <v>0</v>
      </c>
      <c r="J74" s="5">
        <f>COUNTIFS('Résultats en liste'!$B:$B,VLOOKUP($A$2,Tableau4[],2),'Résultats en liste'!$C:$C,$A74,'Résultats en liste'!$D:$D,J$4)</f>
        <v>0</v>
      </c>
      <c r="K74" s="5">
        <f>COUNTIFS('Résultats en liste'!$B:$B,VLOOKUP($A$2,Tableau4[],2),'Résultats en liste'!$C:$C,$A74,'Résultats en liste'!$D:$D,K$4)</f>
        <v>0</v>
      </c>
      <c r="L74" s="5">
        <f>COUNTIFS('Résultats en liste'!$B:$B,VLOOKUP($A$2,Tableau4[],2),'Résultats en liste'!$C:$C,$A74,'Résultats en liste'!$D:$D,L$4)</f>
        <v>0</v>
      </c>
      <c r="M74" s="5">
        <f>COUNTIFS('Résultats en liste'!$B:$B,VLOOKUP($A$2,Tableau4[],2),'Résultats en liste'!$C:$C,$A74,'Résultats en liste'!$D:$D,M$4)</f>
        <v>0</v>
      </c>
      <c r="N74" s="5">
        <f>COUNTIFS('Résultats en liste'!$B:$B,VLOOKUP($A$2,Tableau4[],2),'Résultats en liste'!$C:$C,$A74,'Résultats en liste'!$D:$D,N$4)</f>
        <v>0</v>
      </c>
      <c r="O74" s="5">
        <f>COUNTIFS('Résultats en liste'!$B:$B,VLOOKUP($A$2,Tableau4[],2),'Résultats en liste'!$C:$C,$A74,'Résultats en liste'!$D:$D,O$4)</f>
        <v>0</v>
      </c>
      <c r="P74" s="5">
        <f>COUNTIFS('Résultats en liste'!$B:$B,VLOOKUP($A$2,Tableau4[],2),'Résultats en liste'!$C:$C,$A74,'Résultats en liste'!$D:$D,P$4)</f>
        <v>0</v>
      </c>
      <c r="Q74" s="5">
        <f>COUNTIFS('Résultats en liste'!$B:$B,VLOOKUP($A$2,Tableau4[],2),'Résultats en liste'!$C:$C,$A74,'Résultats en liste'!$D:$D,Q$4)</f>
        <v>0</v>
      </c>
      <c r="R74" s="5">
        <f>COUNTIFS('Résultats en liste'!$B:$B,VLOOKUP($A$2,Tableau4[],2),'Résultats en liste'!$C:$C,$A74,'Résultats en liste'!$D:$D,R$4)</f>
        <v>0</v>
      </c>
      <c r="S74" s="5">
        <f>COUNTIFS('Résultats en liste'!$B:$B,VLOOKUP($A$2,Tableau4[],2),'Résultats en liste'!$C:$C,$A74,'Résultats en liste'!$D:$D,S$4)</f>
        <v>0</v>
      </c>
      <c r="T74" s="5">
        <f>COUNTIFS('Résultats en liste'!$B:$B,VLOOKUP($A$2,Tableau4[],2),'Résultats en liste'!$C:$C,$A74,'Résultats en liste'!$D:$D,T$4)</f>
        <v>0</v>
      </c>
      <c r="U74" s="5">
        <f>COUNTIFS('Résultats en liste'!$B:$B,VLOOKUP($A$2,Tableau4[],2),'Résultats en liste'!$C:$C,$A74,'Résultats en liste'!$D:$D,U$4)</f>
        <v>0</v>
      </c>
      <c r="V74" s="5">
        <f>COUNTIFS('Résultats en liste'!$B:$B,VLOOKUP($A$2,Tableau4[],2),'Résultats en liste'!$C:$C,$A74,'Résultats en liste'!$D:$D,V$4)</f>
        <v>0</v>
      </c>
      <c r="W74" s="5">
        <f>COUNTIFS('Résultats en liste'!$B:$B,VLOOKUP($A$2,Tableau4[],2),'Résultats en liste'!$C:$C,$A74,'Résultats en liste'!$D:$D,W$4)</f>
        <v>0</v>
      </c>
      <c r="X74" s="5">
        <f>COUNTIFS('Résultats en liste'!$B:$B,VLOOKUP($A$2,Tableau4[],2),'Résultats en liste'!$C:$C,$A74,'Résultats en liste'!$D:$D,X$4)</f>
        <v>0</v>
      </c>
      <c r="Y74" s="5">
        <f t="shared" si="5"/>
        <v>0</v>
      </c>
      <c r="Z74" s="5">
        <f t="shared" si="6"/>
        <v>0</v>
      </c>
      <c r="AA74" s="5">
        <f t="shared" si="7"/>
        <v>0</v>
      </c>
      <c r="AB74" s="5">
        <f>COUNTIFS('Résultats en liste'!$B:$B,VLOOKUP($A$2,Tableau4[],2),'Résultats en liste'!C:C,A74,'Résultats en liste'!H:H,1)</f>
        <v>0</v>
      </c>
      <c r="AC74" s="5">
        <f>COUNTIFS('Résultats en liste'!$B:$B,VLOOKUP($A$2,Tableau4[],2),'Résultats en liste'!C:C,A74,'Résultats en liste'!I:I,1)</f>
        <v>0</v>
      </c>
      <c r="AD74" s="5">
        <f t="shared" si="8"/>
        <v>0</v>
      </c>
      <c r="AE74" s="9" t="str">
        <f t="shared" si="9"/>
        <v/>
      </c>
      <c r="AF74" s="5" t="str">
        <f t="array" ref="AF74">IFERROR(MATCH(1,(B74:V74)/(B74:V74),0),"")</f>
        <v/>
      </c>
      <c r="AG74" s="8" t="str">
        <f>IF(AE74="","",IF($A$2="Tous les circuits",INDEX('Résultats en liste'!B:B,MATCH(A74&amp;"_"&amp;AF74,'Résultats en liste'!E:E,0)),$A$2))</f>
        <v/>
      </c>
      <c r="AH74" s="10" t="str">
        <f>IF(AE74="","",INDEX('Résultats en liste'!A:A,MATCH(A74&amp;"_"&amp;AF74&amp;"_"&amp;AG74,'Résultats en liste'!F:F,0)))</f>
        <v/>
      </c>
    </row>
    <row r="75" spans="1:34" x14ac:dyDescent="0.3">
      <c r="A75" s="7" t="s">
        <v>89</v>
      </c>
      <c r="B75" s="5">
        <f>COUNTIFS('Résultats en liste'!$B:$B,VLOOKUP($A$2,Tableau4[],2),'Résultats en liste'!$C:$C,$A75,'Résultats en liste'!$D:$D,B$4)</f>
        <v>0</v>
      </c>
      <c r="C75" s="5">
        <f>COUNTIFS('Résultats en liste'!$B:$B,VLOOKUP($A$2,Tableau4[],2),'Résultats en liste'!$C:$C,$A75,'Résultats en liste'!$D:$D,C$4)</f>
        <v>0</v>
      </c>
      <c r="D75" s="5">
        <f>COUNTIFS('Résultats en liste'!$B:$B,VLOOKUP($A$2,Tableau4[],2),'Résultats en liste'!$C:$C,$A75,'Résultats en liste'!$D:$D,D$4)</f>
        <v>0</v>
      </c>
      <c r="E75" s="5">
        <f>COUNTIFS('Résultats en liste'!$B:$B,VLOOKUP($A$2,Tableau4[],2),'Résultats en liste'!$C:$C,$A75,'Résultats en liste'!$D:$D,E$4)</f>
        <v>0</v>
      </c>
      <c r="F75" s="5">
        <f>COUNTIFS('Résultats en liste'!$B:$B,VLOOKUP($A$2,Tableau4[],2),'Résultats en liste'!$C:$C,$A75,'Résultats en liste'!$D:$D,F$4)</f>
        <v>0</v>
      </c>
      <c r="G75" s="5">
        <f>COUNTIFS('Résultats en liste'!$B:$B,VLOOKUP($A$2,Tableau4[],2),'Résultats en liste'!$C:$C,$A75,'Résultats en liste'!$D:$D,G$4)</f>
        <v>0</v>
      </c>
      <c r="H75" s="5">
        <f>COUNTIFS('Résultats en liste'!$B:$B,VLOOKUP($A$2,Tableau4[],2),'Résultats en liste'!$C:$C,$A75,'Résultats en liste'!$D:$D,H$4)</f>
        <v>0</v>
      </c>
      <c r="I75" s="5">
        <f>COUNTIFS('Résultats en liste'!$B:$B,VLOOKUP($A$2,Tableau4[],2),'Résultats en liste'!$C:$C,$A75,'Résultats en liste'!$D:$D,I$4)</f>
        <v>0</v>
      </c>
      <c r="J75" s="5">
        <f>COUNTIFS('Résultats en liste'!$B:$B,VLOOKUP($A$2,Tableau4[],2),'Résultats en liste'!$C:$C,$A75,'Résultats en liste'!$D:$D,J$4)</f>
        <v>0</v>
      </c>
      <c r="K75" s="5">
        <f>COUNTIFS('Résultats en liste'!$B:$B,VLOOKUP($A$2,Tableau4[],2),'Résultats en liste'!$C:$C,$A75,'Résultats en liste'!$D:$D,K$4)</f>
        <v>0</v>
      </c>
      <c r="L75" s="5">
        <f>COUNTIFS('Résultats en liste'!$B:$B,VLOOKUP($A$2,Tableau4[],2),'Résultats en liste'!$C:$C,$A75,'Résultats en liste'!$D:$D,L$4)</f>
        <v>0</v>
      </c>
      <c r="M75" s="5">
        <f>COUNTIFS('Résultats en liste'!$B:$B,VLOOKUP($A$2,Tableau4[],2),'Résultats en liste'!$C:$C,$A75,'Résultats en liste'!$D:$D,M$4)</f>
        <v>0</v>
      </c>
      <c r="N75" s="5">
        <f>COUNTIFS('Résultats en liste'!$B:$B,VLOOKUP($A$2,Tableau4[],2),'Résultats en liste'!$C:$C,$A75,'Résultats en liste'!$D:$D,N$4)</f>
        <v>0</v>
      </c>
      <c r="O75" s="5">
        <f>COUNTIFS('Résultats en liste'!$B:$B,VLOOKUP($A$2,Tableau4[],2),'Résultats en liste'!$C:$C,$A75,'Résultats en liste'!$D:$D,O$4)</f>
        <v>0</v>
      </c>
      <c r="P75" s="5">
        <f>COUNTIFS('Résultats en liste'!$B:$B,VLOOKUP($A$2,Tableau4[],2),'Résultats en liste'!$C:$C,$A75,'Résultats en liste'!$D:$D,P$4)</f>
        <v>0</v>
      </c>
      <c r="Q75" s="5">
        <f>COUNTIFS('Résultats en liste'!$B:$B,VLOOKUP($A$2,Tableau4[],2),'Résultats en liste'!$C:$C,$A75,'Résultats en liste'!$D:$D,Q$4)</f>
        <v>0</v>
      </c>
      <c r="R75" s="5">
        <f>COUNTIFS('Résultats en liste'!$B:$B,VLOOKUP($A$2,Tableau4[],2),'Résultats en liste'!$C:$C,$A75,'Résultats en liste'!$D:$D,R$4)</f>
        <v>0</v>
      </c>
      <c r="S75" s="5">
        <f>COUNTIFS('Résultats en liste'!$B:$B,VLOOKUP($A$2,Tableau4[],2),'Résultats en liste'!$C:$C,$A75,'Résultats en liste'!$D:$D,S$4)</f>
        <v>0</v>
      </c>
      <c r="T75" s="5">
        <f>COUNTIFS('Résultats en liste'!$B:$B,VLOOKUP($A$2,Tableau4[],2),'Résultats en liste'!$C:$C,$A75,'Résultats en liste'!$D:$D,T$4)</f>
        <v>0</v>
      </c>
      <c r="U75" s="5">
        <f>COUNTIFS('Résultats en liste'!$B:$B,VLOOKUP($A$2,Tableau4[],2),'Résultats en liste'!$C:$C,$A75,'Résultats en liste'!$D:$D,U$4)</f>
        <v>0</v>
      </c>
      <c r="V75" s="5">
        <f>COUNTIFS('Résultats en liste'!$B:$B,VLOOKUP($A$2,Tableau4[],2),'Résultats en liste'!$C:$C,$A75,'Résultats en liste'!$D:$D,V$4)</f>
        <v>0</v>
      </c>
      <c r="W75" s="5">
        <f>COUNTIFS('Résultats en liste'!$B:$B,VLOOKUP($A$2,Tableau4[],2),'Résultats en liste'!$C:$C,$A75,'Résultats en liste'!$D:$D,W$4)</f>
        <v>0</v>
      </c>
      <c r="X75" s="5">
        <f>COUNTIFS('Résultats en liste'!$B:$B,VLOOKUP($A$2,Tableau4[],2),'Résultats en liste'!$C:$C,$A75,'Résultats en liste'!$D:$D,X$4)</f>
        <v>0</v>
      </c>
      <c r="Y75" s="5">
        <f t="shared" si="5"/>
        <v>0</v>
      </c>
      <c r="Z75" s="5">
        <f t="shared" si="6"/>
        <v>0</v>
      </c>
      <c r="AA75" s="5">
        <f t="shared" si="7"/>
        <v>0</v>
      </c>
      <c r="AB75" s="5">
        <f>COUNTIFS('Résultats en liste'!$B:$B,VLOOKUP($A$2,Tableau4[],2),'Résultats en liste'!C:C,A75,'Résultats en liste'!H:H,1)</f>
        <v>0</v>
      </c>
      <c r="AC75" s="5">
        <f>COUNTIFS('Résultats en liste'!$B:$B,VLOOKUP($A$2,Tableau4[],2),'Résultats en liste'!C:C,A75,'Résultats en liste'!I:I,1)</f>
        <v>0</v>
      </c>
      <c r="AD75" s="5">
        <f t="shared" si="8"/>
        <v>0</v>
      </c>
      <c r="AE75" s="9" t="str">
        <f t="shared" si="9"/>
        <v/>
      </c>
      <c r="AF75" s="5" t="str">
        <f t="array" ref="AF75">IFERROR(MATCH(1,(B75:V75)/(B75:V75),0),"")</f>
        <v/>
      </c>
      <c r="AG75" s="8" t="str">
        <f>IF(AE75="","",IF($A$2="Tous les circuits",INDEX('Résultats en liste'!B:B,MATCH(A75&amp;"_"&amp;AF75,'Résultats en liste'!E:E,0)),$A$2))</f>
        <v/>
      </c>
      <c r="AH75" s="10" t="str">
        <f>IF(AE75="","",INDEX('Résultats en liste'!A:A,MATCH(A75&amp;"_"&amp;AF75&amp;"_"&amp;AG75,'Résultats en liste'!F:F,0)))</f>
        <v/>
      </c>
    </row>
    <row r="76" spans="1:34" x14ac:dyDescent="0.3">
      <c r="A76" s="7" t="s">
        <v>149</v>
      </c>
      <c r="B76" s="5">
        <f>COUNTIFS('Résultats en liste'!$B:$B,VLOOKUP($A$2,Tableau4[],2),'Résultats en liste'!$C:$C,$A76,'Résultats en liste'!$D:$D,B$4)</f>
        <v>0</v>
      </c>
      <c r="C76" s="5">
        <f>COUNTIFS('Résultats en liste'!$B:$B,VLOOKUP($A$2,Tableau4[],2),'Résultats en liste'!$C:$C,$A76,'Résultats en liste'!$D:$D,C$4)</f>
        <v>0</v>
      </c>
      <c r="D76" s="5">
        <f>COUNTIFS('Résultats en liste'!$B:$B,VLOOKUP($A$2,Tableau4[],2),'Résultats en liste'!$C:$C,$A76,'Résultats en liste'!$D:$D,D$4)</f>
        <v>0</v>
      </c>
      <c r="E76" s="5">
        <f>COUNTIFS('Résultats en liste'!$B:$B,VLOOKUP($A$2,Tableau4[],2),'Résultats en liste'!$C:$C,$A76,'Résultats en liste'!$D:$D,E$4)</f>
        <v>0</v>
      </c>
      <c r="F76" s="5">
        <f>COUNTIFS('Résultats en liste'!$B:$B,VLOOKUP($A$2,Tableau4[],2),'Résultats en liste'!$C:$C,$A76,'Résultats en liste'!$D:$D,F$4)</f>
        <v>0</v>
      </c>
      <c r="G76" s="5">
        <f>COUNTIFS('Résultats en liste'!$B:$B,VLOOKUP($A$2,Tableau4[],2),'Résultats en liste'!$C:$C,$A76,'Résultats en liste'!$D:$D,G$4)</f>
        <v>0</v>
      </c>
      <c r="H76" s="5">
        <f>COUNTIFS('Résultats en liste'!$B:$B,VLOOKUP($A$2,Tableau4[],2),'Résultats en liste'!$C:$C,$A76,'Résultats en liste'!$D:$D,H$4)</f>
        <v>0</v>
      </c>
      <c r="I76" s="5">
        <f>COUNTIFS('Résultats en liste'!$B:$B,VLOOKUP($A$2,Tableau4[],2),'Résultats en liste'!$C:$C,$A76,'Résultats en liste'!$D:$D,I$4)</f>
        <v>0</v>
      </c>
      <c r="J76" s="5">
        <f>COUNTIFS('Résultats en liste'!$B:$B,VLOOKUP($A$2,Tableau4[],2),'Résultats en liste'!$C:$C,$A76,'Résultats en liste'!$D:$D,J$4)</f>
        <v>0</v>
      </c>
      <c r="K76" s="5">
        <f>COUNTIFS('Résultats en liste'!$B:$B,VLOOKUP($A$2,Tableau4[],2),'Résultats en liste'!$C:$C,$A76,'Résultats en liste'!$D:$D,K$4)</f>
        <v>0</v>
      </c>
      <c r="L76" s="5">
        <f>COUNTIFS('Résultats en liste'!$B:$B,VLOOKUP($A$2,Tableau4[],2),'Résultats en liste'!$C:$C,$A76,'Résultats en liste'!$D:$D,L$4)</f>
        <v>0</v>
      </c>
      <c r="M76" s="5">
        <f>COUNTIFS('Résultats en liste'!$B:$B,VLOOKUP($A$2,Tableau4[],2),'Résultats en liste'!$C:$C,$A76,'Résultats en liste'!$D:$D,M$4)</f>
        <v>0</v>
      </c>
      <c r="N76" s="5">
        <f>COUNTIFS('Résultats en liste'!$B:$B,VLOOKUP($A$2,Tableau4[],2),'Résultats en liste'!$C:$C,$A76,'Résultats en liste'!$D:$D,N$4)</f>
        <v>0</v>
      </c>
      <c r="O76" s="5">
        <f>COUNTIFS('Résultats en liste'!$B:$B,VLOOKUP($A$2,Tableau4[],2),'Résultats en liste'!$C:$C,$A76,'Résultats en liste'!$D:$D,O$4)</f>
        <v>0</v>
      </c>
      <c r="P76" s="5">
        <f>COUNTIFS('Résultats en liste'!$B:$B,VLOOKUP($A$2,Tableau4[],2),'Résultats en liste'!$C:$C,$A76,'Résultats en liste'!$D:$D,P$4)</f>
        <v>0</v>
      </c>
      <c r="Q76" s="5">
        <f>COUNTIFS('Résultats en liste'!$B:$B,VLOOKUP($A$2,Tableau4[],2),'Résultats en liste'!$C:$C,$A76,'Résultats en liste'!$D:$D,Q$4)</f>
        <v>0</v>
      </c>
      <c r="R76" s="5">
        <f>COUNTIFS('Résultats en liste'!$B:$B,VLOOKUP($A$2,Tableau4[],2),'Résultats en liste'!$C:$C,$A76,'Résultats en liste'!$D:$D,R$4)</f>
        <v>0</v>
      </c>
      <c r="S76" s="5">
        <f>COUNTIFS('Résultats en liste'!$B:$B,VLOOKUP($A$2,Tableau4[],2),'Résultats en liste'!$C:$C,$A76,'Résultats en liste'!$D:$D,S$4)</f>
        <v>0</v>
      </c>
      <c r="T76" s="5">
        <f>COUNTIFS('Résultats en liste'!$B:$B,VLOOKUP($A$2,Tableau4[],2),'Résultats en liste'!$C:$C,$A76,'Résultats en liste'!$D:$D,T$4)</f>
        <v>0</v>
      </c>
      <c r="U76" s="5">
        <f>COUNTIFS('Résultats en liste'!$B:$B,VLOOKUP($A$2,Tableau4[],2),'Résultats en liste'!$C:$C,$A76,'Résultats en liste'!$D:$D,U$4)</f>
        <v>0</v>
      </c>
      <c r="V76" s="5">
        <f>COUNTIFS('Résultats en liste'!$B:$B,VLOOKUP($A$2,Tableau4[],2),'Résultats en liste'!$C:$C,$A76,'Résultats en liste'!$D:$D,V$4)</f>
        <v>0</v>
      </c>
      <c r="W76" s="5">
        <f>COUNTIFS('Résultats en liste'!$B:$B,VLOOKUP($A$2,Tableau4[],2),'Résultats en liste'!$C:$C,$A76,'Résultats en liste'!$D:$D,W$4)</f>
        <v>0</v>
      </c>
      <c r="X76" s="5">
        <f>COUNTIFS('Résultats en liste'!$B:$B,VLOOKUP($A$2,Tableau4[],2),'Résultats en liste'!$C:$C,$A76,'Résultats en liste'!$D:$D,X$4)</f>
        <v>0</v>
      </c>
      <c r="Y76" s="5">
        <f t="shared" si="5"/>
        <v>0</v>
      </c>
      <c r="Z76" s="5">
        <f t="shared" si="6"/>
        <v>0</v>
      </c>
      <c r="AA76" s="5">
        <f t="shared" si="7"/>
        <v>0</v>
      </c>
      <c r="AB76" s="5">
        <f>COUNTIFS('Résultats en liste'!$B:$B,VLOOKUP($A$2,Tableau4[],2),'Résultats en liste'!C:C,A76,'Résultats en liste'!H:H,1)</f>
        <v>0</v>
      </c>
      <c r="AC76" s="5">
        <f>COUNTIFS('Résultats en liste'!$B:$B,VLOOKUP($A$2,Tableau4[],2),'Résultats en liste'!C:C,A76,'Résultats en liste'!I:I,1)</f>
        <v>0</v>
      </c>
      <c r="AD76" s="5">
        <f t="shared" si="8"/>
        <v>0</v>
      </c>
      <c r="AE76" s="9" t="str">
        <f t="shared" si="9"/>
        <v/>
      </c>
      <c r="AF76" s="5" t="str">
        <f t="array" ref="AF76">IFERROR(MATCH(1,(B76:V76)/(B76:V76),0),"")</f>
        <v/>
      </c>
      <c r="AG76" s="8" t="str">
        <f>IF(AE76="","",IF($A$2="Tous les circuits",INDEX('Résultats en liste'!B:B,MATCH(A76&amp;"_"&amp;AF76,'Résultats en liste'!E:E,0)),$A$2))</f>
        <v/>
      </c>
      <c r="AH76" s="10" t="str">
        <f>IF(AE76="","",INDEX('Résultats en liste'!A:A,MATCH(A76&amp;"_"&amp;AF76&amp;"_"&amp;AG76,'Résultats en liste'!F:F,0)))</f>
        <v/>
      </c>
    </row>
    <row r="77" spans="1:34" x14ac:dyDescent="0.3">
      <c r="A77" s="7" t="s">
        <v>57</v>
      </c>
      <c r="B77" s="5">
        <f>COUNTIFS('Résultats en liste'!$B:$B,VLOOKUP($A$2,Tableau4[],2),'Résultats en liste'!$C:$C,$A77,'Résultats en liste'!$D:$D,B$4)</f>
        <v>0</v>
      </c>
      <c r="C77" s="5">
        <f>COUNTIFS('Résultats en liste'!$B:$B,VLOOKUP($A$2,Tableau4[],2),'Résultats en liste'!$C:$C,$A77,'Résultats en liste'!$D:$D,C$4)</f>
        <v>0</v>
      </c>
      <c r="D77" s="5">
        <f>COUNTIFS('Résultats en liste'!$B:$B,VLOOKUP($A$2,Tableau4[],2),'Résultats en liste'!$C:$C,$A77,'Résultats en liste'!$D:$D,D$4)</f>
        <v>0</v>
      </c>
      <c r="E77" s="5">
        <f>COUNTIFS('Résultats en liste'!$B:$B,VLOOKUP($A$2,Tableau4[],2),'Résultats en liste'!$C:$C,$A77,'Résultats en liste'!$D:$D,E$4)</f>
        <v>0</v>
      </c>
      <c r="F77" s="5">
        <f>COUNTIFS('Résultats en liste'!$B:$B,VLOOKUP($A$2,Tableau4[],2),'Résultats en liste'!$C:$C,$A77,'Résultats en liste'!$D:$D,F$4)</f>
        <v>0</v>
      </c>
      <c r="G77" s="5">
        <f>COUNTIFS('Résultats en liste'!$B:$B,VLOOKUP($A$2,Tableau4[],2),'Résultats en liste'!$C:$C,$A77,'Résultats en liste'!$D:$D,G$4)</f>
        <v>0</v>
      </c>
      <c r="H77" s="5">
        <f>COUNTIFS('Résultats en liste'!$B:$B,VLOOKUP($A$2,Tableau4[],2),'Résultats en liste'!$C:$C,$A77,'Résultats en liste'!$D:$D,H$4)</f>
        <v>0</v>
      </c>
      <c r="I77" s="5">
        <f>COUNTIFS('Résultats en liste'!$B:$B,VLOOKUP($A$2,Tableau4[],2),'Résultats en liste'!$C:$C,$A77,'Résultats en liste'!$D:$D,I$4)</f>
        <v>0</v>
      </c>
      <c r="J77" s="5">
        <f>COUNTIFS('Résultats en liste'!$B:$B,VLOOKUP($A$2,Tableau4[],2),'Résultats en liste'!$C:$C,$A77,'Résultats en liste'!$D:$D,J$4)</f>
        <v>0</v>
      </c>
      <c r="K77" s="5">
        <f>COUNTIFS('Résultats en liste'!$B:$B,VLOOKUP($A$2,Tableau4[],2),'Résultats en liste'!$C:$C,$A77,'Résultats en liste'!$D:$D,K$4)</f>
        <v>0</v>
      </c>
      <c r="L77" s="5">
        <f>COUNTIFS('Résultats en liste'!$B:$B,VLOOKUP($A$2,Tableau4[],2),'Résultats en liste'!$C:$C,$A77,'Résultats en liste'!$D:$D,L$4)</f>
        <v>0</v>
      </c>
      <c r="M77" s="5">
        <f>COUNTIFS('Résultats en liste'!$B:$B,VLOOKUP($A$2,Tableau4[],2),'Résultats en liste'!$C:$C,$A77,'Résultats en liste'!$D:$D,M$4)</f>
        <v>0</v>
      </c>
      <c r="N77" s="5">
        <f>COUNTIFS('Résultats en liste'!$B:$B,VLOOKUP($A$2,Tableau4[],2),'Résultats en liste'!$C:$C,$A77,'Résultats en liste'!$D:$D,N$4)</f>
        <v>0</v>
      </c>
      <c r="O77" s="5">
        <f>COUNTIFS('Résultats en liste'!$B:$B,VLOOKUP($A$2,Tableau4[],2),'Résultats en liste'!$C:$C,$A77,'Résultats en liste'!$D:$D,O$4)</f>
        <v>0</v>
      </c>
      <c r="P77" s="5">
        <f>COUNTIFS('Résultats en liste'!$B:$B,VLOOKUP($A$2,Tableau4[],2),'Résultats en liste'!$C:$C,$A77,'Résultats en liste'!$D:$D,P$4)</f>
        <v>0</v>
      </c>
      <c r="Q77" s="5">
        <f>COUNTIFS('Résultats en liste'!$B:$B,VLOOKUP($A$2,Tableau4[],2),'Résultats en liste'!$C:$C,$A77,'Résultats en liste'!$D:$D,Q$4)</f>
        <v>0</v>
      </c>
      <c r="R77" s="5">
        <f>COUNTIFS('Résultats en liste'!$B:$B,VLOOKUP($A$2,Tableau4[],2),'Résultats en liste'!$C:$C,$A77,'Résultats en liste'!$D:$D,R$4)</f>
        <v>0</v>
      </c>
      <c r="S77" s="5">
        <f>COUNTIFS('Résultats en liste'!$B:$B,VLOOKUP($A$2,Tableau4[],2),'Résultats en liste'!$C:$C,$A77,'Résultats en liste'!$D:$D,S$4)</f>
        <v>0</v>
      </c>
      <c r="T77" s="5">
        <f>COUNTIFS('Résultats en liste'!$B:$B,VLOOKUP($A$2,Tableau4[],2),'Résultats en liste'!$C:$C,$A77,'Résultats en liste'!$D:$D,T$4)</f>
        <v>0</v>
      </c>
      <c r="U77" s="5">
        <f>COUNTIFS('Résultats en liste'!$B:$B,VLOOKUP($A$2,Tableau4[],2),'Résultats en liste'!$C:$C,$A77,'Résultats en liste'!$D:$D,U$4)</f>
        <v>0</v>
      </c>
      <c r="V77" s="5">
        <f>COUNTIFS('Résultats en liste'!$B:$B,VLOOKUP($A$2,Tableau4[],2),'Résultats en liste'!$C:$C,$A77,'Résultats en liste'!$D:$D,V$4)</f>
        <v>0</v>
      </c>
      <c r="W77" s="5">
        <f>COUNTIFS('Résultats en liste'!$B:$B,VLOOKUP($A$2,Tableau4[],2),'Résultats en liste'!$C:$C,$A77,'Résultats en liste'!$D:$D,W$4)</f>
        <v>0</v>
      </c>
      <c r="X77" s="5">
        <f>COUNTIFS('Résultats en liste'!$B:$B,VLOOKUP($A$2,Tableau4[],2),'Résultats en liste'!$C:$C,$A77,'Résultats en liste'!$D:$D,X$4)</f>
        <v>0</v>
      </c>
      <c r="Y77" s="5">
        <f t="shared" si="5"/>
        <v>0</v>
      </c>
      <c r="Z77" s="5">
        <f t="shared" si="6"/>
        <v>0</v>
      </c>
      <c r="AA77" s="5">
        <f t="shared" si="7"/>
        <v>0</v>
      </c>
      <c r="AB77" s="5">
        <f>COUNTIFS('Résultats en liste'!$B:$B,VLOOKUP($A$2,Tableau4[],2),'Résultats en liste'!C:C,A77,'Résultats en liste'!H:H,1)</f>
        <v>0</v>
      </c>
      <c r="AC77" s="5">
        <f>COUNTIFS('Résultats en liste'!$B:$B,VLOOKUP($A$2,Tableau4[],2),'Résultats en liste'!C:C,A77,'Résultats en liste'!I:I,1)</f>
        <v>0</v>
      </c>
      <c r="AD77" s="5">
        <f t="shared" si="8"/>
        <v>0</v>
      </c>
      <c r="AE77" s="9" t="str">
        <f t="shared" si="9"/>
        <v/>
      </c>
      <c r="AF77" s="5" t="str">
        <f t="array" ref="AF77">IFERROR(MATCH(1,(B77:V77)/(B77:V77),0),"")</f>
        <v/>
      </c>
      <c r="AG77" s="8" t="str">
        <f>IF(AE77="","",IF($A$2="Tous les circuits",INDEX('Résultats en liste'!B:B,MATCH(A77&amp;"_"&amp;AF77,'Résultats en liste'!E:E,0)),$A$2))</f>
        <v/>
      </c>
      <c r="AH77" s="10" t="str">
        <f>IF(AE77="","",INDEX('Résultats en liste'!A:A,MATCH(A77&amp;"_"&amp;AF77&amp;"_"&amp;AG77,'Résultats en liste'!F:F,0)))</f>
        <v/>
      </c>
    </row>
    <row r="78" spans="1:34" x14ac:dyDescent="0.3">
      <c r="A78" s="7" t="s">
        <v>44</v>
      </c>
      <c r="B78" s="5">
        <f>COUNTIFS('Résultats en liste'!$B:$B,VLOOKUP($A$2,Tableau4[],2),'Résultats en liste'!$C:$C,$A78,'Résultats en liste'!$D:$D,B$4)</f>
        <v>0</v>
      </c>
      <c r="C78" s="5">
        <f>COUNTIFS('Résultats en liste'!$B:$B,VLOOKUP($A$2,Tableau4[],2),'Résultats en liste'!$C:$C,$A78,'Résultats en liste'!$D:$D,C$4)</f>
        <v>0</v>
      </c>
      <c r="D78" s="5">
        <f>COUNTIFS('Résultats en liste'!$B:$B,VLOOKUP($A$2,Tableau4[],2),'Résultats en liste'!$C:$C,$A78,'Résultats en liste'!$D:$D,D$4)</f>
        <v>0</v>
      </c>
      <c r="E78" s="5">
        <f>COUNTIFS('Résultats en liste'!$B:$B,VLOOKUP($A$2,Tableau4[],2),'Résultats en liste'!$C:$C,$A78,'Résultats en liste'!$D:$D,E$4)</f>
        <v>0</v>
      </c>
      <c r="F78" s="5">
        <f>COUNTIFS('Résultats en liste'!$B:$B,VLOOKUP($A$2,Tableau4[],2),'Résultats en liste'!$C:$C,$A78,'Résultats en liste'!$D:$D,F$4)</f>
        <v>0</v>
      </c>
      <c r="G78" s="5">
        <f>COUNTIFS('Résultats en liste'!$B:$B,VLOOKUP($A$2,Tableau4[],2),'Résultats en liste'!$C:$C,$A78,'Résultats en liste'!$D:$D,G$4)</f>
        <v>0</v>
      </c>
      <c r="H78" s="5">
        <f>COUNTIFS('Résultats en liste'!$B:$B,VLOOKUP($A$2,Tableau4[],2),'Résultats en liste'!$C:$C,$A78,'Résultats en liste'!$D:$D,H$4)</f>
        <v>0</v>
      </c>
      <c r="I78" s="5">
        <f>COUNTIFS('Résultats en liste'!$B:$B,VLOOKUP($A$2,Tableau4[],2),'Résultats en liste'!$C:$C,$A78,'Résultats en liste'!$D:$D,I$4)</f>
        <v>0</v>
      </c>
      <c r="J78" s="5">
        <f>COUNTIFS('Résultats en liste'!$B:$B,VLOOKUP($A$2,Tableau4[],2),'Résultats en liste'!$C:$C,$A78,'Résultats en liste'!$D:$D,J$4)</f>
        <v>0</v>
      </c>
      <c r="K78" s="5">
        <f>COUNTIFS('Résultats en liste'!$B:$B,VLOOKUP($A$2,Tableau4[],2),'Résultats en liste'!$C:$C,$A78,'Résultats en liste'!$D:$D,K$4)</f>
        <v>0</v>
      </c>
      <c r="L78" s="5">
        <f>COUNTIFS('Résultats en liste'!$B:$B,VLOOKUP($A$2,Tableau4[],2),'Résultats en liste'!$C:$C,$A78,'Résultats en liste'!$D:$D,L$4)</f>
        <v>0</v>
      </c>
      <c r="M78" s="5">
        <f>COUNTIFS('Résultats en liste'!$B:$B,VLOOKUP($A$2,Tableau4[],2),'Résultats en liste'!$C:$C,$A78,'Résultats en liste'!$D:$D,M$4)</f>
        <v>0</v>
      </c>
      <c r="N78" s="5">
        <f>COUNTIFS('Résultats en liste'!$B:$B,VLOOKUP($A$2,Tableau4[],2),'Résultats en liste'!$C:$C,$A78,'Résultats en liste'!$D:$D,N$4)</f>
        <v>0</v>
      </c>
      <c r="O78" s="5">
        <f>COUNTIFS('Résultats en liste'!$B:$B,VLOOKUP($A$2,Tableau4[],2),'Résultats en liste'!$C:$C,$A78,'Résultats en liste'!$D:$D,O$4)</f>
        <v>0</v>
      </c>
      <c r="P78" s="5">
        <f>COUNTIFS('Résultats en liste'!$B:$B,VLOOKUP($A$2,Tableau4[],2),'Résultats en liste'!$C:$C,$A78,'Résultats en liste'!$D:$D,P$4)</f>
        <v>0</v>
      </c>
      <c r="Q78" s="5">
        <f>COUNTIFS('Résultats en liste'!$B:$B,VLOOKUP($A$2,Tableau4[],2),'Résultats en liste'!$C:$C,$A78,'Résultats en liste'!$D:$D,Q$4)</f>
        <v>0</v>
      </c>
      <c r="R78" s="5">
        <f>COUNTIFS('Résultats en liste'!$B:$B,VLOOKUP($A$2,Tableau4[],2),'Résultats en liste'!$C:$C,$A78,'Résultats en liste'!$D:$D,R$4)</f>
        <v>0</v>
      </c>
      <c r="S78" s="5">
        <f>COUNTIFS('Résultats en liste'!$B:$B,VLOOKUP($A$2,Tableau4[],2),'Résultats en liste'!$C:$C,$A78,'Résultats en liste'!$D:$D,S$4)</f>
        <v>0</v>
      </c>
      <c r="T78" s="5">
        <f>COUNTIFS('Résultats en liste'!$B:$B,VLOOKUP($A$2,Tableau4[],2),'Résultats en liste'!$C:$C,$A78,'Résultats en liste'!$D:$D,T$4)</f>
        <v>0</v>
      </c>
      <c r="U78" s="5">
        <f>COUNTIFS('Résultats en liste'!$B:$B,VLOOKUP($A$2,Tableau4[],2),'Résultats en liste'!$C:$C,$A78,'Résultats en liste'!$D:$D,U$4)</f>
        <v>0</v>
      </c>
      <c r="V78" s="5">
        <f>COUNTIFS('Résultats en liste'!$B:$B,VLOOKUP($A$2,Tableau4[],2),'Résultats en liste'!$C:$C,$A78,'Résultats en liste'!$D:$D,V$4)</f>
        <v>0</v>
      </c>
      <c r="W78" s="5">
        <f>COUNTIFS('Résultats en liste'!$B:$B,VLOOKUP($A$2,Tableau4[],2),'Résultats en liste'!$C:$C,$A78,'Résultats en liste'!$D:$D,W$4)</f>
        <v>0</v>
      </c>
      <c r="X78" s="5">
        <f>COUNTIFS('Résultats en liste'!$B:$B,VLOOKUP($A$2,Tableau4[],2),'Résultats en liste'!$C:$C,$A78,'Résultats en liste'!$D:$D,X$4)</f>
        <v>0</v>
      </c>
      <c r="Y78" s="5">
        <f t="shared" si="5"/>
        <v>0</v>
      </c>
      <c r="Z78" s="5">
        <f t="shared" si="6"/>
        <v>0</v>
      </c>
      <c r="AA78" s="5">
        <f t="shared" si="7"/>
        <v>0</v>
      </c>
      <c r="AB78" s="5">
        <f>COUNTIFS('Résultats en liste'!$B:$B,VLOOKUP($A$2,Tableau4[],2),'Résultats en liste'!C:C,A78,'Résultats en liste'!H:H,1)</f>
        <v>0</v>
      </c>
      <c r="AC78" s="5">
        <f>COUNTIFS('Résultats en liste'!$B:$B,VLOOKUP($A$2,Tableau4[],2),'Résultats en liste'!C:C,A78,'Résultats en liste'!I:I,1)</f>
        <v>0</v>
      </c>
      <c r="AD78" s="5">
        <f t="shared" si="8"/>
        <v>0</v>
      </c>
      <c r="AE78" s="9" t="str">
        <f t="shared" si="9"/>
        <v/>
      </c>
      <c r="AF78" s="5" t="str">
        <f t="array" ref="AF78">IFERROR(MATCH(1,(B78:V78)/(B78:V78),0),"")</f>
        <v/>
      </c>
      <c r="AG78" s="8" t="str">
        <f>IF(AE78="","",IF($A$2="Tous les circuits",INDEX('Résultats en liste'!B:B,MATCH(A78&amp;"_"&amp;AF78,'Résultats en liste'!E:E,0)),$A$2))</f>
        <v/>
      </c>
      <c r="AH78" s="10" t="str">
        <f>IF(AE78="","",INDEX('Résultats en liste'!A:A,MATCH(A78&amp;"_"&amp;AF78&amp;"_"&amp;AG78,'Résultats en liste'!F:F,0)))</f>
        <v/>
      </c>
    </row>
    <row r="79" spans="1:34" x14ac:dyDescent="0.3">
      <c r="A79" s="7" t="s">
        <v>5</v>
      </c>
      <c r="B79" s="5">
        <f>COUNTIFS('Résultats en liste'!$B:$B,VLOOKUP($A$2,Tableau4[],2),'Résultats en liste'!$C:$C,$A79,'Résultats en liste'!$D:$D,B$4)</f>
        <v>3</v>
      </c>
      <c r="C79" s="5">
        <f>COUNTIFS('Résultats en liste'!$B:$B,VLOOKUP($A$2,Tableau4[],2),'Résultats en liste'!$C:$C,$A79,'Résultats en liste'!$D:$D,C$4)</f>
        <v>3</v>
      </c>
      <c r="D79" s="5">
        <f>COUNTIFS('Résultats en liste'!$B:$B,VLOOKUP($A$2,Tableau4[],2),'Résultats en liste'!$C:$C,$A79,'Résultats en liste'!$D:$D,D$4)</f>
        <v>0</v>
      </c>
      <c r="E79" s="5">
        <f>COUNTIFS('Résultats en liste'!$B:$B,VLOOKUP($A$2,Tableau4[],2),'Résultats en liste'!$C:$C,$A79,'Résultats en liste'!$D:$D,E$4)</f>
        <v>0</v>
      </c>
      <c r="F79" s="5">
        <f>COUNTIFS('Résultats en liste'!$B:$B,VLOOKUP($A$2,Tableau4[],2),'Résultats en liste'!$C:$C,$A79,'Résultats en liste'!$D:$D,F$4)</f>
        <v>1</v>
      </c>
      <c r="G79" s="5">
        <f>COUNTIFS('Résultats en liste'!$B:$B,VLOOKUP($A$2,Tableau4[],2),'Résultats en liste'!$C:$C,$A79,'Résultats en liste'!$D:$D,G$4)</f>
        <v>0</v>
      </c>
      <c r="H79" s="5">
        <f>COUNTIFS('Résultats en liste'!$B:$B,VLOOKUP($A$2,Tableau4[],2),'Résultats en liste'!$C:$C,$A79,'Résultats en liste'!$D:$D,H$4)</f>
        <v>1</v>
      </c>
      <c r="I79" s="5">
        <f>COUNTIFS('Résultats en liste'!$B:$B,VLOOKUP($A$2,Tableau4[],2),'Résultats en liste'!$C:$C,$A79,'Résultats en liste'!$D:$D,I$4)</f>
        <v>2</v>
      </c>
      <c r="J79" s="5">
        <f>COUNTIFS('Résultats en liste'!$B:$B,VLOOKUP($A$2,Tableau4[],2),'Résultats en liste'!$C:$C,$A79,'Résultats en liste'!$D:$D,J$4)</f>
        <v>0</v>
      </c>
      <c r="K79" s="5">
        <f>COUNTIFS('Résultats en liste'!$B:$B,VLOOKUP($A$2,Tableau4[],2),'Résultats en liste'!$C:$C,$A79,'Résultats en liste'!$D:$D,K$4)</f>
        <v>1</v>
      </c>
      <c r="L79" s="5">
        <f>COUNTIFS('Résultats en liste'!$B:$B,VLOOKUP($A$2,Tableau4[],2),'Résultats en liste'!$C:$C,$A79,'Résultats en liste'!$D:$D,L$4)</f>
        <v>0</v>
      </c>
      <c r="M79" s="5">
        <f>COUNTIFS('Résultats en liste'!$B:$B,VLOOKUP($A$2,Tableau4[],2),'Résultats en liste'!$C:$C,$A79,'Résultats en liste'!$D:$D,M$4)</f>
        <v>0</v>
      </c>
      <c r="N79" s="5">
        <f>COUNTIFS('Résultats en liste'!$B:$B,VLOOKUP($A$2,Tableau4[],2),'Résultats en liste'!$C:$C,$A79,'Résultats en liste'!$D:$D,N$4)</f>
        <v>0</v>
      </c>
      <c r="O79" s="5">
        <f>COUNTIFS('Résultats en liste'!$B:$B,VLOOKUP($A$2,Tableau4[],2),'Résultats en liste'!$C:$C,$A79,'Résultats en liste'!$D:$D,O$4)</f>
        <v>0</v>
      </c>
      <c r="P79" s="5">
        <f>COUNTIFS('Résultats en liste'!$B:$B,VLOOKUP($A$2,Tableau4[],2),'Résultats en liste'!$C:$C,$A79,'Résultats en liste'!$D:$D,P$4)</f>
        <v>0</v>
      </c>
      <c r="Q79" s="5">
        <f>COUNTIFS('Résultats en liste'!$B:$B,VLOOKUP($A$2,Tableau4[],2),'Résultats en liste'!$C:$C,$A79,'Résultats en liste'!$D:$D,Q$4)</f>
        <v>0</v>
      </c>
      <c r="R79" s="5">
        <f>COUNTIFS('Résultats en liste'!$B:$B,VLOOKUP($A$2,Tableau4[],2),'Résultats en liste'!$C:$C,$A79,'Résultats en liste'!$D:$D,R$4)</f>
        <v>0</v>
      </c>
      <c r="S79" s="5">
        <f>COUNTIFS('Résultats en liste'!$B:$B,VLOOKUP($A$2,Tableau4[],2),'Résultats en liste'!$C:$C,$A79,'Résultats en liste'!$D:$D,S$4)</f>
        <v>0</v>
      </c>
      <c r="T79" s="5">
        <f>COUNTIFS('Résultats en liste'!$B:$B,VLOOKUP($A$2,Tableau4[],2),'Résultats en liste'!$C:$C,$A79,'Résultats en liste'!$D:$D,T$4)</f>
        <v>0</v>
      </c>
      <c r="U79" s="5">
        <f>COUNTIFS('Résultats en liste'!$B:$B,VLOOKUP($A$2,Tableau4[],2),'Résultats en liste'!$C:$C,$A79,'Résultats en liste'!$D:$D,U$4)</f>
        <v>0</v>
      </c>
      <c r="V79" s="5">
        <f>COUNTIFS('Résultats en liste'!$B:$B,VLOOKUP($A$2,Tableau4[],2),'Résultats en liste'!$C:$C,$A79,'Résultats en liste'!$D:$D,V$4)</f>
        <v>0</v>
      </c>
      <c r="W79" s="5">
        <f>COUNTIFS('Résultats en liste'!$B:$B,VLOOKUP($A$2,Tableau4[],2),'Résultats en liste'!$C:$C,$A79,'Résultats en liste'!$D:$D,W$4)</f>
        <v>0</v>
      </c>
      <c r="X79" s="5">
        <f>COUNTIFS('Résultats en liste'!$B:$B,VLOOKUP($A$2,Tableau4[],2),'Résultats en liste'!$C:$C,$A79,'Résultats en liste'!$D:$D,X$4)</f>
        <v>1</v>
      </c>
      <c r="Y79" s="5">
        <f t="shared" si="5"/>
        <v>12</v>
      </c>
      <c r="Z79" s="5">
        <f t="shared" si="6"/>
        <v>3</v>
      </c>
      <c r="AA79" s="5">
        <f t="shared" si="7"/>
        <v>6</v>
      </c>
      <c r="AB79" s="5">
        <f>COUNTIFS('Résultats en liste'!$B:$B,VLOOKUP($A$2,Tableau4[],2),'Résultats en liste'!C:C,A79,'Résultats en liste'!H:H,1)</f>
        <v>2</v>
      </c>
      <c r="AC79" s="5">
        <f>COUNTIFS('Résultats en liste'!$B:$B,VLOOKUP($A$2,Tableau4[],2),'Résultats en liste'!C:C,A79,'Résultats en liste'!I:I,1)</f>
        <v>0</v>
      </c>
      <c r="AD79" s="5">
        <f t="shared" si="8"/>
        <v>1</v>
      </c>
      <c r="AE79" s="9">
        <f t="shared" si="9"/>
        <v>4.2727272727272725</v>
      </c>
      <c r="AF79" s="5">
        <f t="array" ref="AF79">IFERROR(MATCH(1,(B79:V79)/(B79:V79),0),"")</f>
        <v>1</v>
      </c>
      <c r="AG79" s="8" t="str">
        <f>IF(AE79="","",IF($A$2="Tous les circuits",INDEX('Résultats en liste'!B:B,MATCH(A79&amp;"_"&amp;AF79,'Résultats en liste'!E:E,0)),$A$2))</f>
        <v>Suzuka</v>
      </c>
      <c r="AH79" s="10">
        <f>IF(AE79="","",INDEX('Résultats en liste'!A:A,MATCH(A79&amp;"_"&amp;AF79&amp;"_"&amp;AG79,'Résultats en liste'!F:F,0)))</f>
        <v>43401</v>
      </c>
    </row>
    <row r="80" spans="1:34" x14ac:dyDescent="0.3">
      <c r="A80" s="7" t="s">
        <v>72</v>
      </c>
      <c r="B80" s="5">
        <f>COUNTIFS('Résultats en liste'!$B:$B,VLOOKUP($A$2,Tableau4[],2),'Résultats en liste'!$C:$C,$A80,'Résultats en liste'!$D:$D,B$4)</f>
        <v>0</v>
      </c>
      <c r="C80" s="5">
        <f>COUNTIFS('Résultats en liste'!$B:$B,VLOOKUP($A$2,Tableau4[],2),'Résultats en liste'!$C:$C,$A80,'Résultats en liste'!$D:$D,C$4)</f>
        <v>0</v>
      </c>
      <c r="D80" s="5">
        <f>COUNTIFS('Résultats en liste'!$B:$B,VLOOKUP($A$2,Tableau4[],2),'Résultats en liste'!$C:$C,$A80,'Résultats en liste'!$D:$D,D$4)</f>
        <v>0</v>
      </c>
      <c r="E80" s="5">
        <f>COUNTIFS('Résultats en liste'!$B:$B,VLOOKUP($A$2,Tableau4[],2),'Résultats en liste'!$C:$C,$A80,'Résultats en liste'!$D:$D,E$4)</f>
        <v>0</v>
      </c>
      <c r="F80" s="5">
        <f>COUNTIFS('Résultats en liste'!$B:$B,VLOOKUP($A$2,Tableau4[],2),'Résultats en liste'!$C:$C,$A80,'Résultats en liste'!$D:$D,F$4)</f>
        <v>0</v>
      </c>
      <c r="G80" s="5">
        <f>COUNTIFS('Résultats en liste'!$B:$B,VLOOKUP($A$2,Tableau4[],2),'Résultats en liste'!$C:$C,$A80,'Résultats en liste'!$D:$D,G$4)</f>
        <v>0</v>
      </c>
      <c r="H80" s="5">
        <f>COUNTIFS('Résultats en liste'!$B:$B,VLOOKUP($A$2,Tableau4[],2),'Résultats en liste'!$C:$C,$A80,'Résultats en liste'!$D:$D,H$4)</f>
        <v>0</v>
      </c>
      <c r="I80" s="5">
        <f>COUNTIFS('Résultats en liste'!$B:$B,VLOOKUP($A$2,Tableau4[],2),'Résultats en liste'!$C:$C,$A80,'Résultats en liste'!$D:$D,I$4)</f>
        <v>0</v>
      </c>
      <c r="J80" s="5">
        <f>COUNTIFS('Résultats en liste'!$B:$B,VLOOKUP($A$2,Tableau4[],2),'Résultats en liste'!$C:$C,$A80,'Résultats en liste'!$D:$D,J$4)</f>
        <v>0</v>
      </c>
      <c r="K80" s="5">
        <f>COUNTIFS('Résultats en liste'!$B:$B,VLOOKUP($A$2,Tableau4[],2),'Résultats en liste'!$C:$C,$A80,'Résultats en liste'!$D:$D,K$4)</f>
        <v>0</v>
      </c>
      <c r="L80" s="5">
        <f>COUNTIFS('Résultats en liste'!$B:$B,VLOOKUP($A$2,Tableau4[],2),'Résultats en liste'!$C:$C,$A80,'Résultats en liste'!$D:$D,L$4)</f>
        <v>0</v>
      </c>
      <c r="M80" s="5">
        <f>COUNTIFS('Résultats en liste'!$B:$B,VLOOKUP($A$2,Tableau4[],2),'Résultats en liste'!$C:$C,$A80,'Résultats en liste'!$D:$D,M$4)</f>
        <v>0</v>
      </c>
      <c r="N80" s="5">
        <f>COUNTIFS('Résultats en liste'!$B:$B,VLOOKUP($A$2,Tableau4[],2),'Résultats en liste'!$C:$C,$A80,'Résultats en liste'!$D:$D,N$4)</f>
        <v>0</v>
      </c>
      <c r="O80" s="5">
        <f>COUNTIFS('Résultats en liste'!$B:$B,VLOOKUP($A$2,Tableau4[],2),'Résultats en liste'!$C:$C,$A80,'Résultats en liste'!$D:$D,O$4)</f>
        <v>0</v>
      </c>
      <c r="P80" s="5">
        <f>COUNTIFS('Résultats en liste'!$B:$B,VLOOKUP($A$2,Tableau4[],2),'Résultats en liste'!$C:$C,$A80,'Résultats en liste'!$D:$D,P$4)</f>
        <v>0</v>
      </c>
      <c r="Q80" s="5">
        <f>COUNTIFS('Résultats en liste'!$B:$B,VLOOKUP($A$2,Tableau4[],2),'Résultats en liste'!$C:$C,$A80,'Résultats en liste'!$D:$D,Q$4)</f>
        <v>0</v>
      </c>
      <c r="R80" s="5">
        <f>COUNTIFS('Résultats en liste'!$B:$B,VLOOKUP($A$2,Tableau4[],2),'Résultats en liste'!$C:$C,$A80,'Résultats en liste'!$D:$D,R$4)</f>
        <v>0</v>
      </c>
      <c r="S80" s="5">
        <f>COUNTIFS('Résultats en liste'!$B:$B,VLOOKUP($A$2,Tableau4[],2),'Résultats en liste'!$C:$C,$A80,'Résultats en liste'!$D:$D,S$4)</f>
        <v>0</v>
      </c>
      <c r="T80" s="5">
        <f>COUNTIFS('Résultats en liste'!$B:$B,VLOOKUP($A$2,Tableau4[],2),'Résultats en liste'!$C:$C,$A80,'Résultats en liste'!$D:$D,T$4)</f>
        <v>0</v>
      </c>
      <c r="U80" s="5">
        <f>COUNTIFS('Résultats en liste'!$B:$B,VLOOKUP($A$2,Tableau4[],2),'Résultats en liste'!$C:$C,$A80,'Résultats en liste'!$D:$D,U$4)</f>
        <v>0</v>
      </c>
      <c r="V80" s="5">
        <f>COUNTIFS('Résultats en liste'!$B:$B,VLOOKUP($A$2,Tableau4[],2),'Résultats en liste'!$C:$C,$A80,'Résultats en liste'!$D:$D,V$4)</f>
        <v>0</v>
      </c>
      <c r="W80" s="5">
        <f>COUNTIFS('Résultats en liste'!$B:$B,VLOOKUP($A$2,Tableau4[],2),'Résultats en liste'!$C:$C,$A80,'Résultats en liste'!$D:$D,W$4)</f>
        <v>0</v>
      </c>
      <c r="X80" s="5">
        <f>COUNTIFS('Résultats en liste'!$B:$B,VLOOKUP($A$2,Tableau4[],2),'Résultats en liste'!$C:$C,$A80,'Résultats en liste'!$D:$D,X$4)</f>
        <v>0</v>
      </c>
      <c r="Y80" s="5">
        <f t="shared" si="5"/>
        <v>0</v>
      </c>
      <c r="Z80" s="5">
        <f t="shared" si="6"/>
        <v>0</v>
      </c>
      <c r="AA80" s="5">
        <f t="shared" si="7"/>
        <v>0</v>
      </c>
      <c r="AB80" s="5">
        <f>COUNTIFS('Résultats en liste'!$B:$B,VLOOKUP($A$2,Tableau4[],2),'Résultats en liste'!C:C,A80,'Résultats en liste'!H:H,1)</f>
        <v>0</v>
      </c>
      <c r="AC80" s="5">
        <f>COUNTIFS('Résultats en liste'!$B:$B,VLOOKUP($A$2,Tableau4[],2),'Résultats en liste'!C:C,A80,'Résultats en liste'!I:I,1)</f>
        <v>0</v>
      </c>
      <c r="AD80" s="5">
        <f t="shared" si="8"/>
        <v>0</v>
      </c>
      <c r="AE80" s="9" t="str">
        <f t="shared" si="9"/>
        <v/>
      </c>
      <c r="AF80" s="5" t="str">
        <f t="array" ref="AF80">IFERROR(MATCH(1,(B80:V80)/(B80:V80),0),"")</f>
        <v/>
      </c>
      <c r="AG80" s="8" t="str">
        <f>IF(AE80="","",IF($A$2="Tous les circuits",INDEX('Résultats en liste'!B:B,MATCH(A80&amp;"_"&amp;AF80,'Résultats en liste'!E:E,0)),$A$2))</f>
        <v/>
      </c>
      <c r="AH80" s="10" t="str">
        <f>IF(AE80="","",INDEX('Résultats en liste'!A:A,MATCH(A80&amp;"_"&amp;AF80&amp;"_"&amp;AG80,'Résultats en liste'!F:F,0)))</f>
        <v/>
      </c>
    </row>
    <row r="81" spans="1:34" x14ac:dyDescent="0.3">
      <c r="A81" s="7" t="s">
        <v>34</v>
      </c>
      <c r="B81" s="5">
        <f>COUNTIFS('Résultats en liste'!$B:$B,VLOOKUP($A$2,Tableau4[],2),'Résultats en liste'!$C:$C,$A81,'Résultats en liste'!$D:$D,B$4)</f>
        <v>0</v>
      </c>
      <c r="C81" s="5">
        <f>COUNTIFS('Résultats en liste'!$B:$B,VLOOKUP($A$2,Tableau4[],2),'Résultats en liste'!$C:$C,$A81,'Résultats en liste'!$D:$D,C$4)</f>
        <v>0</v>
      </c>
      <c r="D81" s="5">
        <f>COUNTIFS('Résultats en liste'!$B:$B,VLOOKUP($A$2,Tableau4[],2),'Résultats en liste'!$C:$C,$A81,'Résultats en liste'!$D:$D,D$4)</f>
        <v>0</v>
      </c>
      <c r="E81" s="5">
        <f>COUNTIFS('Résultats en liste'!$B:$B,VLOOKUP($A$2,Tableau4[],2),'Résultats en liste'!$C:$C,$A81,'Résultats en liste'!$D:$D,E$4)</f>
        <v>0</v>
      </c>
      <c r="F81" s="5">
        <f>COUNTIFS('Résultats en liste'!$B:$B,VLOOKUP($A$2,Tableau4[],2),'Résultats en liste'!$C:$C,$A81,'Résultats en liste'!$D:$D,F$4)</f>
        <v>1</v>
      </c>
      <c r="G81" s="5">
        <f>COUNTIFS('Résultats en liste'!$B:$B,VLOOKUP($A$2,Tableau4[],2),'Résultats en liste'!$C:$C,$A81,'Résultats en liste'!$D:$D,G$4)</f>
        <v>0</v>
      </c>
      <c r="H81" s="5">
        <f>COUNTIFS('Résultats en liste'!$B:$B,VLOOKUP($A$2,Tableau4[],2),'Résultats en liste'!$C:$C,$A81,'Résultats en liste'!$D:$D,H$4)</f>
        <v>0</v>
      </c>
      <c r="I81" s="5">
        <f>COUNTIFS('Résultats en liste'!$B:$B,VLOOKUP($A$2,Tableau4[],2),'Résultats en liste'!$C:$C,$A81,'Résultats en liste'!$D:$D,I$4)</f>
        <v>0</v>
      </c>
      <c r="J81" s="5">
        <f>COUNTIFS('Résultats en liste'!$B:$B,VLOOKUP($A$2,Tableau4[],2),'Résultats en liste'!$C:$C,$A81,'Résultats en liste'!$D:$D,J$4)</f>
        <v>0</v>
      </c>
      <c r="K81" s="5">
        <f>COUNTIFS('Résultats en liste'!$B:$B,VLOOKUP($A$2,Tableau4[],2),'Résultats en liste'!$C:$C,$A81,'Résultats en liste'!$D:$D,K$4)</f>
        <v>0</v>
      </c>
      <c r="L81" s="5">
        <f>COUNTIFS('Résultats en liste'!$B:$B,VLOOKUP($A$2,Tableau4[],2),'Résultats en liste'!$C:$C,$A81,'Résultats en liste'!$D:$D,L$4)</f>
        <v>1</v>
      </c>
      <c r="M81" s="5">
        <f>COUNTIFS('Résultats en liste'!$B:$B,VLOOKUP($A$2,Tableau4[],2),'Résultats en liste'!$C:$C,$A81,'Résultats en liste'!$D:$D,M$4)</f>
        <v>0</v>
      </c>
      <c r="N81" s="5">
        <f>COUNTIFS('Résultats en liste'!$B:$B,VLOOKUP($A$2,Tableau4[],2),'Résultats en liste'!$C:$C,$A81,'Résultats en liste'!$D:$D,N$4)</f>
        <v>3</v>
      </c>
      <c r="O81" s="5">
        <f>COUNTIFS('Résultats en liste'!$B:$B,VLOOKUP($A$2,Tableau4[],2),'Résultats en liste'!$C:$C,$A81,'Résultats en liste'!$D:$D,O$4)</f>
        <v>1</v>
      </c>
      <c r="P81" s="5">
        <f>COUNTIFS('Résultats en liste'!$B:$B,VLOOKUP($A$2,Tableau4[],2),'Résultats en liste'!$C:$C,$A81,'Résultats en liste'!$D:$D,P$4)</f>
        <v>0</v>
      </c>
      <c r="Q81" s="5">
        <f>COUNTIFS('Résultats en liste'!$B:$B,VLOOKUP($A$2,Tableau4[],2),'Résultats en liste'!$C:$C,$A81,'Résultats en liste'!$D:$D,Q$4)</f>
        <v>1</v>
      </c>
      <c r="R81" s="5">
        <f>COUNTIFS('Résultats en liste'!$B:$B,VLOOKUP($A$2,Tableau4[],2),'Résultats en liste'!$C:$C,$A81,'Résultats en liste'!$D:$D,R$4)</f>
        <v>3</v>
      </c>
      <c r="S81" s="5">
        <f>COUNTIFS('Résultats en liste'!$B:$B,VLOOKUP($A$2,Tableau4[],2),'Résultats en liste'!$C:$C,$A81,'Résultats en liste'!$D:$D,S$4)</f>
        <v>0</v>
      </c>
      <c r="T81" s="5">
        <f>COUNTIFS('Résultats en liste'!$B:$B,VLOOKUP($A$2,Tableau4[],2),'Résultats en liste'!$C:$C,$A81,'Résultats en liste'!$D:$D,T$4)</f>
        <v>0</v>
      </c>
      <c r="U81" s="5">
        <f>COUNTIFS('Résultats en liste'!$B:$B,VLOOKUP($A$2,Tableau4[],2),'Résultats en liste'!$C:$C,$A81,'Résultats en liste'!$D:$D,U$4)</f>
        <v>0</v>
      </c>
      <c r="V81" s="5">
        <f>COUNTIFS('Résultats en liste'!$B:$B,VLOOKUP($A$2,Tableau4[],2),'Résultats en liste'!$C:$C,$A81,'Résultats en liste'!$D:$D,V$4)</f>
        <v>0</v>
      </c>
      <c r="W81" s="5">
        <f>COUNTIFS('Résultats en liste'!$B:$B,VLOOKUP($A$2,Tableau4[],2),'Résultats en liste'!$C:$C,$A81,'Résultats en liste'!$D:$D,W$4)</f>
        <v>0</v>
      </c>
      <c r="X81" s="5">
        <f>COUNTIFS('Résultats en liste'!$B:$B,VLOOKUP($A$2,Tableau4[],2),'Résultats en liste'!$C:$C,$A81,'Résultats en liste'!$D:$D,X$4)</f>
        <v>0</v>
      </c>
      <c r="Y81" s="5">
        <f t="shared" si="5"/>
        <v>10</v>
      </c>
      <c r="Z81" s="5">
        <f t="shared" si="6"/>
        <v>0</v>
      </c>
      <c r="AA81" s="5">
        <f t="shared" si="7"/>
        <v>0</v>
      </c>
      <c r="AB81" s="5">
        <f>COUNTIFS('Résultats en liste'!$B:$B,VLOOKUP($A$2,Tableau4[],2),'Résultats en liste'!C:C,A81,'Résultats en liste'!H:H,1)</f>
        <v>0</v>
      </c>
      <c r="AC81" s="5">
        <f>COUNTIFS('Résultats en liste'!$B:$B,VLOOKUP($A$2,Tableau4[],2),'Résultats en liste'!C:C,A81,'Résultats en liste'!I:I,1)</f>
        <v>0</v>
      </c>
      <c r="AD81" s="5">
        <f t="shared" si="8"/>
        <v>0</v>
      </c>
      <c r="AE81" s="9">
        <f t="shared" si="9"/>
        <v>13.6</v>
      </c>
      <c r="AF81" s="5">
        <f t="array" ref="AF81">IFERROR(MATCH(1,(B81:V81)/(B81:V81),0),"")</f>
        <v>5</v>
      </c>
      <c r="AG81" s="8" t="str">
        <f>IF(AE81="","",IF($A$2="Tous les circuits",INDEX('Résultats en liste'!B:B,MATCH(A81&amp;"_"&amp;AF81,'Résultats en liste'!E:E,0)),$A$2))</f>
        <v>Sugo</v>
      </c>
      <c r="AH81" s="10">
        <f>IF(AE81="","",INDEX('Résultats en liste'!A:A,MATCH(A81&amp;"_"&amp;AF81&amp;"_"&amp;AG81,'Résultats en liste'!F:F,0)))</f>
        <v>43247</v>
      </c>
    </row>
    <row r="82" spans="1:34" x14ac:dyDescent="0.3">
      <c r="A82" s="7" t="s">
        <v>18</v>
      </c>
      <c r="B82" s="5">
        <f>COUNTIFS('Résultats en liste'!$B:$B,VLOOKUP($A$2,Tableau4[],2),'Résultats en liste'!$C:$C,$A82,'Résultats en liste'!$D:$D,B$4)</f>
        <v>2</v>
      </c>
      <c r="C82" s="5">
        <f>COUNTIFS('Résultats en liste'!$B:$B,VLOOKUP($A$2,Tableau4[],2),'Résultats en liste'!$C:$C,$A82,'Résultats en liste'!$D:$D,C$4)</f>
        <v>2</v>
      </c>
      <c r="D82" s="5">
        <f>COUNTIFS('Résultats en liste'!$B:$B,VLOOKUP($A$2,Tableau4[],2),'Résultats en liste'!$C:$C,$A82,'Résultats en liste'!$D:$D,D$4)</f>
        <v>2</v>
      </c>
      <c r="E82" s="5">
        <f>COUNTIFS('Résultats en liste'!$B:$B,VLOOKUP($A$2,Tableau4[],2),'Résultats en liste'!$C:$C,$A82,'Résultats en liste'!$D:$D,E$4)</f>
        <v>0</v>
      </c>
      <c r="F82" s="5">
        <f>COUNTIFS('Résultats en liste'!$B:$B,VLOOKUP($A$2,Tableau4[],2),'Résultats en liste'!$C:$C,$A82,'Résultats en liste'!$D:$D,F$4)</f>
        <v>1</v>
      </c>
      <c r="G82" s="5">
        <f>COUNTIFS('Résultats en liste'!$B:$B,VLOOKUP($A$2,Tableau4[],2),'Résultats en liste'!$C:$C,$A82,'Résultats en liste'!$D:$D,G$4)</f>
        <v>0</v>
      </c>
      <c r="H82" s="5">
        <f>COUNTIFS('Résultats en liste'!$B:$B,VLOOKUP($A$2,Tableau4[],2),'Résultats en liste'!$C:$C,$A82,'Résultats en liste'!$D:$D,H$4)</f>
        <v>1</v>
      </c>
      <c r="I82" s="5">
        <f>COUNTIFS('Résultats en liste'!$B:$B,VLOOKUP($A$2,Tableau4[],2),'Résultats en liste'!$C:$C,$A82,'Résultats en liste'!$D:$D,I$4)</f>
        <v>1</v>
      </c>
      <c r="J82" s="5">
        <f>COUNTIFS('Résultats en liste'!$B:$B,VLOOKUP($A$2,Tableau4[],2),'Résultats en liste'!$C:$C,$A82,'Résultats en liste'!$D:$D,J$4)</f>
        <v>0</v>
      </c>
      <c r="K82" s="5">
        <f>COUNTIFS('Résultats en liste'!$B:$B,VLOOKUP($A$2,Tableau4[],2),'Résultats en liste'!$C:$C,$A82,'Résultats en liste'!$D:$D,K$4)</f>
        <v>0</v>
      </c>
      <c r="L82" s="5">
        <f>COUNTIFS('Résultats en liste'!$B:$B,VLOOKUP($A$2,Tableau4[],2),'Résultats en liste'!$C:$C,$A82,'Résultats en liste'!$D:$D,L$4)</f>
        <v>1</v>
      </c>
      <c r="M82" s="5">
        <f>COUNTIFS('Résultats en liste'!$B:$B,VLOOKUP($A$2,Tableau4[],2),'Résultats en liste'!$C:$C,$A82,'Résultats en liste'!$D:$D,M$4)</f>
        <v>0</v>
      </c>
      <c r="N82" s="5">
        <f>COUNTIFS('Résultats en liste'!$B:$B,VLOOKUP($A$2,Tableau4[],2),'Résultats en liste'!$C:$C,$A82,'Résultats en liste'!$D:$D,N$4)</f>
        <v>0</v>
      </c>
      <c r="O82" s="5">
        <f>COUNTIFS('Résultats en liste'!$B:$B,VLOOKUP($A$2,Tableau4[],2),'Résultats en liste'!$C:$C,$A82,'Résultats en liste'!$D:$D,O$4)</f>
        <v>0</v>
      </c>
      <c r="P82" s="5">
        <f>COUNTIFS('Résultats en liste'!$B:$B,VLOOKUP($A$2,Tableau4[],2),'Résultats en liste'!$C:$C,$A82,'Résultats en liste'!$D:$D,P$4)</f>
        <v>0</v>
      </c>
      <c r="Q82" s="5">
        <f>COUNTIFS('Résultats en liste'!$B:$B,VLOOKUP($A$2,Tableau4[],2),'Résultats en liste'!$C:$C,$A82,'Résultats en liste'!$D:$D,Q$4)</f>
        <v>0</v>
      </c>
      <c r="R82" s="5">
        <f>COUNTIFS('Résultats en liste'!$B:$B,VLOOKUP($A$2,Tableau4[],2),'Résultats en liste'!$C:$C,$A82,'Résultats en liste'!$D:$D,R$4)</f>
        <v>1</v>
      </c>
      <c r="S82" s="5">
        <f>COUNTIFS('Résultats en liste'!$B:$B,VLOOKUP($A$2,Tableau4[],2),'Résultats en liste'!$C:$C,$A82,'Résultats en liste'!$D:$D,S$4)</f>
        <v>0</v>
      </c>
      <c r="T82" s="5">
        <f>COUNTIFS('Résultats en liste'!$B:$B,VLOOKUP($A$2,Tableau4[],2),'Résultats en liste'!$C:$C,$A82,'Résultats en liste'!$D:$D,T$4)</f>
        <v>0</v>
      </c>
      <c r="U82" s="5">
        <f>COUNTIFS('Résultats en liste'!$B:$B,VLOOKUP($A$2,Tableau4[],2),'Résultats en liste'!$C:$C,$A82,'Résultats en liste'!$D:$D,U$4)</f>
        <v>0</v>
      </c>
      <c r="V82" s="5">
        <f>COUNTIFS('Résultats en liste'!$B:$B,VLOOKUP($A$2,Tableau4[],2),'Résultats en liste'!$C:$C,$A82,'Résultats en liste'!$D:$D,V$4)</f>
        <v>0</v>
      </c>
      <c r="W82" s="5">
        <f>COUNTIFS('Résultats en liste'!$B:$B,VLOOKUP($A$2,Tableau4[],2),'Résultats en liste'!$C:$C,$A82,'Résultats en liste'!$D:$D,W$4)</f>
        <v>0</v>
      </c>
      <c r="X82" s="5">
        <f>COUNTIFS('Résultats en liste'!$B:$B,VLOOKUP($A$2,Tableau4[],2),'Résultats en liste'!$C:$C,$A82,'Résultats en liste'!$D:$D,X$4)</f>
        <v>1</v>
      </c>
      <c r="Y82" s="5">
        <f t="shared" si="5"/>
        <v>12</v>
      </c>
      <c r="Z82" s="5">
        <f t="shared" si="6"/>
        <v>2</v>
      </c>
      <c r="AA82" s="5">
        <f t="shared" si="7"/>
        <v>6</v>
      </c>
      <c r="AB82" s="5">
        <f>COUNTIFS('Résultats en liste'!$B:$B,VLOOKUP($A$2,Tableau4[],2),'Résultats en liste'!C:C,A82,'Résultats en liste'!H:H,1)</f>
        <v>1</v>
      </c>
      <c r="AC82" s="5">
        <f>COUNTIFS('Résultats en liste'!$B:$B,VLOOKUP($A$2,Tableau4[],2),'Résultats en liste'!C:C,A82,'Résultats en liste'!I:I,1)</f>
        <v>1</v>
      </c>
      <c r="AD82" s="5">
        <f t="shared" si="8"/>
        <v>1</v>
      </c>
      <c r="AE82" s="9">
        <f t="shared" si="9"/>
        <v>5.4545454545454541</v>
      </c>
      <c r="AF82" s="5">
        <f t="array" ref="AF82">IFERROR(MATCH(1,(B82:V82)/(B82:V82),0),"")</f>
        <v>1</v>
      </c>
      <c r="AG82" s="8" t="str">
        <f>IF(AE82="","",IF($A$2="Tous les circuits",INDEX('Résultats en liste'!B:B,MATCH(A82&amp;"_"&amp;AF82,'Résultats en liste'!E:E,0)),$A$2))</f>
        <v>Suzuka</v>
      </c>
      <c r="AH82" s="10">
        <f>IF(AE82="","",INDEX('Résultats en liste'!A:A,MATCH(A82&amp;"_"&amp;AF82&amp;"_"&amp;AG82,'Résultats en liste'!F:F,0)))</f>
        <v>43576</v>
      </c>
    </row>
    <row r="83" spans="1:34" x14ac:dyDescent="0.3">
      <c r="A83" s="7" t="s">
        <v>8</v>
      </c>
      <c r="B83" s="5">
        <f>COUNTIFS('Résultats en liste'!$B:$B,VLOOKUP($A$2,Tableau4[],2),'Résultats en liste'!$C:$C,$A83,'Résultats en liste'!$D:$D,B$4)</f>
        <v>0</v>
      </c>
      <c r="C83" s="5">
        <f>COUNTIFS('Résultats en liste'!$B:$B,VLOOKUP($A$2,Tableau4[],2),'Résultats en liste'!$C:$C,$A83,'Résultats en liste'!$D:$D,C$4)</f>
        <v>0</v>
      </c>
      <c r="D83" s="5">
        <f>COUNTIFS('Résultats en liste'!$B:$B,VLOOKUP($A$2,Tableau4[],2),'Résultats en liste'!$C:$C,$A83,'Résultats en liste'!$D:$D,D$4)</f>
        <v>0</v>
      </c>
      <c r="E83" s="5">
        <f>COUNTIFS('Résultats en liste'!$B:$B,VLOOKUP($A$2,Tableau4[],2),'Résultats en liste'!$C:$C,$A83,'Résultats en liste'!$D:$D,E$4)</f>
        <v>0</v>
      </c>
      <c r="F83" s="5">
        <f>COUNTIFS('Résultats en liste'!$B:$B,VLOOKUP($A$2,Tableau4[],2),'Résultats en liste'!$C:$C,$A83,'Résultats en liste'!$D:$D,F$4)</f>
        <v>1</v>
      </c>
      <c r="G83" s="5">
        <f>COUNTIFS('Résultats en liste'!$B:$B,VLOOKUP($A$2,Tableau4[],2),'Résultats en liste'!$C:$C,$A83,'Résultats en liste'!$D:$D,G$4)</f>
        <v>0</v>
      </c>
      <c r="H83" s="5">
        <f>COUNTIFS('Résultats en liste'!$B:$B,VLOOKUP($A$2,Tableau4[],2),'Résultats en liste'!$C:$C,$A83,'Résultats en liste'!$D:$D,H$4)</f>
        <v>0</v>
      </c>
      <c r="I83" s="5">
        <f>COUNTIFS('Résultats en liste'!$B:$B,VLOOKUP($A$2,Tableau4[],2),'Résultats en liste'!$C:$C,$A83,'Résultats en liste'!$D:$D,I$4)</f>
        <v>0</v>
      </c>
      <c r="J83" s="5">
        <f>COUNTIFS('Résultats en liste'!$B:$B,VLOOKUP($A$2,Tableau4[],2),'Résultats en liste'!$C:$C,$A83,'Résultats en liste'!$D:$D,J$4)</f>
        <v>0</v>
      </c>
      <c r="K83" s="5">
        <f>COUNTIFS('Résultats en liste'!$B:$B,VLOOKUP($A$2,Tableau4[],2),'Résultats en liste'!$C:$C,$A83,'Résultats en liste'!$D:$D,K$4)</f>
        <v>0</v>
      </c>
      <c r="L83" s="5">
        <f>COUNTIFS('Résultats en liste'!$B:$B,VLOOKUP($A$2,Tableau4[],2),'Résultats en liste'!$C:$C,$A83,'Résultats en liste'!$D:$D,L$4)</f>
        <v>1</v>
      </c>
      <c r="M83" s="5">
        <f>COUNTIFS('Résultats en liste'!$B:$B,VLOOKUP($A$2,Tableau4[],2),'Résultats en liste'!$C:$C,$A83,'Résultats en liste'!$D:$D,M$4)</f>
        <v>1</v>
      </c>
      <c r="N83" s="5">
        <f>COUNTIFS('Résultats en liste'!$B:$B,VLOOKUP($A$2,Tableau4[],2),'Résultats en liste'!$C:$C,$A83,'Résultats en liste'!$D:$D,N$4)</f>
        <v>0</v>
      </c>
      <c r="O83" s="5">
        <f>COUNTIFS('Résultats en liste'!$B:$B,VLOOKUP($A$2,Tableau4[],2),'Résultats en liste'!$C:$C,$A83,'Résultats en liste'!$D:$D,O$4)</f>
        <v>0</v>
      </c>
      <c r="P83" s="5">
        <f>COUNTIFS('Résultats en liste'!$B:$B,VLOOKUP($A$2,Tableau4[],2),'Résultats en liste'!$C:$C,$A83,'Résultats en liste'!$D:$D,P$4)</f>
        <v>0</v>
      </c>
      <c r="Q83" s="5">
        <f>COUNTIFS('Résultats en liste'!$B:$B,VLOOKUP($A$2,Tableau4[],2),'Résultats en liste'!$C:$C,$A83,'Résultats en liste'!$D:$D,Q$4)</f>
        <v>0</v>
      </c>
      <c r="R83" s="5">
        <f>COUNTIFS('Résultats en liste'!$B:$B,VLOOKUP($A$2,Tableau4[],2),'Résultats en liste'!$C:$C,$A83,'Résultats en liste'!$D:$D,R$4)</f>
        <v>1</v>
      </c>
      <c r="S83" s="5">
        <f>COUNTIFS('Résultats en liste'!$B:$B,VLOOKUP($A$2,Tableau4[],2),'Résultats en liste'!$C:$C,$A83,'Résultats en liste'!$D:$D,S$4)</f>
        <v>1</v>
      </c>
      <c r="T83" s="5">
        <f>COUNTIFS('Résultats en liste'!$B:$B,VLOOKUP($A$2,Tableau4[],2),'Résultats en liste'!$C:$C,$A83,'Résultats en liste'!$D:$D,T$4)</f>
        <v>0</v>
      </c>
      <c r="U83" s="5">
        <f>COUNTIFS('Résultats en liste'!$B:$B,VLOOKUP($A$2,Tableau4[],2),'Résultats en liste'!$C:$C,$A83,'Résultats en liste'!$D:$D,U$4)</f>
        <v>0</v>
      </c>
      <c r="V83" s="5">
        <f>COUNTIFS('Résultats en liste'!$B:$B,VLOOKUP($A$2,Tableau4[],2),'Résultats en liste'!$C:$C,$A83,'Résultats en liste'!$D:$D,V$4)</f>
        <v>0</v>
      </c>
      <c r="W83" s="5">
        <f>COUNTIFS('Résultats en liste'!$B:$B,VLOOKUP($A$2,Tableau4[],2),'Résultats en liste'!$C:$C,$A83,'Résultats en liste'!$D:$D,W$4)</f>
        <v>0</v>
      </c>
      <c r="X83" s="5">
        <f>COUNTIFS('Résultats en liste'!$B:$B,VLOOKUP($A$2,Tableau4[],2),'Résultats en liste'!$C:$C,$A83,'Résultats en liste'!$D:$D,X$4)</f>
        <v>1</v>
      </c>
      <c r="Y83" s="5">
        <f t="shared" si="5"/>
        <v>6</v>
      </c>
      <c r="Z83" s="5">
        <f t="shared" si="6"/>
        <v>0</v>
      </c>
      <c r="AA83" s="5">
        <f t="shared" si="7"/>
        <v>0</v>
      </c>
      <c r="AB83" s="5">
        <f>COUNTIFS('Résultats en liste'!$B:$B,VLOOKUP($A$2,Tableau4[],2),'Résultats en liste'!C:C,A83,'Résultats en liste'!H:H,1)</f>
        <v>0</v>
      </c>
      <c r="AC83" s="5">
        <f>COUNTIFS('Résultats en liste'!$B:$B,VLOOKUP($A$2,Tableau4[],2),'Résultats en liste'!C:C,A83,'Résultats en liste'!I:I,1)</f>
        <v>1</v>
      </c>
      <c r="AD83" s="5">
        <f t="shared" si="8"/>
        <v>1</v>
      </c>
      <c r="AE83" s="9">
        <f t="shared" si="9"/>
        <v>12.6</v>
      </c>
      <c r="AF83" s="5">
        <f t="array" ref="AF83">IFERROR(MATCH(1,(B83:V83)/(B83:V83),0),"")</f>
        <v>5</v>
      </c>
      <c r="AG83" s="8" t="str">
        <f>IF(AE83="","",IF($A$2="Tous les circuits",INDEX('Résultats en liste'!B:B,MATCH(A83&amp;"_"&amp;AF83,'Résultats en liste'!E:E,0)),$A$2))</f>
        <v>Autopolis</v>
      </c>
      <c r="AH83" s="10">
        <f>IF(AE83="","",INDEX('Résultats en liste'!A:A,MATCH(A83&amp;"_"&amp;AF83&amp;"_"&amp;AG83,'Résultats en liste'!F:F,0)))</f>
        <v>43604</v>
      </c>
    </row>
    <row r="84" spans="1:34" x14ac:dyDescent="0.3">
      <c r="A84" s="7" t="s">
        <v>26</v>
      </c>
      <c r="B84" s="5">
        <f>COUNTIFS('Résultats en liste'!$B:$B,VLOOKUP($A$2,Tableau4[],2),'Résultats en liste'!$C:$C,$A84,'Résultats en liste'!$D:$D,B$4)</f>
        <v>0</v>
      </c>
      <c r="C84" s="5">
        <f>COUNTIFS('Résultats en liste'!$B:$B,VLOOKUP($A$2,Tableau4[],2),'Résultats en liste'!$C:$C,$A84,'Résultats en liste'!$D:$D,C$4)</f>
        <v>0</v>
      </c>
      <c r="D84" s="5">
        <f>COUNTIFS('Résultats en liste'!$B:$B,VLOOKUP($A$2,Tableau4[],2),'Résultats en liste'!$C:$C,$A84,'Résultats en liste'!$D:$D,D$4)</f>
        <v>0</v>
      </c>
      <c r="E84" s="5">
        <f>COUNTIFS('Résultats en liste'!$B:$B,VLOOKUP($A$2,Tableau4[],2),'Résultats en liste'!$C:$C,$A84,'Résultats en liste'!$D:$D,E$4)</f>
        <v>1</v>
      </c>
      <c r="F84" s="5">
        <f>COUNTIFS('Résultats en liste'!$B:$B,VLOOKUP($A$2,Tableau4[],2),'Résultats en liste'!$C:$C,$A84,'Résultats en liste'!$D:$D,F$4)</f>
        <v>0</v>
      </c>
      <c r="G84" s="5">
        <f>COUNTIFS('Résultats en liste'!$B:$B,VLOOKUP($A$2,Tableau4[],2),'Résultats en liste'!$C:$C,$A84,'Résultats en liste'!$D:$D,G$4)</f>
        <v>0</v>
      </c>
      <c r="H84" s="5">
        <f>COUNTIFS('Résultats en liste'!$B:$B,VLOOKUP($A$2,Tableau4[],2),'Résultats en liste'!$C:$C,$A84,'Résultats en liste'!$D:$D,H$4)</f>
        <v>1</v>
      </c>
      <c r="I84" s="5">
        <f>COUNTIFS('Résultats en liste'!$B:$B,VLOOKUP($A$2,Tableau4[],2),'Résultats en liste'!$C:$C,$A84,'Résultats en liste'!$D:$D,I$4)</f>
        <v>0</v>
      </c>
      <c r="J84" s="5">
        <f>COUNTIFS('Résultats en liste'!$B:$B,VLOOKUP($A$2,Tableau4[],2),'Résultats en liste'!$C:$C,$A84,'Résultats en liste'!$D:$D,J$4)</f>
        <v>2</v>
      </c>
      <c r="K84" s="5">
        <f>COUNTIFS('Résultats en liste'!$B:$B,VLOOKUP($A$2,Tableau4[],2),'Résultats en liste'!$C:$C,$A84,'Résultats en liste'!$D:$D,K$4)</f>
        <v>1</v>
      </c>
      <c r="L84" s="5">
        <f>COUNTIFS('Résultats en liste'!$B:$B,VLOOKUP($A$2,Tableau4[],2),'Résultats en liste'!$C:$C,$A84,'Résultats en liste'!$D:$D,L$4)</f>
        <v>0</v>
      </c>
      <c r="M84" s="5">
        <f>COUNTIFS('Résultats en liste'!$B:$B,VLOOKUP($A$2,Tableau4[],2),'Résultats en liste'!$C:$C,$A84,'Résultats en liste'!$D:$D,M$4)</f>
        <v>1</v>
      </c>
      <c r="N84" s="5">
        <f>COUNTIFS('Résultats en liste'!$B:$B,VLOOKUP($A$2,Tableau4[],2),'Résultats en liste'!$C:$C,$A84,'Résultats en liste'!$D:$D,N$4)</f>
        <v>0</v>
      </c>
      <c r="O84" s="5">
        <f>COUNTIFS('Résultats en liste'!$B:$B,VLOOKUP($A$2,Tableau4[],2),'Résultats en liste'!$C:$C,$A84,'Résultats en liste'!$D:$D,O$4)</f>
        <v>0</v>
      </c>
      <c r="P84" s="5">
        <f>COUNTIFS('Résultats en liste'!$B:$B,VLOOKUP($A$2,Tableau4[],2),'Résultats en liste'!$C:$C,$A84,'Résultats en liste'!$D:$D,P$4)</f>
        <v>0</v>
      </c>
      <c r="Q84" s="5">
        <f>COUNTIFS('Résultats en liste'!$B:$B,VLOOKUP($A$2,Tableau4[],2),'Résultats en liste'!$C:$C,$A84,'Résultats en liste'!$D:$D,Q$4)</f>
        <v>0</v>
      </c>
      <c r="R84" s="5">
        <f>COUNTIFS('Résultats en liste'!$B:$B,VLOOKUP($A$2,Tableau4[],2),'Résultats en liste'!$C:$C,$A84,'Résultats en liste'!$D:$D,R$4)</f>
        <v>0</v>
      </c>
      <c r="S84" s="5">
        <f>COUNTIFS('Résultats en liste'!$B:$B,VLOOKUP($A$2,Tableau4[],2),'Résultats en liste'!$C:$C,$A84,'Résultats en liste'!$D:$D,S$4)</f>
        <v>0</v>
      </c>
      <c r="T84" s="5">
        <f>COUNTIFS('Résultats en liste'!$B:$B,VLOOKUP($A$2,Tableau4[],2),'Résultats en liste'!$C:$C,$A84,'Résultats en liste'!$D:$D,T$4)</f>
        <v>0</v>
      </c>
      <c r="U84" s="5">
        <f>COUNTIFS('Résultats en liste'!$B:$B,VLOOKUP($A$2,Tableau4[],2),'Résultats en liste'!$C:$C,$A84,'Résultats en liste'!$D:$D,U$4)</f>
        <v>0</v>
      </c>
      <c r="V84" s="5">
        <f>COUNTIFS('Résultats en liste'!$B:$B,VLOOKUP($A$2,Tableau4[],2),'Résultats en liste'!$C:$C,$A84,'Résultats en liste'!$D:$D,V$4)</f>
        <v>0</v>
      </c>
      <c r="W84" s="5">
        <f>COUNTIFS('Résultats en liste'!$B:$B,VLOOKUP($A$2,Tableau4[],2),'Résultats en liste'!$C:$C,$A84,'Résultats en liste'!$D:$D,W$4)</f>
        <v>0</v>
      </c>
      <c r="X84" s="5">
        <f>COUNTIFS('Résultats en liste'!$B:$B,VLOOKUP($A$2,Tableau4[],2),'Résultats en liste'!$C:$C,$A84,'Résultats en liste'!$D:$D,X$4)</f>
        <v>0</v>
      </c>
      <c r="Y84" s="5">
        <f t="shared" si="5"/>
        <v>6</v>
      </c>
      <c r="Z84" s="5">
        <f t="shared" si="6"/>
        <v>0</v>
      </c>
      <c r="AA84" s="5">
        <f t="shared" si="7"/>
        <v>0</v>
      </c>
      <c r="AB84" s="5">
        <f>COUNTIFS('Résultats en liste'!$B:$B,VLOOKUP($A$2,Tableau4[],2),'Résultats en liste'!C:C,A84,'Résultats en liste'!H:H,1)</f>
        <v>0</v>
      </c>
      <c r="AC84" s="5">
        <f>COUNTIFS('Résultats en liste'!$B:$B,VLOOKUP($A$2,Tableau4[],2),'Résultats en liste'!C:C,A84,'Résultats en liste'!I:I,1)</f>
        <v>0</v>
      </c>
      <c r="AD84" s="5">
        <f t="shared" si="8"/>
        <v>0</v>
      </c>
      <c r="AE84" s="9">
        <f t="shared" si="9"/>
        <v>8.5</v>
      </c>
      <c r="AF84" s="5">
        <f t="array" ref="AF84">IFERROR(MATCH(1,(B84:V84)/(B84:V84),0),"")</f>
        <v>4</v>
      </c>
      <c r="AG84" s="8" t="str">
        <f>IF(AE84="","",IF($A$2="Tous les circuits",INDEX('Résultats en liste'!B:B,MATCH(A84&amp;"_"&amp;AF84,'Résultats en liste'!E:E,0)),$A$2))</f>
        <v>Motegi</v>
      </c>
      <c r="AH84" s="10">
        <f>IF(AE84="","",INDEX('Résultats en liste'!A:A,MATCH(A84&amp;"_"&amp;AF84&amp;"_"&amp;AG84,'Résultats en liste'!F:F,0)))</f>
        <v>43331</v>
      </c>
    </row>
    <row r="85" spans="1:34" x14ac:dyDescent="0.3">
      <c r="A85" s="7" t="s">
        <v>71</v>
      </c>
      <c r="B85" s="5">
        <f>COUNTIFS('Résultats en liste'!$B:$B,VLOOKUP($A$2,Tableau4[],2),'Résultats en liste'!$C:$C,$A85,'Résultats en liste'!$D:$D,B$4)</f>
        <v>0</v>
      </c>
      <c r="C85" s="5">
        <f>COUNTIFS('Résultats en liste'!$B:$B,VLOOKUP($A$2,Tableau4[],2),'Résultats en liste'!$C:$C,$A85,'Résultats en liste'!$D:$D,C$4)</f>
        <v>0</v>
      </c>
      <c r="D85" s="5">
        <f>COUNTIFS('Résultats en liste'!$B:$B,VLOOKUP($A$2,Tableau4[],2),'Résultats en liste'!$C:$C,$A85,'Résultats en liste'!$D:$D,D$4)</f>
        <v>0</v>
      </c>
      <c r="E85" s="5">
        <f>COUNTIFS('Résultats en liste'!$B:$B,VLOOKUP($A$2,Tableau4[],2),'Résultats en liste'!$C:$C,$A85,'Résultats en liste'!$D:$D,E$4)</f>
        <v>0</v>
      </c>
      <c r="F85" s="5">
        <f>COUNTIFS('Résultats en liste'!$B:$B,VLOOKUP($A$2,Tableau4[],2),'Résultats en liste'!$C:$C,$A85,'Résultats en liste'!$D:$D,F$4)</f>
        <v>0</v>
      </c>
      <c r="G85" s="5">
        <f>COUNTIFS('Résultats en liste'!$B:$B,VLOOKUP($A$2,Tableau4[],2),'Résultats en liste'!$C:$C,$A85,'Résultats en liste'!$D:$D,G$4)</f>
        <v>0</v>
      </c>
      <c r="H85" s="5">
        <f>COUNTIFS('Résultats en liste'!$B:$B,VLOOKUP($A$2,Tableau4[],2),'Résultats en liste'!$C:$C,$A85,'Résultats en liste'!$D:$D,H$4)</f>
        <v>0</v>
      </c>
      <c r="I85" s="5">
        <f>COUNTIFS('Résultats en liste'!$B:$B,VLOOKUP($A$2,Tableau4[],2),'Résultats en liste'!$C:$C,$A85,'Résultats en liste'!$D:$D,I$4)</f>
        <v>0</v>
      </c>
      <c r="J85" s="5">
        <f>COUNTIFS('Résultats en liste'!$B:$B,VLOOKUP($A$2,Tableau4[],2),'Résultats en liste'!$C:$C,$A85,'Résultats en liste'!$D:$D,J$4)</f>
        <v>0</v>
      </c>
      <c r="K85" s="5">
        <f>COUNTIFS('Résultats en liste'!$B:$B,VLOOKUP($A$2,Tableau4[],2),'Résultats en liste'!$C:$C,$A85,'Résultats en liste'!$D:$D,K$4)</f>
        <v>0</v>
      </c>
      <c r="L85" s="5">
        <f>COUNTIFS('Résultats en liste'!$B:$B,VLOOKUP($A$2,Tableau4[],2),'Résultats en liste'!$C:$C,$A85,'Résultats en liste'!$D:$D,L$4)</f>
        <v>0</v>
      </c>
      <c r="M85" s="5">
        <f>COUNTIFS('Résultats en liste'!$B:$B,VLOOKUP($A$2,Tableau4[],2),'Résultats en liste'!$C:$C,$A85,'Résultats en liste'!$D:$D,M$4)</f>
        <v>0</v>
      </c>
      <c r="N85" s="5">
        <f>COUNTIFS('Résultats en liste'!$B:$B,VLOOKUP($A$2,Tableau4[],2),'Résultats en liste'!$C:$C,$A85,'Résultats en liste'!$D:$D,N$4)</f>
        <v>0</v>
      </c>
      <c r="O85" s="5">
        <f>COUNTIFS('Résultats en liste'!$B:$B,VLOOKUP($A$2,Tableau4[],2),'Résultats en liste'!$C:$C,$A85,'Résultats en liste'!$D:$D,O$4)</f>
        <v>0</v>
      </c>
      <c r="P85" s="5">
        <f>COUNTIFS('Résultats en liste'!$B:$B,VLOOKUP($A$2,Tableau4[],2),'Résultats en liste'!$C:$C,$A85,'Résultats en liste'!$D:$D,P$4)</f>
        <v>0</v>
      </c>
      <c r="Q85" s="5">
        <f>COUNTIFS('Résultats en liste'!$B:$B,VLOOKUP($A$2,Tableau4[],2),'Résultats en liste'!$C:$C,$A85,'Résultats en liste'!$D:$D,Q$4)</f>
        <v>0</v>
      </c>
      <c r="R85" s="5">
        <f>COUNTIFS('Résultats en liste'!$B:$B,VLOOKUP($A$2,Tableau4[],2),'Résultats en liste'!$C:$C,$A85,'Résultats en liste'!$D:$D,R$4)</f>
        <v>0</v>
      </c>
      <c r="S85" s="5">
        <f>COUNTIFS('Résultats en liste'!$B:$B,VLOOKUP($A$2,Tableau4[],2),'Résultats en liste'!$C:$C,$A85,'Résultats en liste'!$D:$D,S$4)</f>
        <v>0</v>
      </c>
      <c r="T85" s="5">
        <f>COUNTIFS('Résultats en liste'!$B:$B,VLOOKUP($A$2,Tableau4[],2),'Résultats en liste'!$C:$C,$A85,'Résultats en liste'!$D:$D,T$4)</f>
        <v>0</v>
      </c>
      <c r="U85" s="5">
        <f>COUNTIFS('Résultats en liste'!$B:$B,VLOOKUP($A$2,Tableau4[],2),'Résultats en liste'!$C:$C,$A85,'Résultats en liste'!$D:$D,U$4)</f>
        <v>0</v>
      </c>
      <c r="V85" s="5">
        <f>COUNTIFS('Résultats en liste'!$B:$B,VLOOKUP($A$2,Tableau4[],2),'Résultats en liste'!$C:$C,$A85,'Résultats en liste'!$D:$D,V$4)</f>
        <v>0</v>
      </c>
      <c r="W85" s="5">
        <f>COUNTIFS('Résultats en liste'!$B:$B,VLOOKUP($A$2,Tableau4[],2),'Résultats en liste'!$C:$C,$A85,'Résultats en liste'!$D:$D,W$4)</f>
        <v>0</v>
      </c>
      <c r="X85" s="5">
        <f>COUNTIFS('Résultats en liste'!$B:$B,VLOOKUP($A$2,Tableau4[],2),'Résultats en liste'!$C:$C,$A85,'Résultats en liste'!$D:$D,X$4)</f>
        <v>0</v>
      </c>
      <c r="Y85" s="5">
        <f t="shared" si="5"/>
        <v>0</v>
      </c>
      <c r="Z85" s="5">
        <f t="shared" si="6"/>
        <v>0</v>
      </c>
      <c r="AA85" s="5">
        <f t="shared" si="7"/>
        <v>0</v>
      </c>
      <c r="AB85" s="5">
        <f>COUNTIFS('Résultats en liste'!$B:$B,VLOOKUP($A$2,Tableau4[],2),'Résultats en liste'!C:C,A85,'Résultats en liste'!H:H,1)</f>
        <v>0</v>
      </c>
      <c r="AC85" s="5">
        <f>COUNTIFS('Résultats en liste'!$B:$B,VLOOKUP($A$2,Tableau4[],2),'Résultats en liste'!C:C,A85,'Résultats en liste'!I:I,1)</f>
        <v>0</v>
      </c>
      <c r="AD85" s="5">
        <f t="shared" si="8"/>
        <v>0</v>
      </c>
      <c r="AE85" s="9" t="str">
        <f t="shared" si="9"/>
        <v/>
      </c>
      <c r="AF85" s="5" t="str">
        <f t="array" ref="AF85">IFERROR(MATCH(1,(B85:V85)/(B85:V85),0),"")</f>
        <v/>
      </c>
      <c r="AG85" s="8" t="str">
        <f>IF(AE85="","",IF($A$2="Tous les circuits",INDEX('Résultats en liste'!B:B,MATCH(A85&amp;"_"&amp;AF85,'Résultats en liste'!E:E,0)),$A$2))</f>
        <v/>
      </c>
      <c r="AH85" s="10" t="str">
        <f>IF(AE85="","",INDEX('Résultats en liste'!A:A,MATCH(A85&amp;"_"&amp;AF85&amp;"_"&amp;AG85,'Résultats en liste'!F:F,0)))</f>
        <v/>
      </c>
    </row>
    <row r="86" spans="1:34" x14ac:dyDescent="0.3">
      <c r="A86" s="7" t="s">
        <v>78</v>
      </c>
      <c r="B86" s="5">
        <f>COUNTIFS('Résultats en liste'!$B:$B,VLOOKUP($A$2,Tableau4[],2),'Résultats en liste'!$C:$C,$A86,'Résultats en liste'!$D:$D,B$4)</f>
        <v>0</v>
      </c>
      <c r="C86" s="5">
        <f>COUNTIFS('Résultats en liste'!$B:$B,VLOOKUP($A$2,Tableau4[],2),'Résultats en liste'!$C:$C,$A86,'Résultats en liste'!$D:$D,C$4)</f>
        <v>0</v>
      </c>
      <c r="D86" s="5">
        <f>COUNTIFS('Résultats en liste'!$B:$B,VLOOKUP($A$2,Tableau4[],2),'Résultats en liste'!$C:$C,$A86,'Résultats en liste'!$D:$D,D$4)</f>
        <v>0</v>
      </c>
      <c r="E86" s="5">
        <f>COUNTIFS('Résultats en liste'!$B:$B,VLOOKUP($A$2,Tableau4[],2),'Résultats en liste'!$C:$C,$A86,'Résultats en liste'!$D:$D,E$4)</f>
        <v>0</v>
      </c>
      <c r="F86" s="5">
        <f>COUNTIFS('Résultats en liste'!$B:$B,VLOOKUP($A$2,Tableau4[],2),'Résultats en liste'!$C:$C,$A86,'Résultats en liste'!$D:$D,F$4)</f>
        <v>0</v>
      </c>
      <c r="G86" s="5">
        <f>COUNTIFS('Résultats en liste'!$B:$B,VLOOKUP($A$2,Tableau4[],2),'Résultats en liste'!$C:$C,$A86,'Résultats en liste'!$D:$D,G$4)</f>
        <v>0</v>
      </c>
      <c r="H86" s="5">
        <f>COUNTIFS('Résultats en liste'!$B:$B,VLOOKUP($A$2,Tableau4[],2),'Résultats en liste'!$C:$C,$A86,'Résultats en liste'!$D:$D,H$4)</f>
        <v>0</v>
      </c>
      <c r="I86" s="5">
        <f>COUNTIFS('Résultats en liste'!$B:$B,VLOOKUP($A$2,Tableau4[],2),'Résultats en liste'!$C:$C,$A86,'Résultats en liste'!$D:$D,I$4)</f>
        <v>0</v>
      </c>
      <c r="J86" s="5">
        <f>COUNTIFS('Résultats en liste'!$B:$B,VLOOKUP($A$2,Tableau4[],2),'Résultats en liste'!$C:$C,$A86,'Résultats en liste'!$D:$D,J$4)</f>
        <v>0</v>
      </c>
      <c r="K86" s="5">
        <f>COUNTIFS('Résultats en liste'!$B:$B,VLOOKUP($A$2,Tableau4[],2),'Résultats en liste'!$C:$C,$A86,'Résultats en liste'!$D:$D,K$4)</f>
        <v>0</v>
      </c>
      <c r="L86" s="5">
        <f>COUNTIFS('Résultats en liste'!$B:$B,VLOOKUP($A$2,Tableau4[],2),'Résultats en liste'!$C:$C,$A86,'Résultats en liste'!$D:$D,L$4)</f>
        <v>0</v>
      </c>
      <c r="M86" s="5">
        <f>COUNTIFS('Résultats en liste'!$B:$B,VLOOKUP($A$2,Tableau4[],2),'Résultats en liste'!$C:$C,$A86,'Résultats en liste'!$D:$D,M$4)</f>
        <v>0</v>
      </c>
      <c r="N86" s="5">
        <f>COUNTIFS('Résultats en liste'!$B:$B,VLOOKUP($A$2,Tableau4[],2),'Résultats en liste'!$C:$C,$A86,'Résultats en liste'!$D:$D,N$4)</f>
        <v>0</v>
      </c>
      <c r="O86" s="5">
        <f>COUNTIFS('Résultats en liste'!$B:$B,VLOOKUP($A$2,Tableau4[],2),'Résultats en liste'!$C:$C,$A86,'Résultats en liste'!$D:$D,O$4)</f>
        <v>0</v>
      </c>
      <c r="P86" s="5">
        <f>COUNTIFS('Résultats en liste'!$B:$B,VLOOKUP($A$2,Tableau4[],2),'Résultats en liste'!$C:$C,$A86,'Résultats en liste'!$D:$D,P$4)</f>
        <v>0</v>
      </c>
      <c r="Q86" s="5">
        <f>COUNTIFS('Résultats en liste'!$B:$B,VLOOKUP($A$2,Tableau4[],2),'Résultats en liste'!$C:$C,$A86,'Résultats en liste'!$D:$D,Q$4)</f>
        <v>0</v>
      </c>
      <c r="R86" s="5">
        <f>COUNTIFS('Résultats en liste'!$B:$B,VLOOKUP($A$2,Tableau4[],2),'Résultats en liste'!$C:$C,$A86,'Résultats en liste'!$D:$D,R$4)</f>
        <v>0</v>
      </c>
      <c r="S86" s="5">
        <f>COUNTIFS('Résultats en liste'!$B:$B,VLOOKUP($A$2,Tableau4[],2),'Résultats en liste'!$C:$C,$A86,'Résultats en liste'!$D:$D,S$4)</f>
        <v>0</v>
      </c>
      <c r="T86" s="5">
        <f>COUNTIFS('Résultats en liste'!$B:$B,VLOOKUP($A$2,Tableau4[],2),'Résultats en liste'!$C:$C,$A86,'Résultats en liste'!$D:$D,T$4)</f>
        <v>0</v>
      </c>
      <c r="U86" s="5">
        <f>COUNTIFS('Résultats en liste'!$B:$B,VLOOKUP($A$2,Tableau4[],2),'Résultats en liste'!$C:$C,$A86,'Résultats en liste'!$D:$D,U$4)</f>
        <v>0</v>
      </c>
      <c r="V86" s="5">
        <f>COUNTIFS('Résultats en liste'!$B:$B,VLOOKUP($A$2,Tableau4[],2),'Résultats en liste'!$C:$C,$A86,'Résultats en liste'!$D:$D,V$4)</f>
        <v>0</v>
      </c>
      <c r="W86" s="5">
        <f>COUNTIFS('Résultats en liste'!$B:$B,VLOOKUP($A$2,Tableau4[],2),'Résultats en liste'!$C:$C,$A86,'Résultats en liste'!$D:$D,W$4)</f>
        <v>0</v>
      </c>
      <c r="X86" s="5">
        <f>COUNTIFS('Résultats en liste'!$B:$B,VLOOKUP($A$2,Tableau4[],2),'Résultats en liste'!$C:$C,$A86,'Résultats en liste'!$D:$D,X$4)</f>
        <v>0</v>
      </c>
      <c r="Y86" s="5">
        <f t="shared" si="5"/>
        <v>0</v>
      </c>
      <c r="Z86" s="5">
        <f t="shared" si="6"/>
        <v>0</v>
      </c>
      <c r="AA86" s="5">
        <f t="shared" si="7"/>
        <v>0</v>
      </c>
      <c r="AB86" s="5">
        <f>COUNTIFS('Résultats en liste'!$B:$B,VLOOKUP($A$2,Tableau4[],2),'Résultats en liste'!C:C,A86,'Résultats en liste'!H:H,1)</f>
        <v>0</v>
      </c>
      <c r="AC86" s="5">
        <f>COUNTIFS('Résultats en liste'!$B:$B,VLOOKUP($A$2,Tableau4[],2),'Résultats en liste'!C:C,A86,'Résultats en liste'!I:I,1)</f>
        <v>0</v>
      </c>
      <c r="AD86" s="5">
        <f t="shared" si="8"/>
        <v>0</v>
      </c>
      <c r="AE86" s="9" t="str">
        <f t="shared" si="9"/>
        <v/>
      </c>
      <c r="AF86" s="5" t="str">
        <f t="array" ref="AF86">IFERROR(MATCH(1,(B86:V86)/(B86:V86),0),"")</f>
        <v/>
      </c>
      <c r="AG86" s="8" t="str">
        <f>IF(AE86="","",IF($A$2="Tous les circuits",INDEX('Résultats en liste'!B:B,MATCH(A86&amp;"_"&amp;AF86,'Résultats en liste'!E:E,0)),$A$2))</f>
        <v/>
      </c>
      <c r="AH86" s="10" t="str">
        <f>IF(AE86="","",INDEX('Résultats en liste'!A:A,MATCH(A86&amp;"_"&amp;AF86&amp;"_"&amp;AG86,'Résultats en liste'!F:F,0)))</f>
        <v/>
      </c>
    </row>
    <row r="87" spans="1:34" x14ac:dyDescent="0.3">
      <c r="A87" s="7" t="s">
        <v>81</v>
      </c>
      <c r="B87" s="5">
        <f>COUNTIFS('Résultats en liste'!$B:$B,VLOOKUP($A$2,Tableau4[],2),'Résultats en liste'!$C:$C,$A87,'Résultats en liste'!$D:$D,B$4)</f>
        <v>0</v>
      </c>
      <c r="C87" s="5">
        <f>COUNTIFS('Résultats en liste'!$B:$B,VLOOKUP($A$2,Tableau4[],2),'Résultats en liste'!$C:$C,$A87,'Résultats en liste'!$D:$D,C$4)</f>
        <v>0</v>
      </c>
      <c r="D87" s="5">
        <f>COUNTIFS('Résultats en liste'!$B:$B,VLOOKUP($A$2,Tableau4[],2),'Résultats en liste'!$C:$C,$A87,'Résultats en liste'!$D:$D,D$4)</f>
        <v>0</v>
      </c>
      <c r="E87" s="5">
        <f>COUNTIFS('Résultats en liste'!$B:$B,VLOOKUP($A$2,Tableau4[],2),'Résultats en liste'!$C:$C,$A87,'Résultats en liste'!$D:$D,E$4)</f>
        <v>0</v>
      </c>
      <c r="F87" s="5">
        <f>COUNTIFS('Résultats en liste'!$B:$B,VLOOKUP($A$2,Tableau4[],2),'Résultats en liste'!$C:$C,$A87,'Résultats en liste'!$D:$D,F$4)</f>
        <v>0</v>
      </c>
      <c r="G87" s="5">
        <f>COUNTIFS('Résultats en liste'!$B:$B,VLOOKUP($A$2,Tableau4[],2),'Résultats en liste'!$C:$C,$A87,'Résultats en liste'!$D:$D,G$4)</f>
        <v>0</v>
      </c>
      <c r="H87" s="5">
        <f>COUNTIFS('Résultats en liste'!$B:$B,VLOOKUP($A$2,Tableau4[],2),'Résultats en liste'!$C:$C,$A87,'Résultats en liste'!$D:$D,H$4)</f>
        <v>0</v>
      </c>
      <c r="I87" s="5">
        <f>COUNTIFS('Résultats en liste'!$B:$B,VLOOKUP($A$2,Tableau4[],2),'Résultats en liste'!$C:$C,$A87,'Résultats en liste'!$D:$D,I$4)</f>
        <v>0</v>
      </c>
      <c r="J87" s="5">
        <f>COUNTIFS('Résultats en liste'!$B:$B,VLOOKUP($A$2,Tableau4[],2),'Résultats en liste'!$C:$C,$A87,'Résultats en liste'!$D:$D,J$4)</f>
        <v>0</v>
      </c>
      <c r="K87" s="5">
        <f>COUNTIFS('Résultats en liste'!$B:$B,VLOOKUP($A$2,Tableau4[],2),'Résultats en liste'!$C:$C,$A87,'Résultats en liste'!$D:$D,K$4)</f>
        <v>0</v>
      </c>
      <c r="L87" s="5">
        <f>COUNTIFS('Résultats en liste'!$B:$B,VLOOKUP($A$2,Tableau4[],2),'Résultats en liste'!$C:$C,$A87,'Résultats en liste'!$D:$D,L$4)</f>
        <v>0</v>
      </c>
      <c r="M87" s="5">
        <f>COUNTIFS('Résultats en liste'!$B:$B,VLOOKUP($A$2,Tableau4[],2),'Résultats en liste'!$C:$C,$A87,'Résultats en liste'!$D:$D,M$4)</f>
        <v>0</v>
      </c>
      <c r="N87" s="5">
        <f>COUNTIFS('Résultats en liste'!$B:$B,VLOOKUP($A$2,Tableau4[],2),'Résultats en liste'!$C:$C,$A87,'Résultats en liste'!$D:$D,N$4)</f>
        <v>0</v>
      </c>
      <c r="O87" s="5">
        <f>COUNTIFS('Résultats en liste'!$B:$B,VLOOKUP($A$2,Tableau4[],2),'Résultats en liste'!$C:$C,$A87,'Résultats en liste'!$D:$D,O$4)</f>
        <v>0</v>
      </c>
      <c r="P87" s="5">
        <f>COUNTIFS('Résultats en liste'!$B:$B,VLOOKUP($A$2,Tableau4[],2),'Résultats en liste'!$C:$C,$A87,'Résultats en liste'!$D:$D,P$4)</f>
        <v>0</v>
      </c>
      <c r="Q87" s="5">
        <f>COUNTIFS('Résultats en liste'!$B:$B,VLOOKUP($A$2,Tableau4[],2),'Résultats en liste'!$C:$C,$A87,'Résultats en liste'!$D:$D,Q$4)</f>
        <v>0</v>
      </c>
      <c r="R87" s="5">
        <f>COUNTIFS('Résultats en liste'!$B:$B,VLOOKUP($A$2,Tableau4[],2),'Résultats en liste'!$C:$C,$A87,'Résultats en liste'!$D:$D,R$4)</f>
        <v>0</v>
      </c>
      <c r="S87" s="5">
        <f>COUNTIFS('Résultats en liste'!$B:$B,VLOOKUP($A$2,Tableau4[],2),'Résultats en liste'!$C:$C,$A87,'Résultats en liste'!$D:$D,S$4)</f>
        <v>0</v>
      </c>
      <c r="T87" s="5">
        <f>COUNTIFS('Résultats en liste'!$B:$B,VLOOKUP($A$2,Tableau4[],2),'Résultats en liste'!$C:$C,$A87,'Résultats en liste'!$D:$D,T$4)</f>
        <v>0</v>
      </c>
      <c r="U87" s="5">
        <f>COUNTIFS('Résultats en liste'!$B:$B,VLOOKUP($A$2,Tableau4[],2),'Résultats en liste'!$C:$C,$A87,'Résultats en liste'!$D:$D,U$4)</f>
        <v>0</v>
      </c>
      <c r="V87" s="5">
        <f>COUNTIFS('Résultats en liste'!$B:$B,VLOOKUP($A$2,Tableau4[],2),'Résultats en liste'!$C:$C,$A87,'Résultats en liste'!$D:$D,V$4)</f>
        <v>0</v>
      </c>
      <c r="W87" s="5">
        <f>COUNTIFS('Résultats en liste'!$B:$B,VLOOKUP($A$2,Tableau4[],2),'Résultats en liste'!$C:$C,$A87,'Résultats en liste'!$D:$D,W$4)</f>
        <v>0</v>
      </c>
      <c r="X87" s="5">
        <f>COUNTIFS('Résultats en liste'!$B:$B,VLOOKUP($A$2,Tableau4[],2),'Résultats en liste'!$C:$C,$A87,'Résultats en liste'!$D:$D,X$4)</f>
        <v>0</v>
      </c>
      <c r="Y87" s="5">
        <f t="shared" si="5"/>
        <v>0</v>
      </c>
      <c r="Z87" s="5">
        <f t="shared" si="6"/>
        <v>0</v>
      </c>
      <c r="AA87" s="5">
        <f t="shared" si="7"/>
        <v>0</v>
      </c>
      <c r="AB87" s="5">
        <f>COUNTIFS('Résultats en liste'!$B:$B,VLOOKUP($A$2,Tableau4[],2),'Résultats en liste'!C:C,A87,'Résultats en liste'!H:H,1)</f>
        <v>0</v>
      </c>
      <c r="AC87" s="5">
        <f>COUNTIFS('Résultats en liste'!$B:$B,VLOOKUP($A$2,Tableau4[],2),'Résultats en liste'!C:C,A87,'Résultats en liste'!I:I,1)</f>
        <v>0</v>
      </c>
      <c r="AD87" s="5">
        <f t="shared" si="8"/>
        <v>0</v>
      </c>
      <c r="AE87" s="9" t="str">
        <f t="shared" si="9"/>
        <v/>
      </c>
      <c r="AF87" s="5" t="str">
        <f t="array" ref="AF87">IFERROR(MATCH(1,(B87:V87)/(B87:V87),0),"")</f>
        <v/>
      </c>
      <c r="AG87" s="8" t="str">
        <f>IF(AE87="","",IF($A$2="Tous les circuits",INDEX('Résultats en liste'!B:B,MATCH(A87&amp;"_"&amp;AF87,'Résultats en liste'!E:E,0)),$A$2))</f>
        <v/>
      </c>
      <c r="AH87" s="10" t="str">
        <f>IF(AE87="","",INDEX('Résultats en liste'!A:A,MATCH(A87&amp;"_"&amp;AF87&amp;"_"&amp;AG87,'Résultats en liste'!F:F,0)))</f>
        <v/>
      </c>
    </row>
    <row r="88" spans="1:34" x14ac:dyDescent="0.3">
      <c r="A88" s="7" t="s">
        <v>107</v>
      </c>
      <c r="B88" s="5">
        <f>COUNTIFS('Résultats en liste'!$B:$B,VLOOKUP($A$2,Tableau4[],2),'Résultats en liste'!$C:$C,$A88,'Résultats en liste'!$D:$D,B$4)</f>
        <v>0</v>
      </c>
      <c r="C88" s="5">
        <f>COUNTIFS('Résultats en liste'!$B:$B,VLOOKUP($A$2,Tableau4[],2),'Résultats en liste'!$C:$C,$A88,'Résultats en liste'!$D:$D,C$4)</f>
        <v>0</v>
      </c>
      <c r="D88" s="5">
        <f>COUNTIFS('Résultats en liste'!$B:$B,VLOOKUP($A$2,Tableau4[],2),'Résultats en liste'!$C:$C,$A88,'Résultats en liste'!$D:$D,D$4)</f>
        <v>0</v>
      </c>
      <c r="E88" s="5">
        <f>COUNTIFS('Résultats en liste'!$B:$B,VLOOKUP($A$2,Tableau4[],2),'Résultats en liste'!$C:$C,$A88,'Résultats en liste'!$D:$D,E$4)</f>
        <v>0</v>
      </c>
      <c r="F88" s="5">
        <f>COUNTIFS('Résultats en liste'!$B:$B,VLOOKUP($A$2,Tableau4[],2),'Résultats en liste'!$C:$C,$A88,'Résultats en liste'!$D:$D,F$4)</f>
        <v>0</v>
      </c>
      <c r="G88" s="5">
        <f>COUNTIFS('Résultats en liste'!$B:$B,VLOOKUP($A$2,Tableau4[],2),'Résultats en liste'!$C:$C,$A88,'Résultats en liste'!$D:$D,G$4)</f>
        <v>0</v>
      </c>
      <c r="H88" s="5">
        <f>COUNTIFS('Résultats en liste'!$B:$B,VLOOKUP($A$2,Tableau4[],2),'Résultats en liste'!$C:$C,$A88,'Résultats en liste'!$D:$D,H$4)</f>
        <v>0</v>
      </c>
      <c r="I88" s="5">
        <f>COUNTIFS('Résultats en liste'!$B:$B,VLOOKUP($A$2,Tableau4[],2),'Résultats en liste'!$C:$C,$A88,'Résultats en liste'!$D:$D,I$4)</f>
        <v>0</v>
      </c>
      <c r="J88" s="5">
        <f>COUNTIFS('Résultats en liste'!$B:$B,VLOOKUP($A$2,Tableau4[],2),'Résultats en liste'!$C:$C,$A88,'Résultats en liste'!$D:$D,J$4)</f>
        <v>0</v>
      </c>
      <c r="K88" s="5">
        <f>COUNTIFS('Résultats en liste'!$B:$B,VLOOKUP($A$2,Tableau4[],2),'Résultats en liste'!$C:$C,$A88,'Résultats en liste'!$D:$D,K$4)</f>
        <v>0</v>
      </c>
      <c r="L88" s="5">
        <f>COUNTIFS('Résultats en liste'!$B:$B,VLOOKUP($A$2,Tableau4[],2),'Résultats en liste'!$C:$C,$A88,'Résultats en liste'!$D:$D,L$4)</f>
        <v>0</v>
      </c>
      <c r="M88" s="5">
        <f>COUNTIFS('Résultats en liste'!$B:$B,VLOOKUP($A$2,Tableau4[],2),'Résultats en liste'!$C:$C,$A88,'Résultats en liste'!$D:$D,M$4)</f>
        <v>0</v>
      </c>
      <c r="N88" s="5">
        <f>COUNTIFS('Résultats en liste'!$B:$B,VLOOKUP($A$2,Tableau4[],2),'Résultats en liste'!$C:$C,$A88,'Résultats en liste'!$D:$D,N$4)</f>
        <v>0</v>
      </c>
      <c r="O88" s="5">
        <f>COUNTIFS('Résultats en liste'!$B:$B,VLOOKUP($A$2,Tableau4[],2),'Résultats en liste'!$C:$C,$A88,'Résultats en liste'!$D:$D,O$4)</f>
        <v>0</v>
      </c>
      <c r="P88" s="5">
        <f>COUNTIFS('Résultats en liste'!$B:$B,VLOOKUP($A$2,Tableau4[],2),'Résultats en liste'!$C:$C,$A88,'Résultats en liste'!$D:$D,P$4)</f>
        <v>0</v>
      </c>
      <c r="Q88" s="5">
        <f>COUNTIFS('Résultats en liste'!$B:$B,VLOOKUP($A$2,Tableau4[],2),'Résultats en liste'!$C:$C,$A88,'Résultats en liste'!$D:$D,Q$4)</f>
        <v>0</v>
      </c>
      <c r="R88" s="5">
        <f>COUNTIFS('Résultats en liste'!$B:$B,VLOOKUP($A$2,Tableau4[],2),'Résultats en liste'!$C:$C,$A88,'Résultats en liste'!$D:$D,R$4)</f>
        <v>0</v>
      </c>
      <c r="S88" s="5">
        <f>COUNTIFS('Résultats en liste'!$B:$B,VLOOKUP($A$2,Tableau4[],2),'Résultats en liste'!$C:$C,$A88,'Résultats en liste'!$D:$D,S$4)</f>
        <v>0</v>
      </c>
      <c r="T88" s="5">
        <f>COUNTIFS('Résultats en liste'!$B:$B,VLOOKUP($A$2,Tableau4[],2),'Résultats en liste'!$C:$C,$A88,'Résultats en liste'!$D:$D,T$4)</f>
        <v>0</v>
      </c>
      <c r="U88" s="5">
        <f>COUNTIFS('Résultats en liste'!$B:$B,VLOOKUP($A$2,Tableau4[],2),'Résultats en liste'!$C:$C,$A88,'Résultats en liste'!$D:$D,U$4)</f>
        <v>0</v>
      </c>
      <c r="V88" s="5">
        <f>COUNTIFS('Résultats en liste'!$B:$B,VLOOKUP($A$2,Tableau4[],2),'Résultats en liste'!$C:$C,$A88,'Résultats en liste'!$D:$D,V$4)</f>
        <v>0</v>
      </c>
      <c r="W88" s="5">
        <f>COUNTIFS('Résultats en liste'!$B:$B,VLOOKUP($A$2,Tableau4[],2),'Résultats en liste'!$C:$C,$A88,'Résultats en liste'!$D:$D,W$4)</f>
        <v>0</v>
      </c>
      <c r="X88" s="5">
        <f>COUNTIFS('Résultats en liste'!$B:$B,VLOOKUP($A$2,Tableau4[],2),'Résultats en liste'!$C:$C,$A88,'Résultats en liste'!$D:$D,X$4)</f>
        <v>0</v>
      </c>
      <c r="Y88" s="5">
        <f t="shared" si="5"/>
        <v>0</v>
      </c>
      <c r="Z88" s="5">
        <f t="shared" si="6"/>
        <v>0</v>
      </c>
      <c r="AA88" s="5">
        <f t="shared" si="7"/>
        <v>0</v>
      </c>
      <c r="AB88" s="5">
        <f>COUNTIFS('Résultats en liste'!$B:$B,VLOOKUP($A$2,Tableau4[],2),'Résultats en liste'!C:C,A88,'Résultats en liste'!H:H,1)</f>
        <v>0</v>
      </c>
      <c r="AC88" s="5">
        <f>COUNTIFS('Résultats en liste'!$B:$B,VLOOKUP($A$2,Tableau4[],2),'Résultats en liste'!C:C,A88,'Résultats en liste'!I:I,1)</f>
        <v>0</v>
      </c>
      <c r="AD88" s="5">
        <f t="shared" si="8"/>
        <v>0</v>
      </c>
      <c r="AE88" s="9" t="str">
        <f t="shared" si="9"/>
        <v/>
      </c>
      <c r="AF88" s="5" t="str">
        <f t="array" ref="AF88">IFERROR(MATCH(1,(B88:V88)/(B88:V88),0),"")</f>
        <v/>
      </c>
      <c r="AG88" s="8" t="str">
        <f>IF(AE88="","",IF($A$2="Tous les circuits",INDEX('Résultats en liste'!B:B,MATCH(A88&amp;"_"&amp;AF88,'Résultats en liste'!E:E,0)),$A$2))</f>
        <v/>
      </c>
      <c r="AH88" s="10" t="str">
        <f>IF(AE88="","",INDEX('Résultats en liste'!A:A,MATCH(A88&amp;"_"&amp;AF88&amp;"_"&amp;AG88,'Résultats en liste'!F:F,0)))</f>
        <v/>
      </c>
    </row>
    <row r="89" spans="1:34" x14ac:dyDescent="0.3">
      <c r="A89" s="7" t="s">
        <v>124</v>
      </c>
      <c r="B89" s="5">
        <f>COUNTIFS('Résultats en liste'!$B:$B,VLOOKUP($A$2,Tableau4[],2),'Résultats en liste'!$C:$C,$A89,'Résultats en liste'!$D:$D,B$4)</f>
        <v>0</v>
      </c>
      <c r="C89" s="5">
        <f>COUNTIFS('Résultats en liste'!$B:$B,VLOOKUP($A$2,Tableau4[],2),'Résultats en liste'!$C:$C,$A89,'Résultats en liste'!$D:$D,C$4)</f>
        <v>0</v>
      </c>
      <c r="D89" s="5">
        <f>COUNTIFS('Résultats en liste'!$B:$B,VLOOKUP($A$2,Tableau4[],2),'Résultats en liste'!$C:$C,$A89,'Résultats en liste'!$D:$D,D$4)</f>
        <v>0</v>
      </c>
      <c r="E89" s="5">
        <f>COUNTIFS('Résultats en liste'!$B:$B,VLOOKUP($A$2,Tableau4[],2),'Résultats en liste'!$C:$C,$A89,'Résultats en liste'!$D:$D,E$4)</f>
        <v>0</v>
      </c>
      <c r="F89" s="5">
        <f>COUNTIFS('Résultats en liste'!$B:$B,VLOOKUP($A$2,Tableau4[],2),'Résultats en liste'!$C:$C,$A89,'Résultats en liste'!$D:$D,F$4)</f>
        <v>1</v>
      </c>
      <c r="G89" s="5">
        <f>COUNTIFS('Résultats en liste'!$B:$B,VLOOKUP($A$2,Tableau4[],2),'Résultats en liste'!$C:$C,$A89,'Résultats en liste'!$D:$D,G$4)</f>
        <v>0</v>
      </c>
      <c r="H89" s="5">
        <f>COUNTIFS('Résultats en liste'!$B:$B,VLOOKUP($A$2,Tableau4[],2),'Résultats en liste'!$C:$C,$A89,'Résultats en liste'!$D:$D,H$4)</f>
        <v>1</v>
      </c>
      <c r="I89" s="5">
        <f>COUNTIFS('Résultats en liste'!$B:$B,VLOOKUP($A$2,Tableau4[],2),'Résultats en liste'!$C:$C,$A89,'Résultats en liste'!$D:$D,I$4)</f>
        <v>0</v>
      </c>
      <c r="J89" s="5">
        <f>COUNTIFS('Résultats en liste'!$B:$B,VLOOKUP($A$2,Tableau4[],2),'Résultats en liste'!$C:$C,$A89,'Résultats en liste'!$D:$D,J$4)</f>
        <v>0</v>
      </c>
      <c r="K89" s="5">
        <f>COUNTIFS('Résultats en liste'!$B:$B,VLOOKUP($A$2,Tableau4[],2),'Résultats en liste'!$C:$C,$A89,'Résultats en liste'!$D:$D,K$4)</f>
        <v>1</v>
      </c>
      <c r="L89" s="5">
        <f>COUNTIFS('Résultats en liste'!$B:$B,VLOOKUP($A$2,Tableau4[],2),'Résultats en liste'!$C:$C,$A89,'Résultats en liste'!$D:$D,L$4)</f>
        <v>0</v>
      </c>
      <c r="M89" s="5">
        <f>COUNTIFS('Résultats en liste'!$B:$B,VLOOKUP($A$2,Tableau4[],2),'Résultats en liste'!$C:$C,$A89,'Résultats en liste'!$D:$D,M$4)</f>
        <v>0</v>
      </c>
      <c r="N89" s="5">
        <f>COUNTIFS('Résultats en liste'!$B:$B,VLOOKUP($A$2,Tableau4[],2),'Résultats en liste'!$C:$C,$A89,'Résultats en liste'!$D:$D,N$4)</f>
        <v>0</v>
      </c>
      <c r="O89" s="5">
        <f>COUNTIFS('Résultats en liste'!$B:$B,VLOOKUP($A$2,Tableau4[],2),'Résultats en liste'!$C:$C,$A89,'Résultats en liste'!$D:$D,O$4)</f>
        <v>0</v>
      </c>
      <c r="P89" s="5">
        <f>COUNTIFS('Résultats en liste'!$B:$B,VLOOKUP($A$2,Tableau4[],2),'Résultats en liste'!$C:$C,$A89,'Résultats en liste'!$D:$D,P$4)</f>
        <v>0</v>
      </c>
      <c r="Q89" s="5">
        <f>COUNTIFS('Résultats en liste'!$B:$B,VLOOKUP($A$2,Tableau4[],2),'Résultats en liste'!$C:$C,$A89,'Résultats en liste'!$D:$D,Q$4)</f>
        <v>0</v>
      </c>
      <c r="R89" s="5">
        <f>COUNTIFS('Résultats en liste'!$B:$B,VLOOKUP($A$2,Tableau4[],2),'Résultats en liste'!$C:$C,$A89,'Résultats en liste'!$D:$D,R$4)</f>
        <v>0</v>
      </c>
      <c r="S89" s="5">
        <f>COUNTIFS('Résultats en liste'!$B:$B,VLOOKUP($A$2,Tableau4[],2),'Résultats en liste'!$C:$C,$A89,'Résultats en liste'!$D:$D,S$4)</f>
        <v>0</v>
      </c>
      <c r="T89" s="5">
        <f>COUNTIFS('Résultats en liste'!$B:$B,VLOOKUP($A$2,Tableau4[],2),'Résultats en liste'!$C:$C,$A89,'Résultats en liste'!$D:$D,T$4)</f>
        <v>1</v>
      </c>
      <c r="U89" s="5">
        <f>COUNTIFS('Résultats en liste'!$B:$B,VLOOKUP($A$2,Tableau4[],2),'Résultats en liste'!$C:$C,$A89,'Résultats en liste'!$D:$D,U$4)</f>
        <v>0</v>
      </c>
      <c r="V89" s="5">
        <f>COUNTIFS('Résultats en liste'!$B:$B,VLOOKUP($A$2,Tableau4[],2),'Résultats en liste'!$C:$C,$A89,'Résultats en liste'!$D:$D,V$4)</f>
        <v>0</v>
      </c>
      <c r="W89" s="5">
        <f>COUNTIFS('Résultats en liste'!$B:$B,VLOOKUP($A$2,Tableau4[],2),'Résultats en liste'!$C:$C,$A89,'Résultats en liste'!$D:$D,W$4)</f>
        <v>0</v>
      </c>
      <c r="X89" s="5">
        <f>COUNTIFS('Résultats en liste'!$B:$B,VLOOKUP($A$2,Tableau4[],2),'Résultats en liste'!$C:$C,$A89,'Résultats en liste'!$D:$D,X$4)</f>
        <v>0</v>
      </c>
      <c r="Y89" s="5">
        <f t="shared" si="5"/>
        <v>4</v>
      </c>
      <c r="Z89" s="5">
        <f t="shared" si="6"/>
        <v>0</v>
      </c>
      <c r="AA89" s="5">
        <f t="shared" si="7"/>
        <v>0</v>
      </c>
      <c r="AB89" s="5">
        <f>COUNTIFS('Résultats en liste'!$B:$B,VLOOKUP($A$2,Tableau4[],2),'Résultats en liste'!C:C,A89,'Résultats en liste'!H:H,1)</f>
        <v>0</v>
      </c>
      <c r="AC89" s="5">
        <f>COUNTIFS('Résultats en liste'!$B:$B,VLOOKUP($A$2,Tableau4[],2),'Résultats en liste'!C:C,A89,'Résultats en liste'!I:I,1)</f>
        <v>0</v>
      </c>
      <c r="AD89" s="5">
        <f t="shared" si="8"/>
        <v>0</v>
      </c>
      <c r="AE89" s="9">
        <f t="shared" si="9"/>
        <v>10.25</v>
      </c>
      <c r="AF89" s="5">
        <f t="array" ref="AF89">IFERROR(MATCH(1,(B89:V89)/(B89:V89),0),"")</f>
        <v>5</v>
      </c>
      <c r="AG89" s="8" t="str">
        <f>IF(AE89="","",IF($A$2="Tous les circuits",INDEX('Résultats en liste'!B:B,MATCH(A89&amp;"_"&amp;AF89,'Résultats en liste'!E:E,0)),$A$2))</f>
        <v>Fuji</v>
      </c>
      <c r="AH89" s="10">
        <f>IF(AE89="","",INDEX('Résultats en liste'!A:A,MATCH(A89&amp;"_"&amp;AF89&amp;"_"&amp;AG89,'Résultats en liste'!F:F,0)))</f>
        <v>42925</v>
      </c>
    </row>
    <row r="90" spans="1:34" x14ac:dyDescent="0.3">
      <c r="A90" s="7" t="s">
        <v>27</v>
      </c>
      <c r="B90" s="5">
        <f>COUNTIFS('Résultats en liste'!$B:$B,VLOOKUP($A$2,Tableau4[],2),'Résultats en liste'!$C:$C,$A90,'Résultats en liste'!$D:$D,B$4)</f>
        <v>0</v>
      </c>
      <c r="C90" s="5">
        <f>COUNTIFS('Résultats en liste'!$B:$B,VLOOKUP($A$2,Tableau4[],2),'Résultats en liste'!$C:$C,$A90,'Résultats en liste'!$D:$D,C$4)</f>
        <v>0</v>
      </c>
      <c r="D90" s="5">
        <f>COUNTIFS('Résultats en liste'!$B:$B,VLOOKUP($A$2,Tableau4[],2),'Résultats en liste'!$C:$C,$A90,'Résultats en liste'!$D:$D,D$4)</f>
        <v>0</v>
      </c>
      <c r="E90" s="5">
        <f>COUNTIFS('Résultats en liste'!$B:$B,VLOOKUP($A$2,Tableau4[],2),'Résultats en liste'!$C:$C,$A90,'Résultats en liste'!$D:$D,E$4)</f>
        <v>0</v>
      </c>
      <c r="F90" s="5">
        <f>COUNTIFS('Résultats en liste'!$B:$B,VLOOKUP($A$2,Tableau4[],2),'Résultats en liste'!$C:$C,$A90,'Résultats en liste'!$D:$D,F$4)</f>
        <v>0</v>
      </c>
      <c r="G90" s="5">
        <f>COUNTIFS('Résultats en liste'!$B:$B,VLOOKUP($A$2,Tableau4[],2),'Résultats en liste'!$C:$C,$A90,'Résultats en liste'!$D:$D,G$4)</f>
        <v>0</v>
      </c>
      <c r="H90" s="5">
        <f>COUNTIFS('Résultats en liste'!$B:$B,VLOOKUP($A$2,Tableau4[],2),'Résultats en liste'!$C:$C,$A90,'Résultats en liste'!$D:$D,H$4)</f>
        <v>0</v>
      </c>
      <c r="I90" s="5">
        <f>COUNTIFS('Résultats en liste'!$B:$B,VLOOKUP($A$2,Tableau4[],2),'Résultats en liste'!$C:$C,$A90,'Résultats en liste'!$D:$D,I$4)</f>
        <v>0</v>
      </c>
      <c r="J90" s="5">
        <f>COUNTIFS('Résultats en liste'!$B:$B,VLOOKUP($A$2,Tableau4[],2),'Résultats en liste'!$C:$C,$A90,'Résultats en liste'!$D:$D,J$4)</f>
        <v>0</v>
      </c>
      <c r="K90" s="5">
        <f>COUNTIFS('Résultats en liste'!$B:$B,VLOOKUP($A$2,Tableau4[],2),'Résultats en liste'!$C:$C,$A90,'Résultats en liste'!$D:$D,K$4)</f>
        <v>0</v>
      </c>
      <c r="L90" s="5">
        <f>COUNTIFS('Résultats en liste'!$B:$B,VLOOKUP($A$2,Tableau4[],2),'Résultats en liste'!$C:$C,$A90,'Résultats en liste'!$D:$D,L$4)</f>
        <v>0</v>
      </c>
      <c r="M90" s="5">
        <f>COUNTIFS('Résultats en liste'!$B:$B,VLOOKUP($A$2,Tableau4[],2),'Résultats en liste'!$C:$C,$A90,'Résultats en liste'!$D:$D,M$4)</f>
        <v>0</v>
      </c>
      <c r="N90" s="5">
        <f>COUNTIFS('Résultats en liste'!$B:$B,VLOOKUP($A$2,Tableau4[],2),'Résultats en liste'!$C:$C,$A90,'Résultats en liste'!$D:$D,N$4)</f>
        <v>0</v>
      </c>
      <c r="O90" s="5">
        <f>COUNTIFS('Résultats en liste'!$B:$B,VLOOKUP($A$2,Tableau4[],2),'Résultats en liste'!$C:$C,$A90,'Résultats en liste'!$D:$D,O$4)</f>
        <v>0</v>
      </c>
      <c r="P90" s="5">
        <f>COUNTIFS('Résultats en liste'!$B:$B,VLOOKUP($A$2,Tableau4[],2),'Résultats en liste'!$C:$C,$A90,'Résultats en liste'!$D:$D,P$4)</f>
        <v>0</v>
      </c>
      <c r="Q90" s="5">
        <f>COUNTIFS('Résultats en liste'!$B:$B,VLOOKUP($A$2,Tableau4[],2),'Résultats en liste'!$C:$C,$A90,'Résultats en liste'!$D:$D,Q$4)</f>
        <v>1</v>
      </c>
      <c r="R90" s="5">
        <f>COUNTIFS('Résultats en liste'!$B:$B,VLOOKUP($A$2,Tableau4[],2),'Résultats en liste'!$C:$C,$A90,'Résultats en liste'!$D:$D,R$4)</f>
        <v>0</v>
      </c>
      <c r="S90" s="5">
        <f>COUNTIFS('Résultats en liste'!$B:$B,VLOOKUP($A$2,Tableau4[],2),'Résultats en liste'!$C:$C,$A90,'Résultats en liste'!$D:$D,S$4)</f>
        <v>0</v>
      </c>
      <c r="T90" s="5">
        <f>COUNTIFS('Résultats en liste'!$B:$B,VLOOKUP($A$2,Tableau4[],2),'Résultats en liste'!$C:$C,$A90,'Résultats en liste'!$D:$D,T$4)</f>
        <v>0</v>
      </c>
      <c r="U90" s="5">
        <f>COUNTIFS('Résultats en liste'!$B:$B,VLOOKUP($A$2,Tableau4[],2),'Résultats en liste'!$C:$C,$A90,'Résultats en liste'!$D:$D,U$4)</f>
        <v>0</v>
      </c>
      <c r="V90" s="5">
        <f>COUNTIFS('Résultats en liste'!$B:$B,VLOOKUP($A$2,Tableau4[],2),'Résultats en liste'!$C:$C,$A90,'Résultats en liste'!$D:$D,V$4)</f>
        <v>0</v>
      </c>
      <c r="W90" s="5">
        <f>COUNTIFS('Résultats en liste'!$B:$B,VLOOKUP($A$2,Tableau4[],2),'Résultats en liste'!$C:$C,$A90,'Résultats en liste'!$D:$D,W$4)</f>
        <v>0</v>
      </c>
      <c r="X90" s="5">
        <f>COUNTIFS('Résultats en liste'!$B:$B,VLOOKUP($A$2,Tableau4[],2),'Résultats en liste'!$C:$C,$A90,'Résultats en liste'!$D:$D,X$4)</f>
        <v>0</v>
      </c>
      <c r="Y90" s="5">
        <f t="shared" si="5"/>
        <v>1</v>
      </c>
      <c r="Z90" s="5">
        <f t="shared" si="6"/>
        <v>0</v>
      </c>
      <c r="AA90" s="5">
        <f t="shared" si="7"/>
        <v>0</v>
      </c>
      <c r="AB90" s="5">
        <f>COUNTIFS('Résultats en liste'!$B:$B,VLOOKUP($A$2,Tableau4[],2),'Résultats en liste'!C:C,A90,'Résultats en liste'!H:H,1)</f>
        <v>0</v>
      </c>
      <c r="AC90" s="5">
        <f>COUNTIFS('Résultats en liste'!$B:$B,VLOOKUP($A$2,Tableau4[],2),'Résultats en liste'!C:C,A90,'Résultats en liste'!I:I,1)</f>
        <v>0</v>
      </c>
      <c r="AD90" s="5">
        <f t="shared" si="8"/>
        <v>0</v>
      </c>
      <c r="AE90" s="9">
        <f t="shared" si="9"/>
        <v>16</v>
      </c>
      <c r="AF90" s="5">
        <f t="array" ref="AF90">IFERROR(MATCH(1,(B90:V90)/(B90:V90),0),"")</f>
        <v>16</v>
      </c>
      <c r="AG90" s="8" t="str">
        <f>IF(AE90="","",IF($A$2="Tous les circuits",INDEX('Résultats en liste'!B:B,MATCH(A90&amp;"_"&amp;AF90,'Résultats en liste'!E:E,0)),$A$2))</f>
        <v>Suzuka</v>
      </c>
      <c r="AH90" s="10">
        <f>IF(AE90="","",INDEX('Résultats en liste'!A:A,MATCH(A90&amp;"_"&amp;AF90&amp;"_"&amp;AG90,'Résultats en liste'!F:F,0)))</f>
        <v>43212</v>
      </c>
    </row>
    <row r="91" spans="1:34" x14ac:dyDescent="0.3">
      <c r="A91" s="7" t="s">
        <v>113</v>
      </c>
      <c r="B91" s="5">
        <f>COUNTIFS('Résultats en liste'!$B:$B,VLOOKUP($A$2,Tableau4[],2),'Résultats en liste'!$C:$C,$A91,'Résultats en liste'!$D:$D,B$4)</f>
        <v>0</v>
      </c>
      <c r="C91" s="5">
        <f>COUNTIFS('Résultats en liste'!$B:$B,VLOOKUP($A$2,Tableau4[],2),'Résultats en liste'!$C:$C,$A91,'Résultats en liste'!$D:$D,C$4)</f>
        <v>0</v>
      </c>
      <c r="D91" s="5">
        <f>COUNTIFS('Résultats en liste'!$B:$B,VLOOKUP($A$2,Tableau4[],2),'Résultats en liste'!$C:$C,$A91,'Résultats en liste'!$D:$D,D$4)</f>
        <v>0</v>
      </c>
      <c r="E91" s="5">
        <f>COUNTIFS('Résultats en liste'!$B:$B,VLOOKUP($A$2,Tableau4[],2),'Résultats en liste'!$C:$C,$A91,'Résultats en liste'!$D:$D,E$4)</f>
        <v>0</v>
      </c>
      <c r="F91" s="5">
        <f>COUNTIFS('Résultats en liste'!$B:$B,VLOOKUP($A$2,Tableau4[],2),'Résultats en liste'!$C:$C,$A91,'Résultats en liste'!$D:$D,F$4)</f>
        <v>0</v>
      </c>
      <c r="G91" s="5">
        <f>COUNTIFS('Résultats en liste'!$B:$B,VLOOKUP($A$2,Tableau4[],2),'Résultats en liste'!$C:$C,$A91,'Résultats en liste'!$D:$D,G$4)</f>
        <v>0</v>
      </c>
      <c r="H91" s="5">
        <f>COUNTIFS('Résultats en liste'!$B:$B,VLOOKUP($A$2,Tableau4[],2),'Résultats en liste'!$C:$C,$A91,'Résultats en liste'!$D:$D,H$4)</f>
        <v>0</v>
      </c>
      <c r="I91" s="5">
        <f>COUNTIFS('Résultats en liste'!$B:$B,VLOOKUP($A$2,Tableau4[],2),'Résultats en liste'!$C:$C,$A91,'Résultats en liste'!$D:$D,I$4)</f>
        <v>0</v>
      </c>
      <c r="J91" s="5">
        <f>COUNTIFS('Résultats en liste'!$B:$B,VLOOKUP($A$2,Tableau4[],2),'Résultats en liste'!$C:$C,$A91,'Résultats en liste'!$D:$D,J$4)</f>
        <v>0</v>
      </c>
      <c r="K91" s="5">
        <f>COUNTIFS('Résultats en liste'!$B:$B,VLOOKUP($A$2,Tableau4[],2),'Résultats en liste'!$C:$C,$A91,'Résultats en liste'!$D:$D,K$4)</f>
        <v>0</v>
      </c>
      <c r="L91" s="5">
        <f>COUNTIFS('Résultats en liste'!$B:$B,VLOOKUP($A$2,Tableau4[],2),'Résultats en liste'!$C:$C,$A91,'Résultats en liste'!$D:$D,L$4)</f>
        <v>0</v>
      </c>
      <c r="M91" s="5">
        <f>COUNTIFS('Résultats en liste'!$B:$B,VLOOKUP($A$2,Tableau4[],2),'Résultats en liste'!$C:$C,$A91,'Résultats en liste'!$D:$D,M$4)</f>
        <v>0</v>
      </c>
      <c r="N91" s="5">
        <f>COUNTIFS('Résultats en liste'!$B:$B,VLOOKUP($A$2,Tableau4[],2),'Résultats en liste'!$C:$C,$A91,'Résultats en liste'!$D:$D,N$4)</f>
        <v>0</v>
      </c>
      <c r="O91" s="5">
        <f>COUNTIFS('Résultats en liste'!$B:$B,VLOOKUP($A$2,Tableau4[],2),'Résultats en liste'!$C:$C,$A91,'Résultats en liste'!$D:$D,O$4)</f>
        <v>0</v>
      </c>
      <c r="P91" s="5">
        <f>COUNTIFS('Résultats en liste'!$B:$B,VLOOKUP($A$2,Tableau4[],2),'Résultats en liste'!$C:$C,$A91,'Résultats en liste'!$D:$D,P$4)</f>
        <v>0</v>
      </c>
      <c r="Q91" s="5">
        <f>COUNTIFS('Résultats en liste'!$B:$B,VLOOKUP($A$2,Tableau4[],2),'Résultats en liste'!$C:$C,$A91,'Résultats en liste'!$D:$D,Q$4)</f>
        <v>0</v>
      </c>
      <c r="R91" s="5">
        <f>COUNTIFS('Résultats en liste'!$B:$B,VLOOKUP($A$2,Tableau4[],2),'Résultats en liste'!$C:$C,$A91,'Résultats en liste'!$D:$D,R$4)</f>
        <v>0</v>
      </c>
      <c r="S91" s="5">
        <f>COUNTIFS('Résultats en liste'!$B:$B,VLOOKUP($A$2,Tableau4[],2),'Résultats en liste'!$C:$C,$A91,'Résultats en liste'!$D:$D,S$4)</f>
        <v>0</v>
      </c>
      <c r="T91" s="5">
        <f>COUNTIFS('Résultats en liste'!$B:$B,VLOOKUP($A$2,Tableau4[],2),'Résultats en liste'!$C:$C,$A91,'Résultats en liste'!$D:$D,T$4)</f>
        <v>0</v>
      </c>
      <c r="U91" s="5">
        <f>COUNTIFS('Résultats en liste'!$B:$B,VLOOKUP($A$2,Tableau4[],2),'Résultats en liste'!$C:$C,$A91,'Résultats en liste'!$D:$D,U$4)</f>
        <v>0</v>
      </c>
      <c r="V91" s="5">
        <f>COUNTIFS('Résultats en liste'!$B:$B,VLOOKUP($A$2,Tableau4[],2),'Résultats en liste'!$C:$C,$A91,'Résultats en liste'!$D:$D,V$4)</f>
        <v>0</v>
      </c>
      <c r="W91" s="5">
        <f>COUNTIFS('Résultats en liste'!$B:$B,VLOOKUP($A$2,Tableau4[],2),'Résultats en liste'!$C:$C,$A91,'Résultats en liste'!$D:$D,W$4)</f>
        <v>0</v>
      </c>
      <c r="X91" s="5">
        <f>COUNTIFS('Résultats en liste'!$B:$B,VLOOKUP($A$2,Tableau4[],2),'Résultats en liste'!$C:$C,$A91,'Résultats en liste'!$D:$D,X$4)</f>
        <v>0</v>
      </c>
      <c r="Y91" s="5">
        <f t="shared" si="5"/>
        <v>0</v>
      </c>
      <c r="Z91" s="5">
        <f t="shared" si="6"/>
        <v>0</v>
      </c>
      <c r="AA91" s="5">
        <f t="shared" si="7"/>
        <v>0</v>
      </c>
      <c r="AB91" s="5">
        <f>COUNTIFS('Résultats en liste'!$B:$B,VLOOKUP($A$2,Tableau4[],2),'Résultats en liste'!C:C,A91,'Résultats en liste'!H:H,1)</f>
        <v>0</v>
      </c>
      <c r="AC91" s="5">
        <f>COUNTIFS('Résultats en liste'!$B:$B,VLOOKUP($A$2,Tableau4[],2),'Résultats en liste'!C:C,A91,'Résultats en liste'!I:I,1)</f>
        <v>0</v>
      </c>
      <c r="AD91" s="5">
        <f t="shared" si="8"/>
        <v>0</v>
      </c>
      <c r="AE91" s="9" t="str">
        <f t="shared" si="9"/>
        <v/>
      </c>
      <c r="AF91" s="5" t="str">
        <f t="array" ref="AF91">IFERROR(MATCH(1,(B91:V91)/(B91:V91),0),"")</f>
        <v/>
      </c>
      <c r="AG91" s="8" t="str">
        <f>IF(AE91="","",IF($A$2="Tous les circuits",INDEX('Résultats en liste'!B:B,MATCH(A91&amp;"_"&amp;AF91,'Résultats en liste'!E:E,0)),$A$2))</f>
        <v/>
      </c>
      <c r="AH91" s="10" t="str">
        <f>IF(AE91="","",INDEX('Résultats en liste'!A:A,MATCH(A91&amp;"_"&amp;AF91&amp;"_"&amp;AG91,'Résultats en liste'!F:F,0)))</f>
        <v/>
      </c>
    </row>
    <row r="92" spans="1:34" x14ac:dyDescent="0.3">
      <c r="A92" s="7" t="s">
        <v>51</v>
      </c>
      <c r="B92" s="5">
        <f>COUNTIFS('Résultats en liste'!$B:$B,VLOOKUP($A$2,Tableau4[],2),'Résultats en liste'!$C:$C,$A92,'Résultats en liste'!$D:$D,B$4)</f>
        <v>0</v>
      </c>
      <c r="C92" s="5">
        <f>COUNTIFS('Résultats en liste'!$B:$B,VLOOKUP($A$2,Tableau4[],2),'Résultats en liste'!$C:$C,$A92,'Résultats en liste'!$D:$D,C$4)</f>
        <v>0</v>
      </c>
      <c r="D92" s="5">
        <f>COUNTIFS('Résultats en liste'!$B:$B,VLOOKUP($A$2,Tableau4[],2),'Résultats en liste'!$C:$C,$A92,'Résultats en liste'!$D:$D,D$4)</f>
        <v>0</v>
      </c>
      <c r="E92" s="5">
        <f>COUNTIFS('Résultats en liste'!$B:$B,VLOOKUP($A$2,Tableau4[],2),'Résultats en liste'!$C:$C,$A92,'Résultats en liste'!$D:$D,E$4)</f>
        <v>0</v>
      </c>
      <c r="F92" s="5">
        <f>COUNTIFS('Résultats en liste'!$B:$B,VLOOKUP($A$2,Tableau4[],2),'Résultats en liste'!$C:$C,$A92,'Résultats en liste'!$D:$D,F$4)</f>
        <v>0</v>
      </c>
      <c r="G92" s="5">
        <f>COUNTIFS('Résultats en liste'!$B:$B,VLOOKUP($A$2,Tableau4[],2),'Résultats en liste'!$C:$C,$A92,'Résultats en liste'!$D:$D,G$4)</f>
        <v>0</v>
      </c>
      <c r="H92" s="5">
        <f>COUNTIFS('Résultats en liste'!$B:$B,VLOOKUP($A$2,Tableau4[],2),'Résultats en liste'!$C:$C,$A92,'Résultats en liste'!$D:$D,H$4)</f>
        <v>0</v>
      </c>
      <c r="I92" s="5">
        <f>COUNTIFS('Résultats en liste'!$B:$B,VLOOKUP($A$2,Tableau4[],2),'Résultats en liste'!$C:$C,$A92,'Résultats en liste'!$D:$D,I$4)</f>
        <v>0</v>
      </c>
      <c r="J92" s="5">
        <f>COUNTIFS('Résultats en liste'!$B:$B,VLOOKUP($A$2,Tableau4[],2),'Résultats en liste'!$C:$C,$A92,'Résultats en liste'!$D:$D,J$4)</f>
        <v>0</v>
      </c>
      <c r="K92" s="5">
        <f>COUNTIFS('Résultats en liste'!$B:$B,VLOOKUP($A$2,Tableau4[],2),'Résultats en liste'!$C:$C,$A92,'Résultats en liste'!$D:$D,K$4)</f>
        <v>0</v>
      </c>
      <c r="L92" s="5">
        <f>COUNTIFS('Résultats en liste'!$B:$B,VLOOKUP($A$2,Tableau4[],2),'Résultats en liste'!$C:$C,$A92,'Résultats en liste'!$D:$D,L$4)</f>
        <v>0</v>
      </c>
      <c r="M92" s="5">
        <f>COUNTIFS('Résultats en liste'!$B:$B,VLOOKUP($A$2,Tableau4[],2),'Résultats en liste'!$C:$C,$A92,'Résultats en liste'!$D:$D,M$4)</f>
        <v>0</v>
      </c>
      <c r="N92" s="5">
        <f>COUNTIFS('Résultats en liste'!$B:$B,VLOOKUP($A$2,Tableau4[],2),'Résultats en liste'!$C:$C,$A92,'Résultats en liste'!$D:$D,N$4)</f>
        <v>0</v>
      </c>
      <c r="O92" s="5">
        <f>COUNTIFS('Résultats en liste'!$B:$B,VLOOKUP($A$2,Tableau4[],2),'Résultats en liste'!$C:$C,$A92,'Résultats en liste'!$D:$D,O$4)</f>
        <v>0</v>
      </c>
      <c r="P92" s="5">
        <f>COUNTIFS('Résultats en liste'!$B:$B,VLOOKUP($A$2,Tableau4[],2),'Résultats en liste'!$C:$C,$A92,'Résultats en liste'!$D:$D,P$4)</f>
        <v>0</v>
      </c>
      <c r="Q92" s="5">
        <f>COUNTIFS('Résultats en liste'!$B:$B,VLOOKUP($A$2,Tableau4[],2),'Résultats en liste'!$C:$C,$A92,'Résultats en liste'!$D:$D,Q$4)</f>
        <v>0</v>
      </c>
      <c r="R92" s="5">
        <f>COUNTIFS('Résultats en liste'!$B:$B,VLOOKUP($A$2,Tableau4[],2),'Résultats en liste'!$C:$C,$A92,'Résultats en liste'!$D:$D,R$4)</f>
        <v>0</v>
      </c>
      <c r="S92" s="5">
        <f>COUNTIFS('Résultats en liste'!$B:$B,VLOOKUP($A$2,Tableau4[],2),'Résultats en liste'!$C:$C,$A92,'Résultats en liste'!$D:$D,S$4)</f>
        <v>0</v>
      </c>
      <c r="T92" s="5">
        <f>COUNTIFS('Résultats en liste'!$B:$B,VLOOKUP($A$2,Tableau4[],2),'Résultats en liste'!$C:$C,$A92,'Résultats en liste'!$D:$D,T$4)</f>
        <v>0</v>
      </c>
      <c r="U92" s="5">
        <f>COUNTIFS('Résultats en liste'!$B:$B,VLOOKUP($A$2,Tableau4[],2),'Résultats en liste'!$C:$C,$A92,'Résultats en liste'!$D:$D,U$4)</f>
        <v>0</v>
      </c>
      <c r="V92" s="5">
        <f>COUNTIFS('Résultats en liste'!$B:$B,VLOOKUP($A$2,Tableau4[],2),'Résultats en liste'!$C:$C,$A92,'Résultats en liste'!$D:$D,V$4)</f>
        <v>0</v>
      </c>
      <c r="W92" s="5">
        <f>COUNTIFS('Résultats en liste'!$B:$B,VLOOKUP($A$2,Tableau4[],2),'Résultats en liste'!$C:$C,$A92,'Résultats en liste'!$D:$D,W$4)</f>
        <v>0</v>
      </c>
      <c r="X92" s="5">
        <f>COUNTIFS('Résultats en liste'!$B:$B,VLOOKUP($A$2,Tableau4[],2),'Résultats en liste'!$C:$C,$A92,'Résultats en liste'!$D:$D,X$4)</f>
        <v>0</v>
      </c>
      <c r="Y92" s="5">
        <f t="shared" si="5"/>
        <v>0</v>
      </c>
      <c r="Z92" s="5">
        <f t="shared" si="6"/>
        <v>0</v>
      </c>
      <c r="AA92" s="5">
        <f t="shared" si="7"/>
        <v>0</v>
      </c>
      <c r="AB92" s="5">
        <f>COUNTIFS('Résultats en liste'!$B:$B,VLOOKUP($A$2,Tableau4[],2),'Résultats en liste'!C:C,A92,'Résultats en liste'!H:H,1)</f>
        <v>0</v>
      </c>
      <c r="AC92" s="5">
        <f>COUNTIFS('Résultats en liste'!$B:$B,VLOOKUP($A$2,Tableau4[],2),'Résultats en liste'!C:C,A92,'Résultats en liste'!I:I,1)</f>
        <v>0</v>
      </c>
      <c r="AD92" s="5">
        <f t="shared" si="8"/>
        <v>0</v>
      </c>
      <c r="AE92" s="9" t="str">
        <f t="shared" si="9"/>
        <v/>
      </c>
      <c r="AF92" s="5" t="str">
        <f t="array" ref="AF92">IFERROR(MATCH(1,(B92:V92)/(B92:V92),0),"")</f>
        <v/>
      </c>
      <c r="AG92" s="8" t="str">
        <f>IF(AE92="","",IF($A$2="Tous les circuits",INDEX('Résultats en liste'!B:B,MATCH(A92&amp;"_"&amp;AF92,'Résultats en liste'!E:E,0)),$A$2))</f>
        <v/>
      </c>
      <c r="AH92" s="10" t="str">
        <f>IF(AE92="","",INDEX('Résultats en liste'!A:A,MATCH(A92&amp;"_"&amp;AF92&amp;"_"&amp;AG92,'Résultats en liste'!F:F,0)))</f>
        <v/>
      </c>
    </row>
    <row r="93" spans="1:34" x14ac:dyDescent="0.3">
      <c r="A93" s="7" t="s">
        <v>127</v>
      </c>
      <c r="B93" s="5">
        <f>COUNTIFS('Résultats en liste'!$B:$B,VLOOKUP($A$2,Tableau4[],2),'Résultats en liste'!$C:$C,$A93,'Résultats en liste'!$D:$D,B$4)</f>
        <v>0</v>
      </c>
      <c r="C93" s="5">
        <f>COUNTIFS('Résultats en liste'!$B:$B,VLOOKUP($A$2,Tableau4[],2),'Résultats en liste'!$C:$C,$A93,'Résultats en liste'!$D:$D,C$4)</f>
        <v>0</v>
      </c>
      <c r="D93" s="5">
        <f>COUNTIFS('Résultats en liste'!$B:$B,VLOOKUP($A$2,Tableau4[],2),'Résultats en liste'!$C:$C,$A93,'Résultats en liste'!$D:$D,D$4)</f>
        <v>0</v>
      </c>
      <c r="E93" s="5">
        <f>COUNTIFS('Résultats en liste'!$B:$B,VLOOKUP($A$2,Tableau4[],2),'Résultats en liste'!$C:$C,$A93,'Résultats en liste'!$D:$D,E$4)</f>
        <v>0</v>
      </c>
      <c r="F93" s="5">
        <f>COUNTIFS('Résultats en liste'!$B:$B,VLOOKUP($A$2,Tableau4[],2),'Résultats en liste'!$C:$C,$A93,'Résultats en liste'!$D:$D,F$4)</f>
        <v>0</v>
      </c>
      <c r="G93" s="5">
        <f>COUNTIFS('Résultats en liste'!$B:$B,VLOOKUP($A$2,Tableau4[],2),'Résultats en liste'!$C:$C,$A93,'Résultats en liste'!$D:$D,G$4)</f>
        <v>0</v>
      </c>
      <c r="H93" s="5">
        <f>COUNTIFS('Résultats en liste'!$B:$B,VLOOKUP($A$2,Tableau4[],2),'Résultats en liste'!$C:$C,$A93,'Résultats en liste'!$D:$D,H$4)</f>
        <v>0</v>
      </c>
      <c r="I93" s="5">
        <f>COUNTIFS('Résultats en liste'!$B:$B,VLOOKUP($A$2,Tableau4[],2),'Résultats en liste'!$C:$C,$A93,'Résultats en liste'!$D:$D,I$4)</f>
        <v>0</v>
      </c>
      <c r="J93" s="5">
        <f>COUNTIFS('Résultats en liste'!$B:$B,VLOOKUP($A$2,Tableau4[],2),'Résultats en liste'!$C:$C,$A93,'Résultats en liste'!$D:$D,J$4)</f>
        <v>0</v>
      </c>
      <c r="K93" s="5">
        <f>COUNTIFS('Résultats en liste'!$B:$B,VLOOKUP($A$2,Tableau4[],2),'Résultats en liste'!$C:$C,$A93,'Résultats en liste'!$D:$D,K$4)</f>
        <v>0</v>
      </c>
      <c r="L93" s="5">
        <f>COUNTIFS('Résultats en liste'!$B:$B,VLOOKUP($A$2,Tableau4[],2),'Résultats en liste'!$C:$C,$A93,'Résultats en liste'!$D:$D,L$4)</f>
        <v>0</v>
      </c>
      <c r="M93" s="5">
        <f>COUNTIFS('Résultats en liste'!$B:$B,VLOOKUP($A$2,Tableau4[],2),'Résultats en liste'!$C:$C,$A93,'Résultats en liste'!$D:$D,M$4)</f>
        <v>0</v>
      </c>
      <c r="N93" s="5">
        <f>COUNTIFS('Résultats en liste'!$B:$B,VLOOKUP($A$2,Tableau4[],2),'Résultats en liste'!$C:$C,$A93,'Résultats en liste'!$D:$D,N$4)</f>
        <v>0</v>
      </c>
      <c r="O93" s="5">
        <f>COUNTIFS('Résultats en liste'!$B:$B,VLOOKUP($A$2,Tableau4[],2),'Résultats en liste'!$C:$C,$A93,'Résultats en liste'!$D:$D,O$4)</f>
        <v>0</v>
      </c>
      <c r="P93" s="5">
        <f>COUNTIFS('Résultats en liste'!$B:$B,VLOOKUP($A$2,Tableau4[],2),'Résultats en liste'!$C:$C,$A93,'Résultats en liste'!$D:$D,P$4)</f>
        <v>0</v>
      </c>
      <c r="Q93" s="5">
        <f>COUNTIFS('Résultats en liste'!$B:$B,VLOOKUP($A$2,Tableau4[],2),'Résultats en liste'!$C:$C,$A93,'Résultats en liste'!$D:$D,Q$4)</f>
        <v>0</v>
      </c>
      <c r="R93" s="5">
        <f>COUNTIFS('Résultats en liste'!$B:$B,VLOOKUP($A$2,Tableau4[],2),'Résultats en liste'!$C:$C,$A93,'Résultats en liste'!$D:$D,R$4)</f>
        <v>0</v>
      </c>
      <c r="S93" s="5">
        <f>COUNTIFS('Résultats en liste'!$B:$B,VLOOKUP($A$2,Tableau4[],2),'Résultats en liste'!$C:$C,$A93,'Résultats en liste'!$D:$D,S$4)</f>
        <v>0</v>
      </c>
      <c r="T93" s="5">
        <f>COUNTIFS('Résultats en liste'!$B:$B,VLOOKUP($A$2,Tableau4[],2),'Résultats en liste'!$C:$C,$A93,'Résultats en liste'!$D:$D,T$4)</f>
        <v>0</v>
      </c>
      <c r="U93" s="5">
        <f>COUNTIFS('Résultats en liste'!$B:$B,VLOOKUP($A$2,Tableau4[],2),'Résultats en liste'!$C:$C,$A93,'Résultats en liste'!$D:$D,U$4)</f>
        <v>0</v>
      </c>
      <c r="V93" s="5">
        <f>COUNTIFS('Résultats en liste'!$B:$B,VLOOKUP($A$2,Tableau4[],2),'Résultats en liste'!$C:$C,$A93,'Résultats en liste'!$D:$D,V$4)</f>
        <v>0</v>
      </c>
      <c r="W93" s="5">
        <f>COUNTIFS('Résultats en liste'!$B:$B,VLOOKUP($A$2,Tableau4[],2),'Résultats en liste'!$C:$C,$A93,'Résultats en liste'!$D:$D,W$4)</f>
        <v>0</v>
      </c>
      <c r="X93" s="5">
        <f>COUNTIFS('Résultats en liste'!$B:$B,VLOOKUP($A$2,Tableau4[],2),'Résultats en liste'!$C:$C,$A93,'Résultats en liste'!$D:$D,X$4)</f>
        <v>0</v>
      </c>
      <c r="Y93" s="5">
        <f t="shared" si="5"/>
        <v>0</v>
      </c>
      <c r="Z93" s="5">
        <f t="shared" si="6"/>
        <v>0</v>
      </c>
      <c r="AA93" s="5">
        <f t="shared" si="7"/>
        <v>0</v>
      </c>
      <c r="AB93" s="5">
        <f>COUNTIFS('Résultats en liste'!$B:$B,VLOOKUP($A$2,Tableau4[],2),'Résultats en liste'!C:C,A93,'Résultats en liste'!H:H,1)</f>
        <v>0</v>
      </c>
      <c r="AC93" s="5">
        <f>COUNTIFS('Résultats en liste'!$B:$B,VLOOKUP($A$2,Tableau4[],2),'Résultats en liste'!C:C,A93,'Résultats en liste'!I:I,1)</f>
        <v>0</v>
      </c>
      <c r="AD93" s="5">
        <f t="shared" si="8"/>
        <v>0</v>
      </c>
      <c r="AE93" s="9" t="str">
        <f t="shared" si="9"/>
        <v/>
      </c>
      <c r="AF93" s="5" t="str">
        <f t="array" ref="AF93">IFERROR(MATCH(1,(B93:V93)/(B93:V93),0),"")</f>
        <v/>
      </c>
      <c r="AG93" s="8" t="str">
        <f>IF(AE93="","",IF($A$2="Tous les circuits",INDEX('Résultats en liste'!B:B,MATCH(A93&amp;"_"&amp;AF93,'Résultats en liste'!E:E,0)),$A$2))</f>
        <v/>
      </c>
      <c r="AH93" s="10" t="str">
        <f>IF(AE93="","",INDEX('Résultats en liste'!A:A,MATCH(A93&amp;"_"&amp;AF93&amp;"_"&amp;AG93,'Résultats en liste'!F:F,0)))</f>
        <v/>
      </c>
    </row>
    <row r="94" spans="1:34" x14ac:dyDescent="0.3">
      <c r="A94" s="7" t="s">
        <v>52</v>
      </c>
      <c r="B94" s="5">
        <f>COUNTIFS('Résultats en liste'!$B:$B,VLOOKUP($A$2,Tableau4[],2),'Résultats en liste'!$C:$C,$A94,'Résultats en liste'!$D:$D,B$4)</f>
        <v>0</v>
      </c>
      <c r="C94" s="5">
        <f>COUNTIFS('Résultats en liste'!$B:$B,VLOOKUP($A$2,Tableau4[],2),'Résultats en liste'!$C:$C,$A94,'Résultats en liste'!$D:$D,C$4)</f>
        <v>0</v>
      </c>
      <c r="D94" s="5">
        <f>COUNTIFS('Résultats en liste'!$B:$B,VLOOKUP($A$2,Tableau4[],2),'Résultats en liste'!$C:$C,$A94,'Résultats en liste'!$D:$D,D$4)</f>
        <v>0</v>
      </c>
      <c r="E94" s="5">
        <f>COUNTIFS('Résultats en liste'!$B:$B,VLOOKUP($A$2,Tableau4[],2),'Résultats en liste'!$C:$C,$A94,'Résultats en liste'!$D:$D,E$4)</f>
        <v>0</v>
      </c>
      <c r="F94" s="5">
        <f>COUNTIFS('Résultats en liste'!$B:$B,VLOOKUP($A$2,Tableau4[],2),'Résultats en liste'!$C:$C,$A94,'Résultats en liste'!$D:$D,F$4)</f>
        <v>0</v>
      </c>
      <c r="G94" s="5">
        <f>COUNTIFS('Résultats en liste'!$B:$B,VLOOKUP($A$2,Tableau4[],2),'Résultats en liste'!$C:$C,$A94,'Résultats en liste'!$D:$D,G$4)</f>
        <v>0</v>
      </c>
      <c r="H94" s="5">
        <f>COUNTIFS('Résultats en liste'!$B:$B,VLOOKUP($A$2,Tableau4[],2),'Résultats en liste'!$C:$C,$A94,'Résultats en liste'!$D:$D,H$4)</f>
        <v>0</v>
      </c>
      <c r="I94" s="5">
        <f>COUNTIFS('Résultats en liste'!$B:$B,VLOOKUP($A$2,Tableau4[],2),'Résultats en liste'!$C:$C,$A94,'Résultats en liste'!$D:$D,I$4)</f>
        <v>0</v>
      </c>
      <c r="J94" s="5">
        <f>COUNTIFS('Résultats en liste'!$B:$B,VLOOKUP($A$2,Tableau4[],2),'Résultats en liste'!$C:$C,$A94,'Résultats en liste'!$D:$D,J$4)</f>
        <v>0</v>
      </c>
      <c r="K94" s="5">
        <f>COUNTIFS('Résultats en liste'!$B:$B,VLOOKUP($A$2,Tableau4[],2),'Résultats en liste'!$C:$C,$A94,'Résultats en liste'!$D:$D,K$4)</f>
        <v>0</v>
      </c>
      <c r="L94" s="5">
        <f>COUNTIFS('Résultats en liste'!$B:$B,VLOOKUP($A$2,Tableau4[],2),'Résultats en liste'!$C:$C,$A94,'Résultats en liste'!$D:$D,L$4)</f>
        <v>0</v>
      </c>
      <c r="M94" s="5">
        <f>COUNTIFS('Résultats en liste'!$B:$B,VLOOKUP($A$2,Tableau4[],2),'Résultats en liste'!$C:$C,$A94,'Résultats en liste'!$D:$D,M$4)</f>
        <v>0</v>
      </c>
      <c r="N94" s="5">
        <f>COUNTIFS('Résultats en liste'!$B:$B,VLOOKUP($A$2,Tableau4[],2),'Résultats en liste'!$C:$C,$A94,'Résultats en liste'!$D:$D,N$4)</f>
        <v>0</v>
      </c>
      <c r="O94" s="5">
        <f>COUNTIFS('Résultats en liste'!$B:$B,VLOOKUP($A$2,Tableau4[],2),'Résultats en liste'!$C:$C,$A94,'Résultats en liste'!$D:$D,O$4)</f>
        <v>0</v>
      </c>
      <c r="P94" s="5">
        <f>COUNTIFS('Résultats en liste'!$B:$B,VLOOKUP($A$2,Tableau4[],2),'Résultats en liste'!$C:$C,$A94,'Résultats en liste'!$D:$D,P$4)</f>
        <v>0</v>
      </c>
      <c r="Q94" s="5">
        <f>COUNTIFS('Résultats en liste'!$B:$B,VLOOKUP($A$2,Tableau4[],2),'Résultats en liste'!$C:$C,$A94,'Résultats en liste'!$D:$D,Q$4)</f>
        <v>0</v>
      </c>
      <c r="R94" s="5">
        <f>COUNTIFS('Résultats en liste'!$B:$B,VLOOKUP($A$2,Tableau4[],2),'Résultats en liste'!$C:$C,$A94,'Résultats en liste'!$D:$D,R$4)</f>
        <v>0</v>
      </c>
      <c r="S94" s="5">
        <f>COUNTIFS('Résultats en liste'!$B:$B,VLOOKUP($A$2,Tableau4[],2),'Résultats en liste'!$C:$C,$A94,'Résultats en liste'!$D:$D,S$4)</f>
        <v>0</v>
      </c>
      <c r="T94" s="5">
        <f>COUNTIFS('Résultats en liste'!$B:$B,VLOOKUP($A$2,Tableau4[],2),'Résultats en liste'!$C:$C,$A94,'Résultats en liste'!$D:$D,T$4)</f>
        <v>0</v>
      </c>
      <c r="U94" s="5">
        <f>COUNTIFS('Résultats en liste'!$B:$B,VLOOKUP($A$2,Tableau4[],2),'Résultats en liste'!$C:$C,$A94,'Résultats en liste'!$D:$D,U$4)</f>
        <v>0</v>
      </c>
      <c r="V94" s="5">
        <f>COUNTIFS('Résultats en liste'!$B:$B,VLOOKUP($A$2,Tableau4[],2),'Résultats en liste'!$C:$C,$A94,'Résultats en liste'!$D:$D,V$4)</f>
        <v>0</v>
      </c>
      <c r="W94" s="5">
        <f>COUNTIFS('Résultats en liste'!$B:$B,VLOOKUP($A$2,Tableau4[],2),'Résultats en liste'!$C:$C,$A94,'Résultats en liste'!$D:$D,W$4)</f>
        <v>0</v>
      </c>
      <c r="X94" s="5">
        <f>COUNTIFS('Résultats en liste'!$B:$B,VLOOKUP($A$2,Tableau4[],2),'Résultats en liste'!$C:$C,$A94,'Résultats en liste'!$D:$D,X$4)</f>
        <v>0</v>
      </c>
      <c r="Y94" s="5">
        <f t="shared" si="5"/>
        <v>0</v>
      </c>
      <c r="Z94" s="5">
        <f t="shared" si="6"/>
        <v>0</v>
      </c>
      <c r="AA94" s="5">
        <f t="shared" si="7"/>
        <v>0</v>
      </c>
      <c r="AB94" s="5">
        <f>COUNTIFS('Résultats en liste'!$B:$B,VLOOKUP($A$2,Tableau4[],2),'Résultats en liste'!C:C,A94,'Résultats en liste'!H:H,1)</f>
        <v>0</v>
      </c>
      <c r="AC94" s="5">
        <f>COUNTIFS('Résultats en liste'!$B:$B,VLOOKUP($A$2,Tableau4[],2),'Résultats en liste'!C:C,A94,'Résultats en liste'!I:I,1)</f>
        <v>0</v>
      </c>
      <c r="AD94" s="5">
        <f t="shared" si="8"/>
        <v>0</v>
      </c>
      <c r="AE94" s="9" t="str">
        <f t="shared" si="9"/>
        <v/>
      </c>
      <c r="AF94" s="5" t="str">
        <f t="array" ref="AF94">IFERROR(MATCH(1,(B94:V94)/(B94:V94),0),"")</f>
        <v/>
      </c>
      <c r="AG94" s="8" t="str">
        <f>IF(AE94="","",IF($A$2="Tous les circuits",INDEX('Résultats en liste'!B:B,MATCH(A94&amp;"_"&amp;AF94,'Résultats en liste'!E:E,0)),$A$2))</f>
        <v/>
      </c>
      <c r="AH94" s="10" t="str">
        <f>IF(AE94="","",INDEX('Résultats en liste'!A:A,MATCH(A94&amp;"_"&amp;AF94&amp;"_"&amp;AG94,'Résultats en liste'!F:F,0)))</f>
        <v/>
      </c>
    </row>
    <row r="95" spans="1:34" x14ac:dyDescent="0.3">
      <c r="A95" s="7" t="s">
        <v>141</v>
      </c>
      <c r="B95" s="5">
        <f>COUNTIFS('Résultats en liste'!$B:$B,VLOOKUP($A$2,Tableau4[],2),'Résultats en liste'!$C:$C,$A95,'Résultats en liste'!$D:$D,B$4)</f>
        <v>0</v>
      </c>
      <c r="C95" s="5">
        <f>COUNTIFS('Résultats en liste'!$B:$B,VLOOKUP($A$2,Tableau4[],2),'Résultats en liste'!$C:$C,$A95,'Résultats en liste'!$D:$D,C$4)</f>
        <v>0</v>
      </c>
      <c r="D95" s="5">
        <f>COUNTIFS('Résultats en liste'!$B:$B,VLOOKUP($A$2,Tableau4[],2),'Résultats en liste'!$C:$C,$A95,'Résultats en liste'!$D:$D,D$4)</f>
        <v>0</v>
      </c>
      <c r="E95" s="5">
        <f>COUNTIFS('Résultats en liste'!$B:$B,VLOOKUP($A$2,Tableau4[],2),'Résultats en liste'!$C:$C,$A95,'Résultats en liste'!$D:$D,E$4)</f>
        <v>0</v>
      </c>
      <c r="F95" s="5">
        <f>COUNTIFS('Résultats en liste'!$B:$B,VLOOKUP($A$2,Tableau4[],2),'Résultats en liste'!$C:$C,$A95,'Résultats en liste'!$D:$D,F$4)</f>
        <v>0</v>
      </c>
      <c r="G95" s="5">
        <f>COUNTIFS('Résultats en liste'!$B:$B,VLOOKUP($A$2,Tableau4[],2),'Résultats en liste'!$C:$C,$A95,'Résultats en liste'!$D:$D,G$4)</f>
        <v>0</v>
      </c>
      <c r="H95" s="5">
        <f>COUNTIFS('Résultats en liste'!$B:$B,VLOOKUP($A$2,Tableau4[],2),'Résultats en liste'!$C:$C,$A95,'Résultats en liste'!$D:$D,H$4)</f>
        <v>0</v>
      </c>
      <c r="I95" s="5">
        <f>COUNTIFS('Résultats en liste'!$B:$B,VLOOKUP($A$2,Tableau4[],2),'Résultats en liste'!$C:$C,$A95,'Résultats en liste'!$D:$D,I$4)</f>
        <v>0</v>
      </c>
      <c r="J95" s="5">
        <f>COUNTIFS('Résultats en liste'!$B:$B,VLOOKUP($A$2,Tableau4[],2),'Résultats en liste'!$C:$C,$A95,'Résultats en liste'!$D:$D,J$4)</f>
        <v>0</v>
      </c>
      <c r="K95" s="5">
        <f>COUNTIFS('Résultats en liste'!$B:$B,VLOOKUP($A$2,Tableau4[],2),'Résultats en liste'!$C:$C,$A95,'Résultats en liste'!$D:$D,K$4)</f>
        <v>0</v>
      </c>
      <c r="L95" s="5">
        <f>COUNTIFS('Résultats en liste'!$B:$B,VLOOKUP($A$2,Tableau4[],2),'Résultats en liste'!$C:$C,$A95,'Résultats en liste'!$D:$D,L$4)</f>
        <v>0</v>
      </c>
      <c r="M95" s="5">
        <f>COUNTIFS('Résultats en liste'!$B:$B,VLOOKUP($A$2,Tableau4[],2),'Résultats en liste'!$C:$C,$A95,'Résultats en liste'!$D:$D,M$4)</f>
        <v>0</v>
      </c>
      <c r="N95" s="5">
        <f>COUNTIFS('Résultats en liste'!$B:$B,VLOOKUP($A$2,Tableau4[],2),'Résultats en liste'!$C:$C,$A95,'Résultats en liste'!$D:$D,N$4)</f>
        <v>0</v>
      </c>
      <c r="O95" s="5">
        <f>COUNTIFS('Résultats en liste'!$B:$B,VLOOKUP($A$2,Tableau4[],2),'Résultats en liste'!$C:$C,$A95,'Résultats en liste'!$D:$D,O$4)</f>
        <v>0</v>
      </c>
      <c r="P95" s="5">
        <f>COUNTIFS('Résultats en liste'!$B:$B,VLOOKUP($A$2,Tableau4[],2),'Résultats en liste'!$C:$C,$A95,'Résultats en liste'!$D:$D,P$4)</f>
        <v>0</v>
      </c>
      <c r="Q95" s="5">
        <f>COUNTIFS('Résultats en liste'!$B:$B,VLOOKUP($A$2,Tableau4[],2),'Résultats en liste'!$C:$C,$A95,'Résultats en liste'!$D:$D,Q$4)</f>
        <v>0</v>
      </c>
      <c r="R95" s="5">
        <f>COUNTIFS('Résultats en liste'!$B:$B,VLOOKUP($A$2,Tableau4[],2),'Résultats en liste'!$C:$C,$A95,'Résultats en liste'!$D:$D,R$4)</f>
        <v>0</v>
      </c>
      <c r="S95" s="5">
        <f>COUNTIFS('Résultats en liste'!$B:$B,VLOOKUP($A$2,Tableau4[],2),'Résultats en liste'!$C:$C,$A95,'Résultats en liste'!$D:$D,S$4)</f>
        <v>0</v>
      </c>
      <c r="T95" s="5">
        <f>COUNTIFS('Résultats en liste'!$B:$B,VLOOKUP($A$2,Tableau4[],2),'Résultats en liste'!$C:$C,$A95,'Résultats en liste'!$D:$D,T$4)</f>
        <v>0</v>
      </c>
      <c r="U95" s="5">
        <f>COUNTIFS('Résultats en liste'!$B:$B,VLOOKUP($A$2,Tableau4[],2),'Résultats en liste'!$C:$C,$A95,'Résultats en liste'!$D:$D,U$4)</f>
        <v>0</v>
      </c>
      <c r="V95" s="5">
        <f>COUNTIFS('Résultats en liste'!$B:$B,VLOOKUP($A$2,Tableau4[],2),'Résultats en liste'!$C:$C,$A95,'Résultats en liste'!$D:$D,V$4)</f>
        <v>0</v>
      </c>
      <c r="W95" s="5">
        <f>COUNTIFS('Résultats en liste'!$B:$B,VLOOKUP($A$2,Tableau4[],2),'Résultats en liste'!$C:$C,$A95,'Résultats en liste'!$D:$D,W$4)</f>
        <v>0</v>
      </c>
      <c r="X95" s="5">
        <f>COUNTIFS('Résultats en liste'!$B:$B,VLOOKUP($A$2,Tableau4[],2),'Résultats en liste'!$C:$C,$A95,'Résultats en liste'!$D:$D,X$4)</f>
        <v>0</v>
      </c>
      <c r="Y95" s="5">
        <f t="shared" si="5"/>
        <v>0</v>
      </c>
      <c r="Z95" s="5">
        <f t="shared" si="6"/>
        <v>0</v>
      </c>
      <c r="AA95" s="5">
        <f t="shared" si="7"/>
        <v>0</v>
      </c>
      <c r="AB95" s="5">
        <f>COUNTIFS('Résultats en liste'!$B:$B,VLOOKUP($A$2,Tableau4[],2),'Résultats en liste'!C:C,A95,'Résultats en liste'!H:H,1)</f>
        <v>0</v>
      </c>
      <c r="AC95" s="5">
        <f>COUNTIFS('Résultats en liste'!$B:$B,VLOOKUP($A$2,Tableau4[],2),'Résultats en liste'!C:C,A95,'Résultats en liste'!I:I,1)</f>
        <v>0</v>
      </c>
      <c r="AD95" s="5">
        <f t="shared" si="8"/>
        <v>0</v>
      </c>
      <c r="AE95" s="9" t="str">
        <f t="shared" si="9"/>
        <v/>
      </c>
      <c r="AF95" s="5" t="str">
        <f t="array" ref="AF95">IFERROR(MATCH(1,(B95:V95)/(B95:V95),0),"")</f>
        <v/>
      </c>
      <c r="AG95" s="8" t="str">
        <f>IF(AE95="","",IF($A$2="Tous les circuits",INDEX('Résultats en liste'!B:B,MATCH(A95&amp;"_"&amp;AF95,'Résultats en liste'!E:E,0)),$A$2))</f>
        <v/>
      </c>
      <c r="AH95" s="10" t="str">
        <f>IF(AE95="","",INDEX('Résultats en liste'!A:A,MATCH(A95&amp;"_"&amp;AF95&amp;"_"&amp;AG95,'Résultats en liste'!F:F,0)))</f>
        <v/>
      </c>
    </row>
    <row r="96" spans="1:34" x14ac:dyDescent="0.3">
      <c r="A96" s="7" t="s">
        <v>104</v>
      </c>
      <c r="B96" s="5">
        <f>COUNTIFS('Résultats en liste'!$B:$B,VLOOKUP($A$2,Tableau4[],2),'Résultats en liste'!$C:$C,$A96,'Résultats en liste'!$D:$D,B$4)</f>
        <v>0</v>
      </c>
      <c r="C96" s="5">
        <f>COUNTIFS('Résultats en liste'!$B:$B,VLOOKUP($A$2,Tableau4[],2),'Résultats en liste'!$C:$C,$A96,'Résultats en liste'!$D:$D,C$4)</f>
        <v>0</v>
      </c>
      <c r="D96" s="5">
        <f>COUNTIFS('Résultats en liste'!$B:$B,VLOOKUP($A$2,Tableau4[],2),'Résultats en liste'!$C:$C,$A96,'Résultats en liste'!$D:$D,D$4)</f>
        <v>0</v>
      </c>
      <c r="E96" s="5">
        <f>COUNTIFS('Résultats en liste'!$B:$B,VLOOKUP($A$2,Tableau4[],2),'Résultats en liste'!$C:$C,$A96,'Résultats en liste'!$D:$D,E$4)</f>
        <v>0</v>
      </c>
      <c r="F96" s="5">
        <f>COUNTIFS('Résultats en liste'!$B:$B,VLOOKUP($A$2,Tableau4[],2),'Résultats en liste'!$C:$C,$A96,'Résultats en liste'!$D:$D,F$4)</f>
        <v>0</v>
      </c>
      <c r="G96" s="5">
        <f>COUNTIFS('Résultats en liste'!$B:$B,VLOOKUP($A$2,Tableau4[],2),'Résultats en liste'!$C:$C,$A96,'Résultats en liste'!$D:$D,G$4)</f>
        <v>0</v>
      </c>
      <c r="H96" s="5">
        <f>COUNTIFS('Résultats en liste'!$B:$B,VLOOKUP($A$2,Tableau4[],2),'Résultats en liste'!$C:$C,$A96,'Résultats en liste'!$D:$D,H$4)</f>
        <v>0</v>
      </c>
      <c r="I96" s="5">
        <f>COUNTIFS('Résultats en liste'!$B:$B,VLOOKUP($A$2,Tableau4[],2),'Résultats en liste'!$C:$C,$A96,'Résultats en liste'!$D:$D,I$4)</f>
        <v>0</v>
      </c>
      <c r="J96" s="5">
        <f>COUNTIFS('Résultats en liste'!$B:$B,VLOOKUP($A$2,Tableau4[],2),'Résultats en liste'!$C:$C,$A96,'Résultats en liste'!$D:$D,J$4)</f>
        <v>0</v>
      </c>
      <c r="K96" s="5">
        <f>COUNTIFS('Résultats en liste'!$B:$B,VLOOKUP($A$2,Tableau4[],2),'Résultats en liste'!$C:$C,$A96,'Résultats en liste'!$D:$D,K$4)</f>
        <v>0</v>
      </c>
      <c r="L96" s="5">
        <f>COUNTIFS('Résultats en liste'!$B:$B,VLOOKUP($A$2,Tableau4[],2),'Résultats en liste'!$C:$C,$A96,'Résultats en liste'!$D:$D,L$4)</f>
        <v>0</v>
      </c>
      <c r="M96" s="5">
        <f>COUNTIFS('Résultats en liste'!$B:$B,VLOOKUP($A$2,Tableau4[],2),'Résultats en liste'!$C:$C,$A96,'Résultats en liste'!$D:$D,M$4)</f>
        <v>0</v>
      </c>
      <c r="N96" s="5">
        <f>COUNTIFS('Résultats en liste'!$B:$B,VLOOKUP($A$2,Tableau4[],2),'Résultats en liste'!$C:$C,$A96,'Résultats en liste'!$D:$D,N$4)</f>
        <v>0</v>
      </c>
      <c r="O96" s="5">
        <f>COUNTIFS('Résultats en liste'!$B:$B,VLOOKUP($A$2,Tableau4[],2),'Résultats en liste'!$C:$C,$A96,'Résultats en liste'!$D:$D,O$4)</f>
        <v>0</v>
      </c>
      <c r="P96" s="5">
        <f>COUNTIFS('Résultats en liste'!$B:$B,VLOOKUP($A$2,Tableau4[],2),'Résultats en liste'!$C:$C,$A96,'Résultats en liste'!$D:$D,P$4)</f>
        <v>0</v>
      </c>
      <c r="Q96" s="5">
        <f>COUNTIFS('Résultats en liste'!$B:$B,VLOOKUP($A$2,Tableau4[],2),'Résultats en liste'!$C:$C,$A96,'Résultats en liste'!$D:$D,Q$4)</f>
        <v>0</v>
      </c>
      <c r="R96" s="5">
        <f>COUNTIFS('Résultats en liste'!$B:$B,VLOOKUP($A$2,Tableau4[],2),'Résultats en liste'!$C:$C,$A96,'Résultats en liste'!$D:$D,R$4)</f>
        <v>0</v>
      </c>
      <c r="S96" s="5">
        <f>COUNTIFS('Résultats en liste'!$B:$B,VLOOKUP($A$2,Tableau4[],2),'Résultats en liste'!$C:$C,$A96,'Résultats en liste'!$D:$D,S$4)</f>
        <v>0</v>
      </c>
      <c r="T96" s="5">
        <f>COUNTIFS('Résultats en liste'!$B:$B,VLOOKUP($A$2,Tableau4[],2),'Résultats en liste'!$C:$C,$A96,'Résultats en liste'!$D:$D,T$4)</f>
        <v>0</v>
      </c>
      <c r="U96" s="5">
        <f>COUNTIFS('Résultats en liste'!$B:$B,VLOOKUP($A$2,Tableau4[],2),'Résultats en liste'!$C:$C,$A96,'Résultats en liste'!$D:$D,U$4)</f>
        <v>0</v>
      </c>
      <c r="V96" s="5">
        <f>COUNTIFS('Résultats en liste'!$B:$B,VLOOKUP($A$2,Tableau4[],2),'Résultats en liste'!$C:$C,$A96,'Résultats en liste'!$D:$D,V$4)</f>
        <v>0</v>
      </c>
      <c r="W96" s="5">
        <f>COUNTIFS('Résultats en liste'!$B:$B,VLOOKUP($A$2,Tableau4[],2),'Résultats en liste'!$C:$C,$A96,'Résultats en liste'!$D:$D,W$4)</f>
        <v>0</v>
      </c>
      <c r="X96" s="5">
        <f>COUNTIFS('Résultats en liste'!$B:$B,VLOOKUP($A$2,Tableau4[],2),'Résultats en liste'!$C:$C,$A96,'Résultats en liste'!$D:$D,X$4)</f>
        <v>0</v>
      </c>
      <c r="Y96" s="5">
        <f t="shared" si="5"/>
        <v>0</v>
      </c>
      <c r="Z96" s="5">
        <f t="shared" si="6"/>
        <v>0</v>
      </c>
      <c r="AA96" s="5">
        <f t="shared" si="7"/>
        <v>0</v>
      </c>
      <c r="AB96" s="5">
        <f>COUNTIFS('Résultats en liste'!$B:$B,VLOOKUP($A$2,Tableau4[],2),'Résultats en liste'!C:C,A96,'Résultats en liste'!H:H,1)</f>
        <v>0</v>
      </c>
      <c r="AC96" s="5">
        <f>COUNTIFS('Résultats en liste'!$B:$B,VLOOKUP($A$2,Tableau4[],2),'Résultats en liste'!C:C,A96,'Résultats en liste'!I:I,1)</f>
        <v>0</v>
      </c>
      <c r="AD96" s="5">
        <f t="shared" si="8"/>
        <v>0</v>
      </c>
      <c r="AE96" s="9" t="str">
        <f t="shared" si="9"/>
        <v/>
      </c>
      <c r="AF96" s="5" t="str">
        <f t="array" ref="AF96">IFERROR(MATCH(1,(B96:V96)/(B96:V96),0),"")</f>
        <v/>
      </c>
      <c r="AG96" s="8" t="str">
        <f>IF(AE96="","",IF($A$2="Tous les circuits",INDEX('Résultats en liste'!B:B,MATCH(A96&amp;"_"&amp;AF96,'Résultats en liste'!E:E,0)),$A$2))</f>
        <v/>
      </c>
      <c r="AH96" s="10" t="str">
        <f>IF(AE96="","",INDEX('Résultats en liste'!A:A,MATCH(A96&amp;"_"&amp;AF96&amp;"_"&amp;AG96,'Résultats en liste'!F:F,0)))</f>
        <v/>
      </c>
    </row>
    <row r="97" spans="1:34" x14ac:dyDescent="0.3">
      <c r="A97" s="7" t="s">
        <v>67</v>
      </c>
      <c r="B97" s="5">
        <f>COUNTIFS('Résultats en liste'!$B:$B,VLOOKUP($A$2,Tableau4[],2),'Résultats en liste'!$C:$C,$A97,'Résultats en liste'!$D:$D,B$4)</f>
        <v>0</v>
      </c>
      <c r="C97" s="5">
        <f>COUNTIFS('Résultats en liste'!$B:$B,VLOOKUP($A$2,Tableau4[],2),'Résultats en liste'!$C:$C,$A97,'Résultats en liste'!$D:$D,C$4)</f>
        <v>0</v>
      </c>
      <c r="D97" s="5">
        <f>COUNTIFS('Résultats en liste'!$B:$B,VLOOKUP($A$2,Tableau4[],2),'Résultats en liste'!$C:$C,$A97,'Résultats en liste'!$D:$D,D$4)</f>
        <v>0</v>
      </c>
      <c r="E97" s="5">
        <f>COUNTIFS('Résultats en liste'!$B:$B,VLOOKUP($A$2,Tableau4[],2),'Résultats en liste'!$C:$C,$A97,'Résultats en liste'!$D:$D,E$4)</f>
        <v>0</v>
      </c>
      <c r="F97" s="5">
        <f>COUNTIFS('Résultats en liste'!$B:$B,VLOOKUP($A$2,Tableau4[],2),'Résultats en liste'!$C:$C,$A97,'Résultats en liste'!$D:$D,F$4)</f>
        <v>0</v>
      </c>
      <c r="G97" s="5">
        <f>COUNTIFS('Résultats en liste'!$B:$B,VLOOKUP($A$2,Tableau4[],2),'Résultats en liste'!$C:$C,$A97,'Résultats en liste'!$D:$D,G$4)</f>
        <v>0</v>
      </c>
      <c r="H97" s="5">
        <f>COUNTIFS('Résultats en liste'!$B:$B,VLOOKUP($A$2,Tableau4[],2),'Résultats en liste'!$C:$C,$A97,'Résultats en liste'!$D:$D,H$4)</f>
        <v>0</v>
      </c>
      <c r="I97" s="5">
        <f>COUNTIFS('Résultats en liste'!$B:$B,VLOOKUP($A$2,Tableau4[],2),'Résultats en liste'!$C:$C,$A97,'Résultats en liste'!$D:$D,I$4)</f>
        <v>0</v>
      </c>
      <c r="J97" s="5">
        <f>COUNTIFS('Résultats en liste'!$B:$B,VLOOKUP($A$2,Tableau4[],2),'Résultats en liste'!$C:$C,$A97,'Résultats en liste'!$D:$D,J$4)</f>
        <v>0</v>
      </c>
      <c r="K97" s="5">
        <f>COUNTIFS('Résultats en liste'!$B:$B,VLOOKUP($A$2,Tableau4[],2),'Résultats en liste'!$C:$C,$A97,'Résultats en liste'!$D:$D,K$4)</f>
        <v>0</v>
      </c>
      <c r="L97" s="5">
        <f>COUNTIFS('Résultats en liste'!$B:$B,VLOOKUP($A$2,Tableau4[],2),'Résultats en liste'!$C:$C,$A97,'Résultats en liste'!$D:$D,L$4)</f>
        <v>0</v>
      </c>
      <c r="M97" s="5">
        <f>COUNTIFS('Résultats en liste'!$B:$B,VLOOKUP($A$2,Tableau4[],2),'Résultats en liste'!$C:$C,$A97,'Résultats en liste'!$D:$D,M$4)</f>
        <v>0</v>
      </c>
      <c r="N97" s="5">
        <f>COUNTIFS('Résultats en liste'!$B:$B,VLOOKUP($A$2,Tableau4[],2),'Résultats en liste'!$C:$C,$A97,'Résultats en liste'!$D:$D,N$4)</f>
        <v>0</v>
      </c>
      <c r="O97" s="5">
        <f>COUNTIFS('Résultats en liste'!$B:$B,VLOOKUP($A$2,Tableau4[],2),'Résultats en liste'!$C:$C,$A97,'Résultats en liste'!$D:$D,O$4)</f>
        <v>0</v>
      </c>
      <c r="P97" s="5">
        <f>COUNTIFS('Résultats en liste'!$B:$B,VLOOKUP($A$2,Tableau4[],2),'Résultats en liste'!$C:$C,$A97,'Résultats en liste'!$D:$D,P$4)</f>
        <v>0</v>
      </c>
      <c r="Q97" s="5">
        <f>COUNTIFS('Résultats en liste'!$B:$B,VLOOKUP($A$2,Tableau4[],2),'Résultats en liste'!$C:$C,$A97,'Résultats en liste'!$D:$D,Q$4)</f>
        <v>0</v>
      </c>
      <c r="R97" s="5">
        <f>COUNTIFS('Résultats en liste'!$B:$B,VLOOKUP($A$2,Tableau4[],2),'Résultats en liste'!$C:$C,$A97,'Résultats en liste'!$D:$D,R$4)</f>
        <v>0</v>
      </c>
      <c r="S97" s="5">
        <f>COUNTIFS('Résultats en liste'!$B:$B,VLOOKUP($A$2,Tableau4[],2),'Résultats en liste'!$C:$C,$A97,'Résultats en liste'!$D:$D,S$4)</f>
        <v>0</v>
      </c>
      <c r="T97" s="5">
        <f>COUNTIFS('Résultats en liste'!$B:$B,VLOOKUP($A$2,Tableau4[],2),'Résultats en liste'!$C:$C,$A97,'Résultats en liste'!$D:$D,T$4)</f>
        <v>0</v>
      </c>
      <c r="U97" s="5">
        <f>COUNTIFS('Résultats en liste'!$B:$B,VLOOKUP($A$2,Tableau4[],2),'Résultats en liste'!$C:$C,$A97,'Résultats en liste'!$D:$D,U$4)</f>
        <v>0</v>
      </c>
      <c r="V97" s="5">
        <f>COUNTIFS('Résultats en liste'!$B:$B,VLOOKUP($A$2,Tableau4[],2),'Résultats en liste'!$C:$C,$A97,'Résultats en liste'!$D:$D,V$4)</f>
        <v>0</v>
      </c>
      <c r="W97" s="5">
        <f>COUNTIFS('Résultats en liste'!$B:$B,VLOOKUP($A$2,Tableau4[],2),'Résultats en liste'!$C:$C,$A97,'Résultats en liste'!$D:$D,W$4)</f>
        <v>0</v>
      </c>
      <c r="X97" s="5">
        <f>COUNTIFS('Résultats en liste'!$B:$B,VLOOKUP($A$2,Tableau4[],2),'Résultats en liste'!$C:$C,$A97,'Résultats en liste'!$D:$D,X$4)</f>
        <v>0</v>
      </c>
      <c r="Y97" s="5">
        <f t="shared" si="5"/>
        <v>0</v>
      </c>
      <c r="Z97" s="5">
        <f t="shared" si="6"/>
        <v>0</v>
      </c>
      <c r="AA97" s="5">
        <f t="shared" si="7"/>
        <v>0</v>
      </c>
      <c r="AB97" s="5">
        <f>COUNTIFS('Résultats en liste'!$B:$B,VLOOKUP($A$2,Tableau4[],2),'Résultats en liste'!C:C,A97,'Résultats en liste'!H:H,1)</f>
        <v>0</v>
      </c>
      <c r="AC97" s="5">
        <f>COUNTIFS('Résultats en liste'!$B:$B,VLOOKUP($A$2,Tableau4[],2),'Résultats en liste'!C:C,A97,'Résultats en liste'!I:I,1)</f>
        <v>0</v>
      </c>
      <c r="AD97" s="5">
        <f t="shared" si="8"/>
        <v>0</v>
      </c>
      <c r="AE97" s="9" t="str">
        <f t="shared" si="9"/>
        <v/>
      </c>
      <c r="AF97" s="5" t="str">
        <f t="array" ref="AF97">IFERROR(MATCH(1,(B97:V97)/(B97:V97),0),"")</f>
        <v/>
      </c>
      <c r="AG97" s="8" t="str">
        <f>IF(AE97="","",IF($A$2="Tous les circuits",INDEX('Résultats en liste'!B:B,MATCH(A97&amp;"_"&amp;AF97,'Résultats en liste'!E:E,0)),$A$2))</f>
        <v/>
      </c>
      <c r="AH97" s="10" t="str">
        <f>IF(AE97="","",INDEX('Résultats en liste'!A:A,MATCH(A97&amp;"_"&amp;AF97&amp;"_"&amp;AG97,'Résultats en liste'!F:F,0)))</f>
        <v/>
      </c>
    </row>
    <row r="98" spans="1:34" x14ac:dyDescent="0.3">
      <c r="A98" s="7" t="s">
        <v>115</v>
      </c>
      <c r="B98" s="5">
        <f>COUNTIFS('Résultats en liste'!$B:$B,VLOOKUP($A$2,Tableau4[],2),'Résultats en liste'!$C:$C,$A98,'Résultats en liste'!$D:$D,B$4)</f>
        <v>0</v>
      </c>
      <c r="C98" s="5">
        <f>COUNTIFS('Résultats en liste'!$B:$B,VLOOKUP($A$2,Tableau4[],2),'Résultats en liste'!$C:$C,$A98,'Résultats en liste'!$D:$D,C$4)</f>
        <v>0</v>
      </c>
      <c r="D98" s="5">
        <f>COUNTIFS('Résultats en liste'!$B:$B,VLOOKUP($A$2,Tableau4[],2),'Résultats en liste'!$C:$C,$A98,'Résultats en liste'!$D:$D,D$4)</f>
        <v>0</v>
      </c>
      <c r="E98" s="5">
        <f>COUNTIFS('Résultats en liste'!$B:$B,VLOOKUP($A$2,Tableau4[],2),'Résultats en liste'!$C:$C,$A98,'Résultats en liste'!$D:$D,E$4)</f>
        <v>0</v>
      </c>
      <c r="F98" s="5">
        <f>COUNTIFS('Résultats en liste'!$B:$B,VLOOKUP($A$2,Tableau4[],2),'Résultats en liste'!$C:$C,$A98,'Résultats en liste'!$D:$D,F$4)</f>
        <v>0</v>
      </c>
      <c r="G98" s="5">
        <f>COUNTIFS('Résultats en liste'!$B:$B,VLOOKUP($A$2,Tableau4[],2),'Résultats en liste'!$C:$C,$A98,'Résultats en liste'!$D:$D,G$4)</f>
        <v>0</v>
      </c>
      <c r="H98" s="5">
        <f>COUNTIFS('Résultats en liste'!$B:$B,VLOOKUP($A$2,Tableau4[],2),'Résultats en liste'!$C:$C,$A98,'Résultats en liste'!$D:$D,H$4)</f>
        <v>0</v>
      </c>
      <c r="I98" s="5">
        <f>COUNTIFS('Résultats en liste'!$B:$B,VLOOKUP($A$2,Tableau4[],2),'Résultats en liste'!$C:$C,$A98,'Résultats en liste'!$D:$D,I$4)</f>
        <v>0</v>
      </c>
      <c r="J98" s="5">
        <f>COUNTIFS('Résultats en liste'!$B:$B,VLOOKUP($A$2,Tableau4[],2),'Résultats en liste'!$C:$C,$A98,'Résultats en liste'!$D:$D,J$4)</f>
        <v>0</v>
      </c>
      <c r="K98" s="5">
        <f>COUNTIFS('Résultats en liste'!$B:$B,VLOOKUP($A$2,Tableau4[],2),'Résultats en liste'!$C:$C,$A98,'Résultats en liste'!$D:$D,K$4)</f>
        <v>0</v>
      </c>
      <c r="L98" s="5">
        <f>COUNTIFS('Résultats en liste'!$B:$B,VLOOKUP($A$2,Tableau4[],2),'Résultats en liste'!$C:$C,$A98,'Résultats en liste'!$D:$D,L$4)</f>
        <v>0</v>
      </c>
      <c r="M98" s="5">
        <f>COUNTIFS('Résultats en liste'!$B:$B,VLOOKUP($A$2,Tableau4[],2),'Résultats en liste'!$C:$C,$A98,'Résultats en liste'!$D:$D,M$4)</f>
        <v>0</v>
      </c>
      <c r="N98" s="5">
        <f>COUNTIFS('Résultats en liste'!$B:$B,VLOOKUP($A$2,Tableau4[],2),'Résultats en liste'!$C:$C,$A98,'Résultats en liste'!$D:$D,N$4)</f>
        <v>0</v>
      </c>
      <c r="O98" s="5">
        <f>COUNTIFS('Résultats en liste'!$B:$B,VLOOKUP($A$2,Tableau4[],2),'Résultats en liste'!$C:$C,$A98,'Résultats en liste'!$D:$D,O$4)</f>
        <v>0</v>
      </c>
      <c r="P98" s="5">
        <f>COUNTIFS('Résultats en liste'!$B:$B,VLOOKUP($A$2,Tableau4[],2),'Résultats en liste'!$C:$C,$A98,'Résultats en liste'!$D:$D,P$4)</f>
        <v>0</v>
      </c>
      <c r="Q98" s="5">
        <f>COUNTIFS('Résultats en liste'!$B:$B,VLOOKUP($A$2,Tableau4[],2),'Résultats en liste'!$C:$C,$A98,'Résultats en liste'!$D:$D,Q$4)</f>
        <v>0</v>
      </c>
      <c r="R98" s="5">
        <f>COUNTIFS('Résultats en liste'!$B:$B,VLOOKUP($A$2,Tableau4[],2),'Résultats en liste'!$C:$C,$A98,'Résultats en liste'!$D:$D,R$4)</f>
        <v>0</v>
      </c>
      <c r="S98" s="5">
        <f>COUNTIFS('Résultats en liste'!$B:$B,VLOOKUP($A$2,Tableau4[],2),'Résultats en liste'!$C:$C,$A98,'Résultats en liste'!$D:$D,S$4)</f>
        <v>0</v>
      </c>
      <c r="T98" s="5">
        <f>COUNTIFS('Résultats en liste'!$B:$B,VLOOKUP($A$2,Tableau4[],2),'Résultats en liste'!$C:$C,$A98,'Résultats en liste'!$D:$D,T$4)</f>
        <v>0</v>
      </c>
      <c r="U98" s="5">
        <f>COUNTIFS('Résultats en liste'!$B:$B,VLOOKUP($A$2,Tableau4[],2),'Résultats en liste'!$C:$C,$A98,'Résultats en liste'!$D:$D,U$4)</f>
        <v>0</v>
      </c>
      <c r="V98" s="5">
        <f>COUNTIFS('Résultats en liste'!$B:$B,VLOOKUP($A$2,Tableau4[],2),'Résultats en liste'!$C:$C,$A98,'Résultats en liste'!$D:$D,V$4)</f>
        <v>0</v>
      </c>
      <c r="W98" s="5">
        <f>COUNTIFS('Résultats en liste'!$B:$B,VLOOKUP($A$2,Tableau4[],2),'Résultats en liste'!$C:$C,$A98,'Résultats en liste'!$D:$D,W$4)</f>
        <v>0</v>
      </c>
      <c r="X98" s="5">
        <f>COUNTIFS('Résultats en liste'!$B:$B,VLOOKUP($A$2,Tableau4[],2),'Résultats en liste'!$C:$C,$A98,'Résultats en liste'!$D:$D,X$4)</f>
        <v>0</v>
      </c>
      <c r="Y98" s="5">
        <f t="shared" si="5"/>
        <v>0</v>
      </c>
      <c r="Z98" s="5">
        <f t="shared" si="6"/>
        <v>0</v>
      </c>
      <c r="AA98" s="5">
        <f t="shared" si="7"/>
        <v>0</v>
      </c>
      <c r="AB98" s="5">
        <f>COUNTIFS('Résultats en liste'!$B:$B,VLOOKUP($A$2,Tableau4[],2),'Résultats en liste'!C:C,A98,'Résultats en liste'!H:H,1)</f>
        <v>0</v>
      </c>
      <c r="AC98" s="5">
        <f>COUNTIFS('Résultats en liste'!$B:$B,VLOOKUP($A$2,Tableau4[],2),'Résultats en liste'!C:C,A98,'Résultats en liste'!I:I,1)</f>
        <v>0</v>
      </c>
      <c r="AD98" s="5">
        <f t="shared" si="8"/>
        <v>0</v>
      </c>
      <c r="AE98" s="9" t="str">
        <f t="shared" si="9"/>
        <v/>
      </c>
      <c r="AF98" s="5" t="str">
        <f t="array" ref="AF98">IFERROR(MATCH(1,(B98:V98)/(B98:V98),0),"")</f>
        <v/>
      </c>
      <c r="AG98" s="8" t="str">
        <f>IF(AE98="","",IF($A$2="Tous les circuits",INDEX('Résultats en liste'!B:B,MATCH(A98&amp;"_"&amp;AF98,'Résultats en liste'!E:E,0)),$A$2))</f>
        <v/>
      </c>
      <c r="AH98" s="10" t="str">
        <f>IF(AE98="","",INDEX('Résultats en liste'!A:A,MATCH(A98&amp;"_"&amp;AF98&amp;"_"&amp;AG98,'Résultats en liste'!F:F,0)))</f>
        <v/>
      </c>
    </row>
    <row r="99" spans="1:34" x14ac:dyDescent="0.3">
      <c r="A99" s="7" t="s">
        <v>133</v>
      </c>
      <c r="B99" s="5">
        <f>COUNTIFS('Résultats en liste'!$B:$B,VLOOKUP($A$2,Tableau4[],2),'Résultats en liste'!$C:$C,$A99,'Résultats en liste'!$D:$D,B$4)</f>
        <v>0</v>
      </c>
      <c r="C99" s="5">
        <f>COUNTIFS('Résultats en liste'!$B:$B,VLOOKUP($A$2,Tableau4[],2),'Résultats en liste'!$C:$C,$A99,'Résultats en liste'!$D:$D,C$4)</f>
        <v>0</v>
      </c>
      <c r="D99" s="5">
        <f>COUNTIFS('Résultats en liste'!$B:$B,VLOOKUP($A$2,Tableau4[],2),'Résultats en liste'!$C:$C,$A99,'Résultats en liste'!$D:$D,D$4)</f>
        <v>0</v>
      </c>
      <c r="E99" s="5">
        <f>COUNTIFS('Résultats en liste'!$B:$B,VLOOKUP($A$2,Tableau4[],2),'Résultats en liste'!$C:$C,$A99,'Résultats en liste'!$D:$D,E$4)</f>
        <v>0</v>
      </c>
      <c r="F99" s="5">
        <f>COUNTIFS('Résultats en liste'!$B:$B,VLOOKUP($A$2,Tableau4[],2),'Résultats en liste'!$C:$C,$A99,'Résultats en liste'!$D:$D,F$4)</f>
        <v>0</v>
      </c>
      <c r="G99" s="5">
        <f>COUNTIFS('Résultats en liste'!$B:$B,VLOOKUP($A$2,Tableau4[],2),'Résultats en liste'!$C:$C,$A99,'Résultats en liste'!$D:$D,G$4)</f>
        <v>0</v>
      </c>
      <c r="H99" s="5">
        <f>COUNTIFS('Résultats en liste'!$B:$B,VLOOKUP($A$2,Tableau4[],2),'Résultats en liste'!$C:$C,$A99,'Résultats en liste'!$D:$D,H$4)</f>
        <v>0</v>
      </c>
      <c r="I99" s="5">
        <f>COUNTIFS('Résultats en liste'!$B:$B,VLOOKUP($A$2,Tableau4[],2),'Résultats en liste'!$C:$C,$A99,'Résultats en liste'!$D:$D,I$4)</f>
        <v>0</v>
      </c>
      <c r="J99" s="5">
        <f>COUNTIFS('Résultats en liste'!$B:$B,VLOOKUP($A$2,Tableau4[],2),'Résultats en liste'!$C:$C,$A99,'Résultats en liste'!$D:$D,J$4)</f>
        <v>0</v>
      </c>
      <c r="K99" s="5">
        <f>COUNTIFS('Résultats en liste'!$B:$B,VLOOKUP($A$2,Tableau4[],2),'Résultats en liste'!$C:$C,$A99,'Résultats en liste'!$D:$D,K$4)</f>
        <v>0</v>
      </c>
      <c r="L99" s="5">
        <f>COUNTIFS('Résultats en liste'!$B:$B,VLOOKUP($A$2,Tableau4[],2),'Résultats en liste'!$C:$C,$A99,'Résultats en liste'!$D:$D,L$4)</f>
        <v>0</v>
      </c>
      <c r="M99" s="5">
        <f>COUNTIFS('Résultats en liste'!$B:$B,VLOOKUP($A$2,Tableau4[],2),'Résultats en liste'!$C:$C,$A99,'Résultats en liste'!$D:$D,M$4)</f>
        <v>0</v>
      </c>
      <c r="N99" s="5">
        <f>COUNTIFS('Résultats en liste'!$B:$B,VLOOKUP($A$2,Tableau4[],2),'Résultats en liste'!$C:$C,$A99,'Résultats en liste'!$D:$D,N$4)</f>
        <v>0</v>
      </c>
      <c r="O99" s="5">
        <f>COUNTIFS('Résultats en liste'!$B:$B,VLOOKUP($A$2,Tableau4[],2),'Résultats en liste'!$C:$C,$A99,'Résultats en liste'!$D:$D,O$4)</f>
        <v>0</v>
      </c>
      <c r="P99" s="5">
        <f>COUNTIFS('Résultats en liste'!$B:$B,VLOOKUP($A$2,Tableau4[],2),'Résultats en liste'!$C:$C,$A99,'Résultats en liste'!$D:$D,P$4)</f>
        <v>0</v>
      </c>
      <c r="Q99" s="5">
        <f>COUNTIFS('Résultats en liste'!$B:$B,VLOOKUP($A$2,Tableau4[],2),'Résultats en liste'!$C:$C,$A99,'Résultats en liste'!$D:$D,Q$4)</f>
        <v>0</v>
      </c>
      <c r="R99" s="5">
        <f>COUNTIFS('Résultats en liste'!$B:$B,VLOOKUP($A$2,Tableau4[],2),'Résultats en liste'!$C:$C,$A99,'Résultats en liste'!$D:$D,R$4)</f>
        <v>0</v>
      </c>
      <c r="S99" s="5">
        <f>COUNTIFS('Résultats en liste'!$B:$B,VLOOKUP($A$2,Tableau4[],2),'Résultats en liste'!$C:$C,$A99,'Résultats en liste'!$D:$D,S$4)</f>
        <v>0</v>
      </c>
      <c r="T99" s="5">
        <f>COUNTIFS('Résultats en liste'!$B:$B,VLOOKUP($A$2,Tableau4[],2),'Résultats en liste'!$C:$C,$A99,'Résultats en liste'!$D:$D,T$4)</f>
        <v>0</v>
      </c>
      <c r="U99" s="5">
        <f>COUNTIFS('Résultats en liste'!$B:$B,VLOOKUP($A$2,Tableau4[],2),'Résultats en liste'!$C:$C,$A99,'Résultats en liste'!$D:$D,U$4)</f>
        <v>0</v>
      </c>
      <c r="V99" s="5">
        <f>COUNTIFS('Résultats en liste'!$B:$B,VLOOKUP($A$2,Tableau4[],2),'Résultats en liste'!$C:$C,$A99,'Résultats en liste'!$D:$D,V$4)</f>
        <v>0</v>
      </c>
      <c r="W99" s="5">
        <f>COUNTIFS('Résultats en liste'!$B:$B,VLOOKUP($A$2,Tableau4[],2),'Résultats en liste'!$C:$C,$A99,'Résultats en liste'!$D:$D,W$4)</f>
        <v>0</v>
      </c>
      <c r="X99" s="5">
        <f>COUNTIFS('Résultats en liste'!$B:$B,VLOOKUP($A$2,Tableau4[],2),'Résultats en liste'!$C:$C,$A99,'Résultats en liste'!$D:$D,X$4)</f>
        <v>0</v>
      </c>
      <c r="Y99" s="5">
        <f t="shared" si="5"/>
        <v>0</v>
      </c>
      <c r="Z99" s="5">
        <f t="shared" si="6"/>
        <v>0</v>
      </c>
      <c r="AA99" s="5">
        <f t="shared" si="7"/>
        <v>0</v>
      </c>
      <c r="AB99" s="5">
        <f>COUNTIFS('Résultats en liste'!$B:$B,VLOOKUP($A$2,Tableau4[],2),'Résultats en liste'!C:C,A99,'Résultats en liste'!H:H,1)</f>
        <v>0</v>
      </c>
      <c r="AC99" s="5">
        <f>COUNTIFS('Résultats en liste'!$B:$B,VLOOKUP($A$2,Tableau4[],2),'Résultats en liste'!C:C,A99,'Résultats en liste'!I:I,1)</f>
        <v>0</v>
      </c>
      <c r="AD99" s="5">
        <f t="shared" si="8"/>
        <v>0</v>
      </c>
      <c r="AE99" s="9" t="str">
        <f t="shared" si="9"/>
        <v/>
      </c>
      <c r="AF99" s="5" t="str">
        <f t="array" ref="AF99">IFERROR(MATCH(1,(B99:V99)/(B99:V99),0),"")</f>
        <v/>
      </c>
      <c r="AG99" s="8" t="str">
        <f>IF(AE99="","",IF($A$2="Tous les circuits",INDEX('Résultats en liste'!B:B,MATCH(A99&amp;"_"&amp;AF99,'Résultats en liste'!E:E,0)),$A$2))</f>
        <v/>
      </c>
      <c r="AH99" s="10" t="str">
        <f>IF(AE99="","",INDEX('Résultats en liste'!A:A,MATCH(A99&amp;"_"&amp;AF99&amp;"_"&amp;AG99,'Résultats en liste'!F:F,0)))</f>
        <v/>
      </c>
    </row>
    <row r="100" spans="1:34" x14ac:dyDescent="0.3">
      <c r="A100" s="7" t="s">
        <v>16</v>
      </c>
      <c r="B100" s="5">
        <f>COUNTIFS('Résultats en liste'!$B:$B,VLOOKUP($A$2,Tableau4[],2),'Résultats en liste'!$C:$C,$A100,'Résultats en liste'!$D:$D,B$4)</f>
        <v>0</v>
      </c>
      <c r="C100" s="5">
        <f>COUNTIFS('Résultats en liste'!$B:$B,VLOOKUP($A$2,Tableau4[],2),'Résultats en liste'!$C:$C,$A100,'Résultats en liste'!$D:$D,C$4)</f>
        <v>1</v>
      </c>
      <c r="D100" s="5">
        <f>COUNTIFS('Résultats en liste'!$B:$B,VLOOKUP($A$2,Tableau4[],2),'Résultats en liste'!$C:$C,$A100,'Résultats en liste'!$D:$D,D$4)</f>
        <v>1</v>
      </c>
      <c r="E100" s="5">
        <f>COUNTIFS('Résultats en liste'!$B:$B,VLOOKUP($A$2,Tableau4[],2),'Résultats en liste'!$C:$C,$A100,'Résultats en liste'!$D:$D,E$4)</f>
        <v>1</v>
      </c>
      <c r="F100" s="5">
        <f>COUNTIFS('Résultats en liste'!$B:$B,VLOOKUP($A$2,Tableau4[],2),'Résultats en liste'!$C:$C,$A100,'Résultats en liste'!$D:$D,F$4)</f>
        <v>0</v>
      </c>
      <c r="G100" s="5">
        <f>COUNTIFS('Résultats en liste'!$B:$B,VLOOKUP($A$2,Tableau4[],2),'Résultats en liste'!$C:$C,$A100,'Résultats en liste'!$D:$D,G$4)</f>
        <v>0</v>
      </c>
      <c r="H100" s="5">
        <f>COUNTIFS('Résultats en liste'!$B:$B,VLOOKUP($A$2,Tableau4[],2),'Résultats en liste'!$C:$C,$A100,'Résultats en liste'!$D:$D,H$4)</f>
        <v>0</v>
      </c>
      <c r="I100" s="5">
        <f>COUNTIFS('Résultats en liste'!$B:$B,VLOOKUP($A$2,Tableau4[],2),'Résultats en liste'!$C:$C,$A100,'Résultats en liste'!$D:$D,I$4)</f>
        <v>0</v>
      </c>
      <c r="J100" s="5">
        <f>COUNTIFS('Résultats en liste'!$B:$B,VLOOKUP($A$2,Tableau4[],2),'Résultats en liste'!$C:$C,$A100,'Résultats en liste'!$D:$D,J$4)</f>
        <v>1</v>
      </c>
      <c r="K100" s="5">
        <f>COUNTIFS('Résultats en liste'!$B:$B,VLOOKUP($A$2,Tableau4[],2),'Résultats en liste'!$C:$C,$A100,'Résultats en liste'!$D:$D,K$4)</f>
        <v>0</v>
      </c>
      <c r="L100" s="5">
        <f>COUNTIFS('Résultats en liste'!$B:$B,VLOOKUP($A$2,Tableau4[],2),'Résultats en liste'!$C:$C,$A100,'Résultats en liste'!$D:$D,L$4)</f>
        <v>0</v>
      </c>
      <c r="M100" s="5">
        <f>COUNTIFS('Résultats en liste'!$B:$B,VLOOKUP($A$2,Tableau4[],2),'Résultats en liste'!$C:$C,$A100,'Résultats en liste'!$D:$D,M$4)</f>
        <v>0</v>
      </c>
      <c r="N100" s="5">
        <f>COUNTIFS('Résultats en liste'!$B:$B,VLOOKUP($A$2,Tableau4[],2),'Résultats en liste'!$C:$C,$A100,'Résultats en liste'!$D:$D,N$4)</f>
        <v>0</v>
      </c>
      <c r="O100" s="5">
        <f>COUNTIFS('Résultats en liste'!$B:$B,VLOOKUP($A$2,Tableau4[],2),'Résultats en liste'!$C:$C,$A100,'Résultats en liste'!$D:$D,O$4)</f>
        <v>1</v>
      </c>
      <c r="P100" s="5">
        <f>COUNTIFS('Résultats en liste'!$B:$B,VLOOKUP($A$2,Tableau4[],2),'Résultats en liste'!$C:$C,$A100,'Résultats en liste'!$D:$D,P$4)</f>
        <v>0</v>
      </c>
      <c r="Q100" s="5">
        <f>COUNTIFS('Résultats en liste'!$B:$B,VLOOKUP($A$2,Tableau4[],2),'Résultats en liste'!$C:$C,$A100,'Résultats en liste'!$D:$D,Q$4)</f>
        <v>0</v>
      </c>
      <c r="R100" s="5">
        <f>COUNTIFS('Résultats en liste'!$B:$B,VLOOKUP($A$2,Tableau4[],2),'Résultats en liste'!$C:$C,$A100,'Résultats en liste'!$D:$D,R$4)</f>
        <v>0</v>
      </c>
      <c r="S100" s="5">
        <f>COUNTIFS('Résultats en liste'!$B:$B,VLOOKUP($A$2,Tableau4[],2),'Résultats en liste'!$C:$C,$A100,'Résultats en liste'!$D:$D,S$4)</f>
        <v>0</v>
      </c>
      <c r="T100" s="5">
        <f>COUNTIFS('Résultats en liste'!$B:$B,VLOOKUP($A$2,Tableau4[],2),'Résultats en liste'!$C:$C,$A100,'Résultats en liste'!$D:$D,T$4)</f>
        <v>0</v>
      </c>
      <c r="U100" s="5">
        <f>COUNTIFS('Résultats en liste'!$B:$B,VLOOKUP($A$2,Tableau4[],2),'Résultats en liste'!$C:$C,$A100,'Résultats en liste'!$D:$D,U$4)</f>
        <v>0</v>
      </c>
      <c r="V100" s="5">
        <f>COUNTIFS('Résultats en liste'!$B:$B,VLOOKUP($A$2,Tableau4[],2),'Résultats en liste'!$C:$C,$A100,'Résultats en liste'!$D:$D,V$4)</f>
        <v>0</v>
      </c>
      <c r="W100" s="5">
        <f>COUNTIFS('Résultats en liste'!$B:$B,VLOOKUP($A$2,Tableau4[],2),'Résultats en liste'!$C:$C,$A100,'Résultats en liste'!$D:$D,W$4)</f>
        <v>0</v>
      </c>
      <c r="X100" s="5">
        <f>COUNTIFS('Résultats en liste'!$B:$B,VLOOKUP($A$2,Tableau4[],2),'Résultats en liste'!$C:$C,$A100,'Résultats en liste'!$D:$D,X$4)</f>
        <v>3</v>
      </c>
      <c r="Y100" s="5">
        <f t="shared" si="5"/>
        <v>8</v>
      </c>
      <c r="Z100" s="5">
        <f t="shared" si="6"/>
        <v>0</v>
      </c>
      <c r="AA100" s="5">
        <f t="shared" si="7"/>
        <v>2</v>
      </c>
      <c r="AB100" s="5">
        <f>COUNTIFS('Résultats en liste'!$B:$B,VLOOKUP($A$2,Tableau4[],2),'Résultats en liste'!C:C,A100,'Résultats en liste'!H:H,1)</f>
        <v>1</v>
      </c>
      <c r="AC100" s="5">
        <f>COUNTIFS('Résultats en liste'!$B:$B,VLOOKUP($A$2,Tableau4[],2),'Résultats en liste'!C:C,A100,'Résultats en liste'!I:I,1)</f>
        <v>0</v>
      </c>
      <c r="AD100" s="5">
        <f t="shared" si="8"/>
        <v>3</v>
      </c>
      <c r="AE100" s="9">
        <f t="shared" si="9"/>
        <v>6.4</v>
      </c>
      <c r="AF100" s="5">
        <f t="array" ref="AF100">IFERROR(MATCH(1,(B100:V100)/(B100:V100),0),"")</f>
        <v>2</v>
      </c>
      <c r="AG100" s="8" t="str">
        <f>IF(AE100="","",IF($A$2="Tous les circuits",INDEX('Résultats en liste'!B:B,MATCH(A100&amp;"_"&amp;AF100,'Résultats en liste'!E:E,0)),$A$2))</f>
        <v>Motegi</v>
      </c>
      <c r="AH100" s="10">
        <f>IF(AE100="","",INDEX('Résultats en liste'!A:A,MATCH(A100&amp;"_"&amp;AF100&amp;"_"&amp;AG100,'Résultats en liste'!F:F,0)))</f>
        <v>43331</v>
      </c>
    </row>
    <row r="101" spans="1:34" x14ac:dyDescent="0.3">
      <c r="A101" s="7" t="s">
        <v>42</v>
      </c>
      <c r="B101" s="5">
        <f>COUNTIFS('Résultats en liste'!$B:$B,VLOOKUP($A$2,Tableau4[],2),'Résultats en liste'!$C:$C,$A101,'Résultats en liste'!$D:$D,B$4)</f>
        <v>0</v>
      </c>
      <c r="C101" s="5">
        <f>COUNTIFS('Résultats en liste'!$B:$B,VLOOKUP($A$2,Tableau4[],2),'Résultats en liste'!$C:$C,$A101,'Résultats en liste'!$D:$D,C$4)</f>
        <v>0</v>
      </c>
      <c r="D101" s="5">
        <f>COUNTIFS('Résultats en liste'!$B:$B,VLOOKUP($A$2,Tableau4[],2),'Résultats en liste'!$C:$C,$A101,'Résultats en liste'!$D:$D,D$4)</f>
        <v>0</v>
      </c>
      <c r="E101" s="5">
        <f>COUNTIFS('Résultats en liste'!$B:$B,VLOOKUP($A$2,Tableau4[],2),'Résultats en liste'!$C:$C,$A101,'Résultats en liste'!$D:$D,E$4)</f>
        <v>0</v>
      </c>
      <c r="F101" s="5">
        <f>COUNTIFS('Résultats en liste'!$B:$B,VLOOKUP($A$2,Tableau4[],2),'Résultats en liste'!$C:$C,$A101,'Résultats en liste'!$D:$D,F$4)</f>
        <v>0</v>
      </c>
      <c r="G101" s="5">
        <f>COUNTIFS('Résultats en liste'!$B:$B,VLOOKUP($A$2,Tableau4[],2),'Résultats en liste'!$C:$C,$A101,'Résultats en liste'!$D:$D,G$4)</f>
        <v>0</v>
      </c>
      <c r="H101" s="5">
        <f>COUNTIFS('Résultats en liste'!$B:$B,VLOOKUP($A$2,Tableau4[],2),'Résultats en liste'!$C:$C,$A101,'Résultats en liste'!$D:$D,H$4)</f>
        <v>0</v>
      </c>
      <c r="I101" s="5">
        <f>COUNTIFS('Résultats en liste'!$B:$B,VLOOKUP($A$2,Tableau4[],2),'Résultats en liste'!$C:$C,$A101,'Résultats en liste'!$D:$D,I$4)</f>
        <v>0</v>
      </c>
      <c r="J101" s="5">
        <f>COUNTIFS('Résultats en liste'!$B:$B,VLOOKUP($A$2,Tableau4[],2),'Résultats en liste'!$C:$C,$A101,'Résultats en liste'!$D:$D,J$4)</f>
        <v>0</v>
      </c>
      <c r="K101" s="5">
        <f>COUNTIFS('Résultats en liste'!$B:$B,VLOOKUP($A$2,Tableau4[],2),'Résultats en liste'!$C:$C,$A101,'Résultats en liste'!$D:$D,K$4)</f>
        <v>0</v>
      </c>
      <c r="L101" s="5">
        <f>COUNTIFS('Résultats en liste'!$B:$B,VLOOKUP($A$2,Tableau4[],2),'Résultats en liste'!$C:$C,$A101,'Résultats en liste'!$D:$D,L$4)</f>
        <v>0</v>
      </c>
      <c r="M101" s="5">
        <f>COUNTIFS('Résultats en liste'!$B:$B,VLOOKUP($A$2,Tableau4[],2),'Résultats en liste'!$C:$C,$A101,'Résultats en liste'!$D:$D,M$4)</f>
        <v>0</v>
      </c>
      <c r="N101" s="5">
        <f>COUNTIFS('Résultats en liste'!$B:$B,VLOOKUP($A$2,Tableau4[],2),'Résultats en liste'!$C:$C,$A101,'Résultats en liste'!$D:$D,N$4)</f>
        <v>0</v>
      </c>
      <c r="O101" s="5">
        <f>COUNTIFS('Résultats en liste'!$B:$B,VLOOKUP($A$2,Tableau4[],2),'Résultats en liste'!$C:$C,$A101,'Résultats en liste'!$D:$D,O$4)</f>
        <v>0</v>
      </c>
      <c r="P101" s="5">
        <f>COUNTIFS('Résultats en liste'!$B:$B,VLOOKUP($A$2,Tableau4[],2),'Résultats en liste'!$C:$C,$A101,'Résultats en liste'!$D:$D,P$4)</f>
        <v>0</v>
      </c>
      <c r="Q101" s="5">
        <f>COUNTIFS('Résultats en liste'!$B:$B,VLOOKUP($A$2,Tableau4[],2),'Résultats en liste'!$C:$C,$A101,'Résultats en liste'!$D:$D,Q$4)</f>
        <v>0</v>
      </c>
      <c r="R101" s="5">
        <f>COUNTIFS('Résultats en liste'!$B:$B,VLOOKUP($A$2,Tableau4[],2),'Résultats en liste'!$C:$C,$A101,'Résultats en liste'!$D:$D,R$4)</f>
        <v>0</v>
      </c>
      <c r="S101" s="5">
        <f>COUNTIFS('Résultats en liste'!$B:$B,VLOOKUP($A$2,Tableau4[],2),'Résultats en liste'!$C:$C,$A101,'Résultats en liste'!$D:$D,S$4)</f>
        <v>0</v>
      </c>
      <c r="T101" s="5">
        <f>COUNTIFS('Résultats en liste'!$B:$B,VLOOKUP($A$2,Tableau4[],2),'Résultats en liste'!$C:$C,$A101,'Résultats en liste'!$D:$D,T$4)</f>
        <v>0</v>
      </c>
      <c r="U101" s="5">
        <f>COUNTIFS('Résultats en liste'!$B:$B,VLOOKUP($A$2,Tableau4[],2),'Résultats en liste'!$C:$C,$A101,'Résultats en liste'!$D:$D,U$4)</f>
        <v>0</v>
      </c>
      <c r="V101" s="5">
        <f>COUNTIFS('Résultats en liste'!$B:$B,VLOOKUP($A$2,Tableau4[],2),'Résultats en liste'!$C:$C,$A101,'Résultats en liste'!$D:$D,V$4)</f>
        <v>0</v>
      </c>
      <c r="W101" s="5">
        <f>COUNTIFS('Résultats en liste'!$B:$B,VLOOKUP($A$2,Tableau4[],2),'Résultats en liste'!$C:$C,$A101,'Résultats en liste'!$D:$D,W$4)</f>
        <v>0</v>
      </c>
      <c r="X101" s="5">
        <f>COUNTIFS('Résultats en liste'!$B:$B,VLOOKUP($A$2,Tableau4[],2),'Résultats en liste'!$C:$C,$A101,'Résultats en liste'!$D:$D,X$4)</f>
        <v>0</v>
      </c>
      <c r="Y101" s="5">
        <f t="shared" si="5"/>
        <v>0</v>
      </c>
      <c r="Z101" s="5">
        <f t="shared" si="6"/>
        <v>0</v>
      </c>
      <c r="AA101" s="5">
        <f t="shared" si="7"/>
        <v>0</v>
      </c>
      <c r="AB101" s="5">
        <f>COUNTIFS('Résultats en liste'!$B:$B,VLOOKUP($A$2,Tableau4[],2),'Résultats en liste'!C:C,A101,'Résultats en liste'!H:H,1)</f>
        <v>0</v>
      </c>
      <c r="AC101" s="5">
        <f>COUNTIFS('Résultats en liste'!$B:$B,VLOOKUP($A$2,Tableau4[],2),'Résultats en liste'!C:C,A101,'Résultats en liste'!I:I,1)</f>
        <v>0</v>
      </c>
      <c r="AD101" s="5">
        <f t="shared" si="8"/>
        <v>0</v>
      </c>
      <c r="AE101" s="9" t="str">
        <f t="shared" si="9"/>
        <v/>
      </c>
      <c r="AF101" s="5" t="str">
        <f t="array" ref="AF101">IFERROR(MATCH(1,(B101:V101)/(B101:V101),0),"")</f>
        <v/>
      </c>
      <c r="AG101" s="8" t="str">
        <f>IF(AE101="","",IF($A$2="Tous les circuits",INDEX('Résultats en liste'!B:B,MATCH(A101&amp;"_"&amp;AF101,'Résultats en liste'!E:E,0)),$A$2))</f>
        <v/>
      </c>
      <c r="AH101" s="10" t="str">
        <f>IF(AE101="","",INDEX('Résultats en liste'!A:A,MATCH(A101&amp;"_"&amp;AF101&amp;"_"&amp;AG101,'Résultats en liste'!F:F,0)))</f>
        <v/>
      </c>
    </row>
    <row r="102" spans="1:34" x14ac:dyDescent="0.3">
      <c r="A102" s="7" t="s">
        <v>93</v>
      </c>
      <c r="B102" s="5">
        <f>COUNTIFS('Résultats en liste'!$B:$B,VLOOKUP($A$2,Tableau4[],2),'Résultats en liste'!$C:$C,$A102,'Résultats en liste'!$D:$D,B$4)</f>
        <v>0</v>
      </c>
      <c r="C102" s="5">
        <f>COUNTIFS('Résultats en liste'!$B:$B,VLOOKUP($A$2,Tableau4[],2),'Résultats en liste'!$C:$C,$A102,'Résultats en liste'!$D:$D,C$4)</f>
        <v>0</v>
      </c>
      <c r="D102" s="5">
        <f>COUNTIFS('Résultats en liste'!$B:$B,VLOOKUP($A$2,Tableau4[],2),'Résultats en liste'!$C:$C,$A102,'Résultats en liste'!$D:$D,D$4)</f>
        <v>0</v>
      </c>
      <c r="E102" s="5">
        <f>COUNTIFS('Résultats en liste'!$B:$B,VLOOKUP($A$2,Tableau4[],2),'Résultats en liste'!$C:$C,$A102,'Résultats en liste'!$D:$D,E$4)</f>
        <v>0</v>
      </c>
      <c r="F102" s="5">
        <f>COUNTIFS('Résultats en liste'!$B:$B,VLOOKUP($A$2,Tableau4[],2),'Résultats en liste'!$C:$C,$A102,'Résultats en liste'!$D:$D,F$4)</f>
        <v>0</v>
      </c>
      <c r="G102" s="5">
        <f>COUNTIFS('Résultats en liste'!$B:$B,VLOOKUP($A$2,Tableau4[],2),'Résultats en liste'!$C:$C,$A102,'Résultats en liste'!$D:$D,G$4)</f>
        <v>0</v>
      </c>
      <c r="H102" s="5">
        <f>COUNTIFS('Résultats en liste'!$B:$B,VLOOKUP($A$2,Tableau4[],2),'Résultats en liste'!$C:$C,$A102,'Résultats en liste'!$D:$D,H$4)</f>
        <v>0</v>
      </c>
      <c r="I102" s="5">
        <f>COUNTIFS('Résultats en liste'!$B:$B,VLOOKUP($A$2,Tableau4[],2),'Résultats en liste'!$C:$C,$A102,'Résultats en liste'!$D:$D,I$4)</f>
        <v>0</v>
      </c>
      <c r="J102" s="5">
        <f>COUNTIFS('Résultats en liste'!$B:$B,VLOOKUP($A$2,Tableau4[],2),'Résultats en liste'!$C:$C,$A102,'Résultats en liste'!$D:$D,J$4)</f>
        <v>0</v>
      </c>
      <c r="K102" s="5">
        <f>COUNTIFS('Résultats en liste'!$B:$B,VLOOKUP($A$2,Tableau4[],2),'Résultats en liste'!$C:$C,$A102,'Résultats en liste'!$D:$D,K$4)</f>
        <v>0</v>
      </c>
      <c r="L102" s="5">
        <f>COUNTIFS('Résultats en liste'!$B:$B,VLOOKUP($A$2,Tableau4[],2),'Résultats en liste'!$C:$C,$A102,'Résultats en liste'!$D:$D,L$4)</f>
        <v>0</v>
      </c>
      <c r="M102" s="5">
        <f>COUNTIFS('Résultats en liste'!$B:$B,VLOOKUP($A$2,Tableau4[],2),'Résultats en liste'!$C:$C,$A102,'Résultats en liste'!$D:$D,M$4)</f>
        <v>0</v>
      </c>
      <c r="N102" s="5">
        <f>COUNTIFS('Résultats en liste'!$B:$B,VLOOKUP($A$2,Tableau4[],2),'Résultats en liste'!$C:$C,$A102,'Résultats en liste'!$D:$D,N$4)</f>
        <v>0</v>
      </c>
      <c r="O102" s="5">
        <f>COUNTIFS('Résultats en liste'!$B:$B,VLOOKUP($A$2,Tableau4[],2),'Résultats en liste'!$C:$C,$A102,'Résultats en liste'!$D:$D,O$4)</f>
        <v>0</v>
      </c>
      <c r="P102" s="5">
        <f>COUNTIFS('Résultats en liste'!$B:$B,VLOOKUP($A$2,Tableau4[],2),'Résultats en liste'!$C:$C,$A102,'Résultats en liste'!$D:$D,P$4)</f>
        <v>0</v>
      </c>
      <c r="Q102" s="5">
        <f>COUNTIFS('Résultats en liste'!$B:$B,VLOOKUP($A$2,Tableau4[],2),'Résultats en liste'!$C:$C,$A102,'Résultats en liste'!$D:$D,Q$4)</f>
        <v>0</v>
      </c>
      <c r="R102" s="5">
        <f>COUNTIFS('Résultats en liste'!$B:$B,VLOOKUP($A$2,Tableau4[],2),'Résultats en liste'!$C:$C,$A102,'Résultats en liste'!$D:$D,R$4)</f>
        <v>0</v>
      </c>
      <c r="S102" s="5">
        <f>COUNTIFS('Résultats en liste'!$B:$B,VLOOKUP($A$2,Tableau4[],2),'Résultats en liste'!$C:$C,$A102,'Résultats en liste'!$D:$D,S$4)</f>
        <v>0</v>
      </c>
      <c r="T102" s="5">
        <f>COUNTIFS('Résultats en liste'!$B:$B,VLOOKUP($A$2,Tableau4[],2),'Résultats en liste'!$C:$C,$A102,'Résultats en liste'!$D:$D,T$4)</f>
        <v>0</v>
      </c>
      <c r="U102" s="5">
        <f>COUNTIFS('Résultats en liste'!$B:$B,VLOOKUP($A$2,Tableau4[],2),'Résultats en liste'!$C:$C,$A102,'Résultats en liste'!$D:$D,U$4)</f>
        <v>0</v>
      </c>
      <c r="V102" s="5">
        <f>COUNTIFS('Résultats en liste'!$B:$B,VLOOKUP($A$2,Tableau4[],2),'Résultats en liste'!$C:$C,$A102,'Résultats en liste'!$D:$D,V$4)</f>
        <v>0</v>
      </c>
      <c r="W102" s="5">
        <f>COUNTIFS('Résultats en liste'!$B:$B,VLOOKUP($A$2,Tableau4[],2),'Résultats en liste'!$C:$C,$A102,'Résultats en liste'!$D:$D,W$4)</f>
        <v>0</v>
      </c>
      <c r="X102" s="5">
        <f>COUNTIFS('Résultats en liste'!$B:$B,VLOOKUP($A$2,Tableau4[],2),'Résultats en liste'!$C:$C,$A102,'Résultats en liste'!$D:$D,X$4)</f>
        <v>0</v>
      </c>
      <c r="Y102" s="5">
        <f t="shared" si="5"/>
        <v>0</v>
      </c>
      <c r="Z102" s="5">
        <f t="shared" si="6"/>
        <v>0</v>
      </c>
      <c r="AA102" s="5">
        <f t="shared" si="7"/>
        <v>0</v>
      </c>
      <c r="AB102" s="5">
        <f>COUNTIFS('Résultats en liste'!$B:$B,VLOOKUP($A$2,Tableau4[],2),'Résultats en liste'!C:C,A102,'Résultats en liste'!H:H,1)</f>
        <v>0</v>
      </c>
      <c r="AC102" s="5">
        <f>COUNTIFS('Résultats en liste'!$B:$B,VLOOKUP($A$2,Tableau4[],2),'Résultats en liste'!C:C,A102,'Résultats en liste'!I:I,1)</f>
        <v>0</v>
      </c>
      <c r="AD102" s="5">
        <f t="shared" si="8"/>
        <v>0</v>
      </c>
      <c r="AE102" s="9" t="str">
        <f t="shared" si="9"/>
        <v/>
      </c>
      <c r="AF102" s="5" t="str">
        <f t="array" ref="AF102">IFERROR(MATCH(1,(B102:V102)/(B102:V102),0),"")</f>
        <v/>
      </c>
      <c r="AG102" s="8" t="str">
        <f>IF(AE102="","",IF($A$2="Tous les circuits",INDEX('Résultats en liste'!B:B,MATCH(A102&amp;"_"&amp;AF102,'Résultats en liste'!E:E,0)),$A$2))</f>
        <v/>
      </c>
      <c r="AH102" s="10" t="str">
        <f>IF(AE102="","",INDEX('Résultats en liste'!A:A,MATCH(A102&amp;"_"&amp;AF102&amp;"_"&amp;AG102,'Résultats en liste'!F:F,0)))</f>
        <v/>
      </c>
    </row>
    <row r="103" spans="1:34" x14ac:dyDescent="0.3">
      <c r="A103" s="7" t="s">
        <v>102</v>
      </c>
      <c r="B103" s="5">
        <f>COUNTIFS('Résultats en liste'!$B:$B,VLOOKUP($A$2,Tableau4[],2),'Résultats en liste'!$C:$C,$A103,'Résultats en liste'!$D:$D,B$4)</f>
        <v>0</v>
      </c>
      <c r="C103" s="5">
        <f>COUNTIFS('Résultats en liste'!$B:$B,VLOOKUP($A$2,Tableau4[],2),'Résultats en liste'!$C:$C,$A103,'Résultats en liste'!$D:$D,C$4)</f>
        <v>0</v>
      </c>
      <c r="D103" s="5">
        <f>COUNTIFS('Résultats en liste'!$B:$B,VLOOKUP($A$2,Tableau4[],2),'Résultats en liste'!$C:$C,$A103,'Résultats en liste'!$D:$D,D$4)</f>
        <v>0</v>
      </c>
      <c r="E103" s="5">
        <f>COUNTIFS('Résultats en liste'!$B:$B,VLOOKUP($A$2,Tableau4[],2),'Résultats en liste'!$C:$C,$A103,'Résultats en liste'!$D:$D,E$4)</f>
        <v>0</v>
      </c>
      <c r="F103" s="5">
        <f>COUNTIFS('Résultats en liste'!$B:$B,VLOOKUP($A$2,Tableau4[],2),'Résultats en liste'!$C:$C,$A103,'Résultats en liste'!$D:$D,F$4)</f>
        <v>0</v>
      </c>
      <c r="G103" s="5">
        <f>COUNTIFS('Résultats en liste'!$B:$B,VLOOKUP($A$2,Tableau4[],2),'Résultats en liste'!$C:$C,$A103,'Résultats en liste'!$D:$D,G$4)</f>
        <v>0</v>
      </c>
      <c r="H103" s="5">
        <f>COUNTIFS('Résultats en liste'!$B:$B,VLOOKUP($A$2,Tableau4[],2),'Résultats en liste'!$C:$C,$A103,'Résultats en liste'!$D:$D,H$4)</f>
        <v>0</v>
      </c>
      <c r="I103" s="5">
        <f>COUNTIFS('Résultats en liste'!$B:$B,VLOOKUP($A$2,Tableau4[],2),'Résultats en liste'!$C:$C,$A103,'Résultats en liste'!$D:$D,I$4)</f>
        <v>0</v>
      </c>
      <c r="J103" s="5">
        <f>COUNTIFS('Résultats en liste'!$B:$B,VLOOKUP($A$2,Tableau4[],2),'Résultats en liste'!$C:$C,$A103,'Résultats en liste'!$D:$D,J$4)</f>
        <v>0</v>
      </c>
      <c r="K103" s="5">
        <f>COUNTIFS('Résultats en liste'!$B:$B,VLOOKUP($A$2,Tableau4[],2),'Résultats en liste'!$C:$C,$A103,'Résultats en liste'!$D:$D,K$4)</f>
        <v>0</v>
      </c>
      <c r="L103" s="5">
        <f>COUNTIFS('Résultats en liste'!$B:$B,VLOOKUP($A$2,Tableau4[],2),'Résultats en liste'!$C:$C,$A103,'Résultats en liste'!$D:$D,L$4)</f>
        <v>0</v>
      </c>
      <c r="M103" s="5">
        <f>COUNTIFS('Résultats en liste'!$B:$B,VLOOKUP($A$2,Tableau4[],2),'Résultats en liste'!$C:$C,$A103,'Résultats en liste'!$D:$D,M$4)</f>
        <v>0</v>
      </c>
      <c r="N103" s="5">
        <f>COUNTIFS('Résultats en liste'!$B:$B,VLOOKUP($A$2,Tableau4[],2),'Résultats en liste'!$C:$C,$A103,'Résultats en liste'!$D:$D,N$4)</f>
        <v>0</v>
      </c>
      <c r="O103" s="5">
        <f>COUNTIFS('Résultats en liste'!$B:$B,VLOOKUP($A$2,Tableau4[],2),'Résultats en liste'!$C:$C,$A103,'Résultats en liste'!$D:$D,O$4)</f>
        <v>0</v>
      </c>
      <c r="P103" s="5">
        <f>COUNTIFS('Résultats en liste'!$B:$B,VLOOKUP($A$2,Tableau4[],2),'Résultats en liste'!$C:$C,$A103,'Résultats en liste'!$D:$D,P$4)</f>
        <v>0</v>
      </c>
      <c r="Q103" s="5">
        <f>COUNTIFS('Résultats en liste'!$B:$B,VLOOKUP($A$2,Tableau4[],2),'Résultats en liste'!$C:$C,$A103,'Résultats en liste'!$D:$D,Q$4)</f>
        <v>0</v>
      </c>
      <c r="R103" s="5">
        <f>COUNTIFS('Résultats en liste'!$B:$B,VLOOKUP($A$2,Tableau4[],2),'Résultats en liste'!$C:$C,$A103,'Résultats en liste'!$D:$D,R$4)</f>
        <v>0</v>
      </c>
      <c r="S103" s="5">
        <f>COUNTIFS('Résultats en liste'!$B:$B,VLOOKUP($A$2,Tableau4[],2),'Résultats en liste'!$C:$C,$A103,'Résultats en liste'!$D:$D,S$4)</f>
        <v>0</v>
      </c>
      <c r="T103" s="5">
        <f>COUNTIFS('Résultats en liste'!$B:$B,VLOOKUP($A$2,Tableau4[],2),'Résultats en liste'!$C:$C,$A103,'Résultats en liste'!$D:$D,T$4)</f>
        <v>0</v>
      </c>
      <c r="U103" s="5">
        <f>COUNTIFS('Résultats en liste'!$B:$B,VLOOKUP($A$2,Tableau4[],2),'Résultats en liste'!$C:$C,$A103,'Résultats en liste'!$D:$D,U$4)</f>
        <v>0</v>
      </c>
      <c r="V103" s="5">
        <f>COUNTIFS('Résultats en liste'!$B:$B,VLOOKUP($A$2,Tableau4[],2),'Résultats en liste'!$C:$C,$A103,'Résultats en liste'!$D:$D,V$4)</f>
        <v>0</v>
      </c>
      <c r="W103" s="5">
        <f>COUNTIFS('Résultats en liste'!$B:$B,VLOOKUP($A$2,Tableau4[],2),'Résultats en liste'!$C:$C,$A103,'Résultats en liste'!$D:$D,W$4)</f>
        <v>0</v>
      </c>
      <c r="X103" s="5">
        <f>COUNTIFS('Résultats en liste'!$B:$B,VLOOKUP($A$2,Tableau4[],2),'Résultats en liste'!$C:$C,$A103,'Résultats en liste'!$D:$D,X$4)</f>
        <v>0</v>
      </c>
      <c r="Y103" s="5">
        <f t="shared" si="5"/>
        <v>0</v>
      </c>
      <c r="Z103" s="5">
        <f t="shared" si="6"/>
        <v>0</v>
      </c>
      <c r="AA103" s="5">
        <f t="shared" si="7"/>
        <v>0</v>
      </c>
      <c r="AB103" s="5">
        <f>COUNTIFS('Résultats en liste'!$B:$B,VLOOKUP($A$2,Tableau4[],2),'Résultats en liste'!C:C,A103,'Résultats en liste'!H:H,1)</f>
        <v>0</v>
      </c>
      <c r="AC103" s="5">
        <f>COUNTIFS('Résultats en liste'!$B:$B,VLOOKUP($A$2,Tableau4[],2),'Résultats en liste'!C:C,A103,'Résultats en liste'!I:I,1)</f>
        <v>0</v>
      </c>
      <c r="AD103" s="5">
        <f t="shared" si="8"/>
        <v>0</v>
      </c>
      <c r="AE103" s="9" t="str">
        <f t="shared" si="9"/>
        <v/>
      </c>
      <c r="AF103" s="5" t="str">
        <f t="array" ref="AF103">IFERROR(MATCH(1,(B103:V103)/(B103:V103),0),"")</f>
        <v/>
      </c>
      <c r="AG103" s="8" t="str">
        <f>IF(AE103="","",IF($A$2="Tous les circuits",INDEX('Résultats en liste'!B:B,MATCH(A103&amp;"_"&amp;AF103,'Résultats en liste'!E:E,0)),$A$2))</f>
        <v/>
      </c>
      <c r="AH103" s="10" t="str">
        <f>IF(AE103="","",INDEX('Résultats en liste'!A:A,MATCH(A103&amp;"_"&amp;AF103&amp;"_"&amp;AG103,'Résultats en liste'!F:F,0)))</f>
        <v/>
      </c>
    </row>
    <row r="104" spans="1:34" x14ac:dyDescent="0.3">
      <c r="A104" s="7" t="s">
        <v>143</v>
      </c>
      <c r="B104" s="5">
        <f>COUNTIFS('Résultats en liste'!$B:$B,VLOOKUP($A$2,Tableau4[],2),'Résultats en liste'!$C:$C,$A104,'Résultats en liste'!$D:$D,B$4)</f>
        <v>0</v>
      </c>
      <c r="C104" s="5">
        <f>COUNTIFS('Résultats en liste'!$B:$B,VLOOKUP($A$2,Tableau4[],2),'Résultats en liste'!$C:$C,$A104,'Résultats en liste'!$D:$D,C$4)</f>
        <v>0</v>
      </c>
      <c r="D104" s="5">
        <f>COUNTIFS('Résultats en liste'!$B:$B,VLOOKUP($A$2,Tableau4[],2),'Résultats en liste'!$C:$C,$A104,'Résultats en liste'!$D:$D,D$4)</f>
        <v>0</v>
      </c>
      <c r="E104" s="5">
        <f>COUNTIFS('Résultats en liste'!$B:$B,VLOOKUP($A$2,Tableau4[],2),'Résultats en liste'!$C:$C,$A104,'Résultats en liste'!$D:$D,E$4)</f>
        <v>0</v>
      </c>
      <c r="F104" s="5">
        <f>COUNTIFS('Résultats en liste'!$B:$B,VLOOKUP($A$2,Tableau4[],2),'Résultats en liste'!$C:$C,$A104,'Résultats en liste'!$D:$D,F$4)</f>
        <v>0</v>
      </c>
      <c r="G104" s="5">
        <f>COUNTIFS('Résultats en liste'!$B:$B,VLOOKUP($A$2,Tableau4[],2),'Résultats en liste'!$C:$C,$A104,'Résultats en liste'!$D:$D,G$4)</f>
        <v>0</v>
      </c>
      <c r="H104" s="5">
        <f>COUNTIFS('Résultats en liste'!$B:$B,VLOOKUP($A$2,Tableau4[],2),'Résultats en liste'!$C:$C,$A104,'Résultats en liste'!$D:$D,H$4)</f>
        <v>0</v>
      </c>
      <c r="I104" s="5">
        <f>COUNTIFS('Résultats en liste'!$B:$B,VLOOKUP($A$2,Tableau4[],2),'Résultats en liste'!$C:$C,$A104,'Résultats en liste'!$D:$D,I$4)</f>
        <v>0</v>
      </c>
      <c r="J104" s="5">
        <f>COUNTIFS('Résultats en liste'!$B:$B,VLOOKUP($A$2,Tableau4[],2),'Résultats en liste'!$C:$C,$A104,'Résultats en liste'!$D:$D,J$4)</f>
        <v>0</v>
      </c>
      <c r="K104" s="5">
        <f>COUNTIFS('Résultats en liste'!$B:$B,VLOOKUP($A$2,Tableau4[],2),'Résultats en liste'!$C:$C,$A104,'Résultats en liste'!$D:$D,K$4)</f>
        <v>0</v>
      </c>
      <c r="L104" s="5">
        <f>COUNTIFS('Résultats en liste'!$B:$B,VLOOKUP($A$2,Tableau4[],2),'Résultats en liste'!$C:$C,$A104,'Résultats en liste'!$D:$D,L$4)</f>
        <v>0</v>
      </c>
      <c r="M104" s="5">
        <f>COUNTIFS('Résultats en liste'!$B:$B,VLOOKUP($A$2,Tableau4[],2),'Résultats en liste'!$C:$C,$A104,'Résultats en liste'!$D:$D,M$4)</f>
        <v>0</v>
      </c>
      <c r="N104" s="5">
        <f>COUNTIFS('Résultats en liste'!$B:$B,VLOOKUP($A$2,Tableau4[],2),'Résultats en liste'!$C:$C,$A104,'Résultats en liste'!$D:$D,N$4)</f>
        <v>0</v>
      </c>
      <c r="O104" s="5">
        <f>COUNTIFS('Résultats en liste'!$B:$B,VLOOKUP($A$2,Tableau4[],2),'Résultats en liste'!$C:$C,$A104,'Résultats en liste'!$D:$D,O$4)</f>
        <v>0</v>
      </c>
      <c r="P104" s="5">
        <f>COUNTIFS('Résultats en liste'!$B:$B,VLOOKUP($A$2,Tableau4[],2),'Résultats en liste'!$C:$C,$A104,'Résultats en liste'!$D:$D,P$4)</f>
        <v>0</v>
      </c>
      <c r="Q104" s="5">
        <f>COUNTIFS('Résultats en liste'!$B:$B,VLOOKUP($A$2,Tableau4[],2),'Résultats en liste'!$C:$C,$A104,'Résultats en liste'!$D:$D,Q$4)</f>
        <v>0</v>
      </c>
      <c r="R104" s="5">
        <f>COUNTIFS('Résultats en liste'!$B:$B,VLOOKUP($A$2,Tableau4[],2),'Résultats en liste'!$C:$C,$A104,'Résultats en liste'!$D:$D,R$4)</f>
        <v>0</v>
      </c>
      <c r="S104" s="5">
        <f>COUNTIFS('Résultats en liste'!$B:$B,VLOOKUP($A$2,Tableau4[],2),'Résultats en liste'!$C:$C,$A104,'Résultats en liste'!$D:$D,S$4)</f>
        <v>0</v>
      </c>
      <c r="T104" s="5">
        <f>COUNTIFS('Résultats en liste'!$B:$B,VLOOKUP($A$2,Tableau4[],2),'Résultats en liste'!$C:$C,$A104,'Résultats en liste'!$D:$D,T$4)</f>
        <v>0</v>
      </c>
      <c r="U104" s="5">
        <f>COUNTIFS('Résultats en liste'!$B:$B,VLOOKUP($A$2,Tableau4[],2),'Résultats en liste'!$C:$C,$A104,'Résultats en liste'!$D:$D,U$4)</f>
        <v>0</v>
      </c>
      <c r="V104" s="5">
        <f>COUNTIFS('Résultats en liste'!$B:$B,VLOOKUP($A$2,Tableau4[],2),'Résultats en liste'!$C:$C,$A104,'Résultats en liste'!$D:$D,V$4)</f>
        <v>0</v>
      </c>
      <c r="W104" s="5">
        <f>COUNTIFS('Résultats en liste'!$B:$B,VLOOKUP($A$2,Tableau4[],2),'Résultats en liste'!$C:$C,$A104,'Résultats en liste'!$D:$D,W$4)</f>
        <v>0</v>
      </c>
      <c r="X104" s="5">
        <f>COUNTIFS('Résultats en liste'!$B:$B,VLOOKUP($A$2,Tableau4[],2),'Résultats en liste'!$C:$C,$A104,'Résultats en liste'!$D:$D,X$4)</f>
        <v>0</v>
      </c>
      <c r="Y104" s="5">
        <f t="shared" si="5"/>
        <v>0</v>
      </c>
      <c r="Z104" s="5">
        <f t="shared" si="6"/>
        <v>0</v>
      </c>
      <c r="AA104" s="5">
        <f t="shared" si="7"/>
        <v>0</v>
      </c>
      <c r="AB104" s="5">
        <f>COUNTIFS('Résultats en liste'!$B:$B,VLOOKUP($A$2,Tableau4[],2),'Résultats en liste'!C:C,A104,'Résultats en liste'!H:H,1)</f>
        <v>0</v>
      </c>
      <c r="AC104" s="5">
        <f>COUNTIFS('Résultats en liste'!$B:$B,VLOOKUP($A$2,Tableau4[],2),'Résultats en liste'!C:C,A104,'Résultats en liste'!I:I,1)</f>
        <v>0</v>
      </c>
      <c r="AD104" s="5">
        <f t="shared" si="8"/>
        <v>0</v>
      </c>
      <c r="AE104" s="9" t="str">
        <f t="shared" si="9"/>
        <v/>
      </c>
      <c r="AF104" s="5" t="str">
        <f t="array" ref="AF104">IFERROR(MATCH(1,(B104:V104)/(B104:V104),0),"")</f>
        <v/>
      </c>
      <c r="AG104" s="8" t="str">
        <f>IF(AE104="","",IF($A$2="Tous les circuits",INDEX('Résultats en liste'!B:B,MATCH(A104&amp;"_"&amp;AF104,'Résultats en liste'!E:E,0)),$A$2))</f>
        <v/>
      </c>
      <c r="AH104" s="10" t="str">
        <f>IF(AE104="","",INDEX('Résultats en liste'!A:A,MATCH(A104&amp;"_"&amp;AF104&amp;"_"&amp;AG104,'Résultats en liste'!F:F,0)))</f>
        <v/>
      </c>
    </row>
    <row r="105" spans="1:34" x14ac:dyDescent="0.3">
      <c r="A105" s="7" t="s">
        <v>38</v>
      </c>
      <c r="B105" s="5">
        <f>COUNTIFS('Résultats en liste'!$B:$B,VLOOKUP($A$2,Tableau4[],2),'Résultats en liste'!$C:$C,$A105,'Résultats en liste'!$D:$D,B$4)</f>
        <v>0</v>
      </c>
      <c r="C105" s="5">
        <f>COUNTIFS('Résultats en liste'!$B:$B,VLOOKUP($A$2,Tableau4[],2),'Résultats en liste'!$C:$C,$A105,'Résultats en liste'!$D:$D,C$4)</f>
        <v>0</v>
      </c>
      <c r="D105" s="5">
        <f>COUNTIFS('Résultats en liste'!$B:$B,VLOOKUP($A$2,Tableau4[],2),'Résultats en liste'!$C:$C,$A105,'Résultats en liste'!$D:$D,D$4)</f>
        <v>0</v>
      </c>
      <c r="E105" s="5">
        <f>COUNTIFS('Résultats en liste'!$B:$B,VLOOKUP($A$2,Tableau4[],2),'Résultats en liste'!$C:$C,$A105,'Résultats en liste'!$D:$D,E$4)</f>
        <v>0</v>
      </c>
      <c r="F105" s="5">
        <f>COUNTIFS('Résultats en liste'!$B:$B,VLOOKUP($A$2,Tableau4[],2),'Résultats en liste'!$C:$C,$A105,'Résultats en liste'!$D:$D,F$4)</f>
        <v>0</v>
      </c>
      <c r="G105" s="5">
        <f>COUNTIFS('Résultats en liste'!$B:$B,VLOOKUP($A$2,Tableau4[],2),'Résultats en liste'!$C:$C,$A105,'Résultats en liste'!$D:$D,G$4)</f>
        <v>0</v>
      </c>
      <c r="H105" s="5">
        <f>COUNTIFS('Résultats en liste'!$B:$B,VLOOKUP($A$2,Tableau4[],2),'Résultats en liste'!$C:$C,$A105,'Résultats en liste'!$D:$D,H$4)</f>
        <v>0</v>
      </c>
      <c r="I105" s="5">
        <f>COUNTIFS('Résultats en liste'!$B:$B,VLOOKUP($A$2,Tableau4[],2),'Résultats en liste'!$C:$C,$A105,'Résultats en liste'!$D:$D,I$4)</f>
        <v>0</v>
      </c>
      <c r="J105" s="5">
        <f>COUNTIFS('Résultats en liste'!$B:$B,VLOOKUP($A$2,Tableau4[],2),'Résultats en liste'!$C:$C,$A105,'Résultats en liste'!$D:$D,J$4)</f>
        <v>0</v>
      </c>
      <c r="K105" s="5">
        <f>COUNTIFS('Résultats en liste'!$B:$B,VLOOKUP($A$2,Tableau4[],2),'Résultats en liste'!$C:$C,$A105,'Résultats en liste'!$D:$D,K$4)</f>
        <v>0</v>
      </c>
      <c r="L105" s="5">
        <f>COUNTIFS('Résultats en liste'!$B:$B,VLOOKUP($A$2,Tableau4[],2),'Résultats en liste'!$C:$C,$A105,'Résultats en liste'!$D:$D,L$4)</f>
        <v>0</v>
      </c>
      <c r="M105" s="5">
        <f>COUNTIFS('Résultats en liste'!$B:$B,VLOOKUP($A$2,Tableau4[],2),'Résultats en liste'!$C:$C,$A105,'Résultats en liste'!$D:$D,M$4)</f>
        <v>0</v>
      </c>
      <c r="N105" s="5">
        <f>COUNTIFS('Résultats en liste'!$B:$B,VLOOKUP($A$2,Tableau4[],2),'Résultats en liste'!$C:$C,$A105,'Résultats en liste'!$D:$D,N$4)</f>
        <v>0</v>
      </c>
      <c r="O105" s="5">
        <f>COUNTIFS('Résultats en liste'!$B:$B,VLOOKUP($A$2,Tableau4[],2),'Résultats en liste'!$C:$C,$A105,'Résultats en liste'!$D:$D,O$4)</f>
        <v>0</v>
      </c>
      <c r="P105" s="5">
        <f>COUNTIFS('Résultats en liste'!$B:$B,VLOOKUP($A$2,Tableau4[],2),'Résultats en liste'!$C:$C,$A105,'Résultats en liste'!$D:$D,P$4)</f>
        <v>0</v>
      </c>
      <c r="Q105" s="5">
        <f>COUNTIFS('Résultats en liste'!$B:$B,VLOOKUP($A$2,Tableau4[],2),'Résultats en liste'!$C:$C,$A105,'Résultats en liste'!$D:$D,Q$4)</f>
        <v>0</v>
      </c>
      <c r="R105" s="5">
        <f>COUNTIFS('Résultats en liste'!$B:$B,VLOOKUP($A$2,Tableau4[],2),'Résultats en liste'!$C:$C,$A105,'Résultats en liste'!$D:$D,R$4)</f>
        <v>0</v>
      </c>
      <c r="S105" s="5">
        <f>COUNTIFS('Résultats en liste'!$B:$B,VLOOKUP($A$2,Tableau4[],2),'Résultats en liste'!$C:$C,$A105,'Résultats en liste'!$D:$D,S$4)</f>
        <v>0</v>
      </c>
      <c r="T105" s="5">
        <f>COUNTIFS('Résultats en liste'!$B:$B,VLOOKUP($A$2,Tableau4[],2),'Résultats en liste'!$C:$C,$A105,'Résultats en liste'!$D:$D,T$4)</f>
        <v>0</v>
      </c>
      <c r="U105" s="5">
        <f>COUNTIFS('Résultats en liste'!$B:$B,VLOOKUP($A$2,Tableau4[],2),'Résultats en liste'!$C:$C,$A105,'Résultats en liste'!$D:$D,U$4)</f>
        <v>0</v>
      </c>
      <c r="V105" s="5">
        <f>COUNTIFS('Résultats en liste'!$B:$B,VLOOKUP($A$2,Tableau4[],2),'Résultats en liste'!$C:$C,$A105,'Résultats en liste'!$D:$D,V$4)</f>
        <v>0</v>
      </c>
      <c r="W105" s="5">
        <f>COUNTIFS('Résultats en liste'!$B:$B,VLOOKUP($A$2,Tableau4[],2),'Résultats en liste'!$C:$C,$A105,'Résultats en liste'!$D:$D,W$4)</f>
        <v>0</v>
      </c>
      <c r="X105" s="5">
        <f>COUNTIFS('Résultats en liste'!$B:$B,VLOOKUP($A$2,Tableau4[],2),'Résultats en liste'!$C:$C,$A105,'Résultats en liste'!$D:$D,X$4)</f>
        <v>0</v>
      </c>
      <c r="Y105" s="5">
        <f t="shared" si="5"/>
        <v>0</v>
      </c>
      <c r="Z105" s="5">
        <f t="shared" si="6"/>
        <v>0</v>
      </c>
      <c r="AA105" s="5">
        <f t="shared" si="7"/>
        <v>0</v>
      </c>
      <c r="AB105" s="5">
        <f>COUNTIFS('Résultats en liste'!$B:$B,VLOOKUP($A$2,Tableau4[],2),'Résultats en liste'!C:C,A105,'Résultats en liste'!H:H,1)</f>
        <v>0</v>
      </c>
      <c r="AC105" s="5">
        <f>COUNTIFS('Résultats en liste'!$B:$B,VLOOKUP($A$2,Tableau4[],2),'Résultats en liste'!C:C,A105,'Résultats en liste'!I:I,1)</f>
        <v>0</v>
      </c>
      <c r="AD105" s="5">
        <f t="shared" si="8"/>
        <v>0</v>
      </c>
      <c r="AE105" s="9" t="str">
        <f t="shared" si="9"/>
        <v/>
      </c>
      <c r="AF105" s="5" t="str">
        <f t="array" ref="AF105">IFERROR(MATCH(1,(B105:V105)/(B105:V105),0),"")</f>
        <v/>
      </c>
      <c r="AG105" s="8" t="str">
        <f>IF(AE105="","",IF($A$2="Tous les circuits",INDEX('Résultats en liste'!B:B,MATCH(A105&amp;"_"&amp;AF105,'Résultats en liste'!E:E,0)),$A$2))</f>
        <v/>
      </c>
      <c r="AH105" s="10" t="str">
        <f>IF(AE105="","",INDEX('Résultats en liste'!A:A,MATCH(A105&amp;"_"&amp;AF105&amp;"_"&amp;AG105,'Résultats en liste'!F:F,0)))</f>
        <v/>
      </c>
    </row>
    <row r="106" spans="1:34" x14ac:dyDescent="0.3">
      <c r="A106" s="7" t="s">
        <v>59</v>
      </c>
      <c r="B106" s="5">
        <f>COUNTIFS('Résultats en liste'!$B:$B,VLOOKUP($A$2,Tableau4[],2),'Résultats en liste'!$C:$C,$A106,'Résultats en liste'!$D:$D,B$4)</f>
        <v>0</v>
      </c>
      <c r="C106" s="5">
        <f>COUNTIFS('Résultats en liste'!$B:$B,VLOOKUP($A$2,Tableau4[],2),'Résultats en liste'!$C:$C,$A106,'Résultats en liste'!$D:$D,C$4)</f>
        <v>0</v>
      </c>
      <c r="D106" s="5">
        <f>COUNTIFS('Résultats en liste'!$B:$B,VLOOKUP($A$2,Tableau4[],2),'Résultats en liste'!$C:$C,$A106,'Résultats en liste'!$D:$D,D$4)</f>
        <v>0</v>
      </c>
      <c r="E106" s="5">
        <f>COUNTIFS('Résultats en liste'!$B:$B,VLOOKUP($A$2,Tableau4[],2),'Résultats en liste'!$C:$C,$A106,'Résultats en liste'!$D:$D,E$4)</f>
        <v>0</v>
      </c>
      <c r="F106" s="5">
        <f>COUNTIFS('Résultats en liste'!$B:$B,VLOOKUP($A$2,Tableau4[],2),'Résultats en liste'!$C:$C,$A106,'Résultats en liste'!$D:$D,F$4)</f>
        <v>0</v>
      </c>
      <c r="G106" s="5">
        <f>COUNTIFS('Résultats en liste'!$B:$B,VLOOKUP($A$2,Tableau4[],2),'Résultats en liste'!$C:$C,$A106,'Résultats en liste'!$D:$D,G$4)</f>
        <v>0</v>
      </c>
      <c r="H106" s="5">
        <f>COUNTIFS('Résultats en liste'!$B:$B,VLOOKUP($A$2,Tableau4[],2),'Résultats en liste'!$C:$C,$A106,'Résultats en liste'!$D:$D,H$4)</f>
        <v>0</v>
      </c>
      <c r="I106" s="5">
        <f>COUNTIFS('Résultats en liste'!$B:$B,VLOOKUP($A$2,Tableau4[],2),'Résultats en liste'!$C:$C,$A106,'Résultats en liste'!$D:$D,I$4)</f>
        <v>0</v>
      </c>
      <c r="J106" s="5">
        <f>COUNTIFS('Résultats en liste'!$B:$B,VLOOKUP($A$2,Tableau4[],2),'Résultats en liste'!$C:$C,$A106,'Résultats en liste'!$D:$D,J$4)</f>
        <v>0</v>
      </c>
      <c r="K106" s="5">
        <f>COUNTIFS('Résultats en liste'!$B:$B,VLOOKUP($A$2,Tableau4[],2),'Résultats en liste'!$C:$C,$A106,'Résultats en liste'!$D:$D,K$4)</f>
        <v>0</v>
      </c>
      <c r="L106" s="5">
        <f>COUNTIFS('Résultats en liste'!$B:$B,VLOOKUP($A$2,Tableau4[],2),'Résultats en liste'!$C:$C,$A106,'Résultats en liste'!$D:$D,L$4)</f>
        <v>0</v>
      </c>
      <c r="M106" s="5">
        <f>COUNTIFS('Résultats en liste'!$B:$B,VLOOKUP($A$2,Tableau4[],2),'Résultats en liste'!$C:$C,$A106,'Résultats en liste'!$D:$D,M$4)</f>
        <v>0</v>
      </c>
      <c r="N106" s="5">
        <f>COUNTIFS('Résultats en liste'!$B:$B,VLOOKUP($A$2,Tableau4[],2),'Résultats en liste'!$C:$C,$A106,'Résultats en liste'!$D:$D,N$4)</f>
        <v>0</v>
      </c>
      <c r="O106" s="5">
        <f>COUNTIFS('Résultats en liste'!$B:$B,VLOOKUP($A$2,Tableau4[],2),'Résultats en liste'!$C:$C,$A106,'Résultats en liste'!$D:$D,O$4)</f>
        <v>0</v>
      </c>
      <c r="P106" s="5">
        <f>COUNTIFS('Résultats en liste'!$B:$B,VLOOKUP($A$2,Tableau4[],2),'Résultats en liste'!$C:$C,$A106,'Résultats en liste'!$D:$D,P$4)</f>
        <v>0</v>
      </c>
      <c r="Q106" s="5">
        <f>COUNTIFS('Résultats en liste'!$B:$B,VLOOKUP($A$2,Tableau4[],2),'Résultats en liste'!$C:$C,$A106,'Résultats en liste'!$D:$D,Q$4)</f>
        <v>0</v>
      </c>
      <c r="R106" s="5">
        <f>COUNTIFS('Résultats en liste'!$B:$B,VLOOKUP($A$2,Tableau4[],2),'Résultats en liste'!$C:$C,$A106,'Résultats en liste'!$D:$D,R$4)</f>
        <v>0</v>
      </c>
      <c r="S106" s="5">
        <f>COUNTIFS('Résultats en liste'!$B:$B,VLOOKUP($A$2,Tableau4[],2),'Résultats en liste'!$C:$C,$A106,'Résultats en liste'!$D:$D,S$4)</f>
        <v>0</v>
      </c>
      <c r="T106" s="5">
        <f>COUNTIFS('Résultats en liste'!$B:$B,VLOOKUP($A$2,Tableau4[],2),'Résultats en liste'!$C:$C,$A106,'Résultats en liste'!$D:$D,T$4)</f>
        <v>0</v>
      </c>
      <c r="U106" s="5">
        <f>COUNTIFS('Résultats en liste'!$B:$B,VLOOKUP($A$2,Tableau4[],2),'Résultats en liste'!$C:$C,$A106,'Résultats en liste'!$D:$D,U$4)</f>
        <v>0</v>
      </c>
      <c r="V106" s="5">
        <f>COUNTIFS('Résultats en liste'!$B:$B,VLOOKUP($A$2,Tableau4[],2),'Résultats en liste'!$C:$C,$A106,'Résultats en liste'!$D:$D,V$4)</f>
        <v>0</v>
      </c>
      <c r="W106" s="5">
        <f>COUNTIFS('Résultats en liste'!$B:$B,VLOOKUP($A$2,Tableau4[],2),'Résultats en liste'!$C:$C,$A106,'Résultats en liste'!$D:$D,W$4)</f>
        <v>0</v>
      </c>
      <c r="X106" s="5">
        <f>COUNTIFS('Résultats en liste'!$B:$B,VLOOKUP($A$2,Tableau4[],2),'Résultats en liste'!$C:$C,$A106,'Résultats en liste'!$D:$D,X$4)</f>
        <v>0</v>
      </c>
      <c r="Y106" s="5">
        <f t="shared" si="5"/>
        <v>0</v>
      </c>
      <c r="Z106" s="5">
        <f t="shared" si="6"/>
        <v>0</v>
      </c>
      <c r="AA106" s="5">
        <f t="shared" si="7"/>
        <v>0</v>
      </c>
      <c r="AB106" s="5">
        <f>COUNTIFS('Résultats en liste'!$B:$B,VLOOKUP($A$2,Tableau4[],2),'Résultats en liste'!C:C,A106,'Résultats en liste'!H:H,1)</f>
        <v>0</v>
      </c>
      <c r="AC106" s="5">
        <f>COUNTIFS('Résultats en liste'!$B:$B,VLOOKUP($A$2,Tableau4[],2),'Résultats en liste'!C:C,A106,'Résultats en liste'!I:I,1)</f>
        <v>0</v>
      </c>
      <c r="AD106" s="5">
        <f t="shared" si="8"/>
        <v>0</v>
      </c>
      <c r="AE106" s="9" t="str">
        <f t="shared" si="9"/>
        <v/>
      </c>
      <c r="AF106" s="5" t="str">
        <f t="array" ref="AF106">IFERROR(MATCH(1,(B106:V106)/(B106:V106),0),"")</f>
        <v/>
      </c>
      <c r="AG106" s="8" t="str">
        <f>IF(AE106="","",IF($A$2="Tous les circuits",INDEX('Résultats en liste'!B:B,MATCH(A106&amp;"_"&amp;AF106,'Résultats en liste'!E:E,0)),$A$2))</f>
        <v/>
      </c>
      <c r="AH106" s="10" t="str">
        <f>IF(AE106="","",INDEX('Résultats en liste'!A:A,MATCH(A106&amp;"_"&amp;AF106&amp;"_"&amp;AG106,'Résultats en liste'!F:F,0)))</f>
        <v/>
      </c>
    </row>
    <row r="107" spans="1:34" x14ac:dyDescent="0.3">
      <c r="A107" s="7" t="s">
        <v>29</v>
      </c>
      <c r="B107" s="5">
        <f>COUNTIFS('Résultats en liste'!$B:$B,VLOOKUP($A$2,Tableau4[],2),'Résultats en liste'!$C:$C,$A107,'Résultats en liste'!$D:$D,B$4)</f>
        <v>0</v>
      </c>
      <c r="C107" s="5">
        <f>COUNTIFS('Résultats en liste'!$B:$B,VLOOKUP($A$2,Tableau4[],2),'Résultats en liste'!$C:$C,$A107,'Résultats en liste'!$D:$D,C$4)</f>
        <v>0</v>
      </c>
      <c r="D107" s="5">
        <f>COUNTIFS('Résultats en liste'!$B:$B,VLOOKUP($A$2,Tableau4[],2),'Résultats en liste'!$C:$C,$A107,'Résultats en liste'!$D:$D,D$4)</f>
        <v>0</v>
      </c>
      <c r="E107" s="5">
        <f>COUNTIFS('Résultats en liste'!$B:$B,VLOOKUP($A$2,Tableau4[],2),'Résultats en liste'!$C:$C,$A107,'Résultats en liste'!$D:$D,E$4)</f>
        <v>0</v>
      </c>
      <c r="F107" s="5">
        <f>COUNTIFS('Résultats en liste'!$B:$B,VLOOKUP($A$2,Tableau4[],2),'Résultats en liste'!$C:$C,$A107,'Résultats en liste'!$D:$D,F$4)</f>
        <v>0</v>
      </c>
      <c r="G107" s="5">
        <f>COUNTIFS('Résultats en liste'!$B:$B,VLOOKUP($A$2,Tableau4[],2),'Résultats en liste'!$C:$C,$A107,'Résultats en liste'!$D:$D,G$4)</f>
        <v>0</v>
      </c>
      <c r="H107" s="5">
        <f>COUNTIFS('Résultats en liste'!$B:$B,VLOOKUP($A$2,Tableau4[],2),'Résultats en liste'!$C:$C,$A107,'Résultats en liste'!$D:$D,H$4)</f>
        <v>0</v>
      </c>
      <c r="I107" s="5">
        <f>COUNTIFS('Résultats en liste'!$B:$B,VLOOKUP($A$2,Tableau4[],2),'Résultats en liste'!$C:$C,$A107,'Résultats en liste'!$D:$D,I$4)</f>
        <v>0</v>
      </c>
      <c r="J107" s="5">
        <f>COUNTIFS('Résultats en liste'!$B:$B,VLOOKUP($A$2,Tableau4[],2),'Résultats en liste'!$C:$C,$A107,'Résultats en liste'!$D:$D,J$4)</f>
        <v>0</v>
      </c>
      <c r="K107" s="5">
        <f>COUNTIFS('Résultats en liste'!$B:$B,VLOOKUP($A$2,Tableau4[],2),'Résultats en liste'!$C:$C,$A107,'Résultats en liste'!$D:$D,K$4)</f>
        <v>0</v>
      </c>
      <c r="L107" s="5">
        <f>COUNTIFS('Résultats en liste'!$B:$B,VLOOKUP($A$2,Tableau4[],2),'Résultats en liste'!$C:$C,$A107,'Résultats en liste'!$D:$D,L$4)</f>
        <v>0</v>
      </c>
      <c r="M107" s="5">
        <f>COUNTIFS('Résultats en liste'!$B:$B,VLOOKUP($A$2,Tableau4[],2),'Résultats en liste'!$C:$C,$A107,'Résultats en liste'!$D:$D,M$4)</f>
        <v>0</v>
      </c>
      <c r="N107" s="5">
        <f>COUNTIFS('Résultats en liste'!$B:$B,VLOOKUP($A$2,Tableau4[],2),'Résultats en liste'!$C:$C,$A107,'Résultats en liste'!$D:$D,N$4)</f>
        <v>0</v>
      </c>
      <c r="O107" s="5">
        <f>COUNTIFS('Résultats en liste'!$B:$B,VLOOKUP($A$2,Tableau4[],2),'Résultats en liste'!$C:$C,$A107,'Résultats en liste'!$D:$D,O$4)</f>
        <v>0</v>
      </c>
      <c r="P107" s="5">
        <f>COUNTIFS('Résultats en liste'!$B:$B,VLOOKUP($A$2,Tableau4[],2),'Résultats en liste'!$C:$C,$A107,'Résultats en liste'!$D:$D,P$4)</f>
        <v>0</v>
      </c>
      <c r="Q107" s="5">
        <f>COUNTIFS('Résultats en liste'!$B:$B,VLOOKUP($A$2,Tableau4[],2),'Résultats en liste'!$C:$C,$A107,'Résultats en liste'!$D:$D,Q$4)</f>
        <v>0</v>
      </c>
      <c r="R107" s="5">
        <f>COUNTIFS('Résultats en liste'!$B:$B,VLOOKUP($A$2,Tableau4[],2),'Résultats en liste'!$C:$C,$A107,'Résultats en liste'!$D:$D,R$4)</f>
        <v>0</v>
      </c>
      <c r="S107" s="5">
        <f>COUNTIFS('Résultats en liste'!$B:$B,VLOOKUP($A$2,Tableau4[],2),'Résultats en liste'!$C:$C,$A107,'Résultats en liste'!$D:$D,S$4)</f>
        <v>1</v>
      </c>
      <c r="T107" s="5">
        <f>COUNTIFS('Résultats en liste'!$B:$B,VLOOKUP($A$2,Tableau4[],2),'Résultats en liste'!$C:$C,$A107,'Résultats en liste'!$D:$D,T$4)</f>
        <v>0</v>
      </c>
      <c r="U107" s="5">
        <f>COUNTIFS('Résultats en liste'!$B:$B,VLOOKUP($A$2,Tableau4[],2),'Résultats en liste'!$C:$C,$A107,'Résultats en liste'!$D:$D,U$4)</f>
        <v>0</v>
      </c>
      <c r="V107" s="5">
        <f>COUNTIFS('Résultats en liste'!$B:$B,VLOOKUP($A$2,Tableau4[],2),'Résultats en liste'!$C:$C,$A107,'Résultats en liste'!$D:$D,V$4)</f>
        <v>0</v>
      </c>
      <c r="W107" s="5">
        <f>COUNTIFS('Résultats en liste'!$B:$B,VLOOKUP($A$2,Tableau4[],2),'Résultats en liste'!$C:$C,$A107,'Résultats en liste'!$D:$D,W$4)</f>
        <v>0</v>
      </c>
      <c r="X107" s="5">
        <f>COUNTIFS('Résultats en liste'!$B:$B,VLOOKUP($A$2,Tableau4[],2),'Résultats en liste'!$C:$C,$A107,'Résultats en liste'!$D:$D,X$4)</f>
        <v>0</v>
      </c>
      <c r="Y107" s="5">
        <f t="shared" si="5"/>
        <v>1</v>
      </c>
      <c r="Z107" s="5">
        <f t="shared" si="6"/>
        <v>0</v>
      </c>
      <c r="AA107" s="5">
        <f t="shared" si="7"/>
        <v>0</v>
      </c>
      <c r="AB107" s="5">
        <f>COUNTIFS('Résultats en liste'!$B:$B,VLOOKUP($A$2,Tableau4[],2),'Résultats en liste'!C:C,A107,'Résultats en liste'!H:H,1)</f>
        <v>0</v>
      </c>
      <c r="AC107" s="5">
        <f>COUNTIFS('Résultats en liste'!$B:$B,VLOOKUP($A$2,Tableau4[],2),'Résultats en liste'!C:C,A107,'Résultats en liste'!I:I,1)</f>
        <v>0</v>
      </c>
      <c r="AD107" s="5">
        <f t="shared" si="8"/>
        <v>0</v>
      </c>
      <c r="AE107" s="9">
        <f t="shared" si="9"/>
        <v>18</v>
      </c>
      <c r="AF107" s="5">
        <f t="array" ref="AF107">IFERROR(MATCH(1,(B107:V107)/(B107:V107),0),"")</f>
        <v>18</v>
      </c>
      <c r="AG107" s="8" t="str">
        <f>IF(AE107="","",IF($A$2="Tous les circuits",INDEX('Résultats en liste'!B:B,MATCH(A107&amp;"_"&amp;AF107,'Résultats en liste'!E:E,0)),$A$2))</f>
        <v>Motegi</v>
      </c>
      <c r="AH107" s="10">
        <f>IF(AE107="","",INDEX('Résultats en liste'!A:A,MATCH(A107&amp;"_"&amp;AF107&amp;"_"&amp;AG107,'Résultats en liste'!F:F,0)))</f>
        <v>43331</v>
      </c>
    </row>
    <row r="108" spans="1:34" x14ac:dyDescent="0.3">
      <c r="A108" s="7" t="s">
        <v>79</v>
      </c>
      <c r="B108" s="5">
        <f>COUNTIFS('Résultats en liste'!$B:$B,VLOOKUP($A$2,Tableau4[],2),'Résultats en liste'!$C:$C,$A108,'Résultats en liste'!$D:$D,B$4)</f>
        <v>0</v>
      </c>
      <c r="C108" s="5">
        <f>COUNTIFS('Résultats en liste'!$B:$B,VLOOKUP($A$2,Tableau4[],2),'Résultats en liste'!$C:$C,$A108,'Résultats en liste'!$D:$D,C$4)</f>
        <v>0</v>
      </c>
      <c r="D108" s="5">
        <f>COUNTIFS('Résultats en liste'!$B:$B,VLOOKUP($A$2,Tableau4[],2),'Résultats en liste'!$C:$C,$A108,'Résultats en liste'!$D:$D,D$4)</f>
        <v>0</v>
      </c>
      <c r="E108" s="5">
        <f>COUNTIFS('Résultats en liste'!$B:$B,VLOOKUP($A$2,Tableau4[],2),'Résultats en liste'!$C:$C,$A108,'Résultats en liste'!$D:$D,E$4)</f>
        <v>0</v>
      </c>
      <c r="F108" s="5">
        <f>COUNTIFS('Résultats en liste'!$B:$B,VLOOKUP($A$2,Tableau4[],2),'Résultats en liste'!$C:$C,$A108,'Résultats en liste'!$D:$D,F$4)</f>
        <v>0</v>
      </c>
      <c r="G108" s="5">
        <f>COUNTIFS('Résultats en liste'!$B:$B,VLOOKUP($A$2,Tableau4[],2),'Résultats en liste'!$C:$C,$A108,'Résultats en liste'!$D:$D,G$4)</f>
        <v>0</v>
      </c>
      <c r="H108" s="5">
        <f>COUNTIFS('Résultats en liste'!$B:$B,VLOOKUP($A$2,Tableau4[],2),'Résultats en liste'!$C:$C,$A108,'Résultats en liste'!$D:$D,H$4)</f>
        <v>0</v>
      </c>
      <c r="I108" s="5">
        <f>COUNTIFS('Résultats en liste'!$B:$B,VLOOKUP($A$2,Tableau4[],2),'Résultats en liste'!$C:$C,$A108,'Résultats en liste'!$D:$D,I$4)</f>
        <v>0</v>
      </c>
      <c r="J108" s="5">
        <f>COUNTIFS('Résultats en liste'!$B:$B,VLOOKUP($A$2,Tableau4[],2),'Résultats en liste'!$C:$C,$A108,'Résultats en liste'!$D:$D,J$4)</f>
        <v>0</v>
      </c>
      <c r="K108" s="5">
        <f>COUNTIFS('Résultats en liste'!$B:$B,VLOOKUP($A$2,Tableau4[],2),'Résultats en liste'!$C:$C,$A108,'Résultats en liste'!$D:$D,K$4)</f>
        <v>0</v>
      </c>
      <c r="L108" s="5">
        <f>COUNTIFS('Résultats en liste'!$B:$B,VLOOKUP($A$2,Tableau4[],2),'Résultats en liste'!$C:$C,$A108,'Résultats en liste'!$D:$D,L$4)</f>
        <v>0</v>
      </c>
      <c r="M108" s="5">
        <f>COUNTIFS('Résultats en liste'!$B:$B,VLOOKUP($A$2,Tableau4[],2),'Résultats en liste'!$C:$C,$A108,'Résultats en liste'!$D:$D,M$4)</f>
        <v>0</v>
      </c>
      <c r="N108" s="5">
        <f>COUNTIFS('Résultats en liste'!$B:$B,VLOOKUP($A$2,Tableau4[],2),'Résultats en liste'!$C:$C,$A108,'Résultats en liste'!$D:$D,N$4)</f>
        <v>0</v>
      </c>
      <c r="O108" s="5">
        <f>COUNTIFS('Résultats en liste'!$B:$B,VLOOKUP($A$2,Tableau4[],2),'Résultats en liste'!$C:$C,$A108,'Résultats en liste'!$D:$D,O$4)</f>
        <v>0</v>
      </c>
      <c r="P108" s="5">
        <f>COUNTIFS('Résultats en liste'!$B:$B,VLOOKUP($A$2,Tableau4[],2),'Résultats en liste'!$C:$C,$A108,'Résultats en liste'!$D:$D,P$4)</f>
        <v>0</v>
      </c>
      <c r="Q108" s="5">
        <f>COUNTIFS('Résultats en liste'!$B:$B,VLOOKUP($A$2,Tableau4[],2),'Résultats en liste'!$C:$C,$A108,'Résultats en liste'!$D:$D,Q$4)</f>
        <v>0</v>
      </c>
      <c r="R108" s="5">
        <f>COUNTIFS('Résultats en liste'!$B:$B,VLOOKUP($A$2,Tableau4[],2),'Résultats en liste'!$C:$C,$A108,'Résultats en liste'!$D:$D,R$4)</f>
        <v>0</v>
      </c>
      <c r="S108" s="5">
        <f>COUNTIFS('Résultats en liste'!$B:$B,VLOOKUP($A$2,Tableau4[],2),'Résultats en liste'!$C:$C,$A108,'Résultats en liste'!$D:$D,S$4)</f>
        <v>0</v>
      </c>
      <c r="T108" s="5">
        <f>COUNTIFS('Résultats en liste'!$B:$B,VLOOKUP($A$2,Tableau4[],2),'Résultats en liste'!$C:$C,$A108,'Résultats en liste'!$D:$D,T$4)</f>
        <v>0</v>
      </c>
      <c r="U108" s="5">
        <f>COUNTIFS('Résultats en liste'!$B:$B,VLOOKUP($A$2,Tableau4[],2),'Résultats en liste'!$C:$C,$A108,'Résultats en liste'!$D:$D,U$4)</f>
        <v>0</v>
      </c>
      <c r="V108" s="5">
        <f>COUNTIFS('Résultats en liste'!$B:$B,VLOOKUP($A$2,Tableau4[],2),'Résultats en liste'!$C:$C,$A108,'Résultats en liste'!$D:$D,V$4)</f>
        <v>0</v>
      </c>
      <c r="W108" s="5">
        <f>COUNTIFS('Résultats en liste'!$B:$B,VLOOKUP($A$2,Tableau4[],2),'Résultats en liste'!$C:$C,$A108,'Résultats en liste'!$D:$D,W$4)</f>
        <v>0</v>
      </c>
      <c r="X108" s="5">
        <f>COUNTIFS('Résultats en liste'!$B:$B,VLOOKUP($A$2,Tableau4[],2),'Résultats en liste'!$C:$C,$A108,'Résultats en liste'!$D:$D,X$4)</f>
        <v>0</v>
      </c>
      <c r="Y108" s="5">
        <f t="shared" si="5"/>
        <v>0</v>
      </c>
      <c r="Z108" s="5">
        <f t="shared" si="6"/>
        <v>0</v>
      </c>
      <c r="AA108" s="5">
        <f t="shared" si="7"/>
        <v>0</v>
      </c>
      <c r="AB108" s="5">
        <f>COUNTIFS('Résultats en liste'!$B:$B,VLOOKUP($A$2,Tableau4[],2),'Résultats en liste'!C:C,A108,'Résultats en liste'!H:H,1)</f>
        <v>0</v>
      </c>
      <c r="AC108" s="5">
        <f>COUNTIFS('Résultats en liste'!$B:$B,VLOOKUP($A$2,Tableau4[],2),'Résultats en liste'!C:C,A108,'Résultats en liste'!I:I,1)</f>
        <v>0</v>
      </c>
      <c r="AD108" s="5">
        <f t="shared" si="8"/>
        <v>0</v>
      </c>
      <c r="AE108" s="9" t="str">
        <f t="shared" si="9"/>
        <v/>
      </c>
      <c r="AF108" s="5" t="str">
        <f t="array" ref="AF108">IFERROR(MATCH(1,(B108:V108)/(B108:V108),0),"")</f>
        <v/>
      </c>
      <c r="AG108" s="8" t="str">
        <f>IF(AE108="","",IF($A$2="Tous les circuits",INDEX('Résultats en liste'!B:B,MATCH(A108&amp;"_"&amp;AF108,'Résultats en liste'!E:E,0)),$A$2))</f>
        <v/>
      </c>
      <c r="AH108" s="10" t="str">
        <f>IF(AE108="","",INDEX('Résultats en liste'!A:A,MATCH(A108&amp;"_"&amp;AF108&amp;"_"&amp;AG108,'Résultats en liste'!F:F,0)))</f>
        <v/>
      </c>
    </row>
    <row r="109" spans="1:34" x14ac:dyDescent="0.3">
      <c r="A109" s="7" t="s">
        <v>112</v>
      </c>
      <c r="B109" s="5">
        <f>COUNTIFS('Résultats en liste'!$B:$B,VLOOKUP($A$2,Tableau4[],2),'Résultats en liste'!$C:$C,$A109,'Résultats en liste'!$D:$D,B$4)</f>
        <v>0</v>
      </c>
      <c r="C109" s="5">
        <f>COUNTIFS('Résultats en liste'!$B:$B,VLOOKUP($A$2,Tableau4[],2),'Résultats en liste'!$C:$C,$A109,'Résultats en liste'!$D:$D,C$4)</f>
        <v>0</v>
      </c>
      <c r="D109" s="5">
        <f>COUNTIFS('Résultats en liste'!$B:$B,VLOOKUP($A$2,Tableau4[],2),'Résultats en liste'!$C:$C,$A109,'Résultats en liste'!$D:$D,D$4)</f>
        <v>0</v>
      </c>
      <c r="E109" s="5">
        <f>COUNTIFS('Résultats en liste'!$B:$B,VLOOKUP($A$2,Tableau4[],2),'Résultats en liste'!$C:$C,$A109,'Résultats en liste'!$D:$D,E$4)</f>
        <v>0</v>
      </c>
      <c r="F109" s="5">
        <f>COUNTIFS('Résultats en liste'!$B:$B,VLOOKUP($A$2,Tableau4[],2),'Résultats en liste'!$C:$C,$A109,'Résultats en liste'!$D:$D,F$4)</f>
        <v>0</v>
      </c>
      <c r="G109" s="5">
        <f>COUNTIFS('Résultats en liste'!$B:$B,VLOOKUP($A$2,Tableau4[],2),'Résultats en liste'!$C:$C,$A109,'Résultats en liste'!$D:$D,G$4)</f>
        <v>0</v>
      </c>
      <c r="H109" s="5">
        <f>COUNTIFS('Résultats en liste'!$B:$B,VLOOKUP($A$2,Tableau4[],2),'Résultats en liste'!$C:$C,$A109,'Résultats en liste'!$D:$D,H$4)</f>
        <v>0</v>
      </c>
      <c r="I109" s="5">
        <f>COUNTIFS('Résultats en liste'!$B:$B,VLOOKUP($A$2,Tableau4[],2),'Résultats en liste'!$C:$C,$A109,'Résultats en liste'!$D:$D,I$4)</f>
        <v>0</v>
      </c>
      <c r="J109" s="5">
        <f>COUNTIFS('Résultats en liste'!$B:$B,VLOOKUP($A$2,Tableau4[],2),'Résultats en liste'!$C:$C,$A109,'Résultats en liste'!$D:$D,J$4)</f>
        <v>0</v>
      </c>
      <c r="K109" s="5">
        <f>COUNTIFS('Résultats en liste'!$B:$B,VLOOKUP($A$2,Tableau4[],2),'Résultats en liste'!$C:$C,$A109,'Résultats en liste'!$D:$D,K$4)</f>
        <v>0</v>
      </c>
      <c r="L109" s="5">
        <f>COUNTIFS('Résultats en liste'!$B:$B,VLOOKUP($A$2,Tableau4[],2),'Résultats en liste'!$C:$C,$A109,'Résultats en liste'!$D:$D,L$4)</f>
        <v>0</v>
      </c>
      <c r="M109" s="5">
        <f>COUNTIFS('Résultats en liste'!$B:$B,VLOOKUP($A$2,Tableau4[],2),'Résultats en liste'!$C:$C,$A109,'Résultats en liste'!$D:$D,M$4)</f>
        <v>0</v>
      </c>
      <c r="N109" s="5">
        <f>COUNTIFS('Résultats en liste'!$B:$B,VLOOKUP($A$2,Tableau4[],2),'Résultats en liste'!$C:$C,$A109,'Résultats en liste'!$D:$D,N$4)</f>
        <v>0</v>
      </c>
      <c r="O109" s="5">
        <f>COUNTIFS('Résultats en liste'!$B:$B,VLOOKUP($A$2,Tableau4[],2),'Résultats en liste'!$C:$C,$A109,'Résultats en liste'!$D:$D,O$4)</f>
        <v>0</v>
      </c>
      <c r="P109" s="5">
        <f>COUNTIFS('Résultats en liste'!$B:$B,VLOOKUP($A$2,Tableau4[],2),'Résultats en liste'!$C:$C,$A109,'Résultats en liste'!$D:$D,P$4)</f>
        <v>0</v>
      </c>
      <c r="Q109" s="5">
        <f>COUNTIFS('Résultats en liste'!$B:$B,VLOOKUP($A$2,Tableau4[],2),'Résultats en liste'!$C:$C,$A109,'Résultats en liste'!$D:$D,Q$4)</f>
        <v>0</v>
      </c>
      <c r="R109" s="5">
        <f>COUNTIFS('Résultats en liste'!$B:$B,VLOOKUP($A$2,Tableau4[],2),'Résultats en liste'!$C:$C,$A109,'Résultats en liste'!$D:$D,R$4)</f>
        <v>0</v>
      </c>
      <c r="S109" s="5">
        <f>COUNTIFS('Résultats en liste'!$B:$B,VLOOKUP($A$2,Tableau4[],2),'Résultats en liste'!$C:$C,$A109,'Résultats en liste'!$D:$D,S$4)</f>
        <v>0</v>
      </c>
      <c r="T109" s="5">
        <f>COUNTIFS('Résultats en liste'!$B:$B,VLOOKUP($A$2,Tableau4[],2),'Résultats en liste'!$C:$C,$A109,'Résultats en liste'!$D:$D,T$4)</f>
        <v>0</v>
      </c>
      <c r="U109" s="5">
        <f>COUNTIFS('Résultats en liste'!$B:$B,VLOOKUP($A$2,Tableau4[],2),'Résultats en liste'!$C:$C,$A109,'Résultats en liste'!$D:$D,U$4)</f>
        <v>0</v>
      </c>
      <c r="V109" s="5">
        <f>COUNTIFS('Résultats en liste'!$B:$B,VLOOKUP($A$2,Tableau4[],2),'Résultats en liste'!$C:$C,$A109,'Résultats en liste'!$D:$D,V$4)</f>
        <v>0</v>
      </c>
      <c r="W109" s="5">
        <f>COUNTIFS('Résultats en liste'!$B:$B,VLOOKUP($A$2,Tableau4[],2),'Résultats en liste'!$C:$C,$A109,'Résultats en liste'!$D:$D,W$4)</f>
        <v>0</v>
      </c>
      <c r="X109" s="5">
        <f>COUNTIFS('Résultats en liste'!$B:$B,VLOOKUP($A$2,Tableau4[],2),'Résultats en liste'!$C:$C,$A109,'Résultats en liste'!$D:$D,X$4)</f>
        <v>0</v>
      </c>
      <c r="Y109" s="5">
        <f t="shared" si="5"/>
        <v>0</v>
      </c>
      <c r="Z109" s="5">
        <f t="shared" si="6"/>
        <v>0</v>
      </c>
      <c r="AA109" s="5">
        <f t="shared" si="7"/>
        <v>0</v>
      </c>
      <c r="AB109" s="5">
        <f>COUNTIFS('Résultats en liste'!$B:$B,VLOOKUP($A$2,Tableau4[],2),'Résultats en liste'!C:C,A109,'Résultats en liste'!H:H,1)</f>
        <v>0</v>
      </c>
      <c r="AC109" s="5">
        <f>COUNTIFS('Résultats en liste'!$B:$B,VLOOKUP($A$2,Tableau4[],2),'Résultats en liste'!C:C,A109,'Résultats en liste'!I:I,1)</f>
        <v>0</v>
      </c>
      <c r="AD109" s="5">
        <f t="shared" si="8"/>
        <v>0</v>
      </c>
      <c r="AE109" s="9" t="str">
        <f t="shared" si="9"/>
        <v/>
      </c>
      <c r="AF109" s="5" t="str">
        <f t="array" ref="AF109">IFERROR(MATCH(1,(B109:V109)/(B109:V109),0),"")</f>
        <v/>
      </c>
      <c r="AG109" s="8" t="str">
        <f>IF(AE109="","",IF($A$2="Tous les circuits",INDEX('Résultats en liste'!B:B,MATCH(A109&amp;"_"&amp;AF109,'Résultats en liste'!E:E,0)),$A$2))</f>
        <v/>
      </c>
      <c r="AH109" s="10" t="str">
        <f>IF(AE109="","",INDEX('Résultats en liste'!A:A,MATCH(A109&amp;"_"&amp;AF109&amp;"_"&amp;AG109,'Résultats en liste'!F:F,0)))</f>
        <v/>
      </c>
    </row>
    <row r="110" spans="1:34" x14ac:dyDescent="0.3">
      <c r="A110" s="7" t="s">
        <v>75</v>
      </c>
      <c r="B110" s="5">
        <f>COUNTIFS('Résultats en liste'!$B:$B,VLOOKUP($A$2,Tableau4[],2),'Résultats en liste'!$C:$C,$A110,'Résultats en liste'!$D:$D,B$4)</f>
        <v>0</v>
      </c>
      <c r="C110" s="5">
        <f>COUNTIFS('Résultats en liste'!$B:$B,VLOOKUP($A$2,Tableau4[],2),'Résultats en liste'!$C:$C,$A110,'Résultats en liste'!$D:$D,C$4)</f>
        <v>0</v>
      </c>
      <c r="D110" s="5">
        <f>COUNTIFS('Résultats en liste'!$B:$B,VLOOKUP($A$2,Tableau4[],2),'Résultats en liste'!$C:$C,$A110,'Résultats en liste'!$D:$D,D$4)</f>
        <v>0</v>
      </c>
      <c r="E110" s="5">
        <f>COUNTIFS('Résultats en liste'!$B:$B,VLOOKUP($A$2,Tableau4[],2),'Résultats en liste'!$C:$C,$A110,'Résultats en liste'!$D:$D,E$4)</f>
        <v>0</v>
      </c>
      <c r="F110" s="5">
        <f>COUNTIFS('Résultats en liste'!$B:$B,VLOOKUP($A$2,Tableau4[],2),'Résultats en liste'!$C:$C,$A110,'Résultats en liste'!$D:$D,F$4)</f>
        <v>0</v>
      </c>
      <c r="G110" s="5">
        <f>COUNTIFS('Résultats en liste'!$B:$B,VLOOKUP($A$2,Tableau4[],2),'Résultats en liste'!$C:$C,$A110,'Résultats en liste'!$D:$D,G$4)</f>
        <v>0</v>
      </c>
      <c r="H110" s="5">
        <f>COUNTIFS('Résultats en liste'!$B:$B,VLOOKUP($A$2,Tableau4[],2),'Résultats en liste'!$C:$C,$A110,'Résultats en liste'!$D:$D,H$4)</f>
        <v>0</v>
      </c>
      <c r="I110" s="5">
        <f>COUNTIFS('Résultats en liste'!$B:$B,VLOOKUP($A$2,Tableau4[],2),'Résultats en liste'!$C:$C,$A110,'Résultats en liste'!$D:$D,I$4)</f>
        <v>0</v>
      </c>
      <c r="J110" s="5">
        <f>COUNTIFS('Résultats en liste'!$B:$B,VLOOKUP($A$2,Tableau4[],2),'Résultats en liste'!$C:$C,$A110,'Résultats en liste'!$D:$D,J$4)</f>
        <v>0</v>
      </c>
      <c r="K110" s="5">
        <f>COUNTIFS('Résultats en liste'!$B:$B,VLOOKUP($A$2,Tableau4[],2),'Résultats en liste'!$C:$C,$A110,'Résultats en liste'!$D:$D,K$4)</f>
        <v>0</v>
      </c>
      <c r="L110" s="5">
        <f>COUNTIFS('Résultats en liste'!$B:$B,VLOOKUP($A$2,Tableau4[],2),'Résultats en liste'!$C:$C,$A110,'Résultats en liste'!$D:$D,L$4)</f>
        <v>0</v>
      </c>
      <c r="M110" s="5">
        <f>COUNTIFS('Résultats en liste'!$B:$B,VLOOKUP($A$2,Tableau4[],2),'Résultats en liste'!$C:$C,$A110,'Résultats en liste'!$D:$D,M$4)</f>
        <v>0</v>
      </c>
      <c r="N110" s="5">
        <f>COUNTIFS('Résultats en liste'!$B:$B,VLOOKUP($A$2,Tableau4[],2),'Résultats en liste'!$C:$C,$A110,'Résultats en liste'!$D:$D,N$4)</f>
        <v>0</v>
      </c>
      <c r="O110" s="5">
        <f>COUNTIFS('Résultats en liste'!$B:$B,VLOOKUP($A$2,Tableau4[],2),'Résultats en liste'!$C:$C,$A110,'Résultats en liste'!$D:$D,O$4)</f>
        <v>0</v>
      </c>
      <c r="P110" s="5">
        <f>COUNTIFS('Résultats en liste'!$B:$B,VLOOKUP($A$2,Tableau4[],2),'Résultats en liste'!$C:$C,$A110,'Résultats en liste'!$D:$D,P$4)</f>
        <v>0</v>
      </c>
      <c r="Q110" s="5">
        <f>COUNTIFS('Résultats en liste'!$B:$B,VLOOKUP($A$2,Tableau4[],2),'Résultats en liste'!$C:$C,$A110,'Résultats en liste'!$D:$D,Q$4)</f>
        <v>0</v>
      </c>
      <c r="R110" s="5">
        <f>COUNTIFS('Résultats en liste'!$B:$B,VLOOKUP($A$2,Tableau4[],2),'Résultats en liste'!$C:$C,$A110,'Résultats en liste'!$D:$D,R$4)</f>
        <v>0</v>
      </c>
      <c r="S110" s="5">
        <f>COUNTIFS('Résultats en liste'!$B:$B,VLOOKUP($A$2,Tableau4[],2),'Résultats en liste'!$C:$C,$A110,'Résultats en liste'!$D:$D,S$4)</f>
        <v>0</v>
      </c>
      <c r="T110" s="5">
        <f>COUNTIFS('Résultats en liste'!$B:$B,VLOOKUP($A$2,Tableau4[],2),'Résultats en liste'!$C:$C,$A110,'Résultats en liste'!$D:$D,T$4)</f>
        <v>0</v>
      </c>
      <c r="U110" s="5">
        <f>COUNTIFS('Résultats en liste'!$B:$B,VLOOKUP($A$2,Tableau4[],2),'Résultats en liste'!$C:$C,$A110,'Résultats en liste'!$D:$D,U$4)</f>
        <v>0</v>
      </c>
      <c r="V110" s="5">
        <f>COUNTIFS('Résultats en liste'!$B:$B,VLOOKUP($A$2,Tableau4[],2),'Résultats en liste'!$C:$C,$A110,'Résultats en liste'!$D:$D,V$4)</f>
        <v>0</v>
      </c>
      <c r="W110" s="5">
        <f>COUNTIFS('Résultats en liste'!$B:$B,VLOOKUP($A$2,Tableau4[],2),'Résultats en liste'!$C:$C,$A110,'Résultats en liste'!$D:$D,W$4)</f>
        <v>0</v>
      </c>
      <c r="X110" s="5">
        <f>COUNTIFS('Résultats en liste'!$B:$B,VLOOKUP($A$2,Tableau4[],2),'Résultats en liste'!$C:$C,$A110,'Résultats en liste'!$D:$D,X$4)</f>
        <v>0</v>
      </c>
      <c r="Y110" s="5">
        <f t="shared" si="5"/>
        <v>0</v>
      </c>
      <c r="Z110" s="5">
        <f t="shared" si="6"/>
        <v>0</v>
      </c>
      <c r="AA110" s="5">
        <f t="shared" si="7"/>
        <v>0</v>
      </c>
      <c r="AB110" s="5">
        <f>COUNTIFS('Résultats en liste'!$B:$B,VLOOKUP($A$2,Tableau4[],2),'Résultats en liste'!C:C,A110,'Résultats en liste'!H:H,1)</f>
        <v>0</v>
      </c>
      <c r="AC110" s="5">
        <f>COUNTIFS('Résultats en liste'!$B:$B,VLOOKUP($A$2,Tableau4[],2),'Résultats en liste'!C:C,A110,'Résultats en liste'!I:I,1)</f>
        <v>0</v>
      </c>
      <c r="AD110" s="5">
        <f t="shared" si="8"/>
        <v>0</v>
      </c>
      <c r="AE110" s="9" t="str">
        <f t="shared" si="9"/>
        <v/>
      </c>
      <c r="AF110" s="5" t="str">
        <f t="array" ref="AF110">IFERROR(MATCH(1,(B110:V110)/(B110:V110),0),"")</f>
        <v/>
      </c>
      <c r="AG110" s="8" t="str">
        <f>IF(AE110="","",IF($A$2="Tous les circuits",INDEX('Résultats en liste'!B:B,MATCH(A110&amp;"_"&amp;AF110,'Résultats en liste'!E:E,0)),$A$2))</f>
        <v/>
      </c>
      <c r="AH110" s="10" t="str">
        <f>IF(AE110="","",INDEX('Résultats en liste'!A:A,MATCH(A110&amp;"_"&amp;AF110&amp;"_"&amp;AG110,'Résultats en liste'!F:F,0)))</f>
        <v/>
      </c>
    </row>
    <row r="111" spans="1:34" x14ac:dyDescent="0.3">
      <c r="A111" s="7" t="s">
        <v>20</v>
      </c>
      <c r="B111" s="5">
        <f>COUNTIFS('Résultats en liste'!$B:$B,VLOOKUP($A$2,Tableau4[],2),'Résultats en liste'!$C:$C,$A111,'Résultats en liste'!$D:$D,B$4)</f>
        <v>0</v>
      </c>
      <c r="C111" s="5">
        <f>COUNTIFS('Résultats en liste'!$B:$B,VLOOKUP($A$2,Tableau4[],2),'Résultats en liste'!$C:$C,$A111,'Résultats en liste'!$D:$D,C$4)</f>
        <v>0</v>
      </c>
      <c r="D111" s="5">
        <f>COUNTIFS('Résultats en liste'!$B:$B,VLOOKUP($A$2,Tableau4[],2),'Résultats en liste'!$C:$C,$A111,'Résultats en liste'!$D:$D,D$4)</f>
        <v>0</v>
      </c>
      <c r="E111" s="5">
        <f>COUNTIFS('Résultats en liste'!$B:$B,VLOOKUP($A$2,Tableau4[],2),'Résultats en liste'!$C:$C,$A111,'Résultats en liste'!$D:$D,E$4)</f>
        <v>0</v>
      </c>
      <c r="F111" s="5">
        <f>COUNTIFS('Résultats en liste'!$B:$B,VLOOKUP($A$2,Tableau4[],2),'Résultats en liste'!$C:$C,$A111,'Résultats en liste'!$D:$D,F$4)</f>
        <v>1</v>
      </c>
      <c r="G111" s="5">
        <f>COUNTIFS('Résultats en liste'!$B:$B,VLOOKUP($A$2,Tableau4[],2),'Résultats en liste'!$C:$C,$A111,'Résultats en liste'!$D:$D,G$4)</f>
        <v>0</v>
      </c>
      <c r="H111" s="5">
        <f>COUNTIFS('Résultats en liste'!$B:$B,VLOOKUP($A$2,Tableau4[],2),'Résultats en liste'!$C:$C,$A111,'Résultats en liste'!$D:$D,H$4)</f>
        <v>0</v>
      </c>
      <c r="I111" s="5">
        <f>COUNTIFS('Résultats en liste'!$B:$B,VLOOKUP($A$2,Tableau4[],2),'Résultats en liste'!$C:$C,$A111,'Résultats en liste'!$D:$D,I$4)</f>
        <v>0</v>
      </c>
      <c r="J111" s="5">
        <f>COUNTIFS('Résultats en liste'!$B:$B,VLOOKUP($A$2,Tableau4[],2),'Résultats en liste'!$C:$C,$A111,'Résultats en liste'!$D:$D,J$4)</f>
        <v>0</v>
      </c>
      <c r="K111" s="5">
        <f>COUNTIFS('Résultats en liste'!$B:$B,VLOOKUP($A$2,Tableau4[],2),'Résultats en liste'!$C:$C,$A111,'Résultats en liste'!$D:$D,K$4)</f>
        <v>0</v>
      </c>
      <c r="L111" s="5">
        <f>COUNTIFS('Résultats en liste'!$B:$B,VLOOKUP($A$2,Tableau4[],2),'Résultats en liste'!$C:$C,$A111,'Résultats en liste'!$D:$D,L$4)</f>
        <v>0</v>
      </c>
      <c r="M111" s="5">
        <f>COUNTIFS('Résultats en liste'!$B:$B,VLOOKUP($A$2,Tableau4[],2),'Résultats en liste'!$C:$C,$A111,'Résultats en liste'!$D:$D,M$4)</f>
        <v>1</v>
      </c>
      <c r="N111" s="5">
        <f>COUNTIFS('Résultats en liste'!$B:$B,VLOOKUP($A$2,Tableau4[],2),'Résultats en liste'!$C:$C,$A111,'Résultats en liste'!$D:$D,N$4)</f>
        <v>0</v>
      </c>
      <c r="O111" s="5">
        <f>COUNTIFS('Résultats en liste'!$B:$B,VLOOKUP($A$2,Tableau4[],2),'Résultats en liste'!$C:$C,$A111,'Résultats en liste'!$D:$D,O$4)</f>
        <v>0</v>
      </c>
      <c r="P111" s="5">
        <f>COUNTIFS('Résultats en liste'!$B:$B,VLOOKUP($A$2,Tableau4[],2),'Résultats en liste'!$C:$C,$A111,'Résultats en liste'!$D:$D,P$4)</f>
        <v>0</v>
      </c>
      <c r="Q111" s="5">
        <f>COUNTIFS('Résultats en liste'!$B:$B,VLOOKUP($A$2,Tableau4[],2),'Résultats en liste'!$C:$C,$A111,'Résultats en liste'!$D:$D,Q$4)</f>
        <v>0</v>
      </c>
      <c r="R111" s="5">
        <f>COUNTIFS('Résultats en liste'!$B:$B,VLOOKUP($A$2,Tableau4[],2),'Résultats en liste'!$C:$C,$A111,'Résultats en liste'!$D:$D,R$4)</f>
        <v>0</v>
      </c>
      <c r="S111" s="5">
        <f>COUNTIFS('Résultats en liste'!$B:$B,VLOOKUP($A$2,Tableau4[],2),'Résultats en liste'!$C:$C,$A111,'Résultats en liste'!$D:$D,S$4)</f>
        <v>0</v>
      </c>
      <c r="T111" s="5">
        <f>COUNTIFS('Résultats en liste'!$B:$B,VLOOKUP($A$2,Tableau4[],2),'Résultats en liste'!$C:$C,$A111,'Résultats en liste'!$D:$D,T$4)</f>
        <v>0</v>
      </c>
      <c r="U111" s="5">
        <f>COUNTIFS('Résultats en liste'!$B:$B,VLOOKUP($A$2,Tableau4[],2),'Résultats en liste'!$C:$C,$A111,'Résultats en liste'!$D:$D,U$4)</f>
        <v>0</v>
      </c>
      <c r="V111" s="5">
        <f>COUNTIFS('Résultats en liste'!$B:$B,VLOOKUP($A$2,Tableau4[],2),'Résultats en liste'!$C:$C,$A111,'Résultats en liste'!$D:$D,V$4)</f>
        <v>0</v>
      </c>
      <c r="W111" s="5">
        <f>COUNTIFS('Résultats en liste'!$B:$B,VLOOKUP($A$2,Tableau4[],2),'Résultats en liste'!$C:$C,$A111,'Résultats en liste'!$D:$D,W$4)</f>
        <v>0</v>
      </c>
      <c r="X111" s="5">
        <f>COUNTIFS('Résultats en liste'!$B:$B,VLOOKUP($A$2,Tableau4[],2),'Résultats en liste'!$C:$C,$A111,'Résultats en liste'!$D:$D,X$4)</f>
        <v>0</v>
      </c>
      <c r="Y111" s="5">
        <f t="shared" si="5"/>
        <v>2</v>
      </c>
      <c r="Z111" s="5">
        <f t="shared" si="6"/>
        <v>0</v>
      </c>
      <c r="AA111" s="5">
        <f t="shared" si="7"/>
        <v>0</v>
      </c>
      <c r="AB111" s="5">
        <f>COUNTIFS('Résultats en liste'!$B:$B,VLOOKUP($A$2,Tableau4[],2),'Résultats en liste'!C:C,A111,'Résultats en liste'!H:H,1)</f>
        <v>0</v>
      </c>
      <c r="AC111" s="5">
        <f>COUNTIFS('Résultats en liste'!$B:$B,VLOOKUP($A$2,Tableau4[],2),'Résultats en liste'!C:C,A111,'Résultats en liste'!I:I,1)</f>
        <v>0</v>
      </c>
      <c r="AD111" s="5">
        <f t="shared" si="8"/>
        <v>0</v>
      </c>
      <c r="AE111" s="9">
        <f t="shared" si="9"/>
        <v>8.5</v>
      </c>
      <c r="AF111" s="5">
        <f t="array" ref="AF111">IFERROR(MATCH(1,(B111:V111)/(B111:V111),0),"")</f>
        <v>5</v>
      </c>
      <c r="AG111" s="8" t="str">
        <f>IF(AE111="","",IF($A$2="Tous les circuits",INDEX('Résultats en liste'!B:B,MATCH(A111&amp;"_"&amp;AF111,'Résultats en liste'!E:E,0)),$A$2))</f>
        <v>Suzuka</v>
      </c>
      <c r="AH111" s="10">
        <f>IF(AE111="","",INDEX('Résultats en liste'!A:A,MATCH(A111&amp;"_"&amp;AF111&amp;"_"&amp;AG111,'Résultats en liste'!F:F,0)))</f>
        <v>43576</v>
      </c>
    </row>
    <row r="112" spans="1:34" x14ac:dyDescent="0.3">
      <c r="A112" s="7" t="s">
        <v>137</v>
      </c>
      <c r="B112" s="5">
        <f>COUNTIFS('Résultats en liste'!$B:$B,VLOOKUP($A$2,Tableau4[],2),'Résultats en liste'!$C:$C,$A112,'Résultats en liste'!$D:$D,B$4)</f>
        <v>0</v>
      </c>
      <c r="C112" s="5">
        <f>COUNTIFS('Résultats en liste'!$B:$B,VLOOKUP($A$2,Tableau4[],2),'Résultats en liste'!$C:$C,$A112,'Résultats en liste'!$D:$D,C$4)</f>
        <v>0</v>
      </c>
      <c r="D112" s="5">
        <f>COUNTIFS('Résultats en liste'!$B:$B,VLOOKUP($A$2,Tableau4[],2),'Résultats en liste'!$C:$C,$A112,'Résultats en liste'!$D:$D,D$4)</f>
        <v>0</v>
      </c>
      <c r="E112" s="5">
        <f>COUNTIFS('Résultats en liste'!$B:$B,VLOOKUP($A$2,Tableau4[],2),'Résultats en liste'!$C:$C,$A112,'Résultats en liste'!$D:$D,E$4)</f>
        <v>0</v>
      </c>
      <c r="F112" s="5">
        <f>COUNTIFS('Résultats en liste'!$B:$B,VLOOKUP($A$2,Tableau4[],2),'Résultats en liste'!$C:$C,$A112,'Résultats en liste'!$D:$D,F$4)</f>
        <v>0</v>
      </c>
      <c r="G112" s="5">
        <f>COUNTIFS('Résultats en liste'!$B:$B,VLOOKUP($A$2,Tableau4[],2),'Résultats en liste'!$C:$C,$A112,'Résultats en liste'!$D:$D,G$4)</f>
        <v>0</v>
      </c>
      <c r="H112" s="5">
        <f>COUNTIFS('Résultats en liste'!$B:$B,VLOOKUP($A$2,Tableau4[],2),'Résultats en liste'!$C:$C,$A112,'Résultats en liste'!$D:$D,H$4)</f>
        <v>0</v>
      </c>
      <c r="I112" s="5">
        <f>COUNTIFS('Résultats en liste'!$B:$B,VLOOKUP($A$2,Tableau4[],2),'Résultats en liste'!$C:$C,$A112,'Résultats en liste'!$D:$D,I$4)</f>
        <v>0</v>
      </c>
      <c r="J112" s="5">
        <f>COUNTIFS('Résultats en liste'!$B:$B,VLOOKUP($A$2,Tableau4[],2),'Résultats en liste'!$C:$C,$A112,'Résultats en liste'!$D:$D,J$4)</f>
        <v>0</v>
      </c>
      <c r="K112" s="5">
        <f>COUNTIFS('Résultats en liste'!$B:$B,VLOOKUP($A$2,Tableau4[],2),'Résultats en liste'!$C:$C,$A112,'Résultats en liste'!$D:$D,K$4)</f>
        <v>0</v>
      </c>
      <c r="L112" s="5">
        <f>COUNTIFS('Résultats en liste'!$B:$B,VLOOKUP($A$2,Tableau4[],2),'Résultats en liste'!$C:$C,$A112,'Résultats en liste'!$D:$D,L$4)</f>
        <v>0</v>
      </c>
      <c r="M112" s="5">
        <f>COUNTIFS('Résultats en liste'!$B:$B,VLOOKUP($A$2,Tableau4[],2),'Résultats en liste'!$C:$C,$A112,'Résultats en liste'!$D:$D,M$4)</f>
        <v>0</v>
      </c>
      <c r="N112" s="5">
        <f>COUNTIFS('Résultats en liste'!$B:$B,VLOOKUP($A$2,Tableau4[],2),'Résultats en liste'!$C:$C,$A112,'Résultats en liste'!$D:$D,N$4)</f>
        <v>0</v>
      </c>
      <c r="O112" s="5">
        <f>COUNTIFS('Résultats en liste'!$B:$B,VLOOKUP($A$2,Tableau4[],2),'Résultats en liste'!$C:$C,$A112,'Résultats en liste'!$D:$D,O$4)</f>
        <v>0</v>
      </c>
      <c r="P112" s="5">
        <f>COUNTIFS('Résultats en liste'!$B:$B,VLOOKUP($A$2,Tableau4[],2),'Résultats en liste'!$C:$C,$A112,'Résultats en liste'!$D:$D,P$4)</f>
        <v>0</v>
      </c>
      <c r="Q112" s="5">
        <f>COUNTIFS('Résultats en liste'!$B:$B,VLOOKUP($A$2,Tableau4[],2),'Résultats en liste'!$C:$C,$A112,'Résultats en liste'!$D:$D,Q$4)</f>
        <v>0</v>
      </c>
      <c r="R112" s="5">
        <f>COUNTIFS('Résultats en liste'!$B:$B,VLOOKUP($A$2,Tableau4[],2),'Résultats en liste'!$C:$C,$A112,'Résultats en liste'!$D:$D,R$4)</f>
        <v>0</v>
      </c>
      <c r="S112" s="5">
        <f>COUNTIFS('Résultats en liste'!$B:$B,VLOOKUP($A$2,Tableau4[],2),'Résultats en liste'!$C:$C,$A112,'Résultats en liste'!$D:$D,S$4)</f>
        <v>0</v>
      </c>
      <c r="T112" s="5">
        <f>COUNTIFS('Résultats en liste'!$B:$B,VLOOKUP($A$2,Tableau4[],2),'Résultats en liste'!$C:$C,$A112,'Résultats en liste'!$D:$D,T$4)</f>
        <v>0</v>
      </c>
      <c r="U112" s="5">
        <f>COUNTIFS('Résultats en liste'!$B:$B,VLOOKUP($A$2,Tableau4[],2),'Résultats en liste'!$C:$C,$A112,'Résultats en liste'!$D:$D,U$4)</f>
        <v>0</v>
      </c>
      <c r="V112" s="5">
        <f>COUNTIFS('Résultats en liste'!$B:$B,VLOOKUP($A$2,Tableau4[],2),'Résultats en liste'!$C:$C,$A112,'Résultats en liste'!$D:$D,V$4)</f>
        <v>0</v>
      </c>
      <c r="W112" s="5">
        <f>COUNTIFS('Résultats en liste'!$B:$B,VLOOKUP($A$2,Tableau4[],2),'Résultats en liste'!$C:$C,$A112,'Résultats en liste'!$D:$D,W$4)</f>
        <v>0</v>
      </c>
      <c r="X112" s="5">
        <f>COUNTIFS('Résultats en liste'!$B:$B,VLOOKUP($A$2,Tableau4[],2),'Résultats en liste'!$C:$C,$A112,'Résultats en liste'!$D:$D,X$4)</f>
        <v>0</v>
      </c>
      <c r="Y112" s="5">
        <f t="shared" si="5"/>
        <v>0</v>
      </c>
      <c r="Z112" s="5">
        <f t="shared" si="6"/>
        <v>0</v>
      </c>
      <c r="AA112" s="5">
        <f t="shared" si="7"/>
        <v>0</v>
      </c>
      <c r="AB112" s="5">
        <f>COUNTIFS('Résultats en liste'!$B:$B,VLOOKUP($A$2,Tableau4[],2),'Résultats en liste'!C:C,A112,'Résultats en liste'!H:H,1)</f>
        <v>0</v>
      </c>
      <c r="AC112" s="5">
        <f>COUNTIFS('Résultats en liste'!$B:$B,VLOOKUP($A$2,Tableau4[],2),'Résultats en liste'!C:C,A112,'Résultats en liste'!I:I,1)</f>
        <v>0</v>
      </c>
      <c r="AD112" s="5">
        <f t="shared" si="8"/>
        <v>0</v>
      </c>
      <c r="AE112" s="9" t="str">
        <f t="shared" si="9"/>
        <v/>
      </c>
      <c r="AF112" s="5" t="str">
        <f t="array" ref="AF112">IFERROR(MATCH(1,(B112:V112)/(B112:V112),0),"")</f>
        <v/>
      </c>
      <c r="AG112" s="8" t="str">
        <f>IF(AE112="","",IF($A$2="Tous les circuits",INDEX('Résultats en liste'!B:B,MATCH(A112&amp;"_"&amp;AF112,'Résultats en liste'!E:E,0)),$A$2))</f>
        <v/>
      </c>
      <c r="AH112" s="10" t="str">
        <f>IF(AE112="","",INDEX('Résultats en liste'!A:A,MATCH(A112&amp;"_"&amp;AF112&amp;"_"&amp;AG112,'Résultats en liste'!F:F,0)))</f>
        <v/>
      </c>
    </row>
    <row r="113" spans="1:34" x14ac:dyDescent="0.3">
      <c r="A113" s="7" t="s">
        <v>121</v>
      </c>
      <c r="B113" s="5">
        <f>COUNTIFS('Résultats en liste'!$B:$B,VLOOKUP($A$2,Tableau4[],2),'Résultats en liste'!$C:$C,$A113,'Résultats en liste'!$D:$D,B$4)</f>
        <v>0</v>
      </c>
      <c r="C113" s="5">
        <f>COUNTIFS('Résultats en liste'!$B:$B,VLOOKUP($A$2,Tableau4[],2),'Résultats en liste'!$C:$C,$A113,'Résultats en liste'!$D:$D,C$4)</f>
        <v>0</v>
      </c>
      <c r="D113" s="5">
        <f>COUNTIFS('Résultats en liste'!$B:$B,VLOOKUP($A$2,Tableau4[],2),'Résultats en liste'!$C:$C,$A113,'Résultats en liste'!$D:$D,D$4)</f>
        <v>0</v>
      </c>
      <c r="E113" s="5">
        <f>COUNTIFS('Résultats en liste'!$B:$B,VLOOKUP($A$2,Tableau4[],2),'Résultats en liste'!$C:$C,$A113,'Résultats en liste'!$D:$D,E$4)</f>
        <v>0</v>
      </c>
      <c r="F113" s="5">
        <f>COUNTIFS('Résultats en liste'!$B:$B,VLOOKUP($A$2,Tableau4[],2),'Résultats en liste'!$C:$C,$A113,'Résultats en liste'!$D:$D,F$4)</f>
        <v>0</v>
      </c>
      <c r="G113" s="5">
        <f>COUNTIFS('Résultats en liste'!$B:$B,VLOOKUP($A$2,Tableau4[],2),'Résultats en liste'!$C:$C,$A113,'Résultats en liste'!$D:$D,G$4)</f>
        <v>0</v>
      </c>
      <c r="H113" s="5">
        <f>COUNTIFS('Résultats en liste'!$B:$B,VLOOKUP($A$2,Tableau4[],2),'Résultats en liste'!$C:$C,$A113,'Résultats en liste'!$D:$D,H$4)</f>
        <v>0</v>
      </c>
      <c r="I113" s="5">
        <f>COUNTIFS('Résultats en liste'!$B:$B,VLOOKUP($A$2,Tableau4[],2),'Résultats en liste'!$C:$C,$A113,'Résultats en liste'!$D:$D,I$4)</f>
        <v>0</v>
      </c>
      <c r="J113" s="5">
        <f>COUNTIFS('Résultats en liste'!$B:$B,VLOOKUP($A$2,Tableau4[],2),'Résultats en liste'!$C:$C,$A113,'Résultats en liste'!$D:$D,J$4)</f>
        <v>0</v>
      </c>
      <c r="K113" s="5">
        <f>COUNTIFS('Résultats en liste'!$B:$B,VLOOKUP($A$2,Tableau4[],2),'Résultats en liste'!$C:$C,$A113,'Résultats en liste'!$D:$D,K$4)</f>
        <v>0</v>
      </c>
      <c r="L113" s="5">
        <f>COUNTIFS('Résultats en liste'!$B:$B,VLOOKUP($A$2,Tableau4[],2),'Résultats en liste'!$C:$C,$A113,'Résultats en liste'!$D:$D,L$4)</f>
        <v>0</v>
      </c>
      <c r="M113" s="5">
        <f>COUNTIFS('Résultats en liste'!$B:$B,VLOOKUP($A$2,Tableau4[],2),'Résultats en liste'!$C:$C,$A113,'Résultats en liste'!$D:$D,M$4)</f>
        <v>0</v>
      </c>
      <c r="N113" s="5">
        <f>COUNTIFS('Résultats en liste'!$B:$B,VLOOKUP($A$2,Tableau4[],2),'Résultats en liste'!$C:$C,$A113,'Résultats en liste'!$D:$D,N$4)</f>
        <v>0</v>
      </c>
      <c r="O113" s="5">
        <f>COUNTIFS('Résultats en liste'!$B:$B,VLOOKUP($A$2,Tableau4[],2),'Résultats en liste'!$C:$C,$A113,'Résultats en liste'!$D:$D,O$4)</f>
        <v>0</v>
      </c>
      <c r="P113" s="5">
        <f>COUNTIFS('Résultats en liste'!$B:$B,VLOOKUP($A$2,Tableau4[],2),'Résultats en liste'!$C:$C,$A113,'Résultats en liste'!$D:$D,P$4)</f>
        <v>0</v>
      </c>
      <c r="Q113" s="5">
        <f>COUNTIFS('Résultats en liste'!$B:$B,VLOOKUP($A$2,Tableau4[],2),'Résultats en liste'!$C:$C,$A113,'Résultats en liste'!$D:$D,Q$4)</f>
        <v>0</v>
      </c>
      <c r="R113" s="5">
        <f>COUNTIFS('Résultats en liste'!$B:$B,VLOOKUP($A$2,Tableau4[],2),'Résultats en liste'!$C:$C,$A113,'Résultats en liste'!$D:$D,R$4)</f>
        <v>0</v>
      </c>
      <c r="S113" s="5">
        <f>COUNTIFS('Résultats en liste'!$B:$B,VLOOKUP($A$2,Tableau4[],2),'Résultats en liste'!$C:$C,$A113,'Résultats en liste'!$D:$D,S$4)</f>
        <v>0</v>
      </c>
      <c r="T113" s="5">
        <f>COUNTIFS('Résultats en liste'!$B:$B,VLOOKUP($A$2,Tableau4[],2),'Résultats en liste'!$C:$C,$A113,'Résultats en liste'!$D:$D,T$4)</f>
        <v>0</v>
      </c>
      <c r="U113" s="5">
        <f>COUNTIFS('Résultats en liste'!$B:$B,VLOOKUP($A$2,Tableau4[],2),'Résultats en liste'!$C:$C,$A113,'Résultats en liste'!$D:$D,U$4)</f>
        <v>0</v>
      </c>
      <c r="V113" s="5">
        <f>COUNTIFS('Résultats en liste'!$B:$B,VLOOKUP($A$2,Tableau4[],2),'Résultats en liste'!$C:$C,$A113,'Résultats en liste'!$D:$D,V$4)</f>
        <v>0</v>
      </c>
      <c r="W113" s="5">
        <f>COUNTIFS('Résultats en liste'!$B:$B,VLOOKUP($A$2,Tableau4[],2),'Résultats en liste'!$C:$C,$A113,'Résultats en liste'!$D:$D,W$4)</f>
        <v>0</v>
      </c>
      <c r="X113" s="5">
        <f>COUNTIFS('Résultats en liste'!$B:$B,VLOOKUP($A$2,Tableau4[],2),'Résultats en liste'!$C:$C,$A113,'Résultats en liste'!$D:$D,X$4)</f>
        <v>0</v>
      </c>
      <c r="Y113" s="5">
        <f t="shared" si="5"/>
        <v>0</v>
      </c>
      <c r="Z113" s="5">
        <f t="shared" si="6"/>
        <v>0</v>
      </c>
      <c r="AA113" s="5">
        <f t="shared" si="7"/>
        <v>0</v>
      </c>
      <c r="AB113" s="5">
        <f>COUNTIFS('Résultats en liste'!$B:$B,VLOOKUP($A$2,Tableau4[],2),'Résultats en liste'!C:C,A113,'Résultats en liste'!H:H,1)</f>
        <v>0</v>
      </c>
      <c r="AC113" s="5">
        <f>COUNTIFS('Résultats en liste'!$B:$B,VLOOKUP($A$2,Tableau4[],2),'Résultats en liste'!C:C,A113,'Résultats en liste'!I:I,1)</f>
        <v>0</v>
      </c>
      <c r="AD113" s="5">
        <f t="shared" si="8"/>
        <v>0</v>
      </c>
      <c r="AE113" s="9" t="str">
        <f t="shared" si="9"/>
        <v/>
      </c>
      <c r="AF113" s="5" t="str">
        <f t="array" ref="AF113">IFERROR(MATCH(1,(B113:V113)/(B113:V113),0),"")</f>
        <v/>
      </c>
      <c r="AG113" s="8" t="str">
        <f>IF(AE113="","",IF($A$2="Tous les circuits",INDEX('Résultats en liste'!B:B,MATCH(A113&amp;"_"&amp;AF113,'Résultats en liste'!E:E,0)),$A$2))</f>
        <v/>
      </c>
      <c r="AH113" s="10" t="str">
        <f>IF(AE113="","",INDEX('Résultats en liste'!A:A,MATCH(A113&amp;"_"&amp;AF113&amp;"_"&amp;AG113,'Résultats en liste'!F:F,0)))</f>
        <v/>
      </c>
    </row>
    <row r="114" spans="1:34" x14ac:dyDescent="0.3">
      <c r="A114" s="7" t="s">
        <v>24</v>
      </c>
      <c r="B114" s="5">
        <f>COUNTIFS('Résultats en liste'!$B:$B,VLOOKUP($A$2,Tableau4[],2),'Résultats en liste'!$C:$C,$A114,'Résultats en liste'!$D:$D,B$4)</f>
        <v>0</v>
      </c>
      <c r="C114" s="5">
        <f>COUNTIFS('Résultats en liste'!$B:$B,VLOOKUP($A$2,Tableau4[],2),'Résultats en liste'!$C:$C,$A114,'Résultats en liste'!$D:$D,C$4)</f>
        <v>0</v>
      </c>
      <c r="D114" s="5">
        <f>COUNTIFS('Résultats en liste'!$B:$B,VLOOKUP($A$2,Tableau4[],2),'Résultats en liste'!$C:$C,$A114,'Résultats en liste'!$D:$D,D$4)</f>
        <v>0</v>
      </c>
      <c r="E114" s="5">
        <f>COUNTIFS('Résultats en liste'!$B:$B,VLOOKUP($A$2,Tableau4[],2),'Résultats en liste'!$C:$C,$A114,'Résultats en liste'!$D:$D,E$4)</f>
        <v>1</v>
      </c>
      <c r="F114" s="5">
        <f>COUNTIFS('Résultats en liste'!$B:$B,VLOOKUP($A$2,Tableau4[],2),'Résultats en liste'!$C:$C,$A114,'Résultats en liste'!$D:$D,F$4)</f>
        <v>0</v>
      </c>
      <c r="G114" s="5">
        <f>COUNTIFS('Résultats en liste'!$B:$B,VLOOKUP($A$2,Tableau4[],2),'Résultats en liste'!$C:$C,$A114,'Résultats en liste'!$D:$D,G$4)</f>
        <v>0</v>
      </c>
      <c r="H114" s="5">
        <f>COUNTIFS('Résultats en liste'!$B:$B,VLOOKUP($A$2,Tableau4[],2),'Résultats en liste'!$C:$C,$A114,'Résultats en liste'!$D:$D,H$4)</f>
        <v>0</v>
      </c>
      <c r="I114" s="5">
        <f>COUNTIFS('Résultats en liste'!$B:$B,VLOOKUP($A$2,Tableau4[],2),'Résultats en liste'!$C:$C,$A114,'Résultats en liste'!$D:$D,I$4)</f>
        <v>0</v>
      </c>
      <c r="J114" s="5">
        <f>COUNTIFS('Résultats en liste'!$B:$B,VLOOKUP($A$2,Tableau4[],2),'Résultats en liste'!$C:$C,$A114,'Résultats en liste'!$D:$D,J$4)</f>
        <v>0</v>
      </c>
      <c r="K114" s="5">
        <f>COUNTIFS('Résultats en liste'!$B:$B,VLOOKUP($A$2,Tableau4[],2),'Résultats en liste'!$C:$C,$A114,'Résultats en liste'!$D:$D,K$4)</f>
        <v>0</v>
      </c>
      <c r="L114" s="5">
        <f>COUNTIFS('Résultats en liste'!$B:$B,VLOOKUP($A$2,Tableau4[],2),'Résultats en liste'!$C:$C,$A114,'Résultats en liste'!$D:$D,L$4)</f>
        <v>0</v>
      </c>
      <c r="M114" s="5">
        <f>COUNTIFS('Résultats en liste'!$B:$B,VLOOKUP($A$2,Tableau4[],2),'Résultats en liste'!$C:$C,$A114,'Résultats en liste'!$D:$D,M$4)</f>
        <v>0</v>
      </c>
      <c r="N114" s="5">
        <f>COUNTIFS('Résultats en liste'!$B:$B,VLOOKUP($A$2,Tableau4[],2),'Résultats en liste'!$C:$C,$A114,'Résultats en liste'!$D:$D,N$4)</f>
        <v>0</v>
      </c>
      <c r="O114" s="5">
        <f>COUNTIFS('Résultats en liste'!$B:$B,VLOOKUP($A$2,Tableau4[],2),'Résultats en liste'!$C:$C,$A114,'Résultats en liste'!$D:$D,O$4)</f>
        <v>0</v>
      </c>
      <c r="P114" s="5">
        <f>COUNTIFS('Résultats en liste'!$B:$B,VLOOKUP($A$2,Tableau4[],2),'Résultats en liste'!$C:$C,$A114,'Résultats en liste'!$D:$D,P$4)</f>
        <v>0</v>
      </c>
      <c r="Q114" s="5">
        <f>COUNTIFS('Résultats en liste'!$B:$B,VLOOKUP($A$2,Tableau4[],2),'Résultats en liste'!$C:$C,$A114,'Résultats en liste'!$D:$D,Q$4)</f>
        <v>0</v>
      </c>
      <c r="R114" s="5">
        <f>COUNTIFS('Résultats en liste'!$B:$B,VLOOKUP($A$2,Tableau4[],2),'Résultats en liste'!$C:$C,$A114,'Résultats en liste'!$D:$D,R$4)</f>
        <v>0</v>
      </c>
      <c r="S114" s="5">
        <f>COUNTIFS('Résultats en liste'!$B:$B,VLOOKUP($A$2,Tableau4[],2),'Résultats en liste'!$C:$C,$A114,'Résultats en liste'!$D:$D,S$4)</f>
        <v>0</v>
      </c>
      <c r="T114" s="5">
        <f>COUNTIFS('Résultats en liste'!$B:$B,VLOOKUP($A$2,Tableau4[],2),'Résultats en liste'!$C:$C,$A114,'Résultats en liste'!$D:$D,T$4)</f>
        <v>0</v>
      </c>
      <c r="U114" s="5">
        <f>COUNTIFS('Résultats en liste'!$B:$B,VLOOKUP($A$2,Tableau4[],2),'Résultats en liste'!$C:$C,$A114,'Résultats en liste'!$D:$D,U$4)</f>
        <v>0</v>
      </c>
      <c r="V114" s="5">
        <f>COUNTIFS('Résultats en liste'!$B:$B,VLOOKUP($A$2,Tableau4[],2),'Résultats en liste'!$C:$C,$A114,'Résultats en liste'!$D:$D,V$4)</f>
        <v>0</v>
      </c>
      <c r="W114" s="5">
        <f>COUNTIFS('Résultats en liste'!$B:$B,VLOOKUP($A$2,Tableau4[],2),'Résultats en liste'!$C:$C,$A114,'Résultats en liste'!$D:$D,W$4)</f>
        <v>0</v>
      </c>
      <c r="X114" s="5">
        <f>COUNTIFS('Résultats en liste'!$B:$B,VLOOKUP($A$2,Tableau4[],2),'Résultats en liste'!$C:$C,$A114,'Résultats en liste'!$D:$D,X$4)</f>
        <v>1</v>
      </c>
      <c r="Y114" s="5">
        <f t="shared" si="5"/>
        <v>2</v>
      </c>
      <c r="Z114" s="5">
        <f t="shared" si="6"/>
        <v>0</v>
      </c>
      <c r="AA114" s="5">
        <f t="shared" si="7"/>
        <v>0</v>
      </c>
      <c r="AB114" s="5">
        <f>COUNTIFS('Résultats en liste'!$B:$B,VLOOKUP($A$2,Tableau4[],2),'Résultats en liste'!C:C,A114,'Résultats en liste'!H:H,1)</f>
        <v>1</v>
      </c>
      <c r="AC114" s="5">
        <f>COUNTIFS('Résultats en liste'!$B:$B,VLOOKUP($A$2,Tableau4[],2),'Résultats en liste'!C:C,A114,'Résultats en liste'!I:I,1)</f>
        <v>0</v>
      </c>
      <c r="AD114" s="5">
        <f t="shared" si="8"/>
        <v>1</v>
      </c>
      <c r="AE114" s="9">
        <f t="shared" si="9"/>
        <v>4</v>
      </c>
      <c r="AF114" s="5">
        <f t="array" ref="AF114">IFERROR(MATCH(1,(B114:V114)/(B114:V114),0),"")</f>
        <v>4</v>
      </c>
      <c r="AG114" s="8" t="str">
        <f>IF(AE114="","",IF($A$2="Tous les circuits",INDEX('Résultats en liste'!B:B,MATCH(A114&amp;"_"&amp;AF114,'Résultats en liste'!E:E,0)),$A$2))</f>
        <v>Autopolis</v>
      </c>
      <c r="AH114" s="10">
        <f>IF(AE114="","",INDEX('Résultats en liste'!A:A,MATCH(A114&amp;"_"&amp;AF114&amp;"_"&amp;AG114,'Résultats en liste'!F:F,0)))</f>
        <v>43604</v>
      </c>
    </row>
    <row r="115" spans="1:34" x14ac:dyDescent="0.3">
      <c r="A115" s="7" t="s">
        <v>101</v>
      </c>
      <c r="B115" s="5">
        <f>COUNTIFS('Résultats en liste'!$B:$B,VLOOKUP($A$2,Tableau4[],2),'Résultats en liste'!$C:$C,$A115,'Résultats en liste'!$D:$D,B$4)</f>
        <v>0</v>
      </c>
      <c r="C115" s="5">
        <f>COUNTIFS('Résultats en liste'!$B:$B,VLOOKUP($A$2,Tableau4[],2),'Résultats en liste'!$C:$C,$A115,'Résultats en liste'!$D:$D,C$4)</f>
        <v>0</v>
      </c>
      <c r="D115" s="5">
        <f>COUNTIFS('Résultats en liste'!$B:$B,VLOOKUP($A$2,Tableau4[],2),'Résultats en liste'!$C:$C,$A115,'Résultats en liste'!$D:$D,D$4)</f>
        <v>0</v>
      </c>
      <c r="E115" s="5">
        <f>COUNTIFS('Résultats en liste'!$B:$B,VLOOKUP($A$2,Tableau4[],2),'Résultats en liste'!$C:$C,$A115,'Résultats en liste'!$D:$D,E$4)</f>
        <v>0</v>
      </c>
      <c r="F115" s="5">
        <f>COUNTIFS('Résultats en liste'!$B:$B,VLOOKUP($A$2,Tableau4[],2),'Résultats en liste'!$C:$C,$A115,'Résultats en liste'!$D:$D,F$4)</f>
        <v>0</v>
      </c>
      <c r="G115" s="5">
        <f>COUNTIFS('Résultats en liste'!$B:$B,VLOOKUP($A$2,Tableau4[],2),'Résultats en liste'!$C:$C,$A115,'Résultats en liste'!$D:$D,G$4)</f>
        <v>0</v>
      </c>
      <c r="H115" s="5">
        <f>COUNTIFS('Résultats en liste'!$B:$B,VLOOKUP($A$2,Tableau4[],2),'Résultats en liste'!$C:$C,$A115,'Résultats en liste'!$D:$D,H$4)</f>
        <v>0</v>
      </c>
      <c r="I115" s="5">
        <f>COUNTIFS('Résultats en liste'!$B:$B,VLOOKUP($A$2,Tableau4[],2),'Résultats en liste'!$C:$C,$A115,'Résultats en liste'!$D:$D,I$4)</f>
        <v>0</v>
      </c>
      <c r="J115" s="5">
        <f>COUNTIFS('Résultats en liste'!$B:$B,VLOOKUP($A$2,Tableau4[],2),'Résultats en liste'!$C:$C,$A115,'Résultats en liste'!$D:$D,J$4)</f>
        <v>0</v>
      </c>
      <c r="K115" s="5">
        <f>COUNTIFS('Résultats en liste'!$B:$B,VLOOKUP($A$2,Tableau4[],2),'Résultats en liste'!$C:$C,$A115,'Résultats en liste'!$D:$D,K$4)</f>
        <v>0</v>
      </c>
      <c r="L115" s="5">
        <f>COUNTIFS('Résultats en liste'!$B:$B,VLOOKUP($A$2,Tableau4[],2),'Résultats en liste'!$C:$C,$A115,'Résultats en liste'!$D:$D,L$4)</f>
        <v>0</v>
      </c>
      <c r="M115" s="5">
        <f>COUNTIFS('Résultats en liste'!$B:$B,VLOOKUP($A$2,Tableau4[],2),'Résultats en liste'!$C:$C,$A115,'Résultats en liste'!$D:$D,M$4)</f>
        <v>0</v>
      </c>
      <c r="N115" s="5">
        <f>COUNTIFS('Résultats en liste'!$B:$B,VLOOKUP($A$2,Tableau4[],2),'Résultats en liste'!$C:$C,$A115,'Résultats en liste'!$D:$D,N$4)</f>
        <v>0</v>
      </c>
      <c r="O115" s="5">
        <f>COUNTIFS('Résultats en liste'!$B:$B,VLOOKUP($A$2,Tableau4[],2),'Résultats en liste'!$C:$C,$A115,'Résultats en liste'!$D:$D,O$4)</f>
        <v>0</v>
      </c>
      <c r="P115" s="5">
        <f>COUNTIFS('Résultats en liste'!$B:$B,VLOOKUP($A$2,Tableau4[],2),'Résultats en liste'!$C:$C,$A115,'Résultats en liste'!$D:$D,P$4)</f>
        <v>0</v>
      </c>
      <c r="Q115" s="5">
        <f>COUNTIFS('Résultats en liste'!$B:$B,VLOOKUP($A$2,Tableau4[],2),'Résultats en liste'!$C:$C,$A115,'Résultats en liste'!$D:$D,Q$4)</f>
        <v>0</v>
      </c>
      <c r="R115" s="5">
        <f>COUNTIFS('Résultats en liste'!$B:$B,VLOOKUP($A$2,Tableau4[],2),'Résultats en liste'!$C:$C,$A115,'Résultats en liste'!$D:$D,R$4)</f>
        <v>0</v>
      </c>
      <c r="S115" s="5">
        <f>COUNTIFS('Résultats en liste'!$B:$B,VLOOKUP($A$2,Tableau4[],2),'Résultats en liste'!$C:$C,$A115,'Résultats en liste'!$D:$D,S$4)</f>
        <v>0</v>
      </c>
      <c r="T115" s="5">
        <f>COUNTIFS('Résultats en liste'!$B:$B,VLOOKUP($A$2,Tableau4[],2),'Résultats en liste'!$C:$C,$A115,'Résultats en liste'!$D:$D,T$4)</f>
        <v>0</v>
      </c>
      <c r="U115" s="5">
        <f>COUNTIFS('Résultats en liste'!$B:$B,VLOOKUP($A$2,Tableau4[],2),'Résultats en liste'!$C:$C,$A115,'Résultats en liste'!$D:$D,U$4)</f>
        <v>0</v>
      </c>
      <c r="V115" s="5">
        <f>COUNTIFS('Résultats en liste'!$B:$B,VLOOKUP($A$2,Tableau4[],2),'Résultats en liste'!$C:$C,$A115,'Résultats en liste'!$D:$D,V$4)</f>
        <v>0</v>
      </c>
      <c r="W115" s="5">
        <f>COUNTIFS('Résultats en liste'!$B:$B,VLOOKUP($A$2,Tableau4[],2),'Résultats en liste'!$C:$C,$A115,'Résultats en liste'!$D:$D,W$4)</f>
        <v>0</v>
      </c>
      <c r="X115" s="5">
        <f>COUNTIFS('Résultats en liste'!$B:$B,VLOOKUP($A$2,Tableau4[],2),'Résultats en liste'!$C:$C,$A115,'Résultats en liste'!$D:$D,X$4)</f>
        <v>0</v>
      </c>
      <c r="Y115" s="5">
        <f t="shared" si="5"/>
        <v>0</v>
      </c>
      <c r="Z115" s="5">
        <f t="shared" si="6"/>
        <v>0</v>
      </c>
      <c r="AA115" s="5">
        <f t="shared" si="7"/>
        <v>0</v>
      </c>
      <c r="AB115" s="5">
        <f>COUNTIFS('Résultats en liste'!$B:$B,VLOOKUP($A$2,Tableau4[],2),'Résultats en liste'!C:C,A115,'Résultats en liste'!H:H,1)</f>
        <v>0</v>
      </c>
      <c r="AC115" s="5">
        <f>COUNTIFS('Résultats en liste'!$B:$B,VLOOKUP($A$2,Tableau4[],2),'Résultats en liste'!C:C,A115,'Résultats en liste'!I:I,1)</f>
        <v>0</v>
      </c>
      <c r="AD115" s="5">
        <f t="shared" si="8"/>
        <v>0</v>
      </c>
      <c r="AE115" s="9" t="str">
        <f t="shared" si="9"/>
        <v/>
      </c>
      <c r="AF115" s="5" t="str">
        <f t="array" ref="AF115">IFERROR(MATCH(1,(B115:V115)/(B115:V115),0),"")</f>
        <v/>
      </c>
      <c r="AG115" s="8" t="str">
        <f>IF(AE115="","",IF($A$2="Tous les circuits",INDEX('Résultats en liste'!B:B,MATCH(A115&amp;"_"&amp;AF115,'Résultats en liste'!E:E,0)),$A$2))</f>
        <v/>
      </c>
      <c r="AH115" s="10" t="str">
        <f>IF(AE115="","",INDEX('Résultats en liste'!A:A,MATCH(A115&amp;"_"&amp;AF115&amp;"_"&amp;AG115,'Résultats en liste'!F:F,0)))</f>
        <v/>
      </c>
    </row>
    <row r="116" spans="1:34" x14ac:dyDescent="0.3">
      <c r="A116" s="7" t="s">
        <v>111</v>
      </c>
      <c r="B116" s="5">
        <f>COUNTIFS('Résultats en liste'!$B:$B,VLOOKUP($A$2,Tableau4[],2),'Résultats en liste'!$C:$C,$A116,'Résultats en liste'!$D:$D,B$4)</f>
        <v>0</v>
      </c>
      <c r="C116" s="5">
        <f>COUNTIFS('Résultats en liste'!$B:$B,VLOOKUP($A$2,Tableau4[],2),'Résultats en liste'!$C:$C,$A116,'Résultats en liste'!$D:$D,C$4)</f>
        <v>0</v>
      </c>
      <c r="D116" s="5">
        <f>COUNTIFS('Résultats en liste'!$B:$B,VLOOKUP($A$2,Tableau4[],2),'Résultats en liste'!$C:$C,$A116,'Résultats en liste'!$D:$D,D$4)</f>
        <v>0</v>
      </c>
      <c r="E116" s="5">
        <f>COUNTIFS('Résultats en liste'!$B:$B,VLOOKUP($A$2,Tableau4[],2),'Résultats en liste'!$C:$C,$A116,'Résultats en liste'!$D:$D,E$4)</f>
        <v>0</v>
      </c>
      <c r="F116" s="5">
        <f>COUNTIFS('Résultats en liste'!$B:$B,VLOOKUP($A$2,Tableau4[],2),'Résultats en liste'!$C:$C,$A116,'Résultats en liste'!$D:$D,F$4)</f>
        <v>0</v>
      </c>
      <c r="G116" s="5">
        <f>COUNTIFS('Résultats en liste'!$B:$B,VLOOKUP($A$2,Tableau4[],2),'Résultats en liste'!$C:$C,$A116,'Résultats en liste'!$D:$D,G$4)</f>
        <v>0</v>
      </c>
      <c r="H116" s="5">
        <f>COUNTIFS('Résultats en liste'!$B:$B,VLOOKUP($A$2,Tableau4[],2),'Résultats en liste'!$C:$C,$A116,'Résultats en liste'!$D:$D,H$4)</f>
        <v>0</v>
      </c>
      <c r="I116" s="5">
        <f>COUNTIFS('Résultats en liste'!$B:$B,VLOOKUP($A$2,Tableau4[],2),'Résultats en liste'!$C:$C,$A116,'Résultats en liste'!$D:$D,I$4)</f>
        <v>0</v>
      </c>
      <c r="J116" s="5">
        <f>COUNTIFS('Résultats en liste'!$B:$B,VLOOKUP($A$2,Tableau4[],2),'Résultats en liste'!$C:$C,$A116,'Résultats en liste'!$D:$D,J$4)</f>
        <v>0</v>
      </c>
      <c r="K116" s="5">
        <f>COUNTIFS('Résultats en liste'!$B:$B,VLOOKUP($A$2,Tableau4[],2),'Résultats en liste'!$C:$C,$A116,'Résultats en liste'!$D:$D,K$4)</f>
        <v>0</v>
      </c>
      <c r="L116" s="5">
        <f>COUNTIFS('Résultats en liste'!$B:$B,VLOOKUP($A$2,Tableau4[],2),'Résultats en liste'!$C:$C,$A116,'Résultats en liste'!$D:$D,L$4)</f>
        <v>0</v>
      </c>
      <c r="M116" s="5">
        <f>COUNTIFS('Résultats en liste'!$B:$B,VLOOKUP($A$2,Tableau4[],2),'Résultats en liste'!$C:$C,$A116,'Résultats en liste'!$D:$D,M$4)</f>
        <v>0</v>
      </c>
      <c r="N116" s="5">
        <f>COUNTIFS('Résultats en liste'!$B:$B,VLOOKUP($A$2,Tableau4[],2),'Résultats en liste'!$C:$C,$A116,'Résultats en liste'!$D:$D,N$4)</f>
        <v>0</v>
      </c>
      <c r="O116" s="5">
        <f>COUNTIFS('Résultats en liste'!$B:$B,VLOOKUP($A$2,Tableau4[],2),'Résultats en liste'!$C:$C,$A116,'Résultats en liste'!$D:$D,O$4)</f>
        <v>0</v>
      </c>
      <c r="P116" s="5">
        <f>COUNTIFS('Résultats en liste'!$B:$B,VLOOKUP($A$2,Tableau4[],2),'Résultats en liste'!$C:$C,$A116,'Résultats en liste'!$D:$D,P$4)</f>
        <v>0</v>
      </c>
      <c r="Q116" s="5">
        <f>COUNTIFS('Résultats en liste'!$B:$B,VLOOKUP($A$2,Tableau4[],2),'Résultats en liste'!$C:$C,$A116,'Résultats en liste'!$D:$D,Q$4)</f>
        <v>0</v>
      </c>
      <c r="R116" s="5">
        <f>COUNTIFS('Résultats en liste'!$B:$B,VLOOKUP($A$2,Tableau4[],2),'Résultats en liste'!$C:$C,$A116,'Résultats en liste'!$D:$D,R$4)</f>
        <v>0</v>
      </c>
      <c r="S116" s="5">
        <f>COUNTIFS('Résultats en liste'!$B:$B,VLOOKUP($A$2,Tableau4[],2),'Résultats en liste'!$C:$C,$A116,'Résultats en liste'!$D:$D,S$4)</f>
        <v>0</v>
      </c>
      <c r="T116" s="5">
        <f>COUNTIFS('Résultats en liste'!$B:$B,VLOOKUP($A$2,Tableau4[],2),'Résultats en liste'!$C:$C,$A116,'Résultats en liste'!$D:$D,T$4)</f>
        <v>0</v>
      </c>
      <c r="U116" s="5">
        <f>COUNTIFS('Résultats en liste'!$B:$B,VLOOKUP($A$2,Tableau4[],2),'Résultats en liste'!$C:$C,$A116,'Résultats en liste'!$D:$D,U$4)</f>
        <v>0</v>
      </c>
      <c r="V116" s="5">
        <f>COUNTIFS('Résultats en liste'!$B:$B,VLOOKUP($A$2,Tableau4[],2),'Résultats en liste'!$C:$C,$A116,'Résultats en liste'!$D:$D,V$4)</f>
        <v>0</v>
      </c>
      <c r="W116" s="5">
        <f>COUNTIFS('Résultats en liste'!$B:$B,VLOOKUP($A$2,Tableau4[],2),'Résultats en liste'!$C:$C,$A116,'Résultats en liste'!$D:$D,W$4)</f>
        <v>0</v>
      </c>
      <c r="X116" s="5">
        <f>COUNTIFS('Résultats en liste'!$B:$B,VLOOKUP($A$2,Tableau4[],2),'Résultats en liste'!$C:$C,$A116,'Résultats en liste'!$D:$D,X$4)</f>
        <v>0</v>
      </c>
      <c r="Y116" s="5">
        <f t="shared" si="5"/>
        <v>0</v>
      </c>
      <c r="Z116" s="5">
        <f t="shared" si="6"/>
        <v>0</v>
      </c>
      <c r="AA116" s="5">
        <f t="shared" si="7"/>
        <v>0</v>
      </c>
      <c r="AB116" s="5">
        <f>COUNTIFS('Résultats en liste'!$B:$B,VLOOKUP($A$2,Tableau4[],2),'Résultats en liste'!C:C,A116,'Résultats en liste'!H:H,1)</f>
        <v>0</v>
      </c>
      <c r="AC116" s="5">
        <f>COUNTIFS('Résultats en liste'!$B:$B,VLOOKUP($A$2,Tableau4[],2),'Résultats en liste'!C:C,A116,'Résultats en liste'!I:I,1)</f>
        <v>0</v>
      </c>
      <c r="AD116" s="5">
        <f t="shared" si="8"/>
        <v>0</v>
      </c>
      <c r="AE116" s="9" t="str">
        <f t="shared" si="9"/>
        <v/>
      </c>
      <c r="AF116" s="5" t="str">
        <f t="array" ref="AF116">IFERROR(MATCH(1,(B116:V116)/(B116:V116),0),"")</f>
        <v/>
      </c>
      <c r="AG116" s="8" t="str">
        <f>IF(AE116="","",IF($A$2="Tous les circuits",INDEX('Résultats en liste'!B:B,MATCH(A116&amp;"_"&amp;AF116,'Résultats en liste'!E:E,0)),$A$2))</f>
        <v/>
      </c>
      <c r="AH116" s="10" t="str">
        <f>IF(AE116="","",INDEX('Résultats en liste'!A:A,MATCH(A116&amp;"_"&amp;AF116&amp;"_"&amp;AG116,'Résultats en liste'!F:F,0)))</f>
        <v/>
      </c>
    </row>
    <row r="117" spans="1:34" x14ac:dyDescent="0.3">
      <c r="A117" s="7" t="s">
        <v>36</v>
      </c>
      <c r="B117" s="5">
        <f>COUNTIFS('Résultats en liste'!$B:$B,VLOOKUP($A$2,Tableau4[],2),'Résultats en liste'!$C:$C,$A117,'Résultats en liste'!$D:$D,B$4)</f>
        <v>0</v>
      </c>
      <c r="C117" s="5">
        <f>COUNTIFS('Résultats en liste'!$B:$B,VLOOKUP($A$2,Tableau4[],2),'Résultats en liste'!$C:$C,$A117,'Résultats en liste'!$D:$D,C$4)</f>
        <v>0</v>
      </c>
      <c r="D117" s="5">
        <f>COUNTIFS('Résultats en liste'!$B:$B,VLOOKUP($A$2,Tableau4[],2),'Résultats en liste'!$C:$C,$A117,'Résultats en liste'!$D:$D,D$4)</f>
        <v>0</v>
      </c>
      <c r="E117" s="5">
        <f>COUNTIFS('Résultats en liste'!$B:$B,VLOOKUP($A$2,Tableau4[],2),'Résultats en liste'!$C:$C,$A117,'Résultats en liste'!$D:$D,E$4)</f>
        <v>0</v>
      </c>
      <c r="F117" s="5">
        <f>COUNTIFS('Résultats en liste'!$B:$B,VLOOKUP($A$2,Tableau4[],2),'Résultats en liste'!$C:$C,$A117,'Résultats en liste'!$D:$D,F$4)</f>
        <v>0</v>
      </c>
      <c r="G117" s="5">
        <f>COUNTIFS('Résultats en liste'!$B:$B,VLOOKUP($A$2,Tableau4[],2),'Résultats en liste'!$C:$C,$A117,'Résultats en liste'!$D:$D,G$4)</f>
        <v>0</v>
      </c>
      <c r="H117" s="5">
        <f>COUNTIFS('Résultats en liste'!$B:$B,VLOOKUP($A$2,Tableau4[],2),'Résultats en liste'!$C:$C,$A117,'Résultats en liste'!$D:$D,H$4)</f>
        <v>0</v>
      </c>
      <c r="I117" s="5">
        <f>COUNTIFS('Résultats en liste'!$B:$B,VLOOKUP($A$2,Tableau4[],2),'Résultats en liste'!$C:$C,$A117,'Résultats en liste'!$D:$D,I$4)</f>
        <v>0</v>
      </c>
      <c r="J117" s="5">
        <f>COUNTIFS('Résultats en liste'!$B:$B,VLOOKUP($A$2,Tableau4[],2),'Résultats en liste'!$C:$C,$A117,'Résultats en liste'!$D:$D,J$4)</f>
        <v>0</v>
      </c>
      <c r="K117" s="5">
        <f>COUNTIFS('Résultats en liste'!$B:$B,VLOOKUP($A$2,Tableau4[],2),'Résultats en liste'!$C:$C,$A117,'Résultats en liste'!$D:$D,K$4)</f>
        <v>0</v>
      </c>
      <c r="L117" s="5">
        <f>COUNTIFS('Résultats en liste'!$B:$B,VLOOKUP($A$2,Tableau4[],2),'Résultats en liste'!$C:$C,$A117,'Résultats en liste'!$D:$D,L$4)</f>
        <v>0</v>
      </c>
      <c r="M117" s="5">
        <f>COUNTIFS('Résultats en liste'!$B:$B,VLOOKUP($A$2,Tableau4[],2),'Résultats en liste'!$C:$C,$A117,'Résultats en liste'!$D:$D,M$4)</f>
        <v>0</v>
      </c>
      <c r="N117" s="5">
        <f>COUNTIFS('Résultats en liste'!$B:$B,VLOOKUP($A$2,Tableau4[],2),'Résultats en liste'!$C:$C,$A117,'Résultats en liste'!$D:$D,N$4)</f>
        <v>1</v>
      </c>
      <c r="O117" s="5">
        <f>COUNTIFS('Résultats en liste'!$B:$B,VLOOKUP($A$2,Tableau4[],2),'Résultats en liste'!$C:$C,$A117,'Résultats en liste'!$D:$D,O$4)</f>
        <v>0</v>
      </c>
      <c r="P117" s="5">
        <f>COUNTIFS('Résultats en liste'!$B:$B,VLOOKUP($A$2,Tableau4[],2),'Résultats en liste'!$C:$C,$A117,'Résultats en liste'!$D:$D,P$4)</f>
        <v>2</v>
      </c>
      <c r="Q117" s="5">
        <f>COUNTIFS('Résultats en liste'!$B:$B,VLOOKUP($A$2,Tableau4[],2),'Résultats en liste'!$C:$C,$A117,'Résultats en liste'!$D:$D,Q$4)</f>
        <v>0</v>
      </c>
      <c r="R117" s="5">
        <f>COUNTIFS('Résultats en liste'!$B:$B,VLOOKUP($A$2,Tableau4[],2),'Résultats en liste'!$C:$C,$A117,'Résultats en liste'!$D:$D,R$4)</f>
        <v>0</v>
      </c>
      <c r="S117" s="5">
        <f>COUNTIFS('Résultats en liste'!$B:$B,VLOOKUP($A$2,Tableau4[],2),'Résultats en liste'!$C:$C,$A117,'Résultats en liste'!$D:$D,S$4)</f>
        <v>1</v>
      </c>
      <c r="T117" s="5">
        <f>COUNTIFS('Résultats en liste'!$B:$B,VLOOKUP($A$2,Tableau4[],2),'Résultats en liste'!$C:$C,$A117,'Résultats en liste'!$D:$D,T$4)</f>
        <v>0</v>
      </c>
      <c r="U117" s="5">
        <f>COUNTIFS('Résultats en liste'!$B:$B,VLOOKUP($A$2,Tableau4[],2),'Résultats en liste'!$C:$C,$A117,'Résultats en liste'!$D:$D,U$4)</f>
        <v>0</v>
      </c>
      <c r="V117" s="5">
        <f>COUNTIFS('Résultats en liste'!$B:$B,VLOOKUP($A$2,Tableau4[],2),'Résultats en liste'!$C:$C,$A117,'Résultats en liste'!$D:$D,V$4)</f>
        <v>0</v>
      </c>
      <c r="W117" s="5">
        <f>COUNTIFS('Résultats en liste'!$B:$B,VLOOKUP($A$2,Tableau4[],2),'Résultats en liste'!$C:$C,$A117,'Résultats en liste'!$D:$D,W$4)</f>
        <v>0</v>
      </c>
      <c r="X117" s="5">
        <f>COUNTIFS('Résultats en liste'!$B:$B,VLOOKUP($A$2,Tableau4[],2),'Résultats en liste'!$C:$C,$A117,'Résultats en liste'!$D:$D,X$4)</f>
        <v>0</v>
      </c>
      <c r="Y117" s="5">
        <f t="shared" si="5"/>
        <v>4</v>
      </c>
      <c r="Z117" s="5">
        <f t="shared" si="6"/>
        <v>0</v>
      </c>
      <c r="AA117" s="5">
        <f t="shared" si="7"/>
        <v>0</v>
      </c>
      <c r="AB117" s="5">
        <f>COUNTIFS('Résultats en liste'!$B:$B,VLOOKUP($A$2,Tableau4[],2),'Résultats en liste'!C:C,A117,'Résultats en liste'!H:H,1)</f>
        <v>0</v>
      </c>
      <c r="AC117" s="5">
        <f>COUNTIFS('Résultats en liste'!$B:$B,VLOOKUP($A$2,Tableau4[],2),'Résultats en liste'!C:C,A117,'Résultats en liste'!I:I,1)</f>
        <v>0</v>
      </c>
      <c r="AD117" s="5">
        <f t="shared" si="8"/>
        <v>0</v>
      </c>
      <c r="AE117" s="9">
        <f t="shared" si="9"/>
        <v>15.25</v>
      </c>
      <c r="AF117" s="5">
        <f t="array" ref="AF117">IFERROR(MATCH(1,(B117:V117)/(B117:V117),0),"")</f>
        <v>13</v>
      </c>
      <c r="AG117" s="8" t="str">
        <f>IF(AE117="","",IF($A$2="Tous les circuits",INDEX('Résultats en liste'!B:B,MATCH(A117&amp;"_"&amp;AF117,'Résultats en liste'!E:E,0)),$A$2))</f>
        <v>Fuji</v>
      </c>
      <c r="AH117" s="10">
        <f>IF(AE117="","",INDEX('Résultats en liste'!A:A,MATCH(A117&amp;"_"&amp;AF117&amp;"_"&amp;AG117,'Résultats en liste'!F:F,0)))</f>
        <v>42925</v>
      </c>
    </row>
    <row r="118" spans="1:34" x14ac:dyDescent="0.3">
      <c r="A118" s="7" t="s">
        <v>45</v>
      </c>
      <c r="B118" s="5">
        <f>COUNTIFS('Résultats en liste'!$B:$B,VLOOKUP($A$2,Tableau4[],2),'Résultats en liste'!$C:$C,$A118,'Résultats en liste'!$D:$D,B$4)</f>
        <v>0</v>
      </c>
      <c r="C118" s="5">
        <f>COUNTIFS('Résultats en liste'!$B:$B,VLOOKUP($A$2,Tableau4[],2),'Résultats en liste'!$C:$C,$A118,'Résultats en liste'!$D:$D,C$4)</f>
        <v>0</v>
      </c>
      <c r="D118" s="5">
        <f>COUNTIFS('Résultats en liste'!$B:$B,VLOOKUP($A$2,Tableau4[],2),'Résultats en liste'!$C:$C,$A118,'Résultats en liste'!$D:$D,D$4)</f>
        <v>0</v>
      </c>
      <c r="E118" s="5">
        <f>COUNTIFS('Résultats en liste'!$B:$B,VLOOKUP($A$2,Tableau4[],2),'Résultats en liste'!$C:$C,$A118,'Résultats en liste'!$D:$D,E$4)</f>
        <v>0</v>
      </c>
      <c r="F118" s="5">
        <f>COUNTIFS('Résultats en liste'!$B:$B,VLOOKUP($A$2,Tableau4[],2),'Résultats en liste'!$C:$C,$A118,'Résultats en liste'!$D:$D,F$4)</f>
        <v>0</v>
      </c>
      <c r="G118" s="5">
        <f>COUNTIFS('Résultats en liste'!$B:$B,VLOOKUP($A$2,Tableau4[],2),'Résultats en liste'!$C:$C,$A118,'Résultats en liste'!$D:$D,G$4)</f>
        <v>0</v>
      </c>
      <c r="H118" s="5">
        <f>COUNTIFS('Résultats en liste'!$B:$B,VLOOKUP($A$2,Tableau4[],2),'Résultats en liste'!$C:$C,$A118,'Résultats en liste'!$D:$D,H$4)</f>
        <v>0</v>
      </c>
      <c r="I118" s="5">
        <f>COUNTIFS('Résultats en liste'!$B:$B,VLOOKUP($A$2,Tableau4[],2),'Résultats en liste'!$C:$C,$A118,'Résultats en liste'!$D:$D,I$4)</f>
        <v>0</v>
      </c>
      <c r="J118" s="5">
        <f>COUNTIFS('Résultats en liste'!$B:$B,VLOOKUP($A$2,Tableau4[],2),'Résultats en liste'!$C:$C,$A118,'Résultats en liste'!$D:$D,J$4)</f>
        <v>0</v>
      </c>
      <c r="K118" s="5">
        <f>COUNTIFS('Résultats en liste'!$B:$B,VLOOKUP($A$2,Tableau4[],2),'Résultats en liste'!$C:$C,$A118,'Résultats en liste'!$D:$D,K$4)</f>
        <v>0</v>
      </c>
      <c r="L118" s="5">
        <f>COUNTIFS('Résultats en liste'!$B:$B,VLOOKUP($A$2,Tableau4[],2),'Résultats en liste'!$C:$C,$A118,'Résultats en liste'!$D:$D,L$4)</f>
        <v>0</v>
      </c>
      <c r="M118" s="5">
        <f>COUNTIFS('Résultats en liste'!$B:$B,VLOOKUP($A$2,Tableau4[],2),'Résultats en liste'!$C:$C,$A118,'Résultats en liste'!$D:$D,M$4)</f>
        <v>0</v>
      </c>
      <c r="N118" s="5">
        <f>COUNTIFS('Résultats en liste'!$B:$B,VLOOKUP($A$2,Tableau4[],2),'Résultats en liste'!$C:$C,$A118,'Résultats en liste'!$D:$D,N$4)</f>
        <v>0</v>
      </c>
      <c r="O118" s="5">
        <f>COUNTIFS('Résultats en liste'!$B:$B,VLOOKUP($A$2,Tableau4[],2),'Résultats en liste'!$C:$C,$A118,'Résultats en liste'!$D:$D,O$4)</f>
        <v>0</v>
      </c>
      <c r="P118" s="5">
        <f>COUNTIFS('Résultats en liste'!$B:$B,VLOOKUP($A$2,Tableau4[],2),'Résultats en liste'!$C:$C,$A118,'Résultats en liste'!$D:$D,P$4)</f>
        <v>0</v>
      </c>
      <c r="Q118" s="5">
        <f>COUNTIFS('Résultats en liste'!$B:$B,VLOOKUP($A$2,Tableau4[],2),'Résultats en liste'!$C:$C,$A118,'Résultats en liste'!$D:$D,Q$4)</f>
        <v>0</v>
      </c>
      <c r="R118" s="5">
        <f>COUNTIFS('Résultats en liste'!$B:$B,VLOOKUP($A$2,Tableau4[],2),'Résultats en liste'!$C:$C,$A118,'Résultats en liste'!$D:$D,R$4)</f>
        <v>0</v>
      </c>
      <c r="S118" s="5">
        <f>COUNTIFS('Résultats en liste'!$B:$B,VLOOKUP($A$2,Tableau4[],2),'Résultats en liste'!$C:$C,$A118,'Résultats en liste'!$D:$D,S$4)</f>
        <v>0</v>
      </c>
      <c r="T118" s="5">
        <f>COUNTIFS('Résultats en liste'!$B:$B,VLOOKUP($A$2,Tableau4[],2),'Résultats en liste'!$C:$C,$A118,'Résultats en liste'!$D:$D,T$4)</f>
        <v>0</v>
      </c>
      <c r="U118" s="5">
        <f>COUNTIFS('Résultats en liste'!$B:$B,VLOOKUP($A$2,Tableau4[],2),'Résultats en liste'!$C:$C,$A118,'Résultats en liste'!$D:$D,U$4)</f>
        <v>0</v>
      </c>
      <c r="V118" s="5">
        <f>COUNTIFS('Résultats en liste'!$B:$B,VLOOKUP($A$2,Tableau4[],2),'Résultats en liste'!$C:$C,$A118,'Résultats en liste'!$D:$D,V$4)</f>
        <v>0</v>
      </c>
      <c r="W118" s="5">
        <f>COUNTIFS('Résultats en liste'!$B:$B,VLOOKUP($A$2,Tableau4[],2),'Résultats en liste'!$C:$C,$A118,'Résultats en liste'!$D:$D,W$4)</f>
        <v>0</v>
      </c>
      <c r="X118" s="5">
        <f>COUNTIFS('Résultats en liste'!$B:$B,VLOOKUP($A$2,Tableau4[],2),'Résultats en liste'!$C:$C,$A118,'Résultats en liste'!$D:$D,X$4)</f>
        <v>0</v>
      </c>
      <c r="Y118" s="5">
        <f t="shared" si="5"/>
        <v>0</v>
      </c>
      <c r="Z118" s="5">
        <f t="shared" si="6"/>
        <v>0</v>
      </c>
      <c r="AA118" s="5">
        <f t="shared" si="7"/>
        <v>0</v>
      </c>
      <c r="AB118" s="5">
        <f>COUNTIFS('Résultats en liste'!$B:$B,VLOOKUP($A$2,Tableau4[],2),'Résultats en liste'!C:C,A118,'Résultats en liste'!H:H,1)</f>
        <v>0</v>
      </c>
      <c r="AC118" s="5">
        <f>COUNTIFS('Résultats en liste'!$B:$B,VLOOKUP($A$2,Tableau4[],2),'Résultats en liste'!C:C,A118,'Résultats en liste'!I:I,1)</f>
        <v>0</v>
      </c>
      <c r="AD118" s="5">
        <f t="shared" si="8"/>
        <v>0</v>
      </c>
      <c r="AE118" s="9" t="str">
        <f t="shared" si="9"/>
        <v/>
      </c>
      <c r="AF118" s="5" t="str">
        <f t="array" ref="AF118">IFERROR(MATCH(1,(B118:V118)/(B118:V118),0),"")</f>
        <v/>
      </c>
      <c r="AG118" s="8" t="str">
        <f>IF(AE118="","",IF($A$2="Tous les circuits",INDEX('Résultats en liste'!B:B,MATCH(A118&amp;"_"&amp;AF118,'Résultats en liste'!E:E,0)),$A$2))</f>
        <v/>
      </c>
      <c r="AH118" s="10" t="str">
        <f>IF(AE118="","",INDEX('Résultats en liste'!A:A,MATCH(A118&amp;"_"&amp;AF118&amp;"_"&amp;AG118,'Résultats en liste'!F:F,0)))</f>
        <v/>
      </c>
    </row>
    <row r="119" spans="1:34" x14ac:dyDescent="0.3">
      <c r="A119" s="7" t="s">
        <v>131</v>
      </c>
      <c r="B119" s="5">
        <f>COUNTIFS('Résultats en liste'!$B:$B,VLOOKUP($A$2,Tableau4[],2),'Résultats en liste'!$C:$C,$A119,'Résultats en liste'!$D:$D,B$4)</f>
        <v>0</v>
      </c>
      <c r="C119" s="5">
        <f>COUNTIFS('Résultats en liste'!$B:$B,VLOOKUP($A$2,Tableau4[],2),'Résultats en liste'!$C:$C,$A119,'Résultats en liste'!$D:$D,C$4)</f>
        <v>0</v>
      </c>
      <c r="D119" s="5">
        <f>COUNTIFS('Résultats en liste'!$B:$B,VLOOKUP($A$2,Tableau4[],2),'Résultats en liste'!$C:$C,$A119,'Résultats en liste'!$D:$D,D$4)</f>
        <v>0</v>
      </c>
      <c r="E119" s="5">
        <f>COUNTIFS('Résultats en liste'!$B:$B,VLOOKUP($A$2,Tableau4[],2),'Résultats en liste'!$C:$C,$A119,'Résultats en liste'!$D:$D,E$4)</f>
        <v>0</v>
      </c>
      <c r="F119" s="5">
        <f>COUNTIFS('Résultats en liste'!$B:$B,VLOOKUP($A$2,Tableau4[],2),'Résultats en liste'!$C:$C,$A119,'Résultats en liste'!$D:$D,F$4)</f>
        <v>0</v>
      </c>
      <c r="G119" s="5">
        <f>COUNTIFS('Résultats en liste'!$B:$B,VLOOKUP($A$2,Tableau4[],2),'Résultats en liste'!$C:$C,$A119,'Résultats en liste'!$D:$D,G$4)</f>
        <v>0</v>
      </c>
      <c r="H119" s="5">
        <f>COUNTIFS('Résultats en liste'!$B:$B,VLOOKUP($A$2,Tableau4[],2),'Résultats en liste'!$C:$C,$A119,'Résultats en liste'!$D:$D,H$4)</f>
        <v>0</v>
      </c>
      <c r="I119" s="5">
        <f>COUNTIFS('Résultats en liste'!$B:$B,VLOOKUP($A$2,Tableau4[],2),'Résultats en liste'!$C:$C,$A119,'Résultats en liste'!$D:$D,I$4)</f>
        <v>0</v>
      </c>
      <c r="J119" s="5">
        <f>COUNTIFS('Résultats en liste'!$B:$B,VLOOKUP($A$2,Tableau4[],2),'Résultats en liste'!$C:$C,$A119,'Résultats en liste'!$D:$D,J$4)</f>
        <v>0</v>
      </c>
      <c r="K119" s="5">
        <f>COUNTIFS('Résultats en liste'!$B:$B,VLOOKUP($A$2,Tableau4[],2),'Résultats en liste'!$C:$C,$A119,'Résultats en liste'!$D:$D,K$4)</f>
        <v>0</v>
      </c>
      <c r="L119" s="5">
        <f>COUNTIFS('Résultats en liste'!$B:$B,VLOOKUP($A$2,Tableau4[],2),'Résultats en liste'!$C:$C,$A119,'Résultats en liste'!$D:$D,L$4)</f>
        <v>0</v>
      </c>
      <c r="M119" s="5">
        <f>COUNTIFS('Résultats en liste'!$B:$B,VLOOKUP($A$2,Tableau4[],2),'Résultats en liste'!$C:$C,$A119,'Résultats en liste'!$D:$D,M$4)</f>
        <v>0</v>
      </c>
      <c r="N119" s="5">
        <f>COUNTIFS('Résultats en liste'!$B:$B,VLOOKUP($A$2,Tableau4[],2),'Résultats en liste'!$C:$C,$A119,'Résultats en liste'!$D:$D,N$4)</f>
        <v>0</v>
      </c>
      <c r="O119" s="5">
        <f>COUNTIFS('Résultats en liste'!$B:$B,VLOOKUP($A$2,Tableau4[],2),'Résultats en liste'!$C:$C,$A119,'Résultats en liste'!$D:$D,O$4)</f>
        <v>0</v>
      </c>
      <c r="P119" s="5">
        <f>COUNTIFS('Résultats en liste'!$B:$B,VLOOKUP($A$2,Tableau4[],2),'Résultats en liste'!$C:$C,$A119,'Résultats en liste'!$D:$D,P$4)</f>
        <v>0</v>
      </c>
      <c r="Q119" s="5">
        <f>COUNTIFS('Résultats en liste'!$B:$B,VLOOKUP($A$2,Tableau4[],2),'Résultats en liste'!$C:$C,$A119,'Résultats en liste'!$D:$D,Q$4)</f>
        <v>0</v>
      </c>
      <c r="R119" s="5">
        <f>COUNTIFS('Résultats en liste'!$B:$B,VLOOKUP($A$2,Tableau4[],2),'Résultats en liste'!$C:$C,$A119,'Résultats en liste'!$D:$D,R$4)</f>
        <v>0</v>
      </c>
      <c r="S119" s="5">
        <f>COUNTIFS('Résultats en liste'!$B:$B,VLOOKUP($A$2,Tableau4[],2),'Résultats en liste'!$C:$C,$A119,'Résultats en liste'!$D:$D,S$4)</f>
        <v>0</v>
      </c>
      <c r="T119" s="5">
        <f>COUNTIFS('Résultats en liste'!$B:$B,VLOOKUP($A$2,Tableau4[],2),'Résultats en liste'!$C:$C,$A119,'Résultats en liste'!$D:$D,T$4)</f>
        <v>0</v>
      </c>
      <c r="U119" s="5">
        <f>COUNTIFS('Résultats en liste'!$B:$B,VLOOKUP($A$2,Tableau4[],2),'Résultats en liste'!$C:$C,$A119,'Résultats en liste'!$D:$D,U$4)</f>
        <v>0</v>
      </c>
      <c r="V119" s="5">
        <f>COUNTIFS('Résultats en liste'!$B:$B,VLOOKUP($A$2,Tableau4[],2),'Résultats en liste'!$C:$C,$A119,'Résultats en liste'!$D:$D,V$4)</f>
        <v>0</v>
      </c>
      <c r="W119" s="5">
        <f>COUNTIFS('Résultats en liste'!$B:$B,VLOOKUP($A$2,Tableau4[],2),'Résultats en liste'!$C:$C,$A119,'Résultats en liste'!$D:$D,W$4)</f>
        <v>0</v>
      </c>
      <c r="X119" s="5">
        <f>COUNTIFS('Résultats en liste'!$B:$B,VLOOKUP($A$2,Tableau4[],2),'Résultats en liste'!$C:$C,$A119,'Résultats en liste'!$D:$D,X$4)</f>
        <v>0</v>
      </c>
      <c r="Y119" s="5">
        <f t="shared" si="5"/>
        <v>0</v>
      </c>
      <c r="Z119" s="5">
        <f t="shared" si="6"/>
        <v>0</v>
      </c>
      <c r="AA119" s="5">
        <f t="shared" si="7"/>
        <v>0</v>
      </c>
      <c r="AB119" s="5">
        <f>COUNTIFS('Résultats en liste'!$B:$B,VLOOKUP($A$2,Tableau4[],2),'Résultats en liste'!C:C,A119,'Résultats en liste'!H:H,1)</f>
        <v>0</v>
      </c>
      <c r="AC119" s="5">
        <f>COUNTIFS('Résultats en liste'!$B:$B,VLOOKUP($A$2,Tableau4[],2),'Résultats en liste'!C:C,A119,'Résultats en liste'!I:I,1)</f>
        <v>0</v>
      </c>
      <c r="AD119" s="5">
        <f t="shared" si="8"/>
        <v>0</v>
      </c>
      <c r="AE119" s="9" t="str">
        <f t="shared" si="9"/>
        <v/>
      </c>
      <c r="AF119" s="5" t="str">
        <f t="array" ref="AF119">IFERROR(MATCH(1,(B119:V119)/(B119:V119),0),"")</f>
        <v/>
      </c>
      <c r="AG119" s="8" t="str">
        <f>IF(AE119="","",IF($A$2="Tous les circuits",INDEX('Résultats en liste'!B:B,MATCH(A119&amp;"_"&amp;AF119,'Résultats en liste'!E:E,0)),$A$2))</f>
        <v/>
      </c>
      <c r="AH119" s="10" t="str">
        <f>IF(AE119="","",INDEX('Résultats en liste'!A:A,MATCH(A119&amp;"_"&amp;AF119&amp;"_"&amp;AG119,'Résultats en liste'!F:F,0)))</f>
        <v/>
      </c>
    </row>
    <row r="120" spans="1:34" x14ac:dyDescent="0.3">
      <c r="A120" s="7" t="s">
        <v>117</v>
      </c>
      <c r="B120" s="5">
        <f>COUNTIFS('Résultats en liste'!$B:$B,VLOOKUP($A$2,Tableau4[],2),'Résultats en liste'!$C:$C,$A120,'Résultats en liste'!$D:$D,B$4)</f>
        <v>0</v>
      </c>
      <c r="C120" s="5">
        <f>COUNTIFS('Résultats en liste'!$B:$B,VLOOKUP($A$2,Tableau4[],2),'Résultats en liste'!$C:$C,$A120,'Résultats en liste'!$D:$D,C$4)</f>
        <v>0</v>
      </c>
      <c r="D120" s="5">
        <f>COUNTIFS('Résultats en liste'!$B:$B,VLOOKUP($A$2,Tableau4[],2),'Résultats en liste'!$C:$C,$A120,'Résultats en liste'!$D:$D,D$4)</f>
        <v>0</v>
      </c>
      <c r="E120" s="5">
        <f>COUNTIFS('Résultats en liste'!$B:$B,VLOOKUP($A$2,Tableau4[],2),'Résultats en liste'!$C:$C,$A120,'Résultats en liste'!$D:$D,E$4)</f>
        <v>0</v>
      </c>
      <c r="F120" s="5">
        <f>COUNTIFS('Résultats en liste'!$B:$B,VLOOKUP($A$2,Tableau4[],2),'Résultats en liste'!$C:$C,$A120,'Résultats en liste'!$D:$D,F$4)</f>
        <v>0</v>
      </c>
      <c r="G120" s="5">
        <f>COUNTIFS('Résultats en liste'!$B:$B,VLOOKUP($A$2,Tableau4[],2),'Résultats en liste'!$C:$C,$A120,'Résultats en liste'!$D:$D,G$4)</f>
        <v>0</v>
      </c>
      <c r="H120" s="5">
        <f>COUNTIFS('Résultats en liste'!$B:$B,VLOOKUP($A$2,Tableau4[],2),'Résultats en liste'!$C:$C,$A120,'Résultats en liste'!$D:$D,H$4)</f>
        <v>0</v>
      </c>
      <c r="I120" s="5">
        <f>COUNTIFS('Résultats en liste'!$B:$B,VLOOKUP($A$2,Tableau4[],2),'Résultats en liste'!$C:$C,$A120,'Résultats en liste'!$D:$D,I$4)</f>
        <v>0</v>
      </c>
      <c r="J120" s="5">
        <f>COUNTIFS('Résultats en liste'!$B:$B,VLOOKUP($A$2,Tableau4[],2),'Résultats en liste'!$C:$C,$A120,'Résultats en liste'!$D:$D,J$4)</f>
        <v>0</v>
      </c>
      <c r="K120" s="5">
        <f>COUNTIFS('Résultats en liste'!$B:$B,VLOOKUP($A$2,Tableau4[],2),'Résultats en liste'!$C:$C,$A120,'Résultats en liste'!$D:$D,K$4)</f>
        <v>0</v>
      </c>
      <c r="L120" s="5">
        <f>COUNTIFS('Résultats en liste'!$B:$B,VLOOKUP($A$2,Tableau4[],2),'Résultats en liste'!$C:$C,$A120,'Résultats en liste'!$D:$D,L$4)</f>
        <v>0</v>
      </c>
      <c r="M120" s="5">
        <f>COUNTIFS('Résultats en liste'!$B:$B,VLOOKUP($A$2,Tableau4[],2),'Résultats en liste'!$C:$C,$A120,'Résultats en liste'!$D:$D,M$4)</f>
        <v>0</v>
      </c>
      <c r="N120" s="5">
        <f>COUNTIFS('Résultats en liste'!$B:$B,VLOOKUP($A$2,Tableau4[],2),'Résultats en liste'!$C:$C,$A120,'Résultats en liste'!$D:$D,N$4)</f>
        <v>0</v>
      </c>
      <c r="O120" s="5">
        <f>COUNTIFS('Résultats en liste'!$B:$B,VLOOKUP($A$2,Tableau4[],2),'Résultats en liste'!$C:$C,$A120,'Résultats en liste'!$D:$D,O$4)</f>
        <v>0</v>
      </c>
      <c r="P120" s="5">
        <f>COUNTIFS('Résultats en liste'!$B:$B,VLOOKUP($A$2,Tableau4[],2),'Résultats en liste'!$C:$C,$A120,'Résultats en liste'!$D:$D,P$4)</f>
        <v>0</v>
      </c>
      <c r="Q120" s="5">
        <f>COUNTIFS('Résultats en liste'!$B:$B,VLOOKUP($A$2,Tableau4[],2),'Résultats en liste'!$C:$C,$A120,'Résultats en liste'!$D:$D,Q$4)</f>
        <v>0</v>
      </c>
      <c r="R120" s="5">
        <f>COUNTIFS('Résultats en liste'!$B:$B,VLOOKUP($A$2,Tableau4[],2),'Résultats en liste'!$C:$C,$A120,'Résultats en liste'!$D:$D,R$4)</f>
        <v>0</v>
      </c>
      <c r="S120" s="5">
        <f>COUNTIFS('Résultats en liste'!$B:$B,VLOOKUP($A$2,Tableau4[],2),'Résultats en liste'!$C:$C,$A120,'Résultats en liste'!$D:$D,S$4)</f>
        <v>0</v>
      </c>
      <c r="T120" s="5">
        <f>COUNTIFS('Résultats en liste'!$B:$B,VLOOKUP($A$2,Tableau4[],2),'Résultats en liste'!$C:$C,$A120,'Résultats en liste'!$D:$D,T$4)</f>
        <v>0</v>
      </c>
      <c r="U120" s="5">
        <f>COUNTIFS('Résultats en liste'!$B:$B,VLOOKUP($A$2,Tableau4[],2),'Résultats en liste'!$C:$C,$A120,'Résultats en liste'!$D:$D,U$4)</f>
        <v>0</v>
      </c>
      <c r="V120" s="5">
        <f>COUNTIFS('Résultats en liste'!$B:$B,VLOOKUP($A$2,Tableau4[],2),'Résultats en liste'!$C:$C,$A120,'Résultats en liste'!$D:$D,V$4)</f>
        <v>0</v>
      </c>
      <c r="W120" s="5">
        <f>COUNTIFS('Résultats en liste'!$B:$B,VLOOKUP($A$2,Tableau4[],2),'Résultats en liste'!$C:$C,$A120,'Résultats en liste'!$D:$D,W$4)</f>
        <v>0</v>
      </c>
      <c r="X120" s="5">
        <f>COUNTIFS('Résultats en liste'!$B:$B,VLOOKUP($A$2,Tableau4[],2),'Résultats en liste'!$C:$C,$A120,'Résultats en liste'!$D:$D,X$4)</f>
        <v>0</v>
      </c>
      <c r="Y120" s="5">
        <f t="shared" si="5"/>
        <v>0</v>
      </c>
      <c r="Z120" s="5">
        <f t="shared" si="6"/>
        <v>0</v>
      </c>
      <c r="AA120" s="5">
        <f t="shared" si="7"/>
        <v>0</v>
      </c>
      <c r="AB120" s="5">
        <f>COUNTIFS('Résultats en liste'!$B:$B,VLOOKUP($A$2,Tableau4[],2),'Résultats en liste'!C:C,A120,'Résultats en liste'!H:H,1)</f>
        <v>0</v>
      </c>
      <c r="AC120" s="5">
        <f>COUNTIFS('Résultats en liste'!$B:$B,VLOOKUP($A$2,Tableau4[],2),'Résultats en liste'!C:C,A120,'Résultats en liste'!I:I,1)</f>
        <v>0</v>
      </c>
      <c r="AD120" s="5">
        <f t="shared" si="8"/>
        <v>0</v>
      </c>
      <c r="AE120" s="9" t="str">
        <f t="shared" si="9"/>
        <v/>
      </c>
      <c r="AF120" s="5" t="str">
        <f t="array" ref="AF120">IFERROR(MATCH(1,(B120:V120)/(B120:V120),0),"")</f>
        <v/>
      </c>
      <c r="AG120" s="8" t="str">
        <f>IF(AE120="","",IF($A$2="Tous les circuits",INDEX('Résultats en liste'!B:B,MATCH(A120&amp;"_"&amp;AF120,'Résultats en liste'!E:E,0)),$A$2))</f>
        <v/>
      </c>
      <c r="AH120" s="10" t="str">
        <f>IF(AE120="","",INDEX('Résultats en liste'!A:A,MATCH(A120&amp;"_"&amp;AF120&amp;"_"&amp;AG120,'Résultats en liste'!F:F,0)))</f>
        <v/>
      </c>
    </row>
    <row r="121" spans="1:34" x14ac:dyDescent="0.3">
      <c r="A121" s="7" t="s">
        <v>35</v>
      </c>
      <c r="B121" s="5">
        <f>COUNTIFS('Résultats en liste'!$B:$B,VLOOKUP($A$2,Tableau4[],2),'Résultats en liste'!$C:$C,$A121,'Résultats en liste'!$D:$D,B$4)</f>
        <v>0</v>
      </c>
      <c r="C121" s="5">
        <f>COUNTIFS('Résultats en liste'!$B:$B,VLOOKUP($A$2,Tableau4[],2),'Résultats en liste'!$C:$C,$A121,'Résultats en liste'!$D:$D,C$4)</f>
        <v>0</v>
      </c>
      <c r="D121" s="5">
        <f>COUNTIFS('Résultats en liste'!$B:$B,VLOOKUP($A$2,Tableau4[],2),'Résultats en liste'!$C:$C,$A121,'Résultats en liste'!$D:$D,D$4)</f>
        <v>0</v>
      </c>
      <c r="E121" s="5">
        <f>COUNTIFS('Résultats en liste'!$B:$B,VLOOKUP($A$2,Tableau4[],2),'Résultats en liste'!$C:$C,$A121,'Résultats en liste'!$D:$D,E$4)</f>
        <v>0</v>
      </c>
      <c r="F121" s="5">
        <f>COUNTIFS('Résultats en liste'!$B:$B,VLOOKUP($A$2,Tableau4[],2),'Résultats en liste'!$C:$C,$A121,'Résultats en liste'!$D:$D,F$4)</f>
        <v>1</v>
      </c>
      <c r="G121" s="5">
        <f>COUNTIFS('Résultats en liste'!$B:$B,VLOOKUP($A$2,Tableau4[],2),'Résultats en liste'!$C:$C,$A121,'Résultats en liste'!$D:$D,G$4)</f>
        <v>1</v>
      </c>
      <c r="H121" s="5">
        <f>COUNTIFS('Résultats en liste'!$B:$B,VLOOKUP($A$2,Tableau4[],2),'Résultats en liste'!$C:$C,$A121,'Résultats en liste'!$D:$D,H$4)</f>
        <v>0</v>
      </c>
      <c r="I121" s="5">
        <f>COUNTIFS('Résultats en liste'!$B:$B,VLOOKUP($A$2,Tableau4[],2),'Résultats en liste'!$C:$C,$A121,'Résultats en liste'!$D:$D,I$4)</f>
        <v>1</v>
      </c>
      <c r="J121" s="5">
        <f>COUNTIFS('Résultats en liste'!$B:$B,VLOOKUP($A$2,Tableau4[],2),'Résultats en liste'!$C:$C,$A121,'Résultats en liste'!$D:$D,J$4)</f>
        <v>0</v>
      </c>
      <c r="K121" s="5">
        <f>COUNTIFS('Résultats en liste'!$B:$B,VLOOKUP($A$2,Tableau4[],2),'Résultats en liste'!$C:$C,$A121,'Résultats en liste'!$D:$D,K$4)</f>
        <v>0</v>
      </c>
      <c r="L121" s="5">
        <f>COUNTIFS('Résultats en liste'!$B:$B,VLOOKUP($A$2,Tableau4[],2),'Résultats en liste'!$C:$C,$A121,'Résultats en liste'!$D:$D,L$4)</f>
        <v>0</v>
      </c>
      <c r="M121" s="5">
        <f>COUNTIFS('Résultats en liste'!$B:$B,VLOOKUP($A$2,Tableau4[],2),'Résultats en liste'!$C:$C,$A121,'Résultats en liste'!$D:$D,M$4)</f>
        <v>0</v>
      </c>
      <c r="N121" s="5">
        <f>COUNTIFS('Résultats en liste'!$B:$B,VLOOKUP($A$2,Tableau4[],2),'Résultats en liste'!$C:$C,$A121,'Résultats en liste'!$D:$D,N$4)</f>
        <v>0</v>
      </c>
      <c r="O121" s="5">
        <f>COUNTIFS('Résultats en liste'!$B:$B,VLOOKUP($A$2,Tableau4[],2),'Résultats en liste'!$C:$C,$A121,'Résultats en liste'!$D:$D,O$4)</f>
        <v>4</v>
      </c>
      <c r="P121" s="5">
        <f>COUNTIFS('Résultats en liste'!$B:$B,VLOOKUP($A$2,Tableau4[],2),'Résultats en liste'!$C:$C,$A121,'Résultats en liste'!$D:$D,P$4)</f>
        <v>1</v>
      </c>
      <c r="Q121" s="5">
        <f>COUNTIFS('Résultats en liste'!$B:$B,VLOOKUP($A$2,Tableau4[],2),'Résultats en liste'!$C:$C,$A121,'Résultats en liste'!$D:$D,Q$4)</f>
        <v>1</v>
      </c>
      <c r="R121" s="5">
        <f>COUNTIFS('Résultats en liste'!$B:$B,VLOOKUP($A$2,Tableau4[],2),'Résultats en liste'!$C:$C,$A121,'Résultats en liste'!$D:$D,R$4)</f>
        <v>0</v>
      </c>
      <c r="S121" s="5">
        <f>COUNTIFS('Résultats en liste'!$B:$B,VLOOKUP($A$2,Tableau4[],2),'Résultats en liste'!$C:$C,$A121,'Résultats en liste'!$D:$D,S$4)</f>
        <v>0</v>
      </c>
      <c r="T121" s="5">
        <f>COUNTIFS('Résultats en liste'!$B:$B,VLOOKUP($A$2,Tableau4[],2),'Résultats en liste'!$C:$C,$A121,'Résultats en liste'!$D:$D,T$4)</f>
        <v>0</v>
      </c>
      <c r="U121" s="5">
        <f>COUNTIFS('Résultats en liste'!$B:$B,VLOOKUP($A$2,Tableau4[],2),'Résultats en liste'!$C:$C,$A121,'Résultats en liste'!$D:$D,U$4)</f>
        <v>0</v>
      </c>
      <c r="V121" s="5">
        <f>COUNTIFS('Résultats en liste'!$B:$B,VLOOKUP($A$2,Tableau4[],2),'Résultats en liste'!$C:$C,$A121,'Résultats en liste'!$D:$D,V$4)</f>
        <v>0</v>
      </c>
      <c r="W121" s="5">
        <f>COUNTIFS('Résultats en liste'!$B:$B,VLOOKUP($A$2,Tableau4[],2),'Résultats en liste'!$C:$C,$A121,'Résultats en liste'!$D:$D,W$4)</f>
        <v>0</v>
      </c>
      <c r="X121" s="5">
        <f>COUNTIFS('Résultats en liste'!$B:$B,VLOOKUP($A$2,Tableau4[],2),'Résultats en liste'!$C:$C,$A121,'Résultats en liste'!$D:$D,X$4)</f>
        <v>1</v>
      </c>
      <c r="Y121" s="5">
        <f t="shared" si="5"/>
        <v>10</v>
      </c>
      <c r="Z121" s="5">
        <f t="shared" si="6"/>
        <v>0</v>
      </c>
      <c r="AA121" s="5">
        <f t="shared" si="7"/>
        <v>0</v>
      </c>
      <c r="AB121" s="5">
        <f>COUNTIFS('Résultats en liste'!$B:$B,VLOOKUP($A$2,Tableau4[],2),'Résultats en liste'!C:C,A121,'Résultats en liste'!H:H,1)</f>
        <v>0</v>
      </c>
      <c r="AC121" s="5">
        <f>COUNTIFS('Résultats en liste'!$B:$B,VLOOKUP($A$2,Tableau4[],2),'Résultats en liste'!C:C,A121,'Résultats en liste'!I:I,1)</f>
        <v>0</v>
      </c>
      <c r="AD121" s="5">
        <f t="shared" si="8"/>
        <v>1</v>
      </c>
      <c r="AE121" s="9">
        <f t="shared" si="9"/>
        <v>11.777777777777779</v>
      </c>
      <c r="AF121" s="5">
        <f t="array" ref="AF121">IFERROR(MATCH(1,(B121:V121)/(B121:V121),0),"")</f>
        <v>5</v>
      </c>
      <c r="AG121" s="8" t="str">
        <f>IF(AE121="","",IF($A$2="Tous les circuits",INDEX('Résultats en liste'!B:B,MATCH(A121&amp;"_"&amp;AF121,'Résultats en liste'!E:E,0)),$A$2))</f>
        <v>Suzuka</v>
      </c>
      <c r="AH121" s="10">
        <f>IF(AE121="","",INDEX('Résultats en liste'!A:A,MATCH(A121&amp;"_"&amp;AF121&amp;"_"&amp;AG121,'Résultats en liste'!F:F,0)))</f>
        <v>43212</v>
      </c>
    </row>
    <row r="122" spans="1:34" x14ac:dyDescent="0.3">
      <c r="A122" s="7" t="s">
        <v>66</v>
      </c>
      <c r="B122" s="5">
        <f>COUNTIFS('Résultats en liste'!$B:$B,VLOOKUP($A$2,Tableau4[],2),'Résultats en liste'!$C:$C,$A122,'Résultats en liste'!$D:$D,B$4)</f>
        <v>0</v>
      </c>
      <c r="C122" s="5">
        <f>COUNTIFS('Résultats en liste'!$B:$B,VLOOKUP($A$2,Tableau4[],2),'Résultats en liste'!$C:$C,$A122,'Résultats en liste'!$D:$D,C$4)</f>
        <v>0</v>
      </c>
      <c r="D122" s="5">
        <f>COUNTIFS('Résultats en liste'!$B:$B,VLOOKUP($A$2,Tableau4[],2),'Résultats en liste'!$C:$C,$A122,'Résultats en liste'!$D:$D,D$4)</f>
        <v>0</v>
      </c>
      <c r="E122" s="5">
        <f>COUNTIFS('Résultats en liste'!$B:$B,VLOOKUP($A$2,Tableau4[],2),'Résultats en liste'!$C:$C,$A122,'Résultats en liste'!$D:$D,E$4)</f>
        <v>0</v>
      </c>
      <c r="F122" s="5">
        <f>COUNTIFS('Résultats en liste'!$B:$B,VLOOKUP($A$2,Tableau4[],2),'Résultats en liste'!$C:$C,$A122,'Résultats en liste'!$D:$D,F$4)</f>
        <v>0</v>
      </c>
      <c r="G122" s="5">
        <f>COUNTIFS('Résultats en liste'!$B:$B,VLOOKUP($A$2,Tableau4[],2),'Résultats en liste'!$C:$C,$A122,'Résultats en liste'!$D:$D,G$4)</f>
        <v>0</v>
      </c>
      <c r="H122" s="5">
        <f>COUNTIFS('Résultats en liste'!$B:$B,VLOOKUP($A$2,Tableau4[],2),'Résultats en liste'!$C:$C,$A122,'Résultats en liste'!$D:$D,H$4)</f>
        <v>0</v>
      </c>
      <c r="I122" s="5">
        <f>COUNTIFS('Résultats en liste'!$B:$B,VLOOKUP($A$2,Tableau4[],2),'Résultats en liste'!$C:$C,$A122,'Résultats en liste'!$D:$D,I$4)</f>
        <v>0</v>
      </c>
      <c r="J122" s="5">
        <f>COUNTIFS('Résultats en liste'!$B:$B,VLOOKUP($A$2,Tableau4[],2),'Résultats en liste'!$C:$C,$A122,'Résultats en liste'!$D:$D,J$4)</f>
        <v>0</v>
      </c>
      <c r="K122" s="5">
        <f>COUNTIFS('Résultats en liste'!$B:$B,VLOOKUP($A$2,Tableau4[],2),'Résultats en liste'!$C:$C,$A122,'Résultats en liste'!$D:$D,K$4)</f>
        <v>0</v>
      </c>
      <c r="L122" s="5">
        <f>COUNTIFS('Résultats en liste'!$B:$B,VLOOKUP($A$2,Tableau4[],2),'Résultats en liste'!$C:$C,$A122,'Résultats en liste'!$D:$D,L$4)</f>
        <v>0</v>
      </c>
      <c r="M122" s="5">
        <f>COUNTIFS('Résultats en liste'!$B:$B,VLOOKUP($A$2,Tableau4[],2),'Résultats en liste'!$C:$C,$A122,'Résultats en liste'!$D:$D,M$4)</f>
        <v>0</v>
      </c>
      <c r="N122" s="5">
        <f>COUNTIFS('Résultats en liste'!$B:$B,VLOOKUP($A$2,Tableau4[],2),'Résultats en liste'!$C:$C,$A122,'Résultats en liste'!$D:$D,N$4)</f>
        <v>0</v>
      </c>
      <c r="O122" s="5">
        <f>COUNTIFS('Résultats en liste'!$B:$B,VLOOKUP($A$2,Tableau4[],2),'Résultats en liste'!$C:$C,$A122,'Résultats en liste'!$D:$D,O$4)</f>
        <v>0</v>
      </c>
      <c r="P122" s="5">
        <f>COUNTIFS('Résultats en liste'!$B:$B,VLOOKUP($A$2,Tableau4[],2),'Résultats en liste'!$C:$C,$A122,'Résultats en liste'!$D:$D,P$4)</f>
        <v>0</v>
      </c>
      <c r="Q122" s="5">
        <f>COUNTIFS('Résultats en liste'!$B:$B,VLOOKUP($A$2,Tableau4[],2),'Résultats en liste'!$C:$C,$A122,'Résultats en liste'!$D:$D,Q$4)</f>
        <v>0</v>
      </c>
      <c r="R122" s="5">
        <f>COUNTIFS('Résultats en liste'!$B:$B,VLOOKUP($A$2,Tableau4[],2),'Résultats en liste'!$C:$C,$A122,'Résultats en liste'!$D:$D,R$4)</f>
        <v>0</v>
      </c>
      <c r="S122" s="5">
        <f>COUNTIFS('Résultats en liste'!$B:$B,VLOOKUP($A$2,Tableau4[],2),'Résultats en liste'!$C:$C,$A122,'Résultats en liste'!$D:$D,S$4)</f>
        <v>0</v>
      </c>
      <c r="T122" s="5">
        <f>COUNTIFS('Résultats en liste'!$B:$B,VLOOKUP($A$2,Tableau4[],2),'Résultats en liste'!$C:$C,$A122,'Résultats en liste'!$D:$D,T$4)</f>
        <v>0</v>
      </c>
      <c r="U122" s="5">
        <f>COUNTIFS('Résultats en liste'!$B:$B,VLOOKUP($A$2,Tableau4[],2),'Résultats en liste'!$C:$C,$A122,'Résultats en liste'!$D:$D,U$4)</f>
        <v>0</v>
      </c>
      <c r="V122" s="5">
        <f>COUNTIFS('Résultats en liste'!$B:$B,VLOOKUP($A$2,Tableau4[],2),'Résultats en liste'!$C:$C,$A122,'Résultats en liste'!$D:$D,V$4)</f>
        <v>0</v>
      </c>
      <c r="W122" s="5">
        <f>COUNTIFS('Résultats en liste'!$B:$B,VLOOKUP($A$2,Tableau4[],2),'Résultats en liste'!$C:$C,$A122,'Résultats en liste'!$D:$D,W$4)</f>
        <v>0</v>
      </c>
      <c r="X122" s="5">
        <f>COUNTIFS('Résultats en liste'!$B:$B,VLOOKUP($A$2,Tableau4[],2),'Résultats en liste'!$C:$C,$A122,'Résultats en liste'!$D:$D,X$4)</f>
        <v>0</v>
      </c>
      <c r="Y122" s="5">
        <f t="shared" si="5"/>
        <v>0</v>
      </c>
      <c r="Z122" s="5">
        <f t="shared" si="6"/>
        <v>0</v>
      </c>
      <c r="AA122" s="5">
        <f t="shared" si="7"/>
        <v>0</v>
      </c>
      <c r="AB122" s="5">
        <f>COUNTIFS('Résultats en liste'!$B:$B,VLOOKUP($A$2,Tableau4[],2),'Résultats en liste'!C:C,A122,'Résultats en liste'!H:H,1)</f>
        <v>0</v>
      </c>
      <c r="AC122" s="5">
        <f>COUNTIFS('Résultats en liste'!$B:$B,VLOOKUP($A$2,Tableau4[],2),'Résultats en liste'!C:C,A122,'Résultats en liste'!I:I,1)</f>
        <v>0</v>
      </c>
      <c r="AD122" s="5">
        <f t="shared" si="8"/>
        <v>0</v>
      </c>
      <c r="AE122" s="9" t="str">
        <f t="shared" si="9"/>
        <v/>
      </c>
      <c r="AF122" s="5" t="str">
        <f t="array" ref="AF122">IFERROR(MATCH(1,(B122:V122)/(B122:V122),0),"")</f>
        <v/>
      </c>
      <c r="AG122" s="8" t="str">
        <f>IF(AE122="","",IF($A$2="Tous les circuits",INDEX('Résultats en liste'!B:B,MATCH(A122&amp;"_"&amp;AF122,'Résultats en liste'!E:E,0)),$A$2))</f>
        <v/>
      </c>
      <c r="AH122" s="10" t="str">
        <f>IF(AE122="","",INDEX('Résultats en liste'!A:A,MATCH(A122&amp;"_"&amp;AF122&amp;"_"&amp;AG122,'Résultats en liste'!F:F,0)))</f>
        <v/>
      </c>
    </row>
    <row r="123" spans="1:34" x14ac:dyDescent="0.3">
      <c r="A123" s="7" t="s">
        <v>65</v>
      </c>
      <c r="B123" s="5">
        <f>COUNTIFS('Résultats en liste'!$B:$B,VLOOKUP($A$2,Tableau4[],2),'Résultats en liste'!$C:$C,$A123,'Résultats en liste'!$D:$D,B$4)</f>
        <v>0</v>
      </c>
      <c r="C123" s="5">
        <f>COUNTIFS('Résultats en liste'!$B:$B,VLOOKUP($A$2,Tableau4[],2),'Résultats en liste'!$C:$C,$A123,'Résultats en liste'!$D:$D,C$4)</f>
        <v>0</v>
      </c>
      <c r="D123" s="5">
        <f>COUNTIFS('Résultats en liste'!$B:$B,VLOOKUP($A$2,Tableau4[],2),'Résultats en liste'!$C:$C,$A123,'Résultats en liste'!$D:$D,D$4)</f>
        <v>0</v>
      </c>
      <c r="E123" s="5">
        <f>COUNTIFS('Résultats en liste'!$B:$B,VLOOKUP($A$2,Tableau4[],2),'Résultats en liste'!$C:$C,$A123,'Résultats en liste'!$D:$D,E$4)</f>
        <v>0</v>
      </c>
      <c r="F123" s="5">
        <f>COUNTIFS('Résultats en liste'!$B:$B,VLOOKUP($A$2,Tableau4[],2),'Résultats en liste'!$C:$C,$A123,'Résultats en liste'!$D:$D,F$4)</f>
        <v>0</v>
      </c>
      <c r="G123" s="5">
        <f>COUNTIFS('Résultats en liste'!$B:$B,VLOOKUP($A$2,Tableau4[],2),'Résultats en liste'!$C:$C,$A123,'Résultats en liste'!$D:$D,G$4)</f>
        <v>0</v>
      </c>
      <c r="H123" s="5">
        <f>COUNTIFS('Résultats en liste'!$B:$B,VLOOKUP($A$2,Tableau4[],2),'Résultats en liste'!$C:$C,$A123,'Résultats en liste'!$D:$D,H$4)</f>
        <v>0</v>
      </c>
      <c r="I123" s="5">
        <f>COUNTIFS('Résultats en liste'!$B:$B,VLOOKUP($A$2,Tableau4[],2),'Résultats en liste'!$C:$C,$A123,'Résultats en liste'!$D:$D,I$4)</f>
        <v>0</v>
      </c>
      <c r="J123" s="5">
        <f>COUNTIFS('Résultats en liste'!$B:$B,VLOOKUP($A$2,Tableau4[],2),'Résultats en liste'!$C:$C,$A123,'Résultats en liste'!$D:$D,J$4)</f>
        <v>0</v>
      </c>
      <c r="K123" s="5">
        <f>COUNTIFS('Résultats en liste'!$B:$B,VLOOKUP($A$2,Tableau4[],2),'Résultats en liste'!$C:$C,$A123,'Résultats en liste'!$D:$D,K$4)</f>
        <v>0</v>
      </c>
      <c r="L123" s="5">
        <f>COUNTIFS('Résultats en liste'!$B:$B,VLOOKUP($A$2,Tableau4[],2),'Résultats en liste'!$C:$C,$A123,'Résultats en liste'!$D:$D,L$4)</f>
        <v>0</v>
      </c>
      <c r="M123" s="5">
        <f>COUNTIFS('Résultats en liste'!$B:$B,VLOOKUP($A$2,Tableau4[],2),'Résultats en liste'!$C:$C,$A123,'Résultats en liste'!$D:$D,M$4)</f>
        <v>0</v>
      </c>
      <c r="N123" s="5">
        <f>COUNTIFS('Résultats en liste'!$B:$B,VLOOKUP($A$2,Tableau4[],2),'Résultats en liste'!$C:$C,$A123,'Résultats en liste'!$D:$D,N$4)</f>
        <v>0</v>
      </c>
      <c r="O123" s="5">
        <f>COUNTIFS('Résultats en liste'!$B:$B,VLOOKUP($A$2,Tableau4[],2),'Résultats en liste'!$C:$C,$A123,'Résultats en liste'!$D:$D,O$4)</f>
        <v>0</v>
      </c>
      <c r="P123" s="5">
        <f>COUNTIFS('Résultats en liste'!$B:$B,VLOOKUP($A$2,Tableau4[],2),'Résultats en liste'!$C:$C,$A123,'Résultats en liste'!$D:$D,P$4)</f>
        <v>0</v>
      </c>
      <c r="Q123" s="5">
        <f>COUNTIFS('Résultats en liste'!$B:$B,VLOOKUP($A$2,Tableau4[],2),'Résultats en liste'!$C:$C,$A123,'Résultats en liste'!$D:$D,Q$4)</f>
        <v>0</v>
      </c>
      <c r="R123" s="5">
        <f>COUNTIFS('Résultats en liste'!$B:$B,VLOOKUP($A$2,Tableau4[],2),'Résultats en liste'!$C:$C,$A123,'Résultats en liste'!$D:$D,R$4)</f>
        <v>0</v>
      </c>
      <c r="S123" s="5">
        <f>COUNTIFS('Résultats en liste'!$B:$B,VLOOKUP($A$2,Tableau4[],2),'Résultats en liste'!$C:$C,$A123,'Résultats en liste'!$D:$D,S$4)</f>
        <v>0</v>
      </c>
      <c r="T123" s="5">
        <f>COUNTIFS('Résultats en liste'!$B:$B,VLOOKUP($A$2,Tableau4[],2),'Résultats en liste'!$C:$C,$A123,'Résultats en liste'!$D:$D,T$4)</f>
        <v>0</v>
      </c>
      <c r="U123" s="5">
        <f>COUNTIFS('Résultats en liste'!$B:$B,VLOOKUP($A$2,Tableau4[],2),'Résultats en liste'!$C:$C,$A123,'Résultats en liste'!$D:$D,U$4)</f>
        <v>0</v>
      </c>
      <c r="V123" s="5">
        <f>COUNTIFS('Résultats en liste'!$B:$B,VLOOKUP($A$2,Tableau4[],2),'Résultats en liste'!$C:$C,$A123,'Résultats en liste'!$D:$D,V$4)</f>
        <v>0</v>
      </c>
      <c r="W123" s="5">
        <f>COUNTIFS('Résultats en liste'!$B:$B,VLOOKUP($A$2,Tableau4[],2),'Résultats en liste'!$C:$C,$A123,'Résultats en liste'!$D:$D,W$4)</f>
        <v>0</v>
      </c>
      <c r="X123" s="5">
        <f>COUNTIFS('Résultats en liste'!$B:$B,VLOOKUP($A$2,Tableau4[],2),'Résultats en liste'!$C:$C,$A123,'Résultats en liste'!$D:$D,X$4)</f>
        <v>0</v>
      </c>
      <c r="Y123" s="5">
        <f t="shared" si="5"/>
        <v>0</v>
      </c>
      <c r="Z123" s="5">
        <f t="shared" si="6"/>
        <v>0</v>
      </c>
      <c r="AA123" s="5">
        <f t="shared" si="7"/>
        <v>0</v>
      </c>
      <c r="AB123" s="5">
        <f>COUNTIFS('Résultats en liste'!$B:$B,VLOOKUP($A$2,Tableau4[],2),'Résultats en liste'!C:C,A123,'Résultats en liste'!H:H,1)</f>
        <v>0</v>
      </c>
      <c r="AC123" s="5">
        <f>COUNTIFS('Résultats en liste'!$B:$B,VLOOKUP($A$2,Tableau4[],2),'Résultats en liste'!C:C,A123,'Résultats en liste'!I:I,1)</f>
        <v>0</v>
      </c>
      <c r="AD123" s="5">
        <f t="shared" si="8"/>
        <v>0</v>
      </c>
      <c r="AE123" s="9" t="str">
        <f t="shared" si="9"/>
        <v/>
      </c>
      <c r="AF123" s="5" t="str">
        <f t="array" ref="AF123">IFERROR(MATCH(1,(B123:V123)/(B123:V123),0),"")</f>
        <v/>
      </c>
      <c r="AG123" s="8" t="str">
        <f>IF(AE123="","",IF($A$2="Tous les circuits",INDEX('Résultats en liste'!B:B,MATCH(A123&amp;"_"&amp;AF123,'Résultats en liste'!E:E,0)),$A$2))</f>
        <v/>
      </c>
      <c r="AH123" s="10" t="str">
        <f>IF(AE123="","",INDEX('Résultats en liste'!A:A,MATCH(A123&amp;"_"&amp;AF123&amp;"_"&amp;AG123,'Résultats en liste'!F:F,0)))</f>
        <v/>
      </c>
    </row>
    <row r="124" spans="1:34" x14ac:dyDescent="0.3">
      <c r="A124" s="7" t="s">
        <v>138</v>
      </c>
      <c r="B124" s="5">
        <f>COUNTIFS('Résultats en liste'!$B:$B,VLOOKUP($A$2,Tableau4[],2),'Résultats en liste'!$C:$C,$A124,'Résultats en liste'!$D:$D,B$4)</f>
        <v>0</v>
      </c>
      <c r="C124" s="5">
        <f>COUNTIFS('Résultats en liste'!$B:$B,VLOOKUP($A$2,Tableau4[],2),'Résultats en liste'!$C:$C,$A124,'Résultats en liste'!$D:$D,C$4)</f>
        <v>0</v>
      </c>
      <c r="D124" s="5">
        <f>COUNTIFS('Résultats en liste'!$B:$B,VLOOKUP($A$2,Tableau4[],2),'Résultats en liste'!$C:$C,$A124,'Résultats en liste'!$D:$D,D$4)</f>
        <v>0</v>
      </c>
      <c r="E124" s="5">
        <f>COUNTIFS('Résultats en liste'!$B:$B,VLOOKUP($A$2,Tableau4[],2),'Résultats en liste'!$C:$C,$A124,'Résultats en liste'!$D:$D,E$4)</f>
        <v>0</v>
      </c>
      <c r="F124" s="5">
        <f>COUNTIFS('Résultats en liste'!$B:$B,VLOOKUP($A$2,Tableau4[],2),'Résultats en liste'!$C:$C,$A124,'Résultats en liste'!$D:$D,F$4)</f>
        <v>0</v>
      </c>
      <c r="G124" s="5">
        <f>COUNTIFS('Résultats en liste'!$B:$B,VLOOKUP($A$2,Tableau4[],2),'Résultats en liste'!$C:$C,$A124,'Résultats en liste'!$D:$D,G$4)</f>
        <v>0</v>
      </c>
      <c r="H124" s="5">
        <f>COUNTIFS('Résultats en liste'!$B:$B,VLOOKUP($A$2,Tableau4[],2),'Résultats en liste'!$C:$C,$A124,'Résultats en liste'!$D:$D,H$4)</f>
        <v>0</v>
      </c>
      <c r="I124" s="5">
        <f>COUNTIFS('Résultats en liste'!$B:$B,VLOOKUP($A$2,Tableau4[],2),'Résultats en liste'!$C:$C,$A124,'Résultats en liste'!$D:$D,I$4)</f>
        <v>0</v>
      </c>
      <c r="J124" s="5">
        <f>COUNTIFS('Résultats en liste'!$B:$B,VLOOKUP($A$2,Tableau4[],2),'Résultats en liste'!$C:$C,$A124,'Résultats en liste'!$D:$D,J$4)</f>
        <v>0</v>
      </c>
      <c r="K124" s="5">
        <f>COUNTIFS('Résultats en liste'!$B:$B,VLOOKUP($A$2,Tableau4[],2),'Résultats en liste'!$C:$C,$A124,'Résultats en liste'!$D:$D,K$4)</f>
        <v>0</v>
      </c>
      <c r="L124" s="5">
        <f>COUNTIFS('Résultats en liste'!$B:$B,VLOOKUP($A$2,Tableau4[],2),'Résultats en liste'!$C:$C,$A124,'Résultats en liste'!$D:$D,L$4)</f>
        <v>0</v>
      </c>
      <c r="M124" s="5">
        <f>COUNTIFS('Résultats en liste'!$B:$B,VLOOKUP($A$2,Tableau4[],2),'Résultats en liste'!$C:$C,$A124,'Résultats en liste'!$D:$D,M$4)</f>
        <v>0</v>
      </c>
      <c r="N124" s="5">
        <f>COUNTIFS('Résultats en liste'!$B:$B,VLOOKUP($A$2,Tableau4[],2),'Résultats en liste'!$C:$C,$A124,'Résultats en liste'!$D:$D,N$4)</f>
        <v>0</v>
      </c>
      <c r="O124" s="5">
        <f>COUNTIFS('Résultats en liste'!$B:$B,VLOOKUP($A$2,Tableau4[],2),'Résultats en liste'!$C:$C,$A124,'Résultats en liste'!$D:$D,O$4)</f>
        <v>0</v>
      </c>
      <c r="P124" s="5">
        <f>COUNTIFS('Résultats en liste'!$B:$B,VLOOKUP($A$2,Tableau4[],2),'Résultats en liste'!$C:$C,$A124,'Résultats en liste'!$D:$D,P$4)</f>
        <v>0</v>
      </c>
      <c r="Q124" s="5">
        <f>COUNTIFS('Résultats en liste'!$B:$B,VLOOKUP($A$2,Tableau4[],2),'Résultats en liste'!$C:$C,$A124,'Résultats en liste'!$D:$D,Q$4)</f>
        <v>0</v>
      </c>
      <c r="R124" s="5">
        <f>COUNTIFS('Résultats en liste'!$B:$B,VLOOKUP($A$2,Tableau4[],2),'Résultats en liste'!$C:$C,$A124,'Résultats en liste'!$D:$D,R$4)</f>
        <v>0</v>
      </c>
      <c r="S124" s="5">
        <f>COUNTIFS('Résultats en liste'!$B:$B,VLOOKUP($A$2,Tableau4[],2),'Résultats en liste'!$C:$C,$A124,'Résultats en liste'!$D:$D,S$4)</f>
        <v>0</v>
      </c>
      <c r="T124" s="5">
        <f>COUNTIFS('Résultats en liste'!$B:$B,VLOOKUP($A$2,Tableau4[],2),'Résultats en liste'!$C:$C,$A124,'Résultats en liste'!$D:$D,T$4)</f>
        <v>0</v>
      </c>
      <c r="U124" s="5">
        <f>COUNTIFS('Résultats en liste'!$B:$B,VLOOKUP($A$2,Tableau4[],2),'Résultats en liste'!$C:$C,$A124,'Résultats en liste'!$D:$D,U$4)</f>
        <v>0</v>
      </c>
      <c r="V124" s="5">
        <f>COUNTIFS('Résultats en liste'!$B:$B,VLOOKUP($A$2,Tableau4[],2),'Résultats en liste'!$C:$C,$A124,'Résultats en liste'!$D:$D,V$4)</f>
        <v>0</v>
      </c>
      <c r="W124" s="5">
        <f>COUNTIFS('Résultats en liste'!$B:$B,VLOOKUP($A$2,Tableau4[],2),'Résultats en liste'!$C:$C,$A124,'Résultats en liste'!$D:$D,W$4)</f>
        <v>0</v>
      </c>
      <c r="X124" s="5">
        <f>COUNTIFS('Résultats en liste'!$B:$B,VLOOKUP($A$2,Tableau4[],2),'Résultats en liste'!$C:$C,$A124,'Résultats en liste'!$D:$D,X$4)</f>
        <v>0</v>
      </c>
      <c r="Y124" s="5">
        <f t="shared" si="5"/>
        <v>0</v>
      </c>
      <c r="Z124" s="5">
        <f t="shared" si="6"/>
        <v>0</v>
      </c>
      <c r="AA124" s="5">
        <f t="shared" si="7"/>
        <v>0</v>
      </c>
      <c r="AB124" s="5">
        <f>COUNTIFS('Résultats en liste'!$B:$B,VLOOKUP($A$2,Tableau4[],2),'Résultats en liste'!C:C,A124,'Résultats en liste'!H:H,1)</f>
        <v>0</v>
      </c>
      <c r="AC124" s="5">
        <f>COUNTIFS('Résultats en liste'!$B:$B,VLOOKUP($A$2,Tableau4[],2),'Résultats en liste'!C:C,A124,'Résultats en liste'!I:I,1)</f>
        <v>0</v>
      </c>
      <c r="AD124" s="5">
        <f t="shared" si="8"/>
        <v>0</v>
      </c>
      <c r="AE124" s="9" t="str">
        <f t="shared" si="9"/>
        <v/>
      </c>
      <c r="AF124" s="5" t="str">
        <f t="array" ref="AF124">IFERROR(MATCH(1,(B124:V124)/(B124:V124),0),"")</f>
        <v/>
      </c>
      <c r="AG124" s="8" t="str">
        <f>IF(AE124="","",IF($A$2="Tous les circuits",INDEX('Résultats en liste'!B:B,MATCH(A124&amp;"_"&amp;AF124,'Résultats en liste'!E:E,0)),$A$2))</f>
        <v/>
      </c>
      <c r="AH124" s="10" t="str">
        <f>IF(AE124="","",INDEX('Résultats en liste'!A:A,MATCH(A124&amp;"_"&amp;AF124&amp;"_"&amp;AG124,'Résultats en liste'!F:F,0)))</f>
        <v/>
      </c>
    </row>
    <row r="125" spans="1:34" x14ac:dyDescent="0.3">
      <c r="A125" s="7" t="s">
        <v>54</v>
      </c>
      <c r="B125" s="5">
        <f>COUNTIFS('Résultats en liste'!$B:$B,VLOOKUP($A$2,Tableau4[],2),'Résultats en liste'!$C:$C,$A125,'Résultats en liste'!$D:$D,B$4)</f>
        <v>0</v>
      </c>
      <c r="C125" s="5">
        <f>COUNTIFS('Résultats en liste'!$B:$B,VLOOKUP($A$2,Tableau4[],2),'Résultats en liste'!$C:$C,$A125,'Résultats en liste'!$D:$D,C$4)</f>
        <v>0</v>
      </c>
      <c r="D125" s="5">
        <f>COUNTIFS('Résultats en liste'!$B:$B,VLOOKUP($A$2,Tableau4[],2),'Résultats en liste'!$C:$C,$A125,'Résultats en liste'!$D:$D,D$4)</f>
        <v>0</v>
      </c>
      <c r="E125" s="5">
        <f>COUNTIFS('Résultats en liste'!$B:$B,VLOOKUP($A$2,Tableau4[],2),'Résultats en liste'!$C:$C,$A125,'Résultats en liste'!$D:$D,E$4)</f>
        <v>0</v>
      </c>
      <c r="F125" s="5">
        <f>COUNTIFS('Résultats en liste'!$B:$B,VLOOKUP($A$2,Tableau4[],2),'Résultats en liste'!$C:$C,$A125,'Résultats en liste'!$D:$D,F$4)</f>
        <v>0</v>
      </c>
      <c r="G125" s="5">
        <f>COUNTIFS('Résultats en liste'!$B:$B,VLOOKUP($A$2,Tableau4[],2),'Résultats en liste'!$C:$C,$A125,'Résultats en liste'!$D:$D,G$4)</f>
        <v>0</v>
      </c>
      <c r="H125" s="5">
        <f>COUNTIFS('Résultats en liste'!$B:$B,VLOOKUP($A$2,Tableau4[],2),'Résultats en liste'!$C:$C,$A125,'Résultats en liste'!$D:$D,H$4)</f>
        <v>0</v>
      </c>
      <c r="I125" s="5">
        <f>COUNTIFS('Résultats en liste'!$B:$B,VLOOKUP($A$2,Tableau4[],2),'Résultats en liste'!$C:$C,$A125,'Résultats en liste'!$D:$D,I$4)</f>
        <v>0</v>
      </c>
      <c r="J125" s="5">
        <f>COUNTIFS('Résultats en liste'!$B:$B,VLOOKUP($A$2,Tableau4[],2),'Résultats en liste'!$C:$C,$A125,'Résultats en liste'!$D:$D,J$4)</f>
        <v>0</v>
      </c>
      <c r="K125" s="5">
        <f>COUNTIFS('Résultats en liste'!$B:$B,VLOOKUP($A$2,Tableau4[],2),'Résultats en liste'!$C:$C,$A125,'Résultats en liste'!$D:$D,K$4)</f>
        <v>0</v>
      </c>
      <c r="L125" s="5">
        <f>COUNTIFS('Résultats en liste'!$B:$B,VLOOKUP($A$2,Tableau4[],2),'Résultats en liste'!$C:$C,$A125,'Résultats en liste'!$D:$D,L$4)</f>
        <v>0</v>
      </c>
      <c r="M125" s="5">
        <f>COUNTIFS('Résultats en liste'!$B:$B,VLOOKUP($A$2,Tableau4[],2),'Résultats en liste'!$C:$C,$A125,'Résultats en liste'!$D:$D,M$4)</f>
        <v>0</v>
      </c>
      <c r="N125" s="5">
        <f>COUNTIFS('Résultats en liste'!$B:$B,VLOOKUP($A$2,Tableau4[],2),'Résultats en liste'!$C:$C,$A125,'Résultats en liste'!$D:$D,N$4)</f>
        <v>0</v>
      </c>
      <c r="O125" s="5">
        <f>COUNTIFS('Résultats en liste'!$B:$B,VLOOKUP($A$2,Tableau4[],2),'Résultats en liste'!$C:$C,$A125,'Résultats en liste'!$D:$D,O$4)</f>
        <v>0</v>
      </c>
      <c r="P125" s="5">
        <f>COUNTIFS('Résultats en liste'!$B:$B,VLOOKUP($A$2,Tableau4[],2),'Résultats en liste'!$C:$C,$A125,'Résultats en liste'!$D:$D,P$4)</f>
        <v>0</v>
      </c>
      <c r="Q125" s="5">
        <f>COUNTIFS('Résultats en liste'!$B:$B,VLOOKUP($A$2,Tableau4[],2),'Résultats en liste'!$C:$C,$A125,'Résultats en liste'!$D:$D,Q$4)</f>
        <v>0</v>
      </c>
      <c r="R125" s="5">
        <f>COUNTIFS('Résultats en liste'!$B:$B,VLOOKUP($A$2,Tableau4[],2),'Résultats en liste'!$C:$C,$A125,'Résultats en liste'!$D:$D,R$4)</f>
        <v>0</v>
      </c>
      <c r="S125" s="5">
        <f>COUNTIFS('Résultats en liste'!$B:$B,VLOOKUP($A$2,Tableau4[],2),'Résultats en liste'!$C:$C,$A125,'Résultats en liste'!$D:$D,S$4)</f>
        <v>0</v>
      </c>
      <c r="T125" s="5">
        <f>COUNTIFS('Résultats en liste'!$B:$B,VLOOKUP($A$2,Tableau4[],2),'Résultats en liste'!$C:$C,$A125,'Résultats en liste'!$D:$D,T$4)</f>
        <v>0</v>
      </c>
      <c r="U125" s="5">
        <f>COUNTIFS('Résultats en liste'!$B:$B,VLOOKUP($A$2,Tableau4[],2),'Résultats en liste'!$C:$C,$A125,'Résultats en liste'!$D:$D,U$4)</f>
        <v>0</v>
      </c>
      <c r="V125" s="5">
        <f>COUNTIFS('Résultats en liste'!$B:$B,VLOOKUP($A$2,Tableau4[],2),'Résultats en liste'!$C:$C,$A125,'Résultats en liste'!$D:$D,V$4)</f>
        <v>0</v>
      </c>
      <c r="W125" s="5">
        <f>COUNTIFS('Résultats en liste'!$B:$B,VLOOKUP($A$2,Tableau4[],2),'Résultats en liste'!$C:$C,$A125,'Résultats en liste'!$D:$D,W$4)</f>
        <v>0</v>
      </c>
      <c r="X125" s="5">
        <f>COUNTIFS('Résultats en liste'!$B:$B,VLOOKUP($A$2,Tableau4[],2),'Résultats en liste'!$C:$C,$A125,'Résultats en liste'!$D:$D,X$4)</f>
        <v>0</v>
      </c>
      <c r="Y125" s="5">
        <f t="shared" si="5"/>
        <v>0</v>
      </c>
      <c r="Z125" s="5">
        <f t="shared" si="6"/>
        <v>0</v>
      </c>
      <c r="AA125" s="5">
        <f t="shared" si="7"/>
        <v>0</v>
      </c>
      <c r="AB125" s="5">
        <f>COUNTIFS('Résultats en liste'!$B:$B,VLOOKUP($A$2,Tableau4[],2),'Résultats en liste'!C:C,A125,'Résultats en liste'!H:H,1)</f>
        <v>0</v>
      </c>
      <c r="AC125" s="5">
        <f>COUNTIFS('Résultats en liste'!$B:$B,VLOOKUP($A$2,Tableau4[],2),'Résultats en liste'!C:C,A125,'Résultats en liste'!I:I,1)</f>
        <v>0</v>
      </c>
      <c r="AD125" s="5">
        <f t="shared" si="8"/>
        <v>0</v>
      </c>
      <c r="AE125" s="9" t="str">
        <f t="shared" si="9"/>
        <v/>
      </c>
      <c r="AF125" s="5" t="str">
        <f t="array" ref="AF125">IFERROR(MATCH(1,(B125:V125)/(B125:V125),0),"")</f>
        <v/>
      </c>
      <c r="AG125" s="8" t="str">
        <f>IF(AE125="","",IF($A$2="Tous les circuits",INDEX('Résultats en liste'!B:B,MATCH(A125&amp;"_"&amp;AF125,'Résultats en liste'!E:E,0)),$A$2))</f>
        <v/>
      </c>
      <c r="AH125" s="10" t="str">
        <f>IF(AE125="","",INDEX('Résultats en liste'!A:A,MATCH(A125&amp;"_"&amp;AF125&amp;"_"&amp;AG125,'Résultats en liste'!F:F,0)))</f>
        <v/>
      </c>
    </row>
    <row r="126" spans="1:34" x14ac:dyDescent="0.3">
      <c r="A126" s="7" t="s">
        <v>136</v>
      </c>
      <c r="B126" s="5">
        <f>COUNTIFS('Résultats en liste'!$B:$B,VLOOKUP($A$2,Tableau4[],2),'Résultats en liste'!$C:$C,$A126,'Résultats en liste'!$D:$D,B$4)</f>
        <v>0</v>
      </c>
      <c r="C126" s="5">
        <f>COUNTIFS('Résultats en liste'!$B:$B,VLOOKUP($A$2,Tableau4[],2),'Résultats en liste'!$C:$C,$A126,'Résultats en liste'!$D:$D,C$4)</f>
        <v>0</v>
      </c>
      <c r="D126" s="5">
        <f>COUNTIFS('Résultats en liste'!$B:$B,VLOOKUP($A$2,Tableau4[],2),'Résultats en liste'!$C:$C,$A126,'Résultats en liste'!$D:$D,D$4)</f>
        <v>0</v>
      </c>
      <c r="E126" s="5">
        <f>COUNTIFS('Résultats en liste'!$B:$B,VLOOKUP($A$2,Tableau4[],2),'Résultats en liste'!$C:$C,$A126,'Résultats en liste'!$D:$D,E$4)</f>
        <v>0</v>
      </c>
      <c r="F126" s="5">
        <f>COUNTIFS('Résultats en liste'!$B:$B,VLOOKUP($A$2,Tableau4[],2),'Résultats en liste'!$C:$C,$A126,'Résultats en liste'!$D:$D,F$4)</f>
        <v>0</v>
      </c>
      <c r="G126" s="5">
        <f>COUNTIFS('Résultats en liste'!$B:$B,VLOOKUP($A$2,Tableau4[],2),'Résultats en liste'!$C:$C,$A126,'Résultats en liste'!$D:$D,G$4)</f>
        <v>0</v>
      </c>
      <c r="H126" s="5">
        <f>COUNTIFS('Résultats en liste'!$B:$B,VLOOKUP($A$2,Tableau4[],2),'Résultats en liste'!$C:$C,$A126,'Résultats en liste'!$D:$D,H$4)</f>
        <v>0</v>
      </c>
      <c r="I126" s="5">
        <f>COUNTIFS('Résultats en liste'!$B:$B,VLOOKUP($A$2,Tableau4[],2),'Résultats en liste'!$C:$C,$A126,'Résultats en liste'!$D:$D,I$4)</f>
        <v>0</v>
      </c>
      <c r="J126" s="5">
        <f>COUNTIFS('Résultats en liste'!$B:$B,VLOOKUP($A$2,Tableau4[],2),'Résultats en liste'!$C:$C,$A126,'Résultats en liste'!$D:$D,J$4)</f>
        <v>0</v>
      </c>
      <c r="K126" s="5">
        <f>COUNTIFS('Résultats en liste'!$B:$B,VLOOKUP($A$2,Tableau4[],2),'Résultats en liste'!$C:$C,$A126,'Résultats en liste'!$D:$D,K$4)</f>
        <v>0</v>
      </c>
      <c r="L126" s="5">
        <f>COUNTIFS('Résultats en liste'!$B:$B,VLOOKUP($A$2,Tableau4[],2),'Résultats en liste'!$C:$C,$A126,'Résultats en liste'!$D:$D,L$4)</f>
        <v>0</v>
      </c>
      <c r="M126" s="5">
        <f>COUNTIFS('Résultats en liste'!$B:$B,VLOOKUP($A$2,Tableau4[],2),'Résultats en liste'!$C:$C,$A126,'Résultats en liste'!$D:$D,M$4)</f>
        <v>0</v>
      </c>
      <c r="N126" s="5">
        <f>COUNTIFS('Résultats en liste'!$B:$B,VLOOKUP($A$2,Tableau4[],2),'Résultats en liste'!$C:$C,$A126,'Résultats en liste'!$D:$D,N$4)</f>
        <v>0</v>
      </c>
      <c r="O126" s="5">
        <f>COUNTIFS('Résultats en liste'!$B:$B,VLOOKUP($A$2,Tableau4[],2),'Résultats en liste'!$C:$C,$A126,'Résultats en liste'!$D:$D,O$4)</f>
        <v>0</v>
      </c>
      <c r="P126" s="5">
        <f>COUNTIFS('Résultats en liste'!$B:$B,VLOOKUP($A$2,Tableau4[],2),'Résultats en liste'!$C:$C,$A126,'Résultats en liste'!$D:$D,P$4)</f>
        <v>0</v>
      </c>
      <c r="Q126" s="5">
        <f>COUNTIFS('Résultats en liste'!$B:$B,VLOOKUP($A$2,Tableau4[],2),'Résultats en liste'!$C:$C,$A126,'Résultats en liste'!$D:$D,Q$4)</f>
        <v>0</v>
      </c>
      <c r="R126" s="5">
        <f>COUNTIFS('Résultats en liste'!$B:$B,VLOOKUP($A$2,Tableau4[],2),'Résultats en liste'!$C:$C,$A126,'Résultats en liste'!$D:$D,R$4)</f>
        <v>0</v>
      </c>
      <c r="S126" s="5">
        <f>COUNTIFS('Résultats en liste'!$B:$B,VLOOKUP($A$2,Tableau4[],2),'Résultats en liste'!$C:$C,$A126,'Résultats en liste'!$D:$D,S$4)</f>
        <v>0</v>
      </c>
      <c r="T126" s="5">
        <f>COUNTIFS('Résultats en liste'!$B:$B,VLOOKUP($A$2,Tableau4[],2),'Résultats en liste'!$C:$C,$A126,'Résultats en liste'!$D:$D,T$4)</f>
        <v>0</v>
      </c>
      <c r="U126" s="5">
        <f>COUNTIFS('Résultats en liste'!$B:$B,VLOOKUP($A$2,Tableau4[],2),'Résultats en liste'!$C:$C,$A126,'Résultats en liste'!$D:$D,U$4)</f>
        <v>0</v>
      </c>
      <c r="V126" s="5">
        <f>COUNTIFS('Résultats en liste'!$B:$B,VLOOKUP($A$2,Tableau4[],2),'Résultats en liste'!$C:$C,$A126,'Résultats en liste'!$D:$D,V$4)</f>
        <v>0</v>
      </c>
      <c r="W126" s="5">
        <f>COUNTIFS('Résultats en liste'!$B:$B,VLOOKUP($A$2,Tableau4[],2),'Résultats en liste'!$C:$C,$A126,'Résultats en liste'!$D:$D,W$4)</f>
        <v>0</v>
      </c>
      <c r="X126" s="5">
        <f>COUNTIFS('Résultats en liste'!$B:$B,VLOOKUP($A$2,Tableau4[],2),'Résultats en liste'!$C:$C,$A126,'Résultats en liste'!$D:$D,X$4)</f>
        <v>0</v>
      </c>
      <c r="Y126" s="5">
        <f t="shared" si="5"/>
        <v>0</v>
      </c>
      <c r="Z126" s="5">
        <f t="shared" si="6"/>
        <v>0</v>
      </c>
      <c r="AA126" s="5">
        <f t="shared" si="7"/>
        <v>0</v>
      </c>
      <c r="AB126" s="5">
        <f>COUNTIFS('Résultats en liste'!$B:$B,VLOOKUP($A$2,Tableau4[],2),'Résultats en liste'!C:C,A126,'Résultats en liste'!H:H,1)</f>
        <v>0</v>
      </c>
      <c r="AC126" s="5">
        <f>COUNTIFS('Résultats en liste'!$B:$B,VLOOKUP($A$2,Tableau4[],2),'Résultats en liste'!C:C,A126,'Résultats en liste'!I:I,1)</f>
        <v>0</v>
      </c>
      <c r="AD126" s="5">
        <f t="shared" si="8"/>
        <v>0</v>
      </c>
      <c r="AE126" s="9" t="str">
        <f t="shared" si="9"/>
        <v/>
      </c>
      <c r="AF126" s="5" t="str">
        <f t="array" ref="AF126">IFERROR(MATCH(1,(B126:V126)/(B126:V126),0),"")</f>
        <v/>
      </c>
      <c r="AG126" s="8" t="str">
        <f>IF(AE126="","",IF($A$2="Tous les circuits",INDEX('Résultats en liste'!B:B,MATCH(A126&amp;"_"&amp;AF126,'Résultats en liste'!E:E,0)),$A$2))</f>
        <v/>
      </c>
      <c r="AH126" s="10" t="str">
        <f>IF(AE126="","",INDEX('Résultats en liste'!A:A,MATCH(A126&amp;"_"&amp;AF126&amp;"_"&amp;AG126,'Résultats en liste'!F:F,0)))</f>
        <v/>
      </c>
    </row>
    <row r="127" spans="1:34" x14ac:dyDescent="0.3">
      <c r="A127" s="7" t="s">
        <v>76</v>
      </c>
      <c r="B127" s="5">
        <f>COUNTIFS('Résultats en liste'!$B:$B,VLOOKUP($A$2,Tableau4[],2),'Résultats en liste'!$C:$C,$A127,'Résultats en liste'!$D:$D,B$4)</f>
        <v>0</v>
      </c>
      <c r="C127" s="5">
        <f>COUNTIFS('Résultats en liste'!$B:$B,VLOOKUP($A$2,Tableau4[],2),'Résultats en liste'!$C:$C,$A127,'Résultats en liste'!$D:$D,C$4)</f>
        <v>0</v>
      </c>
      <c r="D127" s="5">
        <f>COUNTIFS('Résultats en liste'!$B:$B,VLOOKUP($A$2,Tableau4[],2),'Résultats en liste'!$C:$C,$A127,'Résultats en liste'!$D:$D,D$4)</f>
        <v>0</v>
      </c>
      <c r="E127" s="5">
        <f>COUNTIFS('Résultats en liste'!$B:$B,VLOOKUP($A$2,Tableau4[],2),'Résultats en liste'!$C:$C,$A127,'Résultats en liste'!$D:$D,E$4)</f>
        <v>0</v>
      </c>
      <c r="F127" s="5">
        <f>COUNTIFS('Résultats en liste'!$B:$B,VLOOKUP($A$2,Tableau4[],2),'Résultats en liste'!$C:$C,$A127,'Résultats en liste'!$D:$D,F$4)</f>
        <v>0</v>
      </c>
      <c r="G127" s="5">
        <f>COUNTIFS('Résultats en liste'!$B:$B,VLOOKUP($A$2,Tableau4[],2),'Résultats en liste'!$C:$C,$A127,'Résultats en liste'!$D:$D,G$4)</f>
        <v>0</v>
      </c>
      <c r="H127" s="5">
        <f>COUNTIFS('Résultats en liste'!$B:$B,VLOOKUP($A$2,Tableau4[],2),'Résultats en liste'!$C:$C,$A127,'Résultats en liste'!$D:$D,H$4)</f>
        <v>0</v>
      </c>
      <c r="I127" s="5">
        <f>COUNTIFS('Résultats en liste'!$B:$B,VLOOKUP($A$2,Tableau4[],2),'Résultats en liste'!$C:$C,$A127,'Résultats en liste'!$D:$D,I$4)</f>
        <v>0</v>
      </c>
      <c r="J127" s="5">
        <f>COUNTIFS('Résultats en liste'!$B:$B,VLOOKUP($A$2,Tableau4[],2),'Résultats en liste'!$C:$C,$A127,'Résultats en liste'!$D:$D,J$4)</f>
        <v>0</v>
      </c>
      <c r="K127" s="5">
        <f>COUNTIFS('Résultats en liste'!$B:$B,VLOOKUP($A$2,Tableau4[],2),'Résultats en liste'!$C:$C,$A127,'Résultats en liste'!$D:$D,K$4)</f>
        <v>0</v>
      </c>
      <c r="L127" s="5">
        <f>COUNTIFS('Résultats en liste'!$B:$B,VLOOKUP($A$2,Tableau4[],2),'Résultats en liste'!$C:$C,$A127,'Résultats en liste'!$D:$D,L$4)</f>
        <v>0</v>
      </c>
      <c r="M127" s="5">
        <f>COUNTIFS('Résultats en liste'!$B:$B,VLOOKUP($A$2,Tableau4[],2),'Résultats en liste'!$C:$C,$A127,'Résultats en liste'!$D:$D,M$4)</f>
        <v>0</v>
      </c>
      <c r="N127" s="5">
        <f>COUNTIFS('Résultats en liste'!$B:$B,VLOOKUP($A$2,Tableau4[],2),'Résultats en liste'!$C:$C,$A127,'Résultats en liste'!$D:$D,N$4)</f>
        <v>0</v>
      </c>
      <c r="O127" s="5">
        <f>COUNTIFS('Résultats en liste'!$B:$B,VLOOKUP($A$2,Tableau4[],2),'Résultats en liste'!$C:$C,$A127,'Résultats en liste'!$D:$D,O$4)</f>
        <v>0</v>
      </c>
      <c r="P127" s="5">
        <f>COUNTIFS('Résultats en liste'!$B:$B,VLOOKUP($A$2,Tableau4[],2),'Résultats en liste'!$C:$C,$A127,'Résultats en liste'!$D:$D,P$4)</f>
        <v>0</v>
      </c>
      <c r="Q127" s="5">
        <f>COUNTIFS('Résultats en liste'!$B:$B,VLOOKUP($A$2,Tableau4[],2),'Résultats en liste'!$C:$C,$A127,'Résultats en liste'!$D:$D,Q$4)</f>
        <v>0</v>
      </c>
      <c r="R127" s="5">
        <f>COUNTIFS('Résultats en liste'!$B:$B,VLOOKUP($A$2,Tableau4[],2),'Résultats en liste'!$C:$C,$A127,'Résultats en liste'!$D:$D,R$4)</f>
        <v>0</v>
      </c>
      <c r="S127" s="5">
        <f>COUNTIFS('Résultats en liste'!$B:$B,VLOOKUP($A$2,Tableau4[],2),'Résultats en liste'!$C:$C,$A127,'Résultats en liste'!$D:$D,S$4)</f>
        <v>0</v>
      </c>
      <c r="T127" s="5">
        <f>COUNTIFS('Résultats en liste'!$B:$B,VLOOKUP($A$2,Tableau4[],2),'Résultats en liste'!$C:$C,$A127,'Résultats en liste'!$D:$D,T$4)</f>
        <v>0</v>
      </c>
      <c r="U127" s="5">
        <f>COUNTIFS('Résultats en liste'!$B:$B,VLOOKUP($A$2,Tableau4[],2),'Résultats en liste'!$C:$C,$A127,'Résultats en liste'!$D:$D,U$4)</f>
        <v>0</v>
      </c>
      <c r="V127" s="5">
        <f>COUNTIFS('Résultats en liste'!$B:$B,VLOOKUP($A$2,Tableau4[],2),'Résultats en liste'!$C:$C,$A127,'Résultats en liste'!$D:$D,V$4)</f>
        <v>0</v>
      </c>
      <c r="W127" s="5">
        <f>COUNTIFS('Résultats en liste'!$B:$B,VLOOKUP($A$2,Tableau4[],2),'Résultats en liste'!$C:$C,$A127,'Résultats en liste'!$D:$D,W$4)</f>
        <v>0</v>
      </c>
      <c r="X127" s="5">
        <f>COUNTIFS('Résultats en liste'!$B:$B,VLOOKUP($A$2,Tableau4[],2),'Résultats en liste'!$C:$C,$A127,'Résultats en liste'!$D:$D,X$4)</f>
        <v>0</v>
      </c>
      <c r="Y127" s="5">
        <f t="shared" si="5"/>
        <v>0</v>
      </c>
      <c r="Z127" s="5">
        <f t="shared" si="6"/>
        <v>0</v>
      </c>
      <c r="AA127" s="5">
        <f t="shared" si="7"/>
        <v>0</v>
      </c>
      <c r="AB127" s="5">
        <f>COUNTIFS('Résultats en liste'!$B:$B,VLOOKUP($A$2,Tableau4[],2),'Résultats en liste'!C:C,A127,'Résultats en liste'!H:H,1)</f>
        <v>0</v>
      </c>
      <c r="AC127" s="5">
        <f>COUNTIFS('Résultats en liste'!$B:$B,VLOOKUP($A$2,Tableau4[],2),'Résultats en liste'!C:C,A127,'Résultats en liste'!I:I,1)</f>
        <v>0</v>
      </c>
      <c r="AD127" s="5">
        <f t="shared" si="8"/>
        <v>0</v>
      </c>
      <c r="AE127" s="9" t="str">
        <f t="shared" si="9"/>
        <v/>
      </c>
      <c r="AF127" s="5" t="str">
        <f t="array" ref="AF127">IFERROR(MATCH(1,(B127:V127)/(B127:V127),0),"")</f>
        <v/>
      </c>
      <c r="AG127" s="8" t="str">
        <f>IF(AE127="","",IF($A$2="Tous les circuits",INDEX('Résultats en liste'!B:B,MATCH(A127&amp;"_"&amp;AF127,'Résultats en liste'!E:E,0)),$A$2))</f>
        <v/>
      </c>
      <c r="AH127" s="10" t="str">
        <f>IF(AE127="","",INDEX('Résultats en liste'!A:A,MATCH(A127&amp;"_"&amp;AF127&amp;"_"&amp;AG127,'Résultats en liste'!F:F,0)))</f>
        <v/>
      </c>
    </row>
    <row r="128" spans="1:34" x14ac:dyDescent="0.3">
      <c r="A128" s="7" t="s">
        <v>150</v>
      </c>
      <c r="B128" s="5">
        <f>COUNTIFS('Résultats en liste'!$B:$B,VLOOKUP($A$2,Tableau4[],2),'Résultats en liste'!$C:$C,$A128,'Résultats en liste'!$D:$D,B$4)</f>
        <v>0</v>
      </c>
      <c r="C128" s="5">
        <f>COUNTIFS('Résultats en liste'!$B:$B,VLOOKUP($A$2,Tableau4[],2),'Résultats en liste'!$C:$C,$A128,'Résultats en liste'!$D:$D,C$4)</f>
        <v>0</v>
      </c>
      <c r="D128" s="5">
        <f>COUNTIFS('Résultats en liste'!$B:$B,VLOOKUP($A$2,Tableau4[],2),'Résultats en liste'!$C:$C,$A128,'Résultats en liste'!$D:$D,D$4)</f>
        <v>0</v>
      </c>
      <c r="E128" s="5">
        <f>COUNTIFS('Résultats en liste'!$B:$B,VLOOKUP($A$2,Tableau4[],2),'Résultats en liste'!$C:$C,$A128,'Résultats en liste'!$D:$D,E$4)</f>
        <v>0</v>
      </c>
      <c r="F128" s="5">
        <f>COUNTIFS('Résultats en liste'!$B:$B,VLOOKUP($A$2,Tableau4[],2),'Résultats en liste'!$C:$C,$A128,'Résultats en liste'!$D:$D,F$4)</f>
        <v>0</v>
      </c>
      <c r="G128" s="5">
        <f>COUNTIFS('Résultats en liste'!$B:$B,VLOOKUP($A$2,Tableau4[],2),'Résultats en liste'!$C:$C,$A128,'Résultats en liste'!$D:$D,G$4)</f>
        <v>0</v>
      </c>
      <c r="H128" s="5">
        <f>COUNTIFS('Résultats en liste'!$B:$B,VLOOKUP($A$2,Tableau4[],2),'Résultats en liste'!$C:$C,$A128,'Résultats en liste'!$D:$D,H$4)</f>
        <v>0</v>
      </c>
      <c r="I128" s="5">
        <f>COUNTIFS('Résultats en liste'!$B:$B,VLOOKUP($A$2,Tableau4[],2),'Résultats en liste'!$C:$C,$A128,'Résultats en liste'!$D:$D,I$4)</f>
        <v>0</v>
      </c>
      <c r="J128" s="5">
        <f>COUNTIFS('Résultats en liste'!$B:$B,VLOOKUP($A$2,Tableau4[],2),'Résultats en liste'!$C:$C,$A128,'Résultats en liste'!$D:$D,J$4)</f>
        <v>0</v>
      </c>
      <c r="K128" s="5">
        <f>COUNTIFS('Résultats en liste'!$B:$B,VLOOKUP($A$2,Tableau4[],2),'Résultats en liste'!$C:$C,$A128,'Résultats en liste'!$D:$D,K$4)</f>
        <v>0</v>
      </c>
      <c r="L128" s="5">
        <f>COUNTIFS('Résultats en liste'!$B:$B,VLOOKUP($A$2,Tableau4[],2),'Résultats en liste'!$C:$C,$A128,'Résultats en liste'!$D:$D,L$4)</f>
        <v>0</v>
      </c>
      <c r="M128" s="5">
        <f>COUNTIFS('Résultats en liste'!$B:$B,VLOOKUP($A$2,Tableau4[],2),'Résultats en liste'!$C:$C,$A128,'Résultats en liste'!$D:$D,M$4)</f>
        <v>0</v>
      </c>
      <c r="N128" s="5">
        <f>COUNTIFS('Résultats en liste'!$B:$B,VLOOKUP($A$2,Tableau4[],2),'Résultats en liste'!$C:$C,$A128,'Résultats en liste'!$D:$D,N$4)</f>
        <v>0</v>
      </c>
      <c r="O128" s="5">
        <f>COUNTIFS('Résultats en liste'!$B:$B,VLOOKUP($A$2,Tableau4[],2),'Résultats en liste'!$C:$C,$A128,'Résultats en liste'!$D:$D,O$4)</f>
        <v>0</v>
      </c>
      <c r="P128" s="5">
        <f>COUNTIFS('Résultats en liste'!$B:$B,VLOOKUP($A$2,Tableau4[],2),'Résultats en liste'!$C:$C,$A128,'Résultats en liste'!$D:$D,P$4)</f>
        <v>0</v>
      </c>
      <c r="Q128" s="5">
        <f>COUNTIFS('Résultats en liste'!$B:$B,VLOOKUP($A$2,Tableau4[],2),'Résultats en liste'!$C:$C,$A128,'Résultats en liste'!$D:$D,Q$4)</f>
        <v>0</v>
      </c>
      <c r="R128" s="5">
        <f>COUNTIFS('Résultats en liste'!$B:$B,VLOOKUP($A$2,Tableau4[],2),'Résultats en liste'!$C:$C,$A128,'Résultats en liste'!$D:$D,R$4)</f>
        <v>0</v>
      </c>
      <c r="S128" s="5">
        <f>COUNTIFS('Résultats en liste'!$B:$B,VLOOKUP($A$2,Tableau4[],2),'Résultats en liste'!$C:$C,$A128,'Résultats en liste'!$D:$D,S$4)</f>
        <v>0</v>
      </c>
      <c r="T128" s="5">
        <f>COUNTIFS('Résultats en liste'!$B:$B,VLOOKUP($A$2,Tableau4[],2),'Résultats en liste'!$C:$C,$A128,'Résultats en liste'!$D:$D,T$4)</f>
        <v>0</v>
      </c>
      <c r="U128" s="5">
        <f>COUNTIFS('Résultats en liste'!$B:$B,VLOOKUP($A$2,Tableau4[],2),'Résultats en liste'!$C:$C,$A128,'Résultats en liste'!$D:$D,U$4)</f>
        <v>0</v>
      </c>
      <c r="V128" s="5">
        <f>COUNTIFS('Résultats en liste'!$B:$B,VLOOKUP($A$2,Tableau4[],2),'Résultats en liste'!$C:$C,$A128,'Résultats en liste'!$D:$D,V$4)</f>
        <v>0</v>
      </c>
      <c r="W128" s="5">
        <f>COUNTIFS('Résultats en liste'!$B:$B,VLOOKUP($A$2,Tableau4[],2),'Résultats en liste'!$C:$C,$A128,'Résultats en liste'!$D:$D,W$4)</f>
        <v>0</v>
      </c>
      <c r="X128" s="5">
        <f>COUNTIFS('Résultats en liste'!$B:$B,VLOOKUP($A$2,Tableau4[],2),'Résultats en liste'!$C:$C,$A128,'Résultats en liste'!$D:$D,X$4)</f>
        <v>0</v>
      </c>
      <c r="Y128" s="5">
        <f t="shared" si="5"/>
        <v>0</v>
      </c>
      <c r="Z128" s="5">
        <f t="shared" si="6"/>
        <v>0</v>
      </c>
      <c r="AA128" s="5">
        <f t="shared" si="7"/>
        <v>0</v>
      </c>
      <c r="AB128" s="5">
        <f>COUNTIFS('Résultats en liste'!$B:$B,VLOOKUP($A$2,Tableau4[],2),'Résultats en liste'!C:C,A128,'Résultats en liste'!H:H,1)</f>
        <v>0</v>
      </c>
      <c r="AC128" s="5">
        <f>COUNTIFS('Résultats en liste'!$B:$B,VLOOKUP($A$2,Tableau4[],2),'Résultats en liste'!C:C,A128,'Résultats en liste'!I:I,1)</f>
        <v>0</v>
      </c>
      <c r="AD128" s="5">
        <f t="shared" si="8"/>
        <v>0</v>
      </c>
      <c r="AE128" s="9" t="str">
        <f t="shared" si="9"/>
        <v/>
      </c>
      <c r="AF128" s="5" t="str">
        <f t="array" ref="AF128">IFERROR(MATCH(1,(B128:V128)/(B128:V128),0),"")</f>
        <v/>
      </c>
      <c r="AG128" s="8" t="str">
        <f>IF(AE128="","",IF($A$2="Tous les circuits",INDEX('Résultats en liste'!B:B,MATCH(A128&amp;"_"&amp;AF128,'Résultats en liste'!E:E,0)),$A$2))</f>
        <v/>
      </c>
      <c r="AH128" s="10" t="str">
        <f>IF(AE128="","",INDEX('Résultats en liste'!A:A,MATCH(A128&amp;"_"&amp;AF128&amp;"_"&amp;AG128,'Résultats en liste'!F:F,0)))</f>
        <v/>
      </c>
    </row>
    <row r="129" spans="1:34" x14ac:dyDescent="0.3">
      <c r="A129" s="7" t="s">
        <v>85</v>
      </c>
      <c r="B129" s="5">
        <f>COUNTIFS('Résultats en liste'!$B:$B,VLOOKUP($A$2,Tableau4[],2),'Résultats en liste'!$C:$C,$A129,'Résultats en liste'!$D:$D,B$4)</f>
        <v>0</v>
      </c>
      <c r="C129" s="5">
        <f>COUNTIFS('Résultats en liste'!$B:$B,VLOOKUP($A$2,Tableau4[],2),'Résultats en liste'!$C:$C,$A129,'Résultats en liste'!$D:$D,C$4)</f>
        <v>0</v>
      </c>
      <c r="D129" s="5">
        <f>COUNTIFS('Résultats en liste'!$B:$B,VLOOKUP($A$2,Tableau4[],2),'Résultats en liste'!$C:$C,$A129,'Résultats en liste'!$D:$D,D$4)</f>
        <v>0</v>
      </c>
      <c r="E129" s="5">
        <f>COUNTIFS('Résultats en liste'!$B:$B,VLOOKUP($A$2,Tableau4[],2),'Résultats en liste'!$C:$C,$A129,'Résultats en liste'!$D:$D,E$4)</f>
        <v>0</v>
      </c>
      <c r="F129" s="5">
        <f>COUNTIFS('Résultats en liste'!$B:$B,VLOOKUP($A$2,Tableau4[],2),'Résultats en liste'!$C:$C,$A129,'Résultats en liste'!$D:$D,F$4)</f>
        <v>0</v>
      </c>
      <c r="G129" s="5">
        <f>COUNTIFS('Résultats en liste'!$B:$B,VLOOKUP($A$2,Tableau4[],2),'Résultats en liste'!$C:$C,$A129,'Résultats en liste'!$D:$D,G$4)</f>
        <v>0</v>
      </c>
      <c r="H129" s="5">
        <f>COUNTIFS('Résultats en liste'!$B:$B,VLOOKUP($A$2,Tableau4[],2),'Résultats en liste'!$C:$C,$A129,'Résultats en liste'!$D:$D,H$4)</f>
        <v>0</v>
      </c>
      <c r="I129" s="5">
        <f>COUNTIFS('Résultats en liste'!$B:$B,VLOOKUP($A$2,Tableau4[],2),'Résultats en liste'!$C:$C,$A129,'Résultats en liste'!$D:$D,I$4)</f>
        <v>0</v>
      </c>
      <c r="J129" s="5">
        <f>COUNTIFS('Résultats en liste'!$B:$B,VLOOKUP($A$2,Tableau4[],2),'Résultats en liste'!$C:$C,$A129,'Résultats en liste'!$D:$D,J$4)</f>
        <v>0</v>
      </c>
      <c r="K129" s="5">
        <f>COUNTIFS('Résultats en liste'!$B:$B,VLOOKUP($A$2,Tableau4[],2),'Résultats en liste'!$C:$C,$A129,'Résultats en liste'!$D:$D,K$4)</f>
        <v>0</v>
      </c>
      <c r="L129" s="5">
        <f>COUNTIFS('Résultats en liste'!$B:$B,VLOOKUP($A$2,Tableau4[],2),'Résultats en liste'!$C:$C,$A129,'Résultats en liste'!$D:$D,L$4)</f>
        <v>0</v>
      </c>
      <c r="M129" s="5">
        <f>COUNTIFS('Résultats en liste'!$B:$B,VLOOKUP($A$2,Tableau4[],2),'Résultats en liste'!$C:$C,$A129,'Résultats en liste'!$D:$D,M$4)</f>
        <v>0</v>
      </c>
      <c r="N129" s="5">
        <f>COUNTIFS('Résultats en liste'!$B:$B,VLOOKUP($A$2,Tableau4[],2),'Résultats en liste'!$C:$C,$A129,'Résultats en liste'!$D:$D,N$4)</f>
        <v>0</v>
      </c>
      <c r="O129" s="5">
        <f>COUNTIFS('Résultats en liste'!$B:$B,VLOOKUP($A$2,Tableau4[],2),'Résultats en liste'!$C:$C,$A129,'Résultats en liste'!$D:$D,O$4)</f>
        <v>0</v>
      </c>
      <c r="P129" s="5">
        <f>COUNTIFS('Résultats en liste'!$B:$B,VLOOKUP($A$2,Tableau4[],2),'Résultats en liste'!$C:$C,$A129,'Résultats en liste'!$D:$D,P$4)</f>
        <v>0</v>
      </c>
      <c r="Q129" s="5">
        <f>COUNTIFS('Résultats en liste'!$B:$B,VLOOKUP($A$2,Tableau4[],2),'Résultats en liste'!$C:$C,$A129,'Résultats en liste'!$D:$D,Q$4)</f>
        <v>0</v>
      </c>
      <c r="R129" s="5">
        <f>COUNTIFS('Résultats en liste'!$B:$B,VLOOKUP($A$2,Tableau4[],2),'Résultats en liste'!$C:$C,$A129,'Résultats en liste'!$D:$D,R$4)</f>
        <v>0</v>
      </c>
      <c r="S129" s="5">
        <f>COUNTIFS('Résultats en liste'!$B:$B,VLOOKUP($A$2,Tableau4[],2),'Résultats en liste'!$C:$C,$A129,'Résultats en liste'!$D:$D,S$4)</f>
        <v>0</v>
      </c>
      <c r="T129" s="5">
        <f>COUNTIFS('Résultats en liste'!$B:$B,VLOOKUP($A$2,Tableau4[],2),'Résultats en liste'!$C:$C,$A129,'Résultats en liste'!$D:$D,T$4)</f>
        <v>0</v>
      </c>
      <c r="U129" s="5">
        <f>COUNTIFS('Résultats en liste'!$B:$B,VLOOKUP($A$2,Tableau4[],2),'Résultats en liste'!$C:$C,$A129,'Résultats en liste'!$D:$D,U$4)</f>
        <v>0</v>
      </c>
      <c r="V129" s="5">
        <f>COUNTIFS('Résultats en liste'!$B:$B,VLOOKUP($A$2,Tableau4[],2),'Résultats en liste'!$C:$C,$A129,'Résultats en liste'!$D:$D,V$4)</f>
        <v>0</v>
      </c>
      <c r="W129" s="5">
        <f>COUNTIFS('Résultats en liste'!$B:$B,VLOOKUP($A$2,Tableau4[],2),'Résultats en liste'!$C:$C,$A129,'Résultats en liste'!$D:$D,W$4)</f>
        <v>0</v>
      </c>
      <c r="X129" s="5">
        <f>COUNTIFS('Résultats en liste'!$B:$B,VLOOKUP($A$2,Tableau4[],2),'Résultats en liste'!$C:$C,$A129,'Résultats en liste'!$D:$D,X$4)</f>
        <v>0</v>
      </c>
      <c r="Y129" s="5">
        <f t="shared" si="5"/>
        <v>0</v>
      </c>
      <c r="Z129" s="5">
        <f t="shared" si="6"/>
        <v>0</v>
      </c>
      <c r="AA129" s="5">
        <f t="shared" si="7"/>
        <v>0</v>
      </c>
      <c r="AB129" s="5">
        <f>COUNTIFS('Résultats en liste'!$B:$B,VLOOKUP($A$2,Tableau4[],2),'Résultats en liste'!C:C,A129,'Résultats en liste'!H:H,1)</f>
        <v>0</v>
      </c>
      <c r="AC129" s="5">
        <f>COUNTIFS('Résultats en liste'!$B:$B,VLOOKUP($A$2,Tableau4[],2),'Résultats en liste'!C:C,A129,'Résultats en liste'!I:I,1)</f>
        <v>0</v>
      </c>
      <c r="AD129" s="5">
        <f t="shared" si="8"/>
        <v>0</v>
      </c>
      <c r="AE129" s="9" t="str">
        <f t="shared" si="9"/>
        <v/>
      </c>
      <c r="AF129" s="5" t="str">
        <f t="array" ref="AF129">IFERROR(MATCH(1,(B129:V129)/(B129:V129),0),"")</f>
        <v/>
      </c>
      <c r="AG129" s="8" t="str">
        <f>IF(AE129="","",IF($A$2="Tous les circuits",INDEX('Résultats en liste'!B:B,MATCH(A129&amp;"_"&amp;AF129,'Résultats en liste'!E:E,0)),$A$2))</f>
        <v/>
      </c>
      <c r="AH129" s="10" t="str">
        <f>IF(AE129="","",INDEX('Résultats en liste'!A:A,MATCH(A129&amp;"_"&amp;AF129&amp;"_"&amp;AG129,'Résultats en liste'!F:F,0)))</f>
        <v/>
      </c>
    </row>
    <row r="130" spans="1:34" x14ac:dyDescent="0.3">
      <c r="A130" s="7" t="s">
        <v>28</v>
      </c>
      <c r="B130" s="5">
        <f>COUNTIFS('Résultats en liste'!$B:$B,VLOOKUP($A$2,Tableau4[],2),'Résultats en liste'!$C:$C,$A130,'Résultats en liste'!$D:$D,B$4)</f>
        <v>0</v>
      </c>
      <c r="C130" s="5">
        <f>COUNTIFS('Résultats en liste'!$B:$B,VLOOKUP($A$2,Tableau4[],2),'Résultats en liste'!$C:$C,$A130,'Résultats en liste'!$D:$D,C$4)</f>
        <v>0</v>
      </c>
      <c r="D130" s="5">
        <f>COUNTIFS('Résultats en liste'!$B:$B,VLOOKUP($A$2,Tableau4[],2),'Résultats en liste'!$C:$C,$A130,'Résultats en liste'!$D:$D,D$4)</f>
        <v>0</v>
      </c>
      <c r="E130" s="5">
        <f>COUNTIFS('Résultats en liste'!$B:$B,VLOOKUP($A$2,Tableau4[],2),'Résultats en liste'!$C:$C,$A130,'Résultats en liste'!$D:$D,E$4)</f>
        <v>1</v>
      </c>
      <c r="F130" s="5">
        <f>COUNTIFS('Résultats en liste'!$B:$B,VLOOKUP($A$2,Tableau4[],2),'Résultats en liste'!$C:$C,$A130,'Résultats en liste'!$D:$D,F$4)</f>
        <v>0</v>
      </c>
      <c r="G130" s="5">
        <f>COUNTIFS('Résultats en liste'!$B:$B,VLOOKUP($A$2,Tableau4[],2),'Résultats en liste'!$C:$C,$A130,'Résultats en liste'!$D:$D,G$4)</f>
        <v>0</v>
      </c>
      <c r="H130" s="5">
        <f>COUNTIFS('Résultats en liste'!$B:$B,VLOOKUP($A$2,Tableau4[],2),'Résultats en liste'!$C:$C,$A130,'Résultats en liste'!$D:$D,H$4)</f>
        <v>0</v>
      </c>
      <c r="I130" s="5">
        <f>COUNTIFS('Résultats en liste'!$B:$B,VLOOKUP($A$2,Tableau4[],2),'Résultats en liste'!$C:$C,$A130,'Résultats en liste'!$D:$D,I$4)</f>
        <v>0</v>
      </c>
      <c r="J130" s="5">
        <f>COUNTIFS('Résultats en liste'!$B:$B,VLOOKUP($A$2,Tableau4[],2),'Résultats en liste'!$C:$C,$A130,'Résultats en liste'!$D:$D,J$4)</f>
        <v>0</v>
      </c>
      <c r="K130" s="5">
        <f>COUNTIFS('Résultats en liste'!$B:$B,VLOOKUP($A$2,Tableau4[],2),'Résultats en liste'!$C:$C,$A130,'Résultats en liste'!$D:$D,K$4)</f>
        <v>1</v>
      </c>
      <c r="L130" s="5">
        <f>COUNTIFS('Résultats en liste'!$B:$B,VLOOKUP($A$2,Tableau4[],2),'Résultats en liste'!$C:$C,$A130,'Résultats en liste'!$D:$D,L$4)</f>
        <v>0</v>
      </c>
      <c r="M130" s="5">
        <f>COUNTIFS('Résultats en liste'!$B:$B,VLOOKUP($A$2,Tableau4[],2),'Résultats en liste'!$C:$C,$A130,'Résultats en liste'!$D:$D,M$4)</f>
        <v>1</v>
      </c>
      <c r="N130" s="5">
        <f>COUNTIFS('Résultats en liste'!$B:$B,VLOOKUP($A$2,Tableau4[],2),'Résultats en liste'!$C:$C,$A130,'Résultats en liste'!$D:$D,N$4)</f>
        <v>0</v>
      </c>
      <c r="O130" s="5">
        <f>COUNTIFS('Résultats en liste'!$B:$B,VLOOKUP($A$2,Tableau4[],2),'Résultats en liste'!$C:$C,$A130,'Résultats en liste'!$D:$D,O$4)</f>
        <v>0</v>
      </c>
      <c r="P130" s="5">
        <f>COUNTIFS('Résultats en liste'!$B:$B,VLOOKUP($A$2,Tableau4[],2),'Résultats en liste'!$C:$C,$A130,'Résultats en liste'!$D:$D,P$4)</f>
        <v>1</v>
      </c>
      <c r="Q130" s="5">
        <f>COUNTIFS('Résultats en liste'!$B:$B,VLOOKUP($A$2,Tableau4[],2),'Résultats en liste'!$C:$C,$A130,'Résultats en liste'!$D:$D,Q$4)</f>
        <v>0</v>
      </c>
      <c r="R130" s="5">
        <f>COUNTIFS('Résultats en liste'!$B:$B,VLOOKUP($A$2,Tableau4[],2),'Résultats en liste'!$C:$C,$A130,'Résultats en liste'!$D:$D,R$4)</f>
        <v>0</v>
      </c>
      <c r="S130" s="5">
        <f>COUNTIFS('Résultats en liste'!$B:$B,VLOOKUP($A$2,Tableau4[],2),'Résultats en liste'!$C:$C,$A130,'Résultats en liste'!$D:$D,S$4)</f>
        <v>0</v>
      </c>
      <c r="T130" s="5">
        <f>COUNTIFS('Résultats en liste'!$B:$B,VLOOKUP($A$2,Tableau4[],2),'Résultats en liste'!$C:$C,$A130,'Résultats en liste'!$D:$D,T$4)</f>
        <v>0</v>
      </c>
      <c r="U130" s="5">
        <f>COUNTIFS('Résultats en liste'!$B:$B,VLOOKUP($A$2,Tableau4[],2),'Résultats en liste'!$C:$C,$A130,'Résultats en liste'!$D:$D,U$4)</f>
        <v>0</v>
      </c>
      <c r="V130" s="5">
        <f>COUNTIFS('Résultats en liste'!$B:$B,VLOOKUP($A$2,Tableau4[],2),'Résultats en liste'!$C:$C,$A130,'Résultats en liste'!$D:$D,V$4)</f>
        <v>0</v>
      </c>
      <c r="W130" s="5">
        <f>COUNTIFS('Résultats en liste'!$B:$B,VLOOKUP($A$2,Tableau4[],2),'Résultats en liste'!$C:$C,$A130,'Résultats en liste'!$D:$D,W$4)</f>
        <v>0</v>
      </c>
      <c r="X130" s="5">
        <f>COUNTIFS('Résultats en liste'!$B:$B,VLOOKUP($A$2,Tableau4[],2),'Résultats en liste'!$C:$C,$A130,'Résultats en liste'!$D:$D,X$4)</f>
        <v>1</v>
      </c>
      <c r="Y130" s="5">
        <f t="shared" si="5"/>
        <v>5</v>
      </c>
      <c r="Z130" s="5">
        <f t="shared" si="6"/>
        <v>0</v>
      </c>
      <c r="AA130" s="5">
        <f t="shared" si="7"/>
        <v>0</v>
      </c>
      <c r="AB130" s="5">
        <f>COUNTIFS('Résultats en liste'!$B:$B,VLOOKUP($A$2,Tableau4[],2),'Résultats en liste'!C:C,A130,'Résultats en liste'!H:H,1)</f>
        <v>0</v>
      </c>
      <c r="AC130" s="5">
        <f>COUNTIFS('Résultats en liste'!$B:$B,VLOOKUP($A$2,Tableau4[],2),'Résultats en liste'!C:C,A130,'Résultats en liste'!I:I,1)</f>
        <v>0</v>
      </c>
      <c r="AD130" s="5">
        <f t="shared" si="8"/>
        <v>1</v>
      </c>
      <c r="AE130" s="9">
        <f t="shared" si="9"/>
        <v>10.25</v>
      </c>
      <c r="AF130" s="5">
        <f t="array" ref="AF130">IFERROR(MATCH(1,(B130:V130)/(B130:V130),0),"")</f>
        <v>4</v>
      </c>
      <c r="AG130" s="8" t="str">
        <f>IF(AE130="","",IF($A$2="Tous les circuits",INDEX('Résultats en liste'!B:B,MATCH(A130&amp;"_"&amp;AF130,'Résultats en liste'!E:E,0)),$A$2))</f>
        <v>Sugo</v>
      </c>
      <c r="AH130" s="10">
        <f>IF(AE130="","",INDEX('Résultats en liste'!A:A,MATCH(A130&amp;"_"&amp;AF130&amp;"_"&amp;AG130,'Résultats en liste'!F:F,0)))</f>
        <v>43247</v>
      </c>
    </row>
    <row r="131" spans="1:34" x14ac:dyDescent="0.3">
      <c r="A131" s="7" t="s">
        <v>148</v>
      </c>
      <c r="B131" s="5">
        <f>COUNTIFS('Résultats en liste'!$B:$B,VLOOKUP($A$2,Tableau4[],2),'Résultats en liste'!$C:$C,$A131,'Résultats en liste'!$D:$D,B$4)</f>
        <v>0</v>
      </c>
      <c r="C131" s="5">
        <f>COUNTIFS('Résultats en liste'!$B:$B,VLOOKUP($A$2,Tableau4[],2),'Résultats en liste'!$C:$C,$A131,'Résultats en liste'!$D:$D,C$4)</f>
        <v>0</v>
      </c>
      <c r="D131" s="5">
        <f>COUNTIFS('Résultats en liste'!$B:$B,VLOOKUP($A$2,Tableau4[],2),'Résultats en liste'!$C:$C,$A131,'Résultats en liste'!$D:$D,D$4)</f>
        <v>0</v>
      </c>
      <c r="E131" s="5">
        <f>COUNTIFS('Résultats en liste'!$B:$B,VLOOKUP($A$2,Tableau4[],2),'Résultats en liste'!$C:$C,$A131,'Résultats en liste'!$D:$D,E$4)</f>
        <v>0</v>
      </c>
      <c r="F131" s="5">
        <f>COUNTIFS('Résultats en liste'!$B:$B,VLOOKUP($A$2,Tableau4[],2),'Résultats en liste'!$C:$C,$A131,'Résultats en liste'!$D:$D,F$4)</f>
        <v>0</v>
      </c>
      <c r="G131" s="5">
        <f>COUNTIFS('Résultats en liste'!$B:$B,VLOOKUP($A$2,Tableau4[],2),'Résultats en liste'!$C:$C,$A131,'Résultats en liste'!$D:$D,G$4)</f>
        <v>0</v>
      </c>
      <c r="H131" s="5">
        <f>COUNTIFS('Résultats en liste'!$B:$B,VLOOKUP($A$2,Tableau4[],2),'Résultats en liste'!$C:$C,$A131,'Résultats en liste'!$D:$D,H$4)</f>
        <v>0</v>
      </c>
      <c r="I131" s="5">
        <f>COUNTIFS('Résultats en liste'!$B:$B,VLOOKUP($A$2,Tableau4[],2),'Résultats en liste'!$C:$C,$A131,'Résultats en liste'!$D:$D,I$4)</f>
        <v>0</v>
      </c>
      <c r="J131" s="5">
        <f>COUNTIFS('Résultats en liste'!$B:$B,VLOOKUP($A$2,Tableau4[],2),'Résultats en liste'!$C:$C,$A131,'Résultats en liste'!$D:$D,J$4)</f>
        <v>0</v>
      </c>
      <c r="K131" s="5">
        <f>COUNTIFS('Résultats en liste'!$B:$B,VLOOKUP($A$2,Tableau4[],2),'Résultats en liste'!$C:$C,$A131,'Résultats en liste'!$D:$D,K$4)</f>
        <v>0</v>
      </c>
      <c r="L131" s="5">
        <f>COUNTIFS('Résultats en liste'!$B:$B,VLOOKUP($A$2,Tableau4[],2),'Résultats en liste'!$C:$C,$A131,'Résultats en liste'!$D:$D,L$4)</f>
        <v>0</v>
      </c>
      <c r="M131" s="5">
        <f>COUNTIFS('Résultats en liste'!$B:$B,VLOOKUP($A$2,Tableau4[],2),'Résultats en liste'!$C:$C,$A131,'Résultats en liste'!$D:$D,M$4)</f>
        <v>0</v>
      </c>
      <c r="N131" s="5">
        <f>COUNTIFS('Résultats en liste'!$B:$B,VLOOKUP($A$2,Tableau4[],2),'Résultats en liste'!$C:$C,$A131,'Résultats en liste'!$D:$D,N$4)</f>
        <v>0</v>
      </c>
      <c r="O131" s="5">
        <f>COUNTIFS('Résultats en liste'!$B:$B,VLOOKUP($A$2,Tableau4[],2),'Résultats en liste'!$C:$C,$A131,'Résultats en liste'!$D:$D,O$4)</f>
        <v>0</v>
      </c>
      <c r="P131" s="5">
        <f>COUNTIFS('Résultats en liste'!$B:$B,VLOOKUP($A$2,Tableau4[],2),'Résultats en liste'!$C:$C,$A131,'Résultats en liste'!$D:$D,P$4)</f>
        <v>0</v>
      </c>
      <c r="Q131" s="5">
        <f>COUNTIFS('Résultats en liste'!$B:$B,VLOOKUP($A$2,Tableau4[],2),'Résultats en liste'!$C:$C,$A131,'Résultats en liste'!$D:$D,Q$4)</f>
        <v>0</v>
      </c>
      <c r="R131" s="5">
        <f>COUNTIFS('Résultats en liste'!$B:$B,VLOOKUP($A$2,Tableau4[],2),'Résultats en liste'!$C:$C,$A131,'Résultats en liste'!$D:$D,R$4)</f>
        <v>0</v>
      </c>
      <c r="S131" s="5">
        <f>COUNTIFS('Résultats en liste'!$B:$B,VLOOKUP($A$2,Tableau4[],2),'Résultats en liste'!$C:$C,$A131,'Résultats en liste'!$D:$D,S$4)</f>
        <v>0</v>
      </c>
      <c r="T131" s="5">
        <f>COUNTIFS('Résultats en liste'!$B:$B,VLOOKUP($A$2,Tableau4[],2),'Résultats en liste'!$C:$C,$A131,'Résultats en liste'!$D:$D,T$4)</f>
        <v>0</v>
      </c>
      <c r="U131" s="5">
        <f>COUNTIFS('Résultats en liste'!$B:$B,VLOOKUP($A$2,Tableau4[],2),'Résultats en liste'!$C:$C,$A131,'Résultats en liste'!$D:$D,U$4)</f>
        <v>0</v>
      </c>
      <c r="V131" s="5">
        <f>COUNTIFS('Résultats en liste'!$B:$B,VLOOKUP($A$2,Tableau4[],2),'Résultats en liste'!$C:$C,$A131,'Résultats en liste'!$D:$D,V$4)</f>
        <v>0</v>
      </c>
      <c r="W131" s="5">
        <f>COUNTIFS('Résultats en liste'!$B:$B,VLOOKUP($A$2,Tableau4[],2),'Résultats en liste'!$C:$C,$A131,'Résultats en liste'!$D:$D,W$4)</f>
        <v>0</v>
      </c>
      <c r="X131" s="5">
        <f>COUNTIFS('Résultats en liste'!$B:$B,VLOOKUP($A$2,Tableau4[],2),'Résultats en liste'!$C:$C,$A131,'Résultats en liste'!$D:$D,X$4)</f>
        <v>0</v>
      </c>
      <c r="Y131" s="5">
        <f t="shared" si="5"/>
        <v>0</v>
      </c>
      <c r="Z131" s="5">
        <f t="shared" si="6"/>
        <v>0</v>
      </c>
      <c r="AA131" s="5">
        <f t="shared" si="7"/>
        <v>0</v>
      </c>
      <c r="AB131" s="5">
        <f>COUNTIFS('Résultats en liste'!$B:$B,VLOOKUP($A$2,Tableau4[],2),'Résultats en liste'!C:C,A131,'Résultats en liste'!H:H,1)</f>
        <v>0</v>
      </c>
      <c r="AC131" s="5">
        <f>COUNTIFS('Résultats en liste'!$B:$B,VLOOKUP($A$2,Tableau4[],2),'Résultats en liste'!C:C,A131,'Résultats en liste'!I:I,1)</f>
        <v>0</v>
      </c>
      <c r="AD131" s="5">
        <f t="shared" si="8"/>
        <v>0</v>
      </c>
      <c r="AE131" s="9" t="str">
        <f t="shared" si="9"/>
        <v/>
      </c>
      <c r="AF131" s="5" t="str">
        <f t="array" ref="AF131">IFERROR(MATCH(1,(B131:V131)/(B131:V131),0),"")</f>
        <v/>
      </c>
      <c r="AG131" s="8" t="str">
        <f>IF(AE131="","",IF($A$2="Tous les circuits",INDEX('Résultats en liste'!B:B,MATCH(A131&amp;"_"&amp;AF131,'Résultats en liste'!E:E,0)),$A$2))</f>
        <v/>
      </c>
      <c r="AH131" s="10" t="str">
        <f>IF(AE131="","",INDEX('Résultats en liste'!A:A,MATCH(A131&amp;"_"&amp;AF131&amp;"_"&amp;AG131,'Résultats en liste'!F:F,0)))</f>
        <v/>
      </c>
    </row>
    <row r="132" spans="1:34" x14ac:dyDescent="0.3">
      <c r="A132" s="7" t="s">
        <v>12</v>
      </c>
      <c r="B132" s="5">
        <f>COUNTIFS('Résultats en liste'!$B:$B,VLOOKUP($A$2,Tableau4[],2),'Résultats en liste'!$C:$C,$A132,'Résultats en liste'!$D:$D,B$4)</f>
        <v>0</v>
      </c>
      <c r="C132" s="5">
        <f>COUNTIFS('Résultats en liste'!$B:$B,VLOOKUP($A$2,Tableau4[],2),'Résultats en liste'!$C:$C,$A132,'Résultats en liste'!$D:$D,C$4)</f>
        <v>0</v>
      </c>
      <c r="D132" s="5">
        <f>COUNTIFS('Résultats en liste'!$B:$B,VLOOKUP($A$2,Tableau4[],2),'Résultats en liste'!$C:$C,$A132,'Résultats en liste'!$D:$D,D$4)</f>
        <v>1</v>
      </c>
      <c r="E132" s="5">
        <f>COUNTIFS('Résultats en liste'!$B:$B,VLOOKUP($A$2,Tableau4[],2),'Résultats en liste'!$C:$C,$A132,'Résultats en liste'!$D:$D,E$4)</f>
        <v>2</v>
      </c>
      <c r="F132" s="5">
        <f>COUNTIFS('Résultats en liste'!$B:$B,VLOOKUP($A$2,Tableau4[],2),'Résultats en liste'!$C:$C,$A132,'Résultats en liste'!$D:$D,F$4)</f>
        <v>0</v>
      </c>
      <c r="G132" s="5">
        <f>COUNTIFS('Résultats en liste'!$B:$B,VLOOKUP($A$2,Tableau4[],2),'Résultats en liste'!$C:$C,$A132,'Résultats en liste'!$D:$D,G$4)</f>
        <v>0</v>
      </c>
      <c r="H132" s="5">
        <f>COUNTIFS('Résultats en liste'!$B:$B,VLOOKUP($A$2,Tableau4[],2),'Résultats en liste'!$C:$C,$A132,'Résultats en liste'!$D:$D,H$4)</f>
        <v>1</v>
      </c>
      <c r="I132" s="5">
        <f>COUNTIFS('Résultats en liste'!$B:$B,VLOOKUP($A$2,Tableau4[],2),'Résultats en liste'!$C:$C,$A132,'Résultats en liste'!$D:$D,I$4)</f>
        <v>1</v>
      </c>
      <c r="J132" s="5">
        <f>COUNTIFS('Résultats en liste'!$B:$B,VLOOKUP($A$2,Tableau4[],2),'Résultats en liste'!$C:$C,$A132,'Résultats en liste'!$D:$D,J$4)</f>
        <v>1</v>
      </c>
      <c r="K132" s="5">
        <f>COUNTIFS('Résultats en liste'!$B:$B,VLOOKUP($A$2,Tableau4[],2),'Résultats en liste'!$C:$C,$A132,'Résultats en liste'!$D:$D,K$4)</f>
        <v>2</v>
      </c>
      <c r="L132" s="5">
        <f>COUNTIFS('Résultats en liste'!$B:$B,VLOOKUP($A$2,Tableau4[],2),'Résultats en liste'!$C:$C,$A132,'Résultats en liste'!$D:$D,L$4)</f>
        <v>0</v>
      </c>
      <c r="M132" s="5">
        <f>COUNTIFS('Résultats en liste'!$B:$B,VLOOKUP($A$2,Tableau4[],2),'Résultats en liste'!$C:$C,$A132,'Résultats en liste'!$D:$D,M$4)</f>
        <v>0</v>
      </c>
      <c r="N132" s="5">
        <f>COUNTIFS('Résultats en liste'!$B:$B,VLOOKUP($A$2,Tableau4[],2),'Résultats en liste'!$C:$C,$A132,'Résultats en liste'!$D:$D,N$4)</f>
        <v>1</v>
      </c>
      <c r="O132" s="5">
        <f>COUNTIFS('Résultats en liste'!$B:$B,VLOOKUP($A$2,Tableau4[],2),'Résultats en liste'!$C:$C,$A132,'Résultats en liste'!$D:$D,O$4)</f>
        <v>1</v>
      </c>
      <c r="P132" s="5">
        <f>COUNTIFS('Résultats en liste'!$B:$B,VLOOKUP($A$2,Tableau4[],2),'Résultats en liste'!$C:$C,$A132,'Résultats en liste'!$D:$D,P$4)</f>
        <v>0</v>
      </c>
      <c r="Q132" s="5">
        <f>COUNTIFS('Résultats en liste'!$B:$B,VLOOKUP($A$2,Tableau4[],2),'Résultats en liste'!$C:$C,$A132,'Résultats en liste'!$D:$D,Q$4)</f>
        <v>1</v>
      </c>
      <c r="R132" s="5">
        <f>COUNTIFS('Résultats en liste'!$B:$B,VLOOKUP($A$2,Tableau4[],2),'Résultats en liste'!$C:$C,$A132,'Résultats en liste'!$D:$D,R$4)</f>
        <v>0</v>
      </c>
      <c r="S132" s="5">
        <f>COUNTIFS('Résultats en liste'!$B:$B,VLOOKUP($A$2,Tableau4[],2),'Résultats en liste'!$C:$C,$A132,'Résultats en liste'!$D:$D,S$4)</f>
        <v>1</v>
      </c>
      <c r="T132" s="5">
        <f>COUNTIFS('Résultats en liste'!$B:$B,VLOOKUP($A$2,Tableau4[],2),'Résultats en liste'!$C:$C,$A132,'Résultats en liste'!$D:$D,T$4)</f>
        <v>0</v>
      </c>
      <c r="U132" s="5">
        <f>COUNTIFS('Résultats en liste'!$B:$B,VLOOKUP($A$2,Tableau4[],2),'Résultats en liste'!$C:$C,$A132,'Résultats en liste'!$D:$D,U$4)</f>
        <v>0</v>
      </c>
      <c r="V132" s="5">
        <f>COUNTIFS('Résultats en liste'!$B:$B,VLOOKUP($A$2,Tableau4[],2),'Résultats en liste'!$C:$C,$A132,'Résultats en liste'!$D:$D,V$4)</f>
        <v>0</v>
      </c>
      <c r="W132" s="5">
        <f>COUNTIFS('Résultats en liste'!$B:$B,VLOOKUP($A$2,Tableau4[],2),'Résultats en liste'!$C:$C,$A132,'Résultats en liste'!$D:$D,W$4)</f>
        <v>0</v>
      </c>
      <c r="X132" s="5">
        <f>COUNTIFS('Résultats en liste'!$B:$B,VLOOKUP($A$2,Tableau4[],2),'Résultats en liste'!$C:$C,$A132,'Résultats en liste'!$D:$D,X$4)</f>
        <v>0</v>
      </c>
      <c r="Y132" s="5">
        <f t="shared" si="5"/>
        <v>12</v>
      </c>
      <c r="Z132" s="5">
        <f t="shared" si="6"/>
        <v>0</v>
      </c>
      <c r="AA132" s="5">
        <f t="shared" si="7"/>
        <v>1</v>
      </c>
      <c r="AB132" s="5">
        <f>COUNTIFS('Résultats en liste'!$B:$B,VLOOKUP($A$2,Tableau4[],2),'Résultats en liste'!C:C,A132,'Résultats en liste'!H:H,1)</f>
        <v>1</v>
      </c>
      <c r="AC132" s="5">
        <f>COUNTIFS('Résultats en liste'!$B:$B,VLOOKUP($A$2,Tableau4[],2),'Résultats en liste'!C:C,A132,'Résultats en liste'!I:I,1)</f>
        <v>0</v>
      </c>
      <c r="AD132" s="5">
        <f t="shared" si="8"/>
        <v>0</v>
      </c>
      <c r="AE132" s="9">
        <f t="shared" si="9"/>
        <v>9.6666666666666661</v>
      </c>
      <c r="AF132" s="5">
        <f t="array" ref="AF132">IFERROR(MATCH(1,(B132:V132)/(B132:V132),0),"")</f>
        <v>3</v>
      </c>
      <c r="AG132" s="8" t="str">
        <f>IF(AE132="","",IF($A$2="Tous les circuits",INDEX('Résultats en liste'!B:B,MATCH(A132&amp;"_"&amp;AF132,'Résultats en liste'!E:E,0)),$A$2))</f>
        <v>Suzuka</v>
      </c>
      <c r="AH132" s="10">
        <f>IF(AE132="","",INDEX('Résultats en liste'!A:A,MATCH(A132&amp;"_"&amp;AF132&amp;"_"&amp;AG132,'Résultats en liste'!F:F,0)))</f>
        <v>43212</v>
      </c>
    </row>
    <row r="133" spans="1:34" x14ac:dyDescent="0.3">
      <c r="A133" s="7" t="s">
        <v>146</v>
      </c>
      <c r="B133" s="5">
        <f>COUNTIFS('Résultats en liste'!$B:$B,VLOOKUP($A$2,Tableau4[],2),'Résultats en liste'!$C:$C,$A133,'Résultats en liste'!$D:$D,B$4)</f>
        <v>0</v>
      </c>
      <c r="C133" s="5">
        <f>COUNTIFS('Résultats en liste'!$B:$B,VLOOKUP($A$2,Tableau4[],2),'Résultats en liste'!$C:$C,$A133,'Résultats en liste'!$D:$D,C$4)</f>
        <v>0</v>
      </c>
      <c r="D133" s="5">
        <f>COUNTIFS('Résultats en liste'!$B:$B,VLOOKUP($A$2,Tableau4[],2),'Résultats en liste'!$C:$C,$A133,'Résultats en liste'!$D:$D,D$4)</f>
        <v>0</v>
      </c>
      <c r="E133" s="5">
        <f>COUNTIFS('Résultats en liste'!$B:$B,VLOOKUP($A$2,Tableau4[],2),'Résultats en liste'!$C:$C,$A133,'Résultats en liste'!$D:$D,E$4)</f>
        <v>0</v>
      </c>
      <c r="F133" s="5">
        <f>COUNTIFS('Résultats en liste'!$B:$B,VLOOKUP($A$2,Tableau4[],2),'Résultats en liste'!$C:$C,$A133,'Résultats en liste'!$D:$D,F$4)</f>
        <v>0</v>
      </c>
      <c r="G133" s="5">
        <f>COUNTIFS('Résultats en liste'!$B:$B,VLOOKUP($A$2,Tableau4[],2),'Résultats en liste'!$C:$C,$A133,'Résultats en liste'!$D:$D,G$4)</f>
        <v>0</v>
      </c>
      <c r="H133" s="5">
        <f>COUNTIFS('Résultats en liste'!$B:$B,VLOOKUP($A$2,Tableau4[],2),'Résultats en liste'!$C:$C,$A133,'Résultats en liste'!$D:$D,H$4)</f>
        <v>0</v>
      </c>
      <c r="I133" s="5">
        <f>COUNTIFS('Résultats en liste'!$B:$B,VLOOKUP($A$2,Tableau4[],2),'Résultats en liste'!$C:$C,$A133,'Résultats en liste'!$D:$D,I$4)</f>
        <v>0</v>
      </c>
      <c r="J133" s="5">
        <f>COUNTIFS('Résultats en liste'!$B:$B,VLOOKUP($A$2,Tableau4[],2),'Résultats en liste'!$C:$C,$A133,'Résultats en liste'!$D:$D,J$4)</f>
        <v>0</v>
      </c>
      <c r="K133" s="5">
        <f>COUNTIFS('Résultats en liste'!$B:$B,VLOOKUP($A$2,Tableau4[],2),'Résultats en liste'!$C:$C,$A133,'Résultats en liste'!$D:$D,K$4)</f>
        <v>0</v>
      </c>
      <c r="L133" s="5">
        <f>COUNTIFS('Résultats en liste'!$B:$B,VLOOKUP($A$2,Tableau4[],2),'Résultats en liste'!$C:$C,$A133,'Résultats en liste'!$D:$D,L$4)</f>
        <v>0</v>
      </c>
      <c r="M133" s="5">
        <f>COUNTIFS('Résultats en liste'!$B:$B,VLOOKUP($A$2,Tableau4[],2),'Résultats en liste'!$C:$C,$A133,'Résultats en liste'!$D:$D,M$4)</f>
        <v>0</v>
      </c>
      <c r="N133" s="5">
        <f>COUNTIFS('Résultats en liste'!$B:$B,VLOOKUP($A$2,Tableau4[],2),'Résultats en liste'!$C:$C,$A133,'Résultats en liste'!$D:$D,N$4)</f>
        <v>0</v>
      </c>
      <c r="O133" s="5">
        <f>COUNTIFS('Résultats en liste'!$B:$B,VLOOKUP($A$2,Tableau4[],2),'Résultats en liste'!$C:$C,$A133,'Résultats en liste'!$D:$D,O$4)</f>
        <v>0</v>
      </c>
      <c r="P133" s="5">
        <f>COUNTIFS('Résultats en liste'!$B:$B,VLOOKUP($A$2,Tableau4[],2),'Résultats en liste'!$C:$C,$A133,'Résultats en liste'!$D:$D,P$4)</f>
        <v>0</v>
      </c>
      <c r="Q133" s="5">
        <f>COUNTIFS('Résultats en liste'!$B:$B,VLOOKUP($A$2,Tableau4[],2),'Résultats en liste'!$C:$C,$A133,'Résultats en liste'!$D:$D,Q$4)</f>
        <v>0</v>
      </c>
      <c r="R133" s="5">
        <f>COUNTIFS('Résultats en liste'!$B:$B,VLOOKUP($A$2,Tableau4[],2),'Résultats en liste'!$C:$C,$A133,'Résultats en liste'!$D:$D,R$4)</f>
        <v>0</v>
      </c>
      <c r="S133" s="5">
        <f>COUNTIFS('Résultats en liste'!$B:$B,VLOOKUP($A$2,Tableau4[],2),'Résultats en liste'!$C:$C,$A133,'Résultats en liste'!$D:$D,S$4)</f>
        <v>0</v>
      </c>
      <c r="T133" s="5">
        <f>COUNTIFS('Résultats en liste'!$B:$B,VLOOKUP($A$2,Tableau4[],2),'Résultats en liste'!$C:$C,$A133,'Résultats en liste'!$D:$D,T$4)</f>
        <v>0</v>
      </c>
      <c r="U133" s="5">
        <f>COUNTIFS('Résultats en liste'!$B:$B,VLOOKUP($A$2,Tableau4[],2),'Résultats en liste'!$C:$C,$A133,'Résultats en liste'!$D:$D,U$4)</f>
        <v>0</v>
      </c>
      <c r="V133" s="5">
        <f>COUNTIFS('Résultats en liste'!$B:$B,VLOOKUP($A$2,Tableau4[],2),'Résultats en liste'!$C:$C,$A133,'Résultats en liste'!$D:$D,V$4)</f>
        <v>0</v>
      </c>
      <c r="W133" s="5">
        <f>COUNTIFS('Résultats en liste'!$B:$B,VLOOKUP($A$2,Tableau4[],2),'Résultats en liste'!$C:$C,$A133,'Résultats en liste'!$D:$D,W$4)</f>
        <v>0</v>
      </c>
      <c r="X133" s="5">
        <f>COUNTIFS('Résultats en liste'!$B:$B,VLOOKUP($A$2,Tableau4[],2),'Résultats en liste'!$C:$C,$A133,'Résultats en liste'!$D:$D,X$4)</f>
        <v>0</v>
      </c>
      <c r="Y133" s="5">
        <f t="shared" si="5"/>
        <v>0</v>
      </c>
      <c r="Z133" s="5">
        <f t="shared" si="6"/>
        <v>0</v>
      </c>
      <c r="AA133" s="5">
        <f t="shared" si="7"/>
        <v>0</v>
      </c>
      <c r="AB133" s="5">
        <f>COUNTIFS('Résultats en liste'!$B:$B,VLOOKUP($A$2,Tableau4[],2),'Résultats en liste'!C:C,A133,'Résultats en liste'!H:H,1)</f>
        <v>0</v>
      </c>
      <c r="AC133" s="5">
        <f>COUNTIFS('Résultats en liste'!$B:$B,VLOOKUP($A$2,Tableau4[],2),'Résultats en liste'!C:C,A133,'Résultats en liste'!I:I,1)</f>
        <v>0</v>
      </c>
      <c r="AD133" s="5">
        <f t="shared" si="8"/>
        <v>0</v>
      </c>
      <c r="AE133" s="9" t="str">
        <f t="shared" si="9"/>
        <v/>
      </c>
      <c r="AF133" s="5" t="str">
        <f t="array" ref="AF133">IFERROR(MATCH(1,(B133:V133)/(B133:V133),0),"")</f>
        <v/>
      </c>
      <c r="AG133" s="8" t="str">
        <f>IF(AE133="","",IF($A$2="Tous les circuits",INDEX('Résultats en liste'!B:B,MATCH(A133&amp;"_"&amp;AF133,'Résultats en liste'!E:E,0)),$A$2))</f>
        <v/>
      </c>
      <c r="AH133" s="10" t="str">
        <f>IF(AE133="","",INDEX('Résultats en liste'!A:A,MATCH(A133&amp;"_"&amp;AF133&amp;"_"&amp;AG133,'Résultats en liste'!F:F,0)))</f>
        <v/>
      </c>
    </row>
    <row r="134" spans="1:34" x14ac:dyDescent="0.3">
      <c r="A134" s="7" t="s">
        <v>53</v>
      </c>
      <c r="B134" s="5">
        <f>COUNTIFS('Résultats en liste'!$B:$B,VLOOKUP($A$2,Tableau4[],2),'Résultats en liste'!$C:$C,$A134,'Résultats en liste'!$D:$D,B$4)</f>
        <v>0</v>
      </c>
      <c r="C134" s="5">
        <f>COUNTIFS('Résultats en liste'!$B:$B,VLOOKUP($A$2,Tableau4[],2),'Résultats en liste'!$C:$C,$A134,'Résultats en liste'!$D:$D,C$4)</f>
        <v>0</v>
      </c>
      <c r="D134" s="5">
        <f>COUNTIFS('Résultats en liste'!$B:$B,VLOOKUP($A$2,Tableau4[],2),'Résultats en liste'!$C:$C,$A134,'Résultats en liste'!$D:$D,D$4)</f>
        <v>0</v>
      </c>
      <c r="E134" s="5">
        <f>COUNTIFS('Résultats en liste'!$B:$B,VLOOKUP($A$2,Tableau4[],2),'Résultats en liste'!$C:$C,$A134,'Résultats en liste'!$D:$D,E$4)</f>
        <v>0</v>
      </c>
      <c r="F134" s="5">
        <f>COUNTIFS('Résultats en liste'!$B:$B,VLOOKUP($A$2,Tableau4[],2),'Résultats en liste'!$C:$C,$A134,'Résultats en liste'!$D:$D,F$4)</f>
        <v>0</v>
      </c>
      <c r="G134" s="5">
        <f>COUNTIFS('Résultats en liste'!$B:$B,VLOOKUP($A$2,Tableau4[],2),'Résultats en liste'!$C:$C,$A134,'Résultats en liste'!$D:$D,G$4)</f>
        <v>0</v>
      </c>
      <c r="H134" s="5">
        <f>COUNTIFS('Résultats en liste'!$B:$B,VLOOKUP($A$2,Tableau4[],2),'Résultats en liste'!$C:$C,$A134,'Résultats en liste'!$D:$D,H$4)</f>
        <v>0</v>
      </c>
      <c r="I134" s="5">
        <f>COUNTIFS('Résultats en liste'!$B:$B,VLOOKUP($A$2,Tableau4[],2),'Résultats en liste'!$C:$C,$A134,'Résultats en liste'!$D:$D,I$4)</f>
        <v>0</v>
      </c>
      <c r="J134" s="5">
        <f>COUNTIFS('Résultats en liste'!$B:$B,VLOOKUP($A$2,Tableau4[],2),'Résultats en liste'!$C:$C,$A134,'Résultats en liste'!$D:$D,J$4)</f>
        <v>0</v>
      </c>
      <c r="K134" s="5">
        <f>COUNTIFS('Résultats en liste'!$B:$B,VLOOKUP($A$2,Tableau4[],2),'Résultats en liste'!$C:$C,$A134,'Résultats en liste'!$D:$D,K$4)</f>
        <v>0</v>
      </c>
      <c r="L134" s="5">
        <f>COUNTIFS('Résultats en liste'!$B:$B,VLOOKUP($A$2,Tableau4[],2),'Résultats en liste'!$C:$C,$A134,'Résultats en liste'!$D:$D,L$4)</f>
        <v>0</v>
      </c>
      <c r="M134" s="5">
        <f>COUNTIFS('Résultats en liste'!$B:$B,VLOOKUP($A$2,Tableau4[],2),'Résultats en liste'!$C:$C,$A134,'Résultats en liste'!$D:$D,M$4)</f>
        <v>0</v>
      </c>
      <c r="N134" s="5">
        <f>COUNTIFS('Résultats en liste'!$B:$B,VLOOKUP($A$2,Tableau4[],2),'Résultats en liste'!$C:$C,$A134,'Résultats en liste'!$D:$D,N$4)</f>
        <v>0</v>
      </c>
      <c r="O134" s="5">
        <f>COUNTIFS('Résultats en liste'!$B:$B,VLOOKUP($A$2,Tableau4[],2),'Résultats en liste'!$C:$C,$A134,'Résultats en liste'!$D:$D,O$4)</f>
        <v>0</v>
      </c>
      <c r="P134" s="5">
        <f>COUNTIFS('Résultats en liste'!$B:$B,VLOOKUP($A$2,Tableau4[],2),'Résultats en liste'!$C:$C,$A134,'Résultats en liste'!$D:$D,P$4)</f>
        <v>0</v>
      </c>
      <c r="Q134" s="5">
        <f>COUNTIFS('Résultats en liste'!$B:$B,VLOOKUP($A$2,Tableau4[],2),'Résultats en liste'!$C:$C,$A134,'Résultats en liste'!$D:$D,Q$4)</f>
        <v>0</v>
      </c>
      <c r="R134" s="5">
        <f>COUNTIFS('Résultats en liste'!$B:$B,VLOOKUP($A$2,Tableau4[],2),'Résultats en liste'!$C:$C,$A134,'Résultats en liste'!$D:$D,R$4)</f>
        <v>0</v>
      </c>
      <c r="S134" s="5">
        <f>COUNTIFS('Résultats en liste'!$B:$B,VLOOKUP($A$2,Tableau4[],2),'Résultats en liste'!$C:$C,$A134,'Résultats en liste'!$D:$D,S$4)</f>
        <v>0</v>
      </c>
      <c r="T134" s="5">
        <f>COUNTIFS('Résultats en liste'!$B:$B,VLOOKUP($A$2,Tableau4[],2),'Résultats en liste'!$C:$C,$A134,'Résultats en liste'!$D:$D,T$4)</f>
        <v>0</v>
      </c>
      <c r="U134" s="5">
        <f>COUNTIFS('Résultats en liste'!$B:$B,VLOOKUP($A$2,Tableau4[],2),'Résultats en liste'!$C:$C,$A134,'Résultats en liste'!$D:$D,U$4)</f>
        <v>0</v>
      </c>
      <c r="V134" s="5">
        <f>COUNTIFS('Résultats en liste'!$B:$B,VLOOKUP($A$2,Tableau4[],2),'Résultats en liste'!$C:$C,$A134,'Résultats en liste'!$D:$D,V$4)</f>
        <v>0</v>
      </c>
      <c r="W134" s="5">
        <f>COUNTIFS('Résultats en liste'!$B:$B,VLOOKUP($A$2,Tableau4[],2),'Résultats en liste'!$C:$C,$A134,'Résultats en liste'!$D:$D,W$4)</f>
        <v>0</v>
      </c>
      <c r="X134" s="5">
        <f>COUNTIFS('Résultats en liste'!$B:$B,VLOOKUP($A$2,Tableau4[],2),'Résultats en liste'!$C:$C,$A134,'Résultats en liste'!$D:$D,X$4)</f>
        <v>0</v>
      </c>
      <c r="Y134" s="5">
        <f t="shared" ref="Y134:Y150" si="10">SUM(B134:X134)</f>
        <v>0</v>
      </c>
      <c r="Z134" s="5">
        <f t="shared" ref="Z134:Z150" si="11">B134</f>
        <v>0</v>
      </c>
      <c r="AA134" s="5">
        <f t="shared" ref="AA134:AA150" si="12">SUM(B134:D134)</f>
        <v>0</v>
      </c>
      <c r="AB134" s="5">
        <f>COUNTIFS('Résultats en liste'!$B:$B,VLOOKUP($A$2,Tableau4[],2),'Résultats en liste'!C:C,A134,'Résultats en liste'!H:H,1)</f>
        <v>0</v>
      </c>
      <c r="AC134" s="5">
        <f>COUNTIFS('Résultats en liste'!$B:$B,VLOOKUP($A$2,Tableau4[],2),'Résultats en liste'!C:C,A134,'Résultats en liste'!I:I,1)</f>
        <v>0</v>
      </c>
      <c r="AD134" s="5">
        <f t="shared" ref="AD134:AD150" si="13">X134</f>
        <v>0</v>
      </c>
      <c r="AE134" s="9" t="str">
        <f t="shared" ref="AE134:AE150" si="14">IF(SUM(B134:V134)&lt;&gt;0,(B134*B$4+C134*C$4+D134*D$4+E134*E$4+F134*F$4+G134*G$4+H134*H$4+I134*I$4+J134*J$4+K134*K$4+L134*L$4+M134*M$4+N134*N$4+O134*O$4+P134*P$4+Q134*Q$4+R134*R$4+S134*S$4+T134*T$4+U134*U$4+V134*V$4)/SUM(B134:V134),"")</f>
        <v/>
      </c>
      <c r="AF134" s="5" t="str">
        <f t="array" ref="AF134">IFERROR(MATCH(1,(B134:V134)/(B134:V134),0),"")</f>
        <v/>
      </c>
      <c r="AG134" s="8" t="str">
        <f>IF(AE134="","",IF($A$2="Tous les circuits",INDEX('Résultats en liste'!B:B,MATCH(A134&amp;"_"&amp;AF134,'Résultats en liste'!E:E,0)),$A$2))</f>
        <v/>
      </c>
      <c r="AH134" s="10" t="str">
        <f>IF(AE134="","",INDEX('Résultats en liste'!A:A,MATCH(A134&amp;"_"&amp;AF134&amp;"_"&amp;AG134,'Résultats en liste'!F:F,0)))</f>
        <v/>
      </c>
    </row>
    <row r="135" spans="1:34" x14ac:dyDescent="0.3">
      <c r="A135" s="7" t="s">
        <v>48</v>
      </c>
      <c r="B135" s="5">
        <f>COUNTIFS('Résultats en liste'!$B:$B,VLOOKUP($A$2,Tableau4[],2),'Résultats en liste'!$C:$C,$A135,'Résultats en liste'!$D:$D,B$4)</f>
        <v>0</v>
      </c>
      <c r="C135" s="5">
        <f>COUNTIFS('Résultats en liste'!$B:$B,VLOOKUP($A$2,Tableau4[],2),'Résultats en liste'!$C:$C,$A135,'Résultats en liste'!$D:$D,C$4)</f>
        <v>0</v>
      </c>
      <c r="D135" s="5">
        <f>COUNTIFS('Résultats en liste'!$B:$B,VLOOKUP($A$2,Tableau4[],2),'Résultats en liste'!$C:$C,$A135,'Résultats en liste'!$D:$D,D$4)</f>
        <v>0</v>
      </c>
      <c r="E135" s="5">
        <f>COUNTIFS('Résultats en liste'!$B:$B,VLOOKUP($A$2,Tableau4[],2),'Résultats en liste'!$C:$C,$A135,'Résultats en liste'!$D:$D,E$4)</f>
        <v>0</v>
      </c>
      <c r="F135" s="5">
        <f>COUNTIFS('Résultats en liste'!$B:$B,VLOOKUP($A$2,Tableau4[],2),'Résultats en liste'!$C:$C,$A135,'Résultats en liste'!$D:$D,F$4)</f>
        <v>0</v>
      </c>
      <c r="G135" s="5">
        <f>COUNTIFS('Résultats en liste'!$B:$B,VLOOKUP($A$2,Tableau4[],2),'Résultats en liste'!$C:$C,$A135,'Résultats en liste'!$D:$D,G$4)</f>
        <v>0</v>
      </c>
      <c r="H135" s="5">
        <f>COUNTIFS('Résultats en liste'!$B:$B,VLOOKUP($A$2,Tableau4[],2),'Résultats en liste'!$C:$C,$A135,'Résultats en liste'!$D:$D,H$4)</f>
        <v>0</v>
      </c>
      <c r="I135" s="5">
        <f>COUNTIFS('Résultats en liste'!$B:$B,VLOOKUP($A$2,Tableau4[],2),'Résultats en liste'!$C:$C,$A135,'Résultats en liste'!$D:$D,I$4)</f>
        <v>0</v>
      </c>
      <c r="J135" s="5">
        <f>COUNTIFS('Résultats en liste'!$B:$B,VLOOKUP($A$2,Tableau4[],2),'Résultats en liste'!$C:$C,$A135,'Résultats en liste'!$D:$D,J$4)</f>
        <v>0</v>
      </c>
      <c r="K135" s="5">
        <f>COUNTIFS('Résultats en liste'!$B:$B,VLOOKUP($A$2,Tableau4[],2),'Résultats en liste'!$C:$C,$A135,'Résultats en liste'!$D:$D,K$4)</f>
        <v>0</v>
      </c>
      <c r="L135" s="5">
        <f>COUNTIFS('Résultats en liste'!$B:$B,VLOOKUP($A$2,Tableau4[],2),'Résultats en liste'!$C:$C,$A135,'Résultats en liste'!$D:$D,L$4)</f>
        <v>0</v>
      </c>
      <c r="M135" s="5">
        <f>COUNTIFS('Résultats en liste'!$B:$B,VLOOKUP($A$2,Tableau4[],2),'Résultats en liste'!$C:$C,$A135,'Résultats en liste'!$D:$D,M$4)</f>
        <v>0</v>
      </c>
      <c r="N135" s="5">
        <f>COUNTIFS('Résultats en liste'!$B:$B,VLOOKUP($A$2,Tableau4[],2),'Résultats en liste'!$C:$C,$A135,'Résultats en liste'!$D:$D,N$4)</f>
        <v>0</v>
      </c>
      <c r="O135" s="5">
        <f>COUNTIFS('Résultats en liste'!$B:$B,VLOOKUP($A$2,Tableau4[],2),'Résultats en liste'!$C:$C,$A135,'Résultats en liste'!$D:$D,O$4)</f>
        <v>0</v>
      </c>
      <c r="P135" s="5">
        <f>COUNTIFS('Résultats en liste'!$B:$B,VLOOKUP($A$2,Tableau4[],2),'Résultats en liste'!$C:$C,$A135,'Résultats en liste'!$D:$D,P$4)</f>
        <v>0</v>
      </c>
      <c r="Q135" s="5">
        <f>COUNTIFS('Résultats en liste'!$B:$B,VLOOKUP($A$2,Tableau4[],2),'Résultats en liste'!$C:$C,$A135,'Résultats en liste'!$D:$D,Q$4)</f>
        <v>0</v>
      </c>
      <c r="R135" s="5">
        <f>COUNTIFS('Résultats en liste'!$B:$B,VLOOKUP($A$2,Tableau4[],2),'Résultats en liste'!$C:$C,$A135,'Résultats en liste'!$D:$D,R$4)</f>
        <v>0</v>
      </c>
      <c r="S135" s="5">
        <f>COUNTIFS('Résultats en liste'!$B:$B,VLOOKUP($A$2,Tableau4[],2),'Résultats en liste'!$C:$C,$A135,'Résultats en liste'!$D:$D,S$4)</f>
        <v>0</v>
      </c>
      <c r="T135" s="5">
        <f>COUNTIFS('Résultats en liste'!$B:$B,VLOOKUP($A$2,Tableau4[],2),'Résultats en liste'!$C:$C,$A135,'Résultats en liste'!$D:$D,T$4)</f>
        <v>0</v>
      </c>
      <c r="U135" s="5">
        <f>COUNTIFS('Résultats en liste'!$B:$B,VLOOKUP($A$2,Tableau4[],2),'Résultats en liste'!$C:$C,$A135,'Résultats en liste'!$D:$D,U$4)</f>
        <v>0</v>
      </c>
      <c r="V135" s="5">
        <f>COUNTIFS('Résultats en liste'!$B:$B,VLOOKUP($A$2,Tableau4[],2),'Résultats en liste'!$C:$C,$A135,'Résultats en liste'!$D:$D,V$4)</f>
        <v>0</v>
      </c>
      <c r="W135" s="5">
        <f>COUNTIFS('Résultats en liste'!$B:$B,VLOOKUP($A$2,Tableau4[],2),'Résultats en liste'!$C:$C,$A135,'Résultats en liste'!$D:$D,W$4)</f>
        <v>0</v>
      </c>
      <c r="X135" s="5">
        <f>COUNTIFS('Résultats en liste'!$B:$B,VLOOKUP($A$2,Tableau4[],2),'Résultats en liste'!$C:$C,$A135,'Résultats en liste'!$D:$D,X$4)</f>
        <v>0</v>
      </c>
      <c r="Y135" s="5">
        <f t="shared" si="10"/>
        <v>0</v>
      </c>
      <c r="Z135" s="5">
        <f t="shared" si="11"/>
        <v>0</v>
      </c>
      <c r="AA135" s="5">
        <f t="shared" si="12"/>
        <v>0</v>
      </c>
      <c r="AB135" s="5">
        <f>COUNTIFS('Résultats en liste'!$B:$B,VLOOKUP($A$2,Tableau4[],2),'Résultats en liste'!C:C,A135,'Résultats en liste'!H:H,1)</f>
        <v>0</v>
      </c>
      <c r="AC135" s="5">
        <f>COUNTIFS('Résultats en liste'!$B:$B,VLOOKUP($A$2,Tableau4[],2),'Résultats en liste'!C:C,A135,'Résultats en liste'!I:I,1)</f>
        <v>0</v>
      </c>
      <c r="AD135" s="5">
        <f t="shared" si="13"/>
        <v>0</v>
      </c>
      <c r="AE135" s="9" t="str">
        <f t="shared" si="14"/>
        <v/>
      </c>
      <c r="AF135" s="5" t="str">
        <f t="array" ref="AF135">IFERROR(MATCH(1,(B135:V135)/(B135:V135),0),"")</f>
        <v/>
      </c>
      <c r="AG135" s="8" t="str">
        <f>IF(AE135="","",IF($A$2="Tous les circuits",INDEX('Résultats en liste'!B:B,MATCH(A135&amp;"_"&amp;AF135,'Résultats en liste'!E:E,0)),$A$2))</f>
        <v/>
      </c>
      <c r="AH135" s="10" t="str">
        <f>IF(AE135="","",INDEX('Résultats en liste'!A:A,MATCH(A135&amp;"_"&amp;AF135&amp;"_"&amp;AG135,'Résultats en liste'!F:F,0)))</f>
        <v/>
      </c>
    </row>
    <row r="136" spans="1:34" x14ac:dyDescent="0.3">
      <c r="A136" s="7" t="s">
        <v>83</v>
      </c>
      <c r="B136" s="5">
        <f>COUNTIFS('Résultats en liste'!$B:$B,VLOOKUP($A$2,Tableau4[],2),'Résultats en liste'!$C:$C,$A136,'Résultats en liste'!$D:$D,B$4)</f>
        <v>0</v>
      </c>
      <c r="C136" s="5">
        <f>COUNTIFS('Résultats en liste'!$B:$B,VLOOKUP($A$2,Tableau4[],2),'Résultats en liste'!$C:$C,$A136,'Résultats en liste'!$D:$D,C$4)</f>
        <v>0</v>
      </c>
      <c r="D136" s="5">
        <f>COUNTIFS('Résultats en liste'!$B:$B,VLOOKUP($A$2,Tableau4[],2),'Résultats en liste'!$C:$C,$A136,'Résultats en liste'!$D:$D,D$4)</f>
        <v>0</v>
      </c>
      <c r="E136" s="5">
        <f>COUNTIFS('Résultats en liste'!$B:$B,VLOOKUP($A$2,Tableau4[],2),'Résultats en liste'!$C:$C,$A136,'Résultats en liste'!$D:$D,E$4)</f>
        <v>0</v>
      </c>
      <c r="F136" s="5">
        <f>COUNTIFS('Résultats en liste'!$B:$B,VLOOKUP($A$2,Tableau4[],2),'Résultats en liste'!$C:$C,$A136,'Résultats en liste'!$D:$D,F$4)</f>
        <v>0</v>
      </c>
      <c r="G136" s="5">
        <f>COUNTIFS('Résultats en liste'!$B:$B,VLOOKUP($A$2,Tableau4[],2),'Résultats en liste'!$C:$C,$A136,'Résultats en liste'!$D:$D,G$4)</f>
        <v>0</v>
      </c>
      <c r="H136" s="5">
        <f>COUNTIFS('Résultats en liste'!$B:$B,VLOOKUP($A$2,Tableau4[],2),'Résultats en liste'!$C:$C,$A136,'Résultats en liste'!$D:$D,H$4)</f>
        <v>0</v>
      </c>
      <c r="I136" s="5">
        <f>COUNTIFS('Résultats en liste'!$B:$B,VLOOKUP($A$2,Tableau4[],2),'Résultats en liste'!$C:$C,$A136,'Résultats en liste'!$D:$D,I$4)</f>
        <v>0</v>
      </c>
      <c r="J136" s="5">
        <f>COUNTIFS('Résultats en liste'!$B:$B,VLOOKUP($A$2,Tableau4[],2),'Résultats en liste'!$C:$C,$A136,'Résultats en liste'!$D:$D,J$4)</f>
        <v>0</v>
      </c>
      <c r="K136" s="5">
        <f>COUNTIFS('Résultats en liste'!$B:$B,VLOOKUP($A$2,Tableau4[],2),'Résultats en liste'!$C:$C,$A136,'Résultats en liste'!$D:$D,K$4)</f>
        <v>0</v>
      </c>
      <c r="L136" s="5">
        <f>COUNTIFS('Résultats en liste'!$B:$B,VLOOKUP($A$2,Tableau4[],2),'Résultats en liste'!$C:$C,$A136,'Résultats en liste'!$D:$D,L$4)</f>
        <v>0</v>
      </c>
      <c r="M136" s="5">
        <f>COUNTIFS('Résultats en liste'!$B:$B,VLOOKUP($A$2,Tableau4[],2),'Résultats en liste'!$C:$C,$A136,'Résultats en liste'!$D:$D,M$4)</f>
        <v>0</v>
      </c>
      <c r="N136" s="5">
        <f>COUNTIFS('Résultats en liste'!$B:$B,VLOOKUP($A$2,Tableau4[],2),'Résultats en liste'!$C:$C,$A136,'Résultats en liste'!$D:$D,N$4)</f>
        <v>0</v>
      </c>
      <c r="O136" s="5">
        <f>COUNTIFS('Résultats en liste'!$B:$B,VLOOKUP($A$2,Tableau4[],2),'Résultats en liste'!$C:$C,$A136,'Résultats en liste'!$D:$D,O$4)</f>
        <v>0</v>
      </c>
      <c r="P136" s="5">
        <f>COUNTIFS('Résultats en liste'!$B:$B,VLOOKUP($A$2,Tableau4[],2),'Résultats en liste'!$C:$C,$A136,'Résultats en liste'!$D:$D,P$4)</f>
        <v>0</v>
      </c>
      <c r="Q136" s="5">
        <f>COUNTIFS('Résultats en liste'!$B:$B,VLOOKUP($A$2,Tableau4[],2),'Résultats en liste'!$C:$C,$A136,'Résultats en liste'!$D:$D,Q$4)</f>
        <v>0</v>
      </c>
      <c r="R136" s="5">
        <f>COUNTIFS('Résultats en liste'!$B:$B,VLOOKUP($A$2,Tableau4[],2),'Résultats en liste'!$C:$C,$A136,'Résultats en liste'!$D:$D,R$4)</f>
        <v>0</v>
      </c>
      <c r="S136" s="5">
        <f>COUNTIFS('Résultats en liste'!$B:$B,VLOOKUP($A$2,Tableau4[],2),'Résultats en liste'!$C:$C,$A136,'Résultats en liste'!$D:$D,S$4)</f>
        <v>0</v>
      </c>
      <c r="T136" s="5">
        <f>COUNTIFS('Résultats en liste'!$B:$B,VLOOKUP($A$2,Tableau4[],2),'Résultats en liste'!$C:$C,$A136,'Résultats en liste'!$D:$D,T$4)</f>
        <v>0</v>
      </c>
      <c r="U136" s="5">
        <f>COUNTIFS('Résultats en liste'!$B:$B,VLOOKUP($A$2,Tableau4[],2),'Résultats en liste'!$C:$C,$A136,'Résultats en liste'!$D:$D,U$4)</f>
        <v>0</v>
      </c>
      <c r="V136" s="5">
        <f>COUNTIFS('Résultats en liste'!$B:$B,VLOOKUP($A$2,Tableau4[],2),'Résultats en liste'!$C:$C,$A136,'Résultats en liste'!$D:$D,V$4)</f>
        <v>0</v>
      </c>
      <c r="W136" s="5">
        <f>COUNTIFS('Résultats en liste'!$B:$B,VLOOKUP($A$2,Tableau4[],2),'Résultats en liste'!$C:$C,$A136,'Résultats en liste'!$D:$D,W$4)</f>
        <v>0</v>
      </c>
      <c r="X136" s="5">
        <f>COUNTIFS('Résultats en liste'!$B:$B,VLOOKUP($A$2,Tableau4[],2),'Résultats en liste'!$C:$C,$A136,'Résultats en liste'!$D:$D,X$4)</f>
        <v>0</v>
      </c>
      <c r="Y136" s="5">
        <f t="shared" si="10"/>
        <v>0</v>
      </c>
      <c r="Z136" s="5">
        <f t="shared" si="11"/>
        <v>0</v>
      </c>
      <c r="AA136" s="5">
        <f t="shared" si="12"/>
        <v>0</v>
      </c>
      <c r="AB136" s="5">
        <f>COUNTIFS('Résultats en liste'!$B:$B,VLOOKUP($A$2,Tableau4[],2),'Résultats en liste'!C:C,A136,'Résultats en liste'!H:H,1)</f>
        <v>0</v>
      </c>
      <c r="AC136" s="5">
        <f>COUNTIFS('Résultats en liste'!$B:$B,VLOOKUP($A$2,Tableau4[],2),'Résultats en liste'!C:C,A136,'Résultats en liste'!I:I,1)</f>
        <v>0</v>
      </c>
      <c r="AD136" s="5">
        <f t="shared" si="13"/>
        <v>0</v>
      </c>
      <c r="AE136" s="9" t="str">
        <f t="shared" si="14"/>
        <v/>
      </c>
      <c r="AF136" s="5" t="str">
        <f t="array" ref="AF136">IFERROR(MATCH(1,(B136:V136)/(B136:V136),0),"")</f>
        <v/>
      </c>
      <c r="AG136" s="8" t="str">
        <f>IF(AE136="","",IF($A$2="Tous les circuits",INDEX('Résultats en liste'!B:B,MATCH(A136&amp;"_"&amp;AF136,'Résultats en liste'!E:E,0)),$A$2))</f>
        <v/>
      </c>
      <c r="AH136" s="10" t="str">
        <f>IF(AE136="","",INDEX('Résultats en liste'!A:A,MATCH(A136&amp;"_"&amp;AF136&amp;"_"&amp;AG136,'Résultats en liste'!F:F,0)))</f>
        <v/>
      </c>
    </row>
    <row r="137" spans="1:34" x14ac:dyDescent="0.3">
      <c r="A137" s="7" t="s">
        <v>25</v>
      </c>
      <c r="B137" s="5">
        <f>COUNTIFS('Résultats en liste'!$B:$B,VLOOKUP($A$2,Tableau4[],2),'Résultats en liste'!$C:$C,$A137,'Résultats en liste'!$D:$D,B$4)</f>
        <v>0</v>
      </c>
      <c r="C137" s="5">
        <f>COUNTIFS('Résultats en liste'!$B:$B,VLOOKUP($A$2,Tableau4[],2),'Résultats en liste'!$C:$C,$A137,'Résultats en liste'!$D:$D,C$4)</f>
        <v>0</v>
      </c>
      <c r="D137" s="5">
        <f>COUNTIFS('Résultats en liste'!$B:$B,VLOOKUP($A$2,Tableau4[],2),'Résultats en liste'!$C:$C,$A137,'Résultats en liste'!$D:$D,D$4)</f>
        <v>0</v>
      </c>
      <c r="E137" s="5">
        <f>COUNTIFS('Résultats en liste'!$B:$B,VLOOKUP($A$2,Tableau4[],2),'Résultats en liste'!$C:$C,$A137,'Résultats en liste'!$D:$D,E$4)</f>
        <v>0</v>
      </c>
      <c r="F137" s="5">
        <f>COUNTIFS('Résultats en liste'!$B:$B,VLOOKUP($A$2,Tableau4[],2),'Résultats en liste'!$C:$C,$A137,'Résultats en liste'!$D:$D,F$4)</f>
        <v>0</v>
      </c>
      <c r="G137" s="5">
        <f>COUNTIFS('Résultats en liste'!$B:$B,VLOOKUP($A$2,Tableau4[],2),'Résultats en liste'!$C:$C,$A137,'Résultats en liste'!$D:$D,G$4)</f>
        <v>0</v>
      </c>
      <c r="H137" s="5">
        <f>COUNTIFS('Résultats en liste'!$B:$B,VLOOKUP($A$2,Tableau4[],2),'Résultats en liste'!$C:$C,$A137,'Résultats en liste'!$D:$D,H$4)</f>
        <v>0</v>
      </c>
      <c r="I137" s="5">
        <f>COUNTIFS('Résultats en liste'!$B:$B,VLOOKUP($A$2,Tableau4[],2),'Résultats en liste'!$C:$C,$A137,'Résultats en liste'!$D:$D,I$4)</f>
        <v>0</v>
      </c>
      <c r="J137" s="5">
        <f>COUNTIFS('Résultats en liste'!$B:$B,VLOOKUP($A$2,Tableau4[],2),'Résultats en liste'!$C:$C,$A137,'Résultats en liste'!$D:$D,J$4)</f>
        <v>0</v>
      </c>
      <c r="K137" s="5">
        <f>COUNTIFS('Résultats en liste'!$B:$B,VLOOKUP($A$2,Tableau4[],2),'Résultats en liste'!$C:$C,$A137,'Résultats en liste'!$D:$D,K$4)</f>
        <v>0</v>
      </c>
      <c r="L137" s="5">
        <f>COUNTIFS('Résultats en liste'!$B:$B,VLOOKUP($A$2,Tableau4[],2),'Résultats en liste'!$C:$C,$A137,'Résultats en liste'!$D:$D,L$4)</f>
        <v>0</v>
      </c>
      <c r="M137" s="5">
        <f>COUNTIFS('Résultats en liste'!$B:$B,VLOOKUP($A$2,Tableau4[],2),'Résultats en liste'!$C:$C,$A137,'Résultats en liste'!$D:$D,M$4)</f>
        <v>0</v>
      </c>
      <c r="N137" s="5">
        <f>COUNTIFS('Résultats en liste'!$B:$B,VLOOKUP($A$2,Tableau4[],2),'Résultats en liste'!$C:$C,$A137,'Résultats en liste'!$D:$D,N$4)</f>
        <v>0</v>
      </c>
      <c r="O137" s="5">
        <f>COUNTIFS('Résultats en liste'!$B:$B,VLOOKUP($A$2,Tableau4[],2),'Résultats en liste'!$C:$C,$A137,'Résultats en liste'!$D:$D,O$4)</f>
        <v>0</v>
      </c>
      <c r="P137" s="5">
        <f>COUNTIFS('Résultats en liste'!$B:$B,VLOOKUP($A$2,Tableau4[],2),'Résultats en liste'!$C:$C,$A137,'Résultats en liste'!$D:$D,P$4)</f>
        <v>0</v>
      </c>
      <c r="Q137" s="5">
        <f>COUNTIFS('Résultats en liste'!$B:$B,VLOOKUP($A$2,Tableau4[],2),'Résultats en liste'!$C:$C,$A137,'Résultats en liste'!$D:$D,Q$4)</f>
        <v>0</v>
      </c>
      <c r="R137" s="5">
        <f>COUNTIFS('Résultats en liste'!$B:$B,VLOOKUP($A$2,Tableau4[],2),'Résultats en liste'!$C:$C,$A137,'Résultats en liste'!$D:$D,R$4)</f>
        <v>0</v>
      </c>
      <c r="S137" s="5">
        <f>COUNTIFS('Résultats en liste'!$B:$B,VLOOKUP($A$2,Tableau4[],2),'Résultats en liste'!$C:$C,$A137,'Résultats en liste'!$D:$D,S$4)</f>
        <v>0</v>
      </c>
      <c r="T137" s="5">
        <f>COUNTIFS('Résultats en liste'!$B:$B,VLOOKUP($A$2,Tableau4[],2),'Résultats en liste'!$C:$C,$A137,'Résultats en liste'!$D:$D,T$4)</f>
        <v>0</v>
      </c>
      <c r="U137" s="5">
        <f>COUNTIFS('Résultats en liste'!$B:$B,VLOOKUP($A$2,Tableau4[],2),'Résultats en liste'!$C:$C,$A137,'Résultats en liste'!$D:$D,U$4)</f>
        <v>0</v>
      </c>
      <c r="V137" s="5">
        <f>COUNTIFS('Résultats en liste'!$B:$B,VLOOKUP($A$2,Tableau4[],2),'Résultats en liste'!$C:$C,$A137,'Résultats en liste'!$D:$D,V$4)</f>
        <v>0</v>
      </c>
      <c r="W137" s="5">
        <f>COUNTIFS('Résultats en liste'!$B:$B,VLOOKUP($A$2,Tableau4[],2),'Résultats en liste'!$C:$C,$A137,'Résultats en liste'!$D:$D,W$4)</f>
        <v>0</v>
      </c>
      <c r="X137" s="5">
        <f>COUNTIFS('Résultats en liste'!$B:$B,VLOOKUP($A$2,Tableau4[],2),'Résultats en liste'!$C:$C,$A137,'Résultats en liste'!$D:$D,X$4)</f>
        <v>1</v>
      </c>
      <c r="Y137" s="5">
        <f t="shared" si="10"/>
        <v>1</v>
      </c>
      <c r="Z137" s="5">
        <f t="shared" si="11"/>
        <v>0</v>
      </c>
      <c r="AA137" s="5">
        <f t="shared" si="12"/>
        <v>0</v>
      </c>
      <c r="AB137" s="5">
        <f>COUNTIFS('Résultats en liste'!$B:$B,VLOOKUP($A$2,Tableau4[],2),'Résultats en liste'!C:C,A137,'Résultats en liste'!H:H,1)</f>
        <v>0</v>
      </c>
      <c r="AC137" s="5">
        <f>COUNTIFS('Résultats en liste'!$B:$B,VLOOKUP($A$2,Tableau4[],2),'Résultats en liste'!C:C,A137,'Résultats en liste'!I:I,1)</f>
        <v>0</v>
      </c>
      <c r="AD137" s="5">
        <f t="shared" si="13"/>
        <v>1</v>
      </c>
      <c r="AE137" s="9" t="str">
        <f t="shared" si="14"/>
        <v/>
      </c>
      <c r="AF137" s="5" t="str">
        <f t="array" ref="AF137">IFERROR(MATCH(1,(B137:V137)/(B137:V137),0),"")</f>
        <v/>
      </c>
      <c r="AG137" s="8" t="str">
        <f>IF(AE137="","",IF($A$2="Tous les circuits",INDEX('Résultats en liste'!B:B,MATCH(A137&amp;"_"&amp;AF137,'Résultats en liste'!E:E,0)),$A$2))</f>
        <v/>
      </c>
      <c r="AH137" s="10" t="str">
        <f>IF(AE137="","",INDEX('Résultats en liste'!A:A,MATCH(A137&amp;"_"&amp;AF137&amp;"_"&amp;AG137,'Résultats en liste'!F:F,0)))</f>
        <v/>
      </c>
    </row>
    <row r="138" spans="1:34" x14ac:dyDescent="0.3">
      <c r="A138" s="7" t="s">
        <v>39</v>
      </c>
      <c r="B138" s="5">
        <f>COUNTIFS('Résultats en liste'!$B:$B,VLOOKUP($A$2,Tableau4[],2),'Résultats en liste'!$C:$C,$A138,'Résultats en liste'!$D:$D,B$4)</f>
        <v>0</v>
      </c>
      <c r="C138" s="5">
        <f>COUNTIFS('Résultats en liste'!$B:$B,VLOOKUP($A$2,Tableau4[],2),'Résultats en liste'!$C:$C,$A138,'Résultats en liste'!$D:$D,C$4)</f>
        <v>0</v>
      </c>
      <c r="D138" s="5">
        <f>COUNTIFS('Résultats en liste'!$B:$B,VLOOKUP($A$2,Tableau4[],2),'Résultats en liste'!$C:$C,$A138,'Résultats en liste'!$D:$D,D$4)</f>
        <v>0</v>
      </c>
      <c r="E138" s="5">
        <f>COUNTIFS('Résultats en liste'!$B:$B,VLOOKUP($A$2,Tableau4[],2),'Résultats en liste'!$C:$C,$A138,'Résultats en liste'!$D:$D,E$4)</f>
        <v>0</v>
      </c>
      <c r="F138" s="5">
        <f>COUNTIFS('Résultats en liste'!$B:$B,VLOOKUP($A$2,Tableau4[],2),'Résultats en liste'!$C:$C,$A138,'Résultats en liste'!$D:$D,F$4)</f>
        <v>0</v>
      </c>
      <c r="G138" s="5">
        <f>COUNTIFS('Résultats en liste'!$B:$B,VLOOKUP($A$2,Tableau4[],2),'Résultats en liste'!$C:$C,$A138,'Résultats en liste'!$D:$D,G$4)</f>
        <v>0</v>
      </c>
      <c r="H138" s="5">
        <f>COUNTIFS('Résultats en liste'!$B:$B,VLOOKUP($A$2,Tableau4[],2),'Résultats en liste'!$C:$C,$A138,'Résultats en liste'!$D:$D,H$4)</f>
        <v>0</v>
      </c>
      <c r="I138" s="5">
        <f>COUNTIFS('Résultats en liste'!$B:$B,VLOOKUP($A$2,Tableau4[],2),'Résultats en liste'!$C:$C,$A138,'Résultats en liste'!$D:$D,I$4)</f>
        <v>0</v>
      </c>
      <c r="J138" s="5">
        <f>COUNTIFS('Résultats en liste'!$B:$B,VLOOKUP($A$2,Tableau4[],2),'Résultats en liste'!$C:$C,$A138,'Résultats en liste'!$D:$D,J$4)</f>
        <v>0</v>
      </c>
      <c r="K138" s="5">
        <f>COUNTIFS('Résultats en liste'!$B:$B,VLOOKUP($A$2,Tableau4[],2),'Résultats en liste'!$C:$C,$A138,'Résultats en liste'!$D:$D,K$4)</f>
        <v>0</v>
      </c>
      <c r="L138" s="5">
        <f>COUNTIFS('Résultats en liste'!$B:$B,VLOOKUP($A$2,Tableau4[],2),'Résultats en liste'!$C:$C,$A138,'Résultats en liste'!$D:$D,L$4)</f>
        <v>0</v>
      </c>
      <c r="M138" s="5">
        <f>COUNTIFS('Résultats en liste'!$B:$B,VLOOKUP($A$2,Tableau4[],2),'Résultats en liste'!$C:$C,$A138,'Résultats en liste'!$D:$D,M$4)</f>
        <v>0</v>
      </c>
      <c r="N138" s="5">
        <f>COUNTIFS('Résultats en liste'!$B:$B,VLOOKUP($A$2,Tableau4[],2),'Résultats en liste'!$C:$C,$A138,'Résultats en liste'!$D:$D,N$4)</f>
        <v>0</v>
      </c>
      <c r="O138" s="5">
        <f>COUNTIFS('Résultats en liste'!$B:$B,VLOOKUP($A$2,Tableau4[],2),'Résultats en liste'!$C:$C,$A138,'Résultats en liste'!$D:$D,O$4)</f>
        <v>0</v>
      </c>
      <c r="P138" s="5">
        <f>COUNTIFS('Résultats en liste'!$B:$B,VLOOKUP($A$2,Tableau4[],2),'Résultats en liste'!$C:$C,$A138,'Résultats en liste'!$D:$D,P$4)</f>
        <v>0</v>
      </c>
      <c r="Q138" s="5">
        <f>COUNTIFS('Résultats en liste'!$B:$B,VLOOKUP($A$2,Tableau4[],2),'Résultats en liste'!$C:$C,$A138,'Résultats en liste'!$D:$D,Q$4)</f>
        <v>0</v>
      </c>
      <c r="R138" s="5">
        <f>COUNTIFS('Résultats en liste'!$B:$B,VLOOKUP($A$2,Tableau4[],2),'Résultats en liste'!$C:$C,$A138,'Résultats en liste'!$D:$D,R$4)</f>
        <v>0</v>
      </c>
      <c r="S138" s="5">
        <f>COUNTIFS('Résultats en liste'!$B:$B,VLOOKUP($A$2,Tableau4[],2),'Résultats en liste'!$C:$C,$A138,'Résultats en liste'!$D:$D,S$4)</f>
        <v>0</v>
      </c>
      <c r="T138" s="5">
        <f>COUNTIFS('Résultats en liste'!$B:$B,VLOOKUP($A$2,Tableau4[],2),'Résultats en liste'!$C:$C,$A138,'Résultats en liste'!$D:$D,T$4)</f>
        <v>0</v>
      </c>
      <c r="U138" s="5">
        <f>COUNTIFS('Résultats en liste'!$B:$B,VLOOKUP($A$2,Tableau4[],2),'Résultats en liste'!$C:$C,$A138,'Résultats en liste'!$D:$D,U$4)</f>
        <v>0</v>
      </c>
      <c r="V138" s="5">
        <f>COUNTIFS('Résultats en liste'!$B:$B,VLOOKUP($A$2,Tableau4[],2),'Résultats en liste'!$C:$C,$A138,'Résultats en liste'!$D:$D,V$4)</f>
        <v>0</v>
      </c>
      <c r="W138" s="5">
        <f>COUNTIFS('Résultats en liste'!$B:$B,VLOOKUP($A$2,Tableau4[],2),'Résultats en liste'!$C:$C,$A138,'Résultats en liste'!$D:$D,W$4)</f>
        <v>0</v>
      </c>
      <c r="X138" s="5">
        <f>COUNTIFS('Résultats en liste'!$B:$B,VLOOKUP($A$2,Tableau4[],2),'Résultats en liste'!$C:$C,$A138,'Résultats en liste'!$D:$D,X$4)</f>
        <v>0</v>
      </c>
      <c r="Y138" s="5">
        <f t="shared" si="10"/>
        <v>0</v>
      </c>
      <c r="Z138" s="5">
        <f t="shared" si="11"/>
        <v>0</v>
      </c>
      <c r="AA138" s="5">
        <f t="shared" si="12"/>
        <v>0</v>
      </c>
      <c r="AB138" s="5">
        <f>COUNTIFS('Résultats en liste'!$B:$B,VLOOKUP($A$2,Tableau4[],2),'Résultats en liste'!C:C,A138,'Résultats en liste'!H:H,1)</f>
        <v>0</v>
      </c>
      <c r="AC138" s="5">
        <f>COUNTIFS('Résultats en liste'!$B:$B,VLOOKUP($A$2,Tableau4[],2),'Résultats en liste'!C:C,A138,'Résultats en liste'!I:I,1)</f>
        <v>0</v>
      </c>
      <c r="AD138" s="5">
        <f t="shared" si="13"/>
        <v>0</v>
      </c>
      <c r="AE138" s="9" t="str">
        <f t="shared" si="14"/>
        <v/>
      </c>
      <c r="AF138" s="5" t="str">
        <f t="array" ref="AF138">IFERROR(MATCH(1,(B138:V138)/(B138:V138),0),"")</f>
        <v/>
      </c>
      <c r="AG138" s="8" t="str">
        <f>IF(AE138="","",IF($A$2="Tous les circuits",INDEX('Résultats en liste'!B:B,MATCH(A138&amp;"_"&amp;AF138,'Résultats en liste'!E:E,0)),$A$2))</f>
        <v/>
      </c>
      <c r="AH138" s="10" t="str">
        <f>IF(AE138="","",INDEX('Résultats en liste'!A:A,MATCH(A138&amp;"_"&amp;AF138&amp;"_"&amp;AG138,'Résultats en liste'!F:F,0)))</f>
        <v/>
      </c>
    </row>
    <row r="139" spans="1:34" x14ac:dyDescent="0.3">
      <c r="A139" s="7" t="s">
        <v>145</v>
      </c>
      <c r="B139" s="5">
        <f>COUNTIFS('Résultats en liste'!$B:$B,VLOOKUP($A$2,Tableau4[],2),'Résultats en liste'!$C:$C,$A139,'Résultats en liste'!$D:$D,B$4)</f>
        <v>0</v>
      </c>
      <c r="C139" s="5">
        <f>COUNTIFS('Résultats en liste'!$B:$B,VLOOKUP($A$2,Tableau4[],2),'Résultats en liste'!$C:$C,$A139,'Résultats en liste'!$D:$D,C$4)</f>
        <v>0</v>
      </c>
      <c r="D139" s="5">
        <f>COUNTIFS('Résultats en liste'!$B:$B,VLOOKUP($A$2,Tableau4[],2),'Résultats en liste'!$C:$C,$A139,'Résultats en liste'!$D:$D,D$4)</f>
        <v>0</v>
      </c>
      <c r="E139" s="5">
        <f>COUNTIFS('Résultats en liste'!$B:$B,VLOOKUP($A$2,Tableau4[],2),'Résultats en liste'!$C:$C,$A139,'Résultats en liste'!$D:$D,E$4)</f>
        <v>0</v>
      </c>
      <c r="F139" s="5">
        <f>COUNTIFS('Résultats en liste'!$B:$B,VLOOKUP($A$2,Tableau4[],2),'Résultats en liste'!$C:$C,$A139,'Résultats en liste'!$D:$D,F$4)</f>
        <v>0</v>
      </c>
      <c r="G139" s="5">
        <f>COUNTIFS('Résultats en liste'!$B:$B,VLOOKUP($A$2,Tableau4[],2),'Résultats en liste'!$C:$C,$A139,'Résultats en liste'!$D:$D,G$4)</f>
        <v>0</v>
      </c>
      <c r="H139" s="5">
        <f>COUNTIFS('Résultats en liste'!$B:$B,VLOOKUP($A$2,Tableau4[],2),'Résultats en liste'!$C:$C,$A139,'Résultats en liste'!$D:$D,H$4)</f>
        <v>0</v>
      </c>
      <c r="I139" s="5">
        <f>COUNTIFS('Résultats en liste'!$B:$B,VLOOKUP($A$2,Tableau4[],2),'Résultats en liste'!$C:$C,$A139,'Résultats en liste'!$D:$D,I$4)</f>
        <v>0</v>
      </c>
      <c r="J139" s="5">
        <f>COUNTIFS('Résultats en liste'!$B:$B,VLOOKUP($A$2,Tableau4[],2),'Résultats en liste'!$C:$C,$A139,'Résultats en liste'!$D:$D,J$4)</f>
        <v>0</v>
      </c>
      <c r="K139" s="5">
        <f>COUNTIFS('Résultats en liste'!$B:$B,VLOOKUP($A$2,Tableau4[],2),'Résultats en liste'!$C:$C,$A139,'Résultats en liste'!$D:$D,K$4)</f>
        <v>0</v>
      </c>
      <c r="L139" s="5">
        <f>COUNTIFS('Résultats en liste'!$B:$B,VLOOKUP($A$2,Tableau4[],2),'Résultats en liste'!$C:$C,$A139,'Résultats en liste'!$D:$D,L$4)</f>
        <v>0</v>
      </c>
      <c r="M139" s="5">
        <f>COUNTIFS('Résultats en liste'!$B:$B,VLOOKUP($A$2,Tableau4[],2),'Résultats en liste'!$C:$C,$A139,'Résultats en liste'!$D:$D,M$4)</f>
        <v>0</v>
      </c>
      <c r="N139" s="5">
        <f>COUNTIFS('Résultats en liste'!$B:$B,VLOOKUP($A$2,Tableau4[],2),'Résultats en liste'!$C:$C,$A139,'Résultats en liste'!$D:$D,N$4)</f>
        <v>0</v>
      </c>
      <c r="O139" s="5">
        <f>COUNTIFS('Résultats en liste'!$B:$B,VLOOKUP($A$2,Tableau4[],2),'Résultats en liste'!$C:$C,$A139,'Résultats en liste'!$D:$D,O$4)</f>
        <v>0</v>
      </c>
      <c r="P139" s="5">
        <f>COUNTIFS('Résultats en liste'!$B:$B,VLOOKUP($A$2,Tableau4[],2),'Résultats en liste'!$C:$C,$A139,'Résultats en liste'!$D:$D,P$4)</f>
        <v>0</v>
      </c>
      <c r="Q139" s="5">
        <f>COUNTIFS('Résultats en liste'!$B:$B,VLOOKUP($A$2,Tableau4[],2),'Résultats en liste'!$C:$C,$A139,'Résultats en liste'!$D:$D,Q$4)</f>
        <v>0</v>
      </c>
      <c r="R139" s="5">
        <f>COUNTIFS('Résultats en liste'!$B:$B,VLOOKUP($A$2,Tableau4[],2),'Résultats en liste'!$C:$C,$A139,'Résultats en liste'!$D:$D,R$4)</f>
        <v>0</v>
      </c>
      <c r="S139" s="5">
        <f>COUNTIFS('Résultats en liste'!$B:$B,VLOOKUP($A$2,Tableau4[],2),'Résultats en liste'!$C:$C,$A139,'Résultats en liste'!$D:$D,S$4)</f>
        <v>0</v>
      </c>
      <c r="T139" s="5">
        <f>COUNTIFS('Résultats en liste'!$B:$B,VLOOKUP($A$2,Tableau4[],2),'Résultats en liste'!$C:$C,$A139,'Résultats en liste'!$D:$D,T$4)</f>
        <v>0</v>
      </c>
      <c r="U139" s="5">
        <f>COUNTIFS('Résultats en liste'!$B:$B,VLOOKUP($A$2,Tableau4[],2),'Résultats en liste'!$C:$C,$A139,'Résultats en liste'!$D:$D,U$4)</f>
        <v>0</v>
      </c>
      <c r="V139" s="5">
        <f>COUNTIFS('Résultats en liste'!$B:$B,VLOOKUP($A$2,Tableau4[],2),'Résultats en liste'!$C:$C,$A139,'Résultats en liste'!$D:$D,V$4)</f>
        <v>0</v>
      </c>
      <c r="W139" s="5">
        <f>COUNTIFS('Résultats en liste'!$B:$B,VLOOKUP($A$2,Tableau4[],2),'Résultats en liste'!$C:$C,$A139,'Résultats en liste'!$D:$D,W$4)</f>
        <v>0</v>
      </c>
      <c r="X139" s="5">
        <f>COUNTIFS('Résultats en liste'!$B:$B,VLOOKUP($A$2,Tableau4[],2),'Résultats en liste'!$C:$C,$A139,'Résultats en liste'!$D:$D,X$4)</f>
        <v>0</v>
      </c>
      <c r="Y139" s="5">
        <f t="shared" si="10"/>
        <v>0</v>
      </c>
      <c r="Z139" s="5">
        <f t="shared" si="11"/>
        <v>0</v>
      </c>
      <c r="AA139" s="5">
        <f t="shared" si="12"/>
        <v>0</v>
      </c>
      <c r="AB139" s="5">
        <f>COUNTIFS('Résultats en liste'!$B:$B,VLOOKUP($A$2,Tableau4[],2),'Résultats en liste'!C:C,A139,'Résultats en liste'!H:H,1)</f>
        <v>0</v>
      </c>
      <c r="AC139" s="5">
        <f>COUNTIFS('Résultats en liste'!$B:$B,VLOOKUP($A$2,Tableau4[],2),'Résultats en liste'!C:C,A139,'Résultats en liste'!I:I,1)</f>
        <v>0</v>
      </c>
      <c r="AD139" s="5">
        <f t="shared" si="13"/>
        <v>0</v>
      </c>
      <c r="AE139" s="9" t="str">
        <f t="shared" si="14"/>
        <v/>
      </c>
      <c r="AF139" s="5" t="str">
        <f t="array" ref="AF139">IFERROR(MATCH(1,(B139:V139)/(B139:V139),0),"")</f>
        <v/>
      </c>
      <c r="AG139" s="8" t="str">
        <f>IF(AE139="","",IF($A$2="Tous les circuits",INDEX('Résultats en liste'!B:B,MATCH(A139&amp;"_"&amp;AF139,'Résultats en liste'!E:E,0)),$A$2))</f>
        <v/>
      </c>
      <c r="AH139" s="10" t="str">
        <f>IF(AE139="","",INDEX('Résultats en liste'!A:A,MATCH(A139&amp;"_"&amp;AF139&amp;"_"&amp;AG139,'Résultats en liste'!F:F,0)))</f>
        <v/>
      </c>
    </row>
    <row r="140" spans="1:34" x14ac:dyDescent="0.3">
      <c r="A140" s="7" t="s">
        <v>144</v>
      </c>
      <c r="B140" s="5">
        <f>COUNTIFS('Résultats en liste'!$B:$B,VLOOKUP($A$2,Tableau4[],2),'Résultats en liste'!$C:$C,$A140,'Résultats en liste'!$D:$D,B$4)</f>
        <v>0</v>
      </c>
      <c r="C140" s="5">
        <f>COUNTIFS('Résultats en liste'!$B:$B,VLOOKUP($A$2,Tableau4[],2),'Résultats en liste'!$C:$C,$A140,'Résultats en liste'!$D:$D,C$4)</f>
        <v>0</v>
      </c>
      <c r="D140" s="5">
        <f>COUNTIFS('Résultats en liste'!$B:$B,VLOOKUP($A$2,Tableau4[],2),'Résultats en liste'!$C:$C,$A140,'Résultats en liste'!$D:$D,D$4)</f>
        <v>0</v>
      </c>
      <c r="E140" s="5">
        <f>COUNTIFS('Résultats en liste'!$B:$B,VLOOKUP($A$2,Tableau4[],2),'Résultats en liste'!$C:$C,$A140,'Résultats en liste'!$D:$D,E$4)</f>
        <v>0</v>
      </c>
      <c r="F140" s="5">
        <f>COUNTIFS('Résultats en liste'!$B:$B,VLOOKUP($A$2,Tableau4[],2),'Résultats en liste'!$C:$C,$A140,'Résultats en liste'!$D:$D,F$4)</f>
        <v>0</v>
      </c>
      <c r="G140" s="5">
        <f>COUNTIFS('Résultats en liste'!$B:$B,VLOOKUP($A$2,Tableau4[],2),'Résultats en liste'!$C:$C,$A140,'Résultats en liste'!$D:$D,G$4)</f>
        <v>0</v>
      </c>
      <c r="H140" s="5">
        <f>COUNTIFS('Résultats en liste'!$B:$B,VLOOKUP($A$2,Tableau4[],2),'Résultats en liste'!$C:$C,$A140,'Résultats en liste'!$D:$D,H$4)</f>
        <v>0</v>
      </c>
      <c r="I140" s="5">
        <f>COUNTIFS('Résultats en liste'!$B:$B,VLOOKUP($A$2,Tableau4[],2),'Résultats en liste'!$C:$C,$A140,'Résultats en liste'!$D:$D,I$4)</f>
        <v>0</v>
      </c>
      <c r="J140" s="5">
        <f>COUNTIFS('Résultats en liste'!$B:$B,VLOOKUP($A$2,Tableau4[],2),'Résultats en liste'!$C:$C,$A140,'Résultats en liste'!$D:$D,J$4)</f>
        <v>0</v>
      </c>
      <c r="K140" s="5">
        <f>COUNTIFS('Résultats en liste'!$B:$B,VLOOKUP($A$2,Tableau4[],2),'Résultats en liste'!$C:$C,$A140,'Résultats en liste'!$D:$D,K$4)</f>
        <v>0</v>
      </c>
      <c r="L140" s="5">
        <f>COUNTIFS('Résultats en liste'!$B:$B,VLOOKUP($A$2,Tableau4[],2),'Résultats en liste'!$C:$C,$A140,'Résultats en liste'!$D:$D,L$4)</f>
        <v>0</v>
      </c>
      <c r="M140" s="5">
        <f>COUNTIFS('Résultats en liste'!$B:$B,VLOOKUP($A$2,Tableau4[],2),'Résultats en liste'!$C:$C,$A140,'Résultats en liste'!$D:$D,M$4)</f>
        <v>0</v>
      </c>
      <c r="N140" s="5">
        <f>COUNTIFS('Résultats en liste'!$B:$B,VLOOKUP($A$2,Tableau4[],2),'Résultats en liste'!$C:$C,$A140,'Résultats en liste'!$D:$D,N$4)</f>
        <v>0</v>
      </c>
      <c r="O140" s="5">
        <f>COUNTIFS('Résultats en liste'!$B:$B,VLOOKUP($A$2,Tableau4[],2),'Résultats en liste'!$C:$C,$A140,'Résultats en liste'!$D:$D,O$4)</f>
        <v>0</v>
      </c>
      <c r="P140" s="5">
        <f>COUNTIFS('Résultats en liste'!$B:$B,VLOOKUP($A$2,Tableau4[],2),'Résultats en liste'!$C:$C,$A140,'Résultats en liste'!$D:$D,P$4)</f>
        <v>0</v>
      </c>
      <c r="Q140" s="5">
        <f>COUNTIFS('Résultats en liste'!$B:$B,VLOOKUP($A$2,Tableau4[],2),'Résultats en liste'!$C:$C,$A140,'Résultats en liste'!$D:$D,Q$4)</f>
        <v>0</v>
      </c>
      <c r="R140" s="5">
        <f>COUNTIFS('Résultats en liste'!$B:$B,VLOOKUP($A$2,Tableau4[],2),'Résultats en liste'!$C:$C,$A140,'Résultats en liste'!$D:$D,R$4)</f>
        <v>0</v>
      </c>
      <c r="S140" s="5">
        <f>COUNTIFS('Résultats en liste'!$B:$B,VLOOKUP($A$2,Tableau4[],2),'Résultats en liste'!$C:$C,$A140,'Résultats en liste'!$D:$D,S$4)</f>
        <v>0</v>
      </c>
      <c r="T140" s="5">
        <f>COUNTIFS('Résultats en liste'!$B:$B,VLOOKUP($A$2,Tableau4[],2),'Résultats en liste'!$C:$C,$A140,'Résultats en liste'!$D:$D,T$4)</f>
        <v>0</v>
      </c>
      <c r="U140" s="5">
        <f>COUNTIFS('Résultats en liste'!$B:$B,VLOOKUP($A$2,Tableau4[],2),'Résultats en liste'!$C:$C,$A140,'Résultats en liste'!$D:$D,U$4)</f>
        <v>0</v>
      </c>
      <c r="V140" s="5">
        <f>COUNTIFS('Résultats en liste'!$B:$B,VLOOKUP($A$2,Tableau4[],2),'Résultats en liste'!$C:$C,$A140,'Résultats en liste'!$D:$D,V$4)</f>
        <v>0</v>
      </c>
      <c r="W140" s="5">
        <f>COUNTIFS('Résultats en liste'!$B:$B,VLOOKUP($A$2,Tableau4[],2),'Résultats en liste'!$C:$C,$A140,'Résultats en liste'!$D:$D,W$4)</f>
        <v>0</v>
      </c>
      <c r="X140" s="5">
        <f>COUNTIFS('Résultats en liste'!$B:$B,VLOOKUP($A$2,Tableau4[],2),'Résultats en liste'!$C:$C,$A140,'Résultats en liste'!$D:$D,X$4)</f>
        <v>0</v>
      </c>
      <c r="Y140" s="5">
        <f t="shared" si="10"/>
        <v>0</v>
      </c>
      <c r="Z140" s="5">
        <f t="shared" si="11"/>
        <v>0</v>
      </c>
      <c r="AA140" s="5">
        <f t="shared" si="12"/>
        <v>0</v>
      </c>
      <c r="AB140" s="5">
        <f>COUNTIFS('Résultats en liste'!$B:$B,VLOOKUP($A$2,Tableau4[],2),'Résultats en liste'!C:C,A140,'Résultats en liste'!H:H,1)</f>
        <v>0</v>
      </c>
      <c r="AC140" s="5">
        <f>COUNTIFS('Résultats en liste'!$B:$B,VLOOKUP($A$2,Tableau4[],2),'Résultats en liste'!C:C,A140,'Résultats en liste'!I:I,1)</f>
        <v>0</v>
      </c>
      <c r="AD140" s="5">
        <f t="shared" si="13"/>
        <v>0</v>
      </c>
      <c r="AE140" s="9" t="str">
        <f t="shared" si="14"/>
        <v/>
      </c>
      <c r="AF140" s="5" t="str">
        <f t="array" ref="AF140">IFERROR(MATCH(1,(B140:V140)/(B140:V140),0),"")</f>
        <v/>
      </c>
      <c r="AG140" s="8" t="str">
        <f>IF(AE140="","",IF($A$2="Tous les circuits",INDEX('Résultats en liste'!B:B,MATCH(A140&amp;"_"&amp;AF140,'Résultats en liste'!E:E,0)),$A$2))</f>
        <v/>
      </c>
      <c r="AH140" s="10" t="str">
        <f>IF(AE140="","",INDEX('Résultats en liste'!A:A,MATCH(A140&amp;"_"&amp;AF140&amp;"_"&amp;AG140,'Résultats en liste'!F:F,0)))</f>
        <v/>
      </c>
    </row>
    <row r="141" spans="1:34" x14ac:dyDescent="0.3">
      <c r="A141" s="7" t="s">
        <v>119</v>
      </c>
      <c r="B141" s="5">
        <f>COUNTIFS('Résultats en liste'!$B:$B,VLOOKUP($A$2,Tableau4[],2),'Résultats en liste'!$C:$C,$A141,'Résultats en liste'!$D:$D,B$4)</f>
        <v>0</v>
      </c>
      <c r="C141" s="5">
        <f>COUNTIFS('Résultats en liste'!$B:$B,VLOOKUP($A$2,Tableau4[],2),'Résultats en liste'!$C:$C,$A141,'Résultats en liste'!$D:$D,C$4)</f>
        <v>0</v>
      </c>
      <c r="D141" s="5">
        <f>COUNTIFS('Résultats en liste'!$B:$B,VLOOKUP($A$2,Tableau4[],2),'Résultats en liste'!$C:$C,$A141,'Résultats en liste'!$D:$D,D$4)</f>
        <v>0</v>
      </c>
      <c r="E141" s="5">
        <f>COUNTIFS('Résultats en liste'!$B:$B,VLOOKUP($A$2,Tableau4[],2),'Résultats en liste'!$C:$C,$A141,'Résultats en liste'!$D:$D,E$4)</f>
        <v>0</v>
      </c>
      <c r="F141" s="5">
        <f>COUNTIFS('Résultats en liste'!$B:$B,VLOOKUP($A$2,Tableau4[],2),'Résultats en liste'!$C:$C,$A141,'Résultats en liste'!$D:$D,F$4)</f>
        <v>0</v>
      </c>
      <c r="G141" s="5">
        <f>COUNTIFS('Résultats en liste'!$B:$B,VLOOKUP($A$2,Tableau4[],2),'Résultats en liste'!$C:$C,$A141,'Résultats en liste'!$D:$D,G$4)</f>
        <v>0</v>
      </c>
      <c r="H141" s="5">
        <f>COUNTIFS('Résultats en liste'!$B:$B,VLOOKUP($A$2,Tableau4[],2),'Résultats en liste'!$C:$C,$A141,'Résultats en liste'!$D:$D,H$4)</f>
        <v>0</v>
      </c>
      <c r="I141" s="5">
        <f>COUNTIFS('Résultats en liste'!$B:$B,VLOOKUP($A$2,Tableau4[],2),'Résultats en liste'!$C:$C,$A141,'Résultats en liste'!$D:$D,I$4)</f>
        <v>0</v>
      </c>
      <c r="J141" s="5">
        <f>COUNTIFS('Résultats en liste'!$B:$B,VLOOKUP($A$2,Tableau4[],2),'Résultats en liste'!$C:$C,$A141,'Résultats en liste'!$D:$D,J$4)</f>
        <v>0</v>
      </c>
      <c r="K141" s="5">
        <f>COUNTIFS('Résultats en liste'!$B:$B,VLOOKUP($A$2,Tableau4[],2),'Résultats en liste'!$C:$C,$A141,'Résultats en liste'!$D:$D,K$4)</f>
        <v>0</v>
      </c>
      <c r="L141" s="5">
        <f>COUNTIFS('Résultats en liste'!$B:$B,VLOOKUP($A$2,Tableau4[],2),'Résultats en liste'!$C:$C,$A141,'Résultats en liste'!$D:$D,L$4)</f>
        <v>0</v>
      </c>
      <c r="M141" s="5">
        <f>COUNTIFS('Résultats en liste'!$B:$B,VLOOKUP($A$2,Tableau4[],2),'Résultats en liste'!$C:$C,$A141,'Résultats en liste'!$D:$D,M$4)</f>
        <v>0</v>
      </c>
      <c r="N141" s="5">
        <f>COUNTIFS('Résultats en liste'!$B:$B,VLOOKUP($A$2,Tableau4[],2),'Résultats en liste'!$C:$C,$A141,'Résultats en liste'!$D:$D,N$4)</f>
        <v>0</v>
      </c>
      <c r="O141" s="5">
        <f>COUNTIFS('Résultats en liste'!$B:$B,VLOOKUP($A$2,Tableau4[],2),'Résultats en liste'!$C:$C,$A141,'Résultats en liste'!$D:$D,O$4)</f>
        <v>0</v>
      </c>
      <c r="P141" s="5">
        <f>COUNTIFS('Résultats en liste'!$B:$B,VLOOKUP($A$2,Tableau4[],2),'Résultats en liste'!$C:$C,$A141,'Résultats en liste'!$D:$D,P$4)</f>
        <v>0</v>
      </c>
      <c r="Q141" s="5">
        <f>COUNTIFS('Résultats en liste'!$B:$B,VLOOKUP($A$2,Tableau4[],2),'Résultats en liste'!$C:$C,$A141,'Résultats en liste'!$D:$D,Q$4)</f>
        <v>0</v>
      </c>
      <c r="R141" s="5">
        <f>COUNTIFS('Résultats en liste'!$B:$B,VLOOKUP($A$2,Tableau4[],2),'Résultats en liste'!$C:$C,$A141,'Résultats en liste'!$D:$D,R$4)</f>
        <v>0</v>
      </c>
      <c r="S141" s="5">
        <f>COUNTIFS('Résultats en liste'!$B:$B,VLOOKUP($A$2,Tableau4[],2),'Résultats en liste'!$C:$C,$A141,'Résultats en liste'!$D:$D,S$4)</f>
        <v>0</v>
      </c>
      <c r="T141" s="5">
        <f>COUNTIFS('Résultats en liste'!$B:$B,VLOOKUP($A$2,Tableau4[],2),'Résultats en liste'!$C:$C,$A141,'Résultats en liste'!$D:$D,T$4)</f>
        <v>0</v>
      </c>
      <c r="U141" s="5">
        <f>COUNTIFS('Résultats en liste'!$B:$B,VLOOKUP($A$2,Tableau4[],2),'Résultats en liste'!$C:$C,$A141,'Résultats en liste'!$D:$D,U$4)</f>
        <v>0</v>
      </c>
      <c r="V141" s="5">
        <f>COUNTIFS('Résultats en liste'!$B:$B,VLOOKUP($A$2,Tableau4[],2),'Résultats en liste'!$C:$C,$A141,'Résultats en liste'!$D:$D,V$4)</f>
        <v>0</v>
      </c>
      <c r="W141" s="5">
        <f>COUNTIFS('Résultats en liste'!$B:$B,VLOOKUP($A$2,Tableau4[],2),'Résultats en liste'!$C:$C,$A141,'Résultats en liste'!$D:$D,W$4)</f>
        <v>0</v>
      </c>
      <c r="X141" s="5">
        <f>COUNTIFS('Résultats en liste'!$B:$B,VLOOKUP($A$2,Tableau4[],2),'Résultats en liste'!$C:$C,$A141,'Résultats en liste'!$D:$D,X$4)</f>
        <v>0</v>
      </c>
      <c r="Y141" s="5">
        <f t="shared" si="10"/>
        <v>0</v>
      </c>
      <c r="Z141" s="5">
        <f t="shared" si="11"/>
        <v>0</v>
      </c>
      <c r="AA141" s="5">
        <f t="shared" si="12"/>
        <v>0</v>
      </c>
      <c r="AB141" s="5">
        <f>COUNTIFS('Résultats en liste'!$B:$B,VLOOKUP($A$2,Tableau4[],2),'Résultats en liste'!C:C,A141,'Résultats en liste'!H:H,1)</f>
        <v>0</v>
      </c>
      <c r="AC141" s="5">
        <f>COUNTIFS('Résultats en liste'!$B:$B,VLOOKUP($A$2,Tableau4[],2),'Résultats en liste'!C:C,A141,'Résultats en liste'!I:I,1)</f>
        <v>0</v>
      </c>
      <c r="AD141" s="5">
        <f t="shared" si="13"/>
        <v>0</v>
      </c>
      <c r="AE141" s="9" t="str">
        <f t="shared" si="14"/>
        <v/>
      </c>
      <c r="AF141" s="5" t="str">
        <f t="array" ref="AF141">IFERROR(MATCH(1,(B141:V141)/(B141:V141),0),"")</f>
        <v/>
      </c>
      <c r="AG141" s="8" t="str">
        <f>IF(AE141="","",IF($A$2="Tous les circuits",INDEX('Résultats en liste'!B:B,MATCH(A141&amp;"_"&amp;AF141,'Résultats en liste'!E:E,0)),$A$2))</f>
        <v/>
      </c>
      <c r="AH141" s="10" t="str">
        <f>IF(AE141="","",INDEX('Résultats en liste'!A:A,MATCH(A141&amp;"_"&amp;AF141&amp;"_"&amp;AG141,'Résultats en liste'!F:F,0)))</f>
        <v/>
      </c>
    </row>
    <row r="142" spans="1:34" x14ac:dyDescent="0.3">
      <c r="A142" s="7" t="s">
        <v>92</v>
      </c>
      <c r="B142" s="5">
        <f>COUNTIFS('Résultats en liste'!$B:$B,VLOOKUP($A$2,Tableau4[],2),'Résultats en liste'!$C:$C,$A142,'Résultats en liste'!$D:$D,B$4)</f>
        <v>0</v>
      </c>
      <c r="C142" s="5">
        <f>COUNTIFS('Résultats en liste'!$B:$B,VLOOKUP($A$2,Tableau4[],2),'Résultats en liste'!$C:$C,$A142,'Résultats en liste'!$D:$D,C$4)</f>
        <v>0</v>
      </c>
      <c r="D142" s="5">
        <f>COUNTIFS('Résultats en liste'!$B:$B,VLOOKUP($A$2,Tableau4[],2),'Résultats en liste'!$C:$C,$A142,'Résultats en liste'!$D:$D,D$4)</f>
        <v>0</v>
      </c>
      <c r="E142" s="5">
        <f>COUNTIFS('Résultats en liste'!$B:$B,VLOOKUP($A$2,Tableau4[],2),'Résultats en liste'!$C:$C,$A142,'Résultats en liste'!$D:$D,E$4)</f>
        <v>0</v>
      </c>
      <c r="F142" s="5">
        <f>COUNTIFS('Résultats en liste'!$B:$B,VLOOKUP($A$2,Tableau4[],2),'Résultats en liste'!$C:$C,$A142,'Résultats en liste'!$D:$D,F$4)</f>
        <v>0</v>
      </c>
      <c r="G142" s="5">
        <f>COUNTIFS('Résultats en liste'!$B:$B,VLOOKUP($A$2,Tableau4[],2),'Résultats en liste'!$C:$C,$A142,'Résultats en liste'!$D:$D,G$4)</f>
        <v>0</v>
      </c>
      <c r="H142" s="5">
        <f>COUNTIFS('Résultats en liste'!$B:$B,VLOOKUP($A$2,Tableau4[],2),'Résultats en liste'!$C:$C,$A142,'Résultats en liste'!$D:$D,H$4)</f>
        <v>0</v>
      </c>
      <c r="I142" s="5">
        <f>COUNTIFS('Résultats en liste'!$B:$B,VLOOKUP($A$2,Tableau4[],2),'Résultats en liste'!$C:$C,$A142,'Résultats en liste'!$D:$D,I$4)</f>
        <v>0</v>
      </c>
      <c r="J142" s="5">
        <f>COUNTIFS('Résultats en liste'!$B:$B,VLOOKUP($A$2,Tableau4[],2),'Résultats en liste'!$C:$C,$A142,'Résultats en liste'!$D:$D,J$4)</f>
        <v>0</v>
      </c>
      <c r="K142" s="5">
        <f>COUNTIFS('Résultats en liste'!$B:$B,VLOOKUP($A$2,Tableau4[],2),'Résultats en liste'!$C:$C,$A142,'Résultats en liste'!$D:$D,K$4)</f>
        <v>0</v>
      </c>
      <c r="L142" s="5">
        <f>COUNTIFS('Résultats en liste'!$B:$B,VLOOKUP($A$2,Tableau4[],2),'Résultats en liste'!$C:$C,$A142,'Résultats en liste'!$D:$D,L$4)</f>
        <v>0</v>
      </c>
      <c r="M142" s="5">
        <f>COUNTIFS('Résultats en liste'!$B:$B,VLOOKUP($A$2,Tableau4[],2),'Résultats en liste'!$C:$C,$A142,'Résultats en liste'!$D:$D,M$4)</f>
        <v>0</v>
      </c>
      <c r="N142" s="5">
        <f>COUNTIFS('Résultats en liste'!$B:$B,VLOOKUP($A$2,Tableau4[],2),'Résultats en liste'!$C:$C,$A142,'Résultats en liste'!$D:$D,N$4)</f>
        <v>0</v>
      </c>
      <c r="O142" s="5">
        <f>COUNTIFS('Résultats en liste'!$B:$B,VLOOKUP($A$2,Tableau4[],2),'Résultats en liste'!$C:$C,$A142,'Résultats en liste'!$D:$D,O$4)</f>
        <v>0</v>
      </c>
      <c r="P142" s="5">
        <f>COUNTIFS('Résultats en liste'!$B:$B,VLOOKUP($A$2,Tableau4[],2),'Résultats en liste'!$C:$C,$A142,'Résultats en liste'!$D:$D,P$4)</f>
        <v>0</v>
      </c>
      <c r="Q142" s="5">
        <f>COUNTIFS('Résultats en liste'!$B:$B,VLOOKUP($A$2,Tableau4[],2),'Résultats en liste'!$C:$C,$A142,'Résultats en liste'!$D:$D,Q$4)</f>
        <v>0</v>
      </c>
      <c r="R142" s="5">
        <f>COUNTIFS('Résultats en liste'!$B:$B,VLOOKUP($A$2,Tableau4[],2),'Résultats en liste'!$C:$C,$A142,'Résultats en liste'!$D:$D,R$4)</f>
        <v>0</v>
      </c>
      <c r="S142" s="5">
        <f>COUNTIFS('Résultats en liste'!$B:$B,VLOOKUP($A$2,Tableau4[],2),'Résultats en liste'!$C:$C,$A142,'Résultats en liste'!$D:$D,S$4)</f>
        <v>0</v>
      </c>
      <c r="T142" s="5">
        <f>COUNTIFS('Résultats en liste'!$B:$B,VLOOKUP($A$2,Tableau4[],2),'Résultats en liste'!$C:$C,$A142,'Résultats en liste'!$D:$D,T$4)</f>
        <v>0</v>
      </c>
      <c r="U142" s="5">
        <f>COUNTIFS('Résultats en liste'!$B:$B,VLOOKUP($A$2,Tableau4[],2),'Résultats en liste'!$C:$C,$A142,'Résultats en liste'!$D:$D,U$4)</f>
        <v>0</v>
      </c>
      <c r="V142" s="5">
        <f>COUNTIFS('Résultats en liste'!$B:$B,VLOOKUP($A$2,Tableau4[],2),'Résultats en liste'!$C:$C,$A142,'Résultats en liste'!$D:$D,V$4)</f>
        <v>0</v>
      </c>
      <c r="W142" s="5">
        <f>COUNTIFS('Résultats en liste'!$B:$B,VLOOKUP($A$2,Tableau4[],2),'Résultats en liste'!$C:$C,$A142,'Résultats en liste'!$D:$D,W$4)</f>
        <v>0</v>
      </c>
      <c r="X142" s="5">
        <f>COUNTIFS('Résultats en liste'!$B:$B,VLOOKUP($A$2,Tableau4[],2),'Résultats en liste'!$C:$C,$A142,'Résultats en liste'!$D:$D,X$4)</f>
        <v>0</v>
      </c>
      <c r="Y142" s="5">
        <f t="shared" si="10"/>
        <v>0</v>
      </c>
      <c r="Z142" s="5">
        <f t="shared" si="11"/>
        <v>0</v>
      </c>
      <c r="AA142" s="5">
        <f t="shared" si="12"/>
        <v>0</v>
      </c>
      <c r="AB142" s="5">
        <f>COUNTIFS('Résultats en liste'!$B:$B,VLOOKUP($A$2,Tableau4[],2),'Résultats en liste'!C:C,A142,'Résultats en liste'!H:H,1)</f>
        <v>0</v>
      </c>
      <c r="AC142" s="5">
        <f>COUNTIFS('Résultats en liste'!$B:$B,VLOOKUP($A$2,Tableau4[],2),'Résultats en liste'!C:C,A142,'Résultats en liste'!I:I,1)</f>
        <v>0</v>
      </c>
      <c r="AD142" s="5">
        <f t="shared" si="13"/>
        <v>0</v>
      </c>
      <c r="AE142" s="9" t="str">
        <f t="shared" si="14"/>
        <v/>
      </c>
      <c r="AF142" s="5" t="str">
        <f t="array" ref="AF142">IFERROR(MATCH(1,(B142:V142)/(B142:V142),0),"")</f>
        <v/>
      </c>
      <c r="AG142" s="8" t="str">
        <f>IF(AE142="","",IF($A$2="Tous les circuits",INDEX('Résultats en liste'!B:B,MATCH(A142&amp;"_"&amp;AF142,'Résultats en liste'!E:E,0)),$A$2))</f>
        <v/>
      </c>
      <c r="AH142" s="10" t="str">
        <f>IF(AE142="","",INDEX('Résultats en liste'!A:A,MATCH(A142&amp;"_"&amp;AF142&amp;"_"&amp;AG142,'Résultats en liste'!F:F,0)))</f>
        <v/>
      </c>
    </row>
    <row r="143" spans="1:34" x14ac:dyDescent="0.3">
      <c r="A143" s="7" t="s">
        <v>68</v>
      </c>
      <c r="B143" s="5">
        <f>COUNTIFS('Résultats en liste'!$B:$B,VLOOKUP($A$2,Tableau4[],2),'Résultats en liste'!$C:$C,$A143,'Résultats en liste'!$D:$D,B$4)</f>
        <v>0</v>
      </c>
      <c r="C143" s="5">
        <f>COUNTIFS('Résultats en liste'!$B:$B,VLOOKUP($A$2,Tableau4[],2),'Résultats en liste'!$C:$C,$A143,'Résultats en liste'!$D:$D,C$4)</f>
        <v>0</v>
      </c>
      <c r="D143" s="5">
        <f>COUNTIFS('Résultats en liste'!$B:$B,VLOOKUP($A$2,Tableau4[],2),'Résultats en liste'!$C:$C,$A143,'Résultats en liste'!$D:$D,D$4)</f>
        <v>0</v>
      </c>
      <c r="E143" s="5">
        <f>COUNTIFS('Résultats en liste'!$B:$B,VLOOKUP($A$2,Tableau4[],2),'Résultats en liste'!$C:$C,$A143,'Résultats en liste'!$D:$D,E$4)</f>
        <v>0</v>
      </c>
      <c r="F143" s="5">
        <f>COUNTIFS('Résultats en liste'!$B:$B,VLOOKUP($A$2,Tableau4[],2),'Résultats en liste'!$C:$C,$A143,'Résultats en liste'!$D:$D,F$4)</f>
        <v>0</v>
      </c>
      <c r="G143" s="5">
        <f>COUNTIFS('Résultats en liste'!$B:$B,VLOOKUP($A$2,Tableau4[],2),'Résultats en liste'!$C:$C,$A143,'Résultats en liste'!$D:$D,G$4)</f>
        <v>0</v>
      </c>
      <c r="H143" s="5">
        <f>COUNTIFS('Résultats en liste'!$B:$B,VLOOKUP($A$2,Tableau4[],2),'Résultats en liste'!$C:$C,$A143,'Résultats en liste'!$D:$D,H$4)</f>
        <v>0</v>
      </c>
      <c r="I143" s="5">
        <f>COUNTIFS('Résultats en liste'!$B:$B,VLOOKUP($A$2,Tableau4[],2),'Résultats en liste'!$C:$C,$A143,'Résultats en liste'!$D:$D,I$4)</f>
        <v>0</v>
      </c>
      <c r="J143" s="5">
        <f>COUNTIFS('Résultats en liste'!$B:$B,VLOOKUP($A$2,Tableau4[],2),'Résultats en liste'!$C:$C,$A143,'Résultats en liste'!$D:$D,J$4)</f>
        <v>0</v>
      </c>
      <c r="K143" s="5">
        <f>COUNTIFS('Résultats en liste'!$B:$B,VLOOKUP($A$2,Tableau4[],2),'Résultats en liste'!$C:$C,$A143,'Résultats en liste'!$D:$D,K$4)</f>
        <v>0</v>
      </c>
      <c r="L143" s="5">
        <f>COUNTIFS('Résultats en liste'!$B:$B,VLOOKUP($A$2,Tableau4[],2),'Résultats en liste'!$C:$C,$A143,'Résultats en liste'!$D:$D,L$4)</f>
        <v>0</v>
      </c>
      <c r="M143" s="5">
        <f>COUNTIFS('Résultats en liste'!$B:$B,VLOOKUP($A$2,Tableau4[],2),'Résultats en liste'!$C:$C,$A143,'Résultats en liste'!$D:$D,M$4)</f>
        <v>0</v>
      </c>
      <c r="N143" s="5">
        <f>COUNTIFS('Résultats en liste'!$B:$B,VLOOKUP($A$2,Tableau4[],2),'Résultats en liste'!$C:$C,$A143,'Résultats en liste'!$D:$D,N$4)</f>
        <v>0</v>
      </c>
      <c r="O143" s="5">
        <f>COUNTIFS('Résultats en liste'!$B:$B,VLOOKUP($A$2,Tableau4[],2),'Résultats en liste'!$C:$C,$A143,'Résultats en liste'!$D:$D,O$4)</f>
        <v>0</v>
      </c>
      <c r="P143" s="5">
        <f>COUNTIFS('Résultats en liste'!$B:$B,VLOOKUP($A$2,Tableau4[],2),'Résultats en liste'!$C:$C,$A143,'Résultats en liste'!$D:$D,P$4)</f>
        <v>0</v>
      </c>
      <c r="Q143" s="5">
        <f>COUNTIFS('Résultats en liste'!$B:$B,VLOOKUP($A$2,Tableau4[],2),'Résultats en liste'!$C:$C,$A143,'Résultats en liste'!$D:$D,Q$4)</f>
        <v>0</v>
      </c>
      <c r="R143" s="5">
        <f>COUNTIFS('Résultats en liste'!$B:$B,VLOOKUP($A$2,Tableau4[],2),'Résultats en liste'!$C:$C,$A143,'Résultats en liste'!$D:$D,R$4)</f>
        <v>0</v>
      </c>
      <c r="S143" s="5">
        <f>COUNTIFS('Résultats en liste'!$B:$B,VLOOKUP($A$2,Tableau4[],2),'Résultats en liste'!$C:$C,$A143,'Résultats en liste'!$D:$D,S$4)</f>
        <v>0</v>
      </c>
      <c r="T143" s="5">
        <f>COUNTIFS('Résultats en liste'!$B:$B,VLOOKUP($A$2,Tableau4[],2),'Résultats en liste'!$C:$C,$A143,'Résultats en liste'!$D:$D,T$4)</f>
        <v>0</v>
      </c>
      <c r="U143" s="5">
        <f>COUNTIFS('Résultats en liste'!$B:$B,VLOOKUP($A$2,Tableau4[],2),'Résultats en liste'!$C:$C,$A143,'Résultats en liste'!$D:$D,U$4)</f>
        <v>0</v>
      </c>
      <c r="V143" s="5">
        <f>COUNTIFS('Résultats en liste'!$B:$B,VLOOKUP($A$2,Tableau4[],2),'Résultats en liste'!$C:$C,$A143,'Résultats en liste'!$D:$D,V$4)</f>
        <v>0</v>
      </c>
      <c r="W143" s="5">
        <f>COUNTIFS('Résultats en liste'!$B:$B,VLOOKUP($A$2,Tableau4[],2),'Résultats en liste'!$C:$C,$A143,'Résultats en liste'!$D:$D,W$4)</f>
        <v>0</v>
      </c>
      <c r="X143" s="5">
        <f>COUNTIFS('Résultats en liste'!$B:$B,VLOOKUP($A$2,Tableau4[],2),'Résultats en liste'!$C:$C,$A143,'Résultats en liste'!$D:$D,X$4)</f>
        <v>0</v>
      </c>
      <c r="Y143" s="5">
        <f t="shared" si="10"/>
        <v>0</v>
      </c>
      <c r="Z143" s="5">
        <f t="shared" si="11"/>
        <v>0</v>
      </c>
      <c r="AA143" s="5">
        <f t="shared" si="12"/>
        <v>0</v>
      </c>
      <c r="AB143" s="5">
        <f>COUNTIFS('Résultats en liste'!$B:$B,VLOOKUP($A$2,Tableau4[],2),'Résultats en liste'!C:C,A143,'Résultats en liste'!H:H,1)</f>
        <v>0</v>
      </c>
      <c r="AC143" s="5">
        <f>COUNTIFS('Résultats en liste'!$B:$B,VLOOKUP($A$2,Tableau4[],2),'Résultats en liste'!C:C,A143,'Résultats en liste'!I:I,1)</f>
        <v>0</v>
      </c>
      <c r="AD143" s="5">
        <f t="shared" si="13"/>
        <v>0</v>
      </c>
      <c r="AE143" s="9" t="str">
        <f t="shared" si="14"/>
        <v/>
      </c>
      <c r="AF143" s="5" t="str">
        <f t="array" ref="AF143">IFERROR(MATCH(1,(B143:V143)/(B143:V143),0),"")</f>
        <v/>
      </c>
      <c r="AG143" s="8" t="str">
        <f>IF(AE143="","",IF($A$2="Tous les circuits",INDEX('Résultats en liste'!B:B,MATCH(A143&amp;"_"&amp;AF143,'Résultats en liste'!E:E,0)),$A$2))</f>
        <v/>
      </c>
      <c r="AH143" s="10" t="str">
        <f>IF(AE143="","",INDEX('Résultats en liste'!A:A,MATCH(A143&amp;"_"&amp;AF143&amp;"_"&amp;AG143,'Résultats en liste'!F:F,0)))</f>
        <v/>
      </c>
    </row>
    <row r="144" spans="1:34" x14ac:dyDescent="0.3">
      <c r="A144" s="7" t="s">
        <v>15</v>
      </c>
      <c r="B144" s="5">
        <f>COUNTIFS('Résultats en liste'!$B:$B,VLOOKUP($A$2,Tableau4[],2),'Résultats en liste'!$C:$C,$A144,'Résultats en liste'!$D:$D,B$4)</f>
        <v>3</v>
      </c>
      <c r="C144" s="5">
        <f>COUNTIFS('Résultats en liste'!$B:$B,VLOOKUP($A$2,Tableau4[],2),'Résultats en liste'!$C:$C,$A144,'Résultats en liste'!$D:$D,C$4)</f>
        <v>2</v>
      </c>
      <c r="D144" s="5">
        <f>COUNTIFS('Résultats en liste'!$B:$B,VLOOKUP($A$2,Tableau4[],2),'Résultats en liste'!$C:$C,$A144,'Résultats en liste'!$D:$D,D$4)</f>
        <v>0</v>
      </c>
      <c r="E144" s="5">
        <f>COUNTIFS('Résultats en liste'!$B:$B,VLOOKUP($A$2,Tableau4[],2),'Résultats en liste'!$C:$C,$A144,'Résultats en liste'!$D:$D,E$4)</f>
        <v>1</v>
      </c>
      <c r="F144" s="5">
        <f>COUNTIFS('Résultats en liste'!$B:$B,VLOOKUP($A$2,Tableau4[],2),'Résultats en liste'!$C:$C,$A144,'Résultats en liste'!$D:$D,F$4)</f>
        <v>0</v>
      </c>
      <c r="G144" s="5">
        <f>COUNTIFS('Résultats en liste'!$B:$B,VLOOKUP($A$2,Tableau4[],2),'Résultats en liste'!$C:$C,$A144,'Résultats en liste'!$D:$D,G$4)</f>
        <v>1</v>
      </c>
      <c r="H144" s="5">
        <f>COUNTIFS('Résultats en liste'!$B:$B,VLOOKUP($A$2,Tableau4[],2),'Résultats en liste'!$C:$C,$A144,'Résultats en liste'!$D:$D,H$4)</f>
        <v>0</v>
      </c>
      <c r="I144" s="5">
        <f>COUNTIFS('Résultats en liste'!$B:$B,VLOOKUP($A$2,Tableau4[],2),'Résultats en liste'!$C:$C,$A144,'Résultats en liste'!$D:$D,I$4)</f>
        <v>1</v>
      </c>
      <c r="J144" s="5">
        <f>COUNTIFS('Résultats en liste'!$B:$B,VLOOKUP($A$2,Tableau4[],2),'Résultats en liste'!$C:$C,$A144,'Résultats en liste'!$D:$D,J$4)</f>
        <v>0</v>
      </c>
      <c r="K144" s="5">
        <f>COUNTIFS('Résultats en liste'!$B:$B,VLOOKUP($A$2,Tableau4[],2),'Résultats en liste'!$C:$C,$A144,'Résultats en liste'!$D:$D,K$4)</f>
        <v>0</v>
      </c>
      <c r="L144" s="5">
        <f>COUNTIFS('Résultats en liste'!$B:$B,VLOOKUP($A$2,Tableau4[],2),'Résultats en liste'!$C:$C,$A144,'Résultats en liste'!$D:$D,L$4)</f>
        <v>0</v>
      </c>
      <c r="M144" s="5">
        <f>COUNTIFS('Résultats en liste'!$B:$B,VLOOKUP($A$2,Tableau4[],2),'Résultats en liste'!$C:$C,$A144,'Résultats en liste'!$D:$D,M$4)</f>
        <v>1</v>
      </c>
      <c r="N144" s="5">
        <f>COUNTIFS('Résultats en liste'!$B:$B,VLOOKUP($A$2,Tableau4[],2),'Résultats en liste'!$C:$C,$A144,'Résultats en liste'!$D:$D,N$4)</f>
        <v>1</v>
      </c>
      <c r="O144" s="5">
        <f>COUNTIFS('Résultats en liste'!$B:$B,VLOOKUP($A$2,Tableau4[],2),'Résultats en liste'!$C:$C,$A144,'Résultats en liste'!$D:$D,O$4)</f>
        <v>0</v>
      </c>
      <c r="P144" s="5">
        <f>COUNTIFS('Résultats en liste'!$B:$B,VLOOKUP($A$2,Tableau4[],2),'Résultats en liste'!$C:$C,$A144,'Résultats en liste'!$D:$D,P$4)</f>
        <v>0</v>
      </c>
      <c r="Q144" s="5">
        <f>COUNTIFS('Résultats en liste'!$B:$B,VLOOKUP($A$2,Tableau4[],2),'Résultats en liste'!$C:$C,$A144,'Résultats en liste'!$D:$D,Q$4)</f>
        <v>1</v>
      </c>
      <c r="R144" s="5">
        <f>COUNTIFS('Résultats en liste'!$B:$B,VLOOKUP($A$2,Tableau4[],2),'Résultats en liste'!$C:$C,$A144,'Résultats en liste'!$D:$D,R$4)</f>
        <v>0</v>
      </c>
      <c r="S144" s="5">
        <f>COUNTIFS('Résultats en liste'!$B:$B,VLOOKUP($A$2,Tableau4[],2),'Résultats en liste'!$C:$C,$A144,'Résultats en liste'!$D:$D,S$4)</f>
        <v>0</v>
      </c>
      <c r="T144" s="5">
        <f>COUNTIFS('Résultats en liste'!$B:$B,VLOOKUP($A$2,Tableau4[],2),'Résultats en liste'!$C:$C,$A144,'Résultats en liste'!$D:$D,T$4)</f>
        <v>0</v>
      </c>
      <c r="U144" s="5">
        <f>COUNTIFS('Résultats en liste'!$B:$B,VLOOKUP($A$2,Tableau4[],2),'Résultats en liste'!$C:$C,$A144,'Résultats en liste'!$D:$D,U$4)</f>
        <v>0</v>
      </c>
      <c r="V144" s="5">
        <f>COUNTIFS('Résultats en liste'!$B:$B,VLOOKUP($A$2,Tableau4[],2),'Résultats en liste'!$C:$C,$A144,'Résultats en liste'!$D:$D,V$4)</f>
        <v>0</v>
      </c>
      <c r="W144" s="5">
        <f>COUNTIFS('Résultats en liste'!$B:$B,VLOOKUP($A$2,Tableau4[],2),'Résultats en liste'!$C:$C,$A144,'Résultats en liste'!$D:$D,W$4)</f>
        <v>0</v>
      </c>
      <c r="X144" s="5">
        <f>COUNTIFS('Résultats en liste'!$B:$B,VLOOKUP($A$2,Tableau4[],2),'Résultats en liste'!$C:$C,$A144,'Résultats en liste'!$D:$D,X$4)</f>
        <v>1</v>
      </c>
      <c r="Y144" s="5">
        <f t="shared" si="10"/>
        <v>12</v>
      </c>
      <c r="Z144" s="5">
        <f t="shared" si="11"/>
        <v>3</v>
      </c>
      <c r="AA144" s="5">
        <f t="shared" si="12"/>
        <v>5</v>
      </c>
      <c r="AB144" s="5">
        <f>COUNTIFS('Résultats en liste'!$B:$B,VLOOKUP($A$2,Tableau4[],2),'Résultats en liste'!C:C,A144,'Résultats en liste'!H:H,1)</f>
        <v>2</v>
      </c>
      <c r="AC144" s="5">
        <f>COUNTIFS('Résultats en liste'!$B:$B,VLOOKUP($A$2,Tableau4[],2),'Résultats en liste'!C:C,A144,'Résultats en liste'!I:I,1)</f>
        <v>3</v>
      </c>
      <c r="AD144" s="5">
        <f t="shared" si="13"/>
        <v>1</v>
      </c>
      <c r="AE144" s="9">
        <f t="shared" si="14"/>
        <v>6</v>
      </c>
      <c r="AF144" s="5">
        <f t="array" ref="AF144">IFERROR(MATCH(1,(B144:V144)/(B144:V144),0),"")</f>
        <v>1</v>
      </c>
      <c r="AG144" s="8" t="str">
        <f>IF(AE144="","",IF($A$2="Tous les circuits",INDEX('Résultats en liste'!B:B,MATCH(A144&amp;"_"&amp;AF144,'Résultats en liste'!E:E,0)),$A$2))</f>
        <v>Autopolis</v>
      </c>
      <c r="AH144" s="10">
        <f>IF(AE144="","",INDEX('Résultats en liste'!A:A,MATCH(A144&amp;"_"&amp;AF144&amp;"_"&amp;AG144,'Résultats en liste'!F:F,0)))</f>
        <v>43604</v>
      </c>
    </row>
    <row r="145" spans="1:34" x14ac:dyDescent="0.3">
      <c r="A145" s="7" t="s">
        <v>30</v>
      </c>
      <c r="B145" s="5">
        <f>COUNTIFS('Résultats en liste'!$B:$B,VLOOKUP($A$2,Tableau4[],2),'Résultats en liste'!$C:$C,$A145,'Résultats en liste'!$D:$D,B$4)</f>
        <v>0</v>
      </c>
      <c r="C145" s="5">
        <f>COUNTIFS('Résultats en liste'!$B:$B,VLOOKUP($A$2,Tableau4[],2),'Résultats en liste'!$C:$C,$A145,'Résultats en liste'!$D:$D,C$4)</f>
        <v>0</v>
      </c>
      <c r="D145" s="5">
        <f>COUNTIFS('Résultats en liste'!$B:$B,VLOOKUP($A$2,Tableau4[],2),'Résultats en liste'!$C:$C,$A145,'Résultats en liste'!$D:$D,D$4)</f>
        <v>0</v>
      </c>
      <c r="E145" s="5">
        <f>COUNTIFS('Résultats en liste'!$B:$B,VLOOKUP($A$2,Tableau4[],2),'Résultats en liste'!$C:$C,$A145,'Résultats en liste'!$D:$D,E$4)</f>
        <v>0</v>
      </c>
      <c r="F145" s="5">
        <f>COUNTIFS('Résultats en liste'!$B:$B,VLOOKUP($A$2,Tableau4[],2),'Résultats en liste'!$C:$C,$A145,'Résultats en liste'!$D:$D,F$4)</f>
        <v>0</v>
      </c>
      <c r="G145" s="5">
        <f>COUNTIFS('Résultats en liste'!$B:$B,VLOOKUP($A$2,Tableau4[],2),'Résultats en liste'!$C:$C,$A145,'Résultats en liste'!$D:$D,G$4)</f>
        <v>0</v>
      </c>
      <c r="H145" s="5">
        <f>COUNTIFS('Résultats en liste'!$B:$B,VLOOKUP($A$2,Tableau4[],2),'Résultats en liste'!$C:$C,$A145,'Résultats en liste'!$D:$D,H$4)</f>
        <v>0</v>
      </c>
      <c r="I145" s="5">
        <f>COUNTIFS('Résultats en liste'!$B:$B,VLOOKUP($A$2,Tableau4[],2),'Résultats en liste'!$C:$C,$A145,'Résultats en liste'!$D:$D,I$4)</f>
        <v>0</v>
      </c>
      <c r="J145" s="5">
        <f>COUNTIFS('Résultats en liste'!$B:$B,VLOOKUP($A$2,Tableau4[],2),'Résultats en liste'!$C:$C,$A145,'Résultats en liste'!$D:$D,J$4)</f>
        <v>0</v>
      </c>
      <c r="K145" s="5">
        <f>COUNTIFS('Résultats en liste'!$B:$B,VLOOKUP($A$2,Tableau4[],2),'Résultats en liste'!$C:$C,$A145,'Résultats en liste'!$D:$D,K$4)</f>
        <v>0</v>
      </c>
      <c r="L145" s="5">
        <f>COUNTIFS('Résultats en liste'!$B:$B,VLOOKUP($A$2,Tableau4[],2),'Résultats en liste'!$C:$C,$A145,'Résultats en liste'!$D:$D,L$4)</f>
        <v>0</v>
      </c>
      <c r="M145" s="5">
        <f>COUNTIFS('Résultats en liste'!$B:$B,VLOOKUP($A$2,Tableau4[],2),'Résultats en liste'!$C:$C,$A145,'Résultats en liste'!$D:$D,M$4)</f>
        <v>0</v>
      </c>
      <c r="N145" s="5">
        <f>COUNTIFS('Résultats en liste'!$B:$B,VLOOKUP($A$2,Tableau4[],2),'Résultats en liste'!$C:$C,$A145,'Résultats en liste'!$D:$D,N$4)</f>
        <v>0</v>
      </c>
      <c r="O145" s="5">
        <f>COUNTIFS('Résultats en liste'!$B:$B,VLOOKUP($A$2,Tableau4[],2),'Résultats en liste'!$C:$C,$A145,'Résultats en liste'!$D:$D,O$4)</f>
        <v>0</v>
      </c>
      <c r="P145" s="5">
        <f>COUNTIFS('Résultats en liste'!$B:$B,VLOOKUP($A$2,Tableau4[],2),'Résultats en liste'!$C:$C,$A145,'Résultats en liste'!$D:$D,P$4)</f>
        <v>0</v>
      </c>
      <c r="Q145" s="5">
        <f>COUNTIFS('Résultats en liste'!$B:$B,VLOOKUP($A$2,Tableau4[],2),'Résultats en liste'!$C:$C,$A145,'Résultats en liste'!$D:$D,Q$4)</f>
        <v>0</v>
      </c>
      <c r="R145" s="5">
        <f>COUNTIFS('Résultats en liste'!$B:$B,VLOOKUP($A$2,Tableau4[],2),'Résultats en liste'!$C:$C,$A145,'Résultats en liste'!$D:$D,R$4)</f>
        <v>0</v>
      </c>
      <c r="S145" s="5">
        <f>COUNTIFS('Résultats en liste'!$B:$B,VLOOKUP($A$2,Tableau4[],2),'Résultats en liste'!$C:$C,$A145,'Résultats en liste'!$D:$D,S$4)</f>
        <v>0</v>
      </c>
      <c r="T145" s="5">
        <f>COUNTIFS('Résultats en liste'!$B:$B,VLOOKUP($A$2,Tableau4[],2),'Résultats en liste'!$C:$C,$A145,'Résultats en liste'!$D:$D,T$4)</f>
        <v>0</v>
      </c>
      <c r="U145" s="5">
        <f>COUNTIFS('Résultats en liste'!$B:$B,VLOOKUP($A$2,Tableau4[],2),'Résultats en liste'!$C:$C,$A145,'Résultats en liste'!$D:$D,U$4)</f>
        <v>0</v>
      </c>
      <c r="V145" s="5">
        <f>COUNTIFS('Résultats en liste'!$B:$B,VLOOKUP($A$2,Tableau4[],2),'Résultats en liste'!$C:$C,$A145,'Résultats en liste'!$D:$D,V$4)</f>
        <v>0</v>
      </c>
      <c r="W145" s="5">
        <f>COUNTIFS('Résultats en liste'!$B:$B,VLOOKUP($A$2,Tableau4[],2),'Résultats en liste'!$C:$C,$A145,'Résultats en liste'!$D:$D,W$4)</f>
        <v>0</v>
      </c>
      <c r="X145" s="5">
        <f>COUNTIFS('Résultats en liste'!$B:$B,VLOOKUP($A$2,Tableau4[],2),'Résultats en liste'!$C:$C,$A145,'Résultats en liste'!$D:$D,X$4)</f>
        <v>0</v>
      </c>
      <c r="Y145" s="5">
        <f t="shared" si="10"/>
        <v>0</v>
      </c>
      <c r="Z145" s="5">
        <f t="shared" si="11"/>
        <v>0</v>
      </c>
      <c r="AA145" s="5">
        <f t="shared" si="12"/>
        <v>0</v>
      </c>
      <c r="AB145" s="5">
        <f>COUNTIFS('Résultats en liste'!$B:$B,VLOOKUP($A$2,Tableau4[],2),'Résultats en liste'!C:C,A145,'Résultats en liste'!H:H,1)</f>
        <v>0</v>
      </c>
      <c r="AC145" s="5">
        <f>COUNTIFS('Résultats en liste'!$B:$B,VLOOKUP($A$2,Tableau4[],2),'Résultats en liste'!C:C,A145,'Résultats en liste'!I:I,1)</f>
        <v>0</v>
      </c>
      <c r="AD145" s="5">
        <f t="shared" si="13"/>
        <v>0</v>
      </c>
      <c r="AE145" s="9" t="str">
        <f t="shared" si="14"/>
        <v/>
      </c>
      <c r="AF145" s="5" t="str">
        <f t="array" ref="AF145">IFERROR(MATCH(1,(B145:V145)/(B145:V145),0),"")</f>
        <v/>
      </c>
      <c r="AG145" s="8" t="str">
        <f>IF(AE145="","",IF($A$2="Tous les circuits",INDEX('Résultats en liste'!B:B,MATCH(A145&amp;"_"&amp;AF145,'Résultats en liste'!E:E,0)),$A$2))</f>
        <v/>
      </c>
      <c r="AH145" s="10" t="str">
        <f>IF(AE145="","",INDEX('Résultats en liste'!A:A,MATCH(A145&amp;"_"&amp;AF145&amp;"_"&amp;AG145,'Résultats en liste'!F:F,0)))</f>
        <v/>
      </c>
    </row>
    <row r="146" spans="1:34" x14ac:dyDescent="0.3">
      <c r="A146" s="7" t="s">
        <v>50</v>
      </c>
      <c r="B146" s="5">
        <f>COUNTIFS('Résultats en liste'!$B:$B,VLOOKUP($A$2,Tableau4[],2),'Résultats en liste'!$C:$C,$A146,'Résultats en liste'!$D:$D,B$4)</f>
        <v>0</v>
      </c>
      <c r="C146" s="5">
        <f>COUNTIFS('Résultats en liste'!$B:$B,VLOOKUP($A$2,Tableau4[],2),'Résultats en liste'!$C:$C,$A146,'Résultats en liste'!$D:$D,C$4)</f>
        <v>0</v>
      </c>
      <c r="D146" s="5">
        <f>COUNTIFS('Résultats en liste'!$B:$B,VLOOKUP($A$2,Tableau4[],2),'Résultats en liste'!$C:$C,$A146,'Résultats en liste'!$D:$D,D$4)</f>
        <v>0</v>
      </c>
      <c r="E146" s="5">
        <f>COUNTIFS('Résultats en liste'!$B:$B,VLOOKUP($A$2,Tableau4[],2),'Résultats en liste'!$C:$C,$A146,'Résultats en liste'!$D:$D,E$4)</f>
        <v>0</v>
      </c>
      <c r="F146" s="5">
        <f>COUNTIFS('Résultats en liste'!$B:$B,VLOOKUP($A$2,Tableau4[],2),'Résultats en liste'!$C:$C,$A146,'Résultats en liste'!$D:$D,F$4)</f>
        <v>0</v>
      </c>
      <c r="G146" s="5">
        <f>COUNTIFS('Résultats en liste'!$B:$B,VLOOKUP($A$2,Tableau4[],2),'Résultats en liste'!$C:$C,$A146,'Résultats en liste'!$D:$D,G$4)</f>
        <v>0</v>
      </c>
      <c r="H146" s="5">
        <f>COUNTIFS('Résultats en liste'!$B:$B,VLOOKUP($A$2,Tableau4[],2),'Résultats en liste'!$C:$C,$A146,'Résultats en liste'!$D:$D,H$4)</f>
        <v>0</v>
      </c>
      <c r="I146" s="5">
        <f>COUNTIFS('Résultats en liste'!$B:$B,VLOOKUP($A$2,Tableau4[],2),'Résultats en liste'!$C:$C,$A146,'Résultats en liste'!$D:$D,I$4)</f>
        <v>0</v>
      </c>
      <c r="J146" s="5">
        <f>COUNTIFS('Résultats en liste'!$B:$B,VLOOKUP($A$2,Tableau4[],2),'Résultats en liste'!$C:$C,$A146,'Résultats en liste'!$D:$D,J$4)</f>
        <v>0</v>
      </c>
      <c r="K146" s="5">
        <f>COUNTIFS('Résultats en liste'!$B:$B,VLOOKUP($A$2,Tableau4[],2),'Résultats en liste'!$C:$C,$A146,'Résultats en liste'!$D:$D,K$4)</f>
        <v>0</v>
      </c>
      <c r="L146" s="5">
        <f>COUNTIFS('Résultats en liste'!$B:$B,VLOOKUP($A$2,Tableau4[],2),'Résultats en liste'!$C:$C,$A146,'Résultats en liste'!$D:$D,L$4)</f>
        <v>0</v>
      </c>
      <c r="M146" s="5">
        <f>COUNTIFS('Résultats en liste'!$B:$B,VLOOKUP($A$2,Tableau4[],2),'Résultats en liste'!$C:$C,$A146,'Résultats en liste'!$D:$D,M$4)</f>
        <v>0</v>
      </c>
      <c r="N146" s="5">
        <f>COUNTIFS('Résultats en liste'!$B:$B,VLOOKUP($A$2,Tableau4[],2),'Résultats en liste'!$C:$C,$A146,'Résultats en liste'!$D:$D,N$4)</f>
        <v>0</v>
      </c>
      <c r="O146" s="5">
        <f>COUNTIFS('Résultats en liste'!$B:$B,VLOOKUP($A$2,Tableau4[],2),'Résultats en liste'!$C:$C,$A146,'Résultats en liste'!$D:$D,O$4)</f>
        <v>0</v>
      </c>
      <c r="P146" s="5">
        <f>COUNTIFS('Résultats en liste'!$B:$B,VLOOKUP($A$2,Tableau4[],2),'Résultats en liste'!$C:$C,$A146,'Résultats en liste'!$D:$D,P$4)</f>
        <v>0</v>
      </c>
      <c r="Q146" s="5">
        <f>COUNTIFS('Résultats en liste'!$B:$B,VLOOKUP($A$2,Tableau4[],2),'Résultats en liste'!$C:$C,$A146,'Résultats en liste'!$D:$D,Q$4)</f>
        <v>0</v>
      </c>
      <c r="R146" s="5">
        <f>COUNTIFS('Résultats en liste'!$B:$B,VLOOKUP($A$2,Tableau4[],2),'Résultats en liste'!$C:$C,$A146,'Résultats en liste'!$D:$D,R$4)</f>
        <v>0</v>
      </c>
      <c r="S146" s="5">
        <f>COUNTIFS('Résultats en liste'!$B:$B,VLOOKUP($A$2,Tableau4[],2),'Résultats en liste'!$C:$C,$A146,'Résultats en liste'!$D:$D,S$4)</f>
        <v>0</v>
      </c>
      <c r="T146" s="5">
        <f>COUNTIFS('Résultats en liste'!$B:$B,VLOOKUP($A$2,Tableau4[],2),'Résultats en liste'!$C:$C,$A146,'Résultats en liste'!$D:$D,T$4)</f>
        <v>0</v>
      </c>
      <c r="U146" s="5">
        <f>COUNTIFS('Résultats en liste'!$B:$B,VLOOKUP($A$2,Tableau4[],2),'Résultats en liste'!$C:$C,$A146,'Résultats en liste'!$D:$D,U$4)</f>
        <v>0</v>
      </c>
      <c r="V146" s="5">
        <f>COUNTIFS('Résultats en liste'!$B:$B,VLOOKUP($A$2,Tableau4[],2),'Résultats en liste'!$C:$C,$A146,'Résultats en liste'!$D:$D,V$4)</f>
        <v>0</v>
      </c>
      <c r="W146" s="5">
        <f>COUNTIFS('Résultats en liste'!$B:$B,VLOOKUP($A$2,Tableau4[],2),'Résultats en liste'!$C:$C,$A146,'Résultats en liste'!$D:$D,W$4)</f>
        <v>0</v>
      </c>
      <c r="X146" s="5">
        <f>COUNTIFS('Résultats en liste'!$B:$B,VLOOKUP($A$2,Tableau4[],2),'Résultats en liste'!$C:$C,$A146,'Résultats en liste'!$D:$D,X$4)</f>
        <v>0</v>
      </c>
      <c r="Y146" s="5">
        <f t="shared" si="10"/>
        <v>0</v>
      </c>
      <c r="Z146" s="5">
        <f t="shared" si="11"/>
        <v>0</v>
      </c>
      <c r="AA146" s="5">
        <f t="shared" si="12"/>
        <v>0</v>
      </c>
      <c r="AB146" s="5">
        <f>COUNTIFS('Résultats en liste'!$B:$B,VLOOKUP($A$2,Tableau4[],2),'Résultats en liste'!C:C,A146,'Résultats en liste'!H:H,1)</f>
        <v>0</v>
      </c>
      <c r="AC146" s="5">
        <f>COUNTIFS('Résultats en liste'!$B:$B,VLOOKUP($A$2,Tableau4[],2),'Résultats en liste'!C:C,A146,'Résultats en liste'!I:I,1)</f>
        <v>0</v>
      </c>
      <c r="AD146" s="5">
        <f t="shared" si="13"/>
        <v>0</v>
      </c>
      <c r="AE146" s="9" t="str">
        <f t="shared" si="14"/>
        <v/>
      </c>
      <c r="AF146" s="5" t="str">
        <f t="array" ref="AF146">IFERROR(MATCH(1,(B146:V146)/(B146:V146),0),"")</f>
        <v/>
      </c>
      <c r="AG146" s="8" t="str">
        <f>IF(AE146="","",IF($A$2="Tous les circuits",INDEX('Résultats en liste'!B:B,MATCH(A146&amp;"_"&amp;AF146,'Résultats en liste'!E:E,0)),$A$2))</f>
        <v/>
      </c>
      <c r="AH146" s="10" t="str">
        <f>IF(AE146="","",INDEX('Résultats en liste'!A:A,MATCH(A146&amp;"_"&amp;AF146&amp;"_"&amp;AG146,'Résultats en liste'!F:F,0)))</f>
        <v/>
      </c>
    </row>
    <row r="147" spans="1:34" x14ac:dyDescent="0.3">
      <c r="A147" s="7" t="s">
        <v>7</v>
      </c>
      <c r="B147" s="5">
        <f>COUNTIFS('Résultats en liste'!$B:$B,VLOOKUP($A$2,Tableau4[],2),'Résultats en liste'!$C:$C,$A147,'Résultats en liste'!$D:$D,B$4)</f>
        <v>0</v>
      </c>
      <c r="C147" s="5">
        <f>COUNTIFS('Résultats en liste'!$B:$B,VLOOKUP($A$2,Tableau4[],2),'Résultats en liste'!$C:$C,$A147,'Résultats en liste'!$D:$D,C$4)</f>
        <v>0</v>
      </c>
      <c r="D147" s="5">
        <f>COUNTIFS('Résultats en liste'!$B:$B,VLOOKUP($A$2,Tableau4[],2),'Résultats en liste'!$C:$C,$A147,'Résultats en liste'!$D:$D,D$4)</f>
        <v>2</v>
      </c>
      <c r="E147" s="5">
        <f>COUNTIFS('Résultats en liste'!$B:$B,VLOOKUP($A$2,Tableau4[],2),'Résultats en liste'!$C:$C,$A147,'Résultats en liste'!$D:$D,E$4)</f>
        <v>1</v>
      </c>
      <c r="F147" s="5">
        <f>COUNTIFS('Résultats en liste'!$B:$B,VLOOKUP($A$2,Tableau4[],2),'Résultats en liste'!$C:$C,$A147,'Résultats en liste'!$D:$D,F$4)</f>
        <v>0</v>
      </c>
      <c r="G147" s="5">
        <f>COUNTIFS('Résultats en liste'!$B:$B,VLOOKUP($A$2,Tableau4[],2),'Résultats en liste'!$C:$C,$A147,'Résultats en liste'!$D:$D,G$4)</f>
        <v>1</v>
      </c>
      <c r="H147" s="5">
        <f>COUNTIFS('Résultats en liste'!$B:$B,VLOOKUP($A$2,Tableau4[],2),'Résultats en liste'!$C:$C,$A147,'Résultats en liste'!$D:$D,H$4)</f>
        <v>0</v>
      </c>
      <c r="I147" s="5">
        <f>COUNTIFS('Résultats en liste'!$B:$B,VLOOKUP($A$2,Tableau4[],2),'Résultats en liste'!$C:$C,$A147,'Résultats en liste'!$D:$D,I$4)</f>
        <v>1</v>
      </c>
      <c r="J147" s="5">
        <f>COUNTIFS('Résultats en liste'!$B:$B,VLOOKUP($A$2,Tableau4[],2),'Résultats en liste'!$C:$C,$A147,'Résultats en liste'!$D:$D,J$4)</f>
        <v>1</v>
      </c>
      <c r="K147" s="5">
        <f>COUNTIFS('Résultats en liste'!$B:$B,VLOOKUP($A$2,Tableau4[],2),'Résultats en liste'!$C:$C,$A147,'Résultats en liste'!$D:$D,K$4)</f>
        <v>1</v>
      </c>
      <c r="L147" s="5">
        <f>COUNTIFS('Résultats en liste'!$B:$B,VLOOKUP($A$2,Tableau4[],2),'Résultats en liste'!$C:$C,$A147,'Résultats en liste'!$D:$D,L$4)</f>
        <v>0</v>
      </c>
      <c r="M147" s="5">
        <f>COUNTIFS('Résultats en liste'!$B:$B,VLOOKUP($A$2,Tableau4[],2),'Résultats en liste'!$C:$C,$A147,'Résultats en liste'!$D:$D,M$4)</f>
        <v>0</v>
      </c>
      <c r="N147" s="5">
        <f>COUNTIFS('Résultats en liste'!$B:$B,VLOOKUP($A$2,Tableau4[],2),'Résultats en liste'!$C:$C,$A147,'Résultats en liste'!$D:$D,N$4)</f>
        <v>1</v>
      </c>
      <c r="O147" s="5">
        <f>COUNTIFS('Résultats en liste'!$B:$B,VLOOKUP($A$2,Tableau4[],2),'Résultats en liste'!$C:$C,$A147,'Résultats en liste'!$D:$D,O$4)</f>
        <v>0</v>
      </c>
      <c r="P147" s="5">
        <f>COUNTIFS('Résultats en liste'!$B:$B,VLOOKUP($A$2,Tableau4[],2),'Résultats en liste'!$C:$C,$A147,'Résultats en liste'!$D:$D,P$4)</f>
        <v>1</v>
      </c>
      <c r="Q147" s="5">
        <f>COUNTIFS('Résultats en liste'!$B:$B,VLOOKUP($A$2,Tableau4[],2),'Résultats en liste'!$C:$C,$A147,'Résultats en liste'!$D:$D,Q$4)</f>
        <v>1</v>
      </c>
      <c r="R147" s="5">
        <f>COUNTIFS('Résultats en liste'!$B:$B,VLOOKUP($A$2,Tableau4[],2),'Résultats en liste'!$C:$C,$A147,'Résultats en liste'!$D:$D,R$4)</f>
        <v>0</v>
      </c>
      <c r="S147" s="5">
        <f>COUNTIFS('Résultats en liste'!$B:$B,VLOOKUP($A$2,Tableau4[],2),'Résultats en liste'!$C:$C,$A147,'Résultats en liste'!$D:$D,S$4)</f>
        <v>0</v>
      </c>
      <c r="T147" s="5">
        <f>COUNTIFS('Résultats en liste'!$B:$B,VLOOKUP($A$2,Tableau4[],2),'Résultats en liste'!$C:$C,$A147,'Résultats en liste'!$D:$D,T$4)</f>
        <v>0</v>
      </c>
      <c r="U147" s="5">
        <f>COUNTIFS('Résultats en liste'!$B:$B,VLOOKUP($A$2,Tableau4[],2),'Résultats en liste'!$C:$C,$A147,'Résultats en liste'!$D:$D,U$4)</f>
        <v>0</v>
      </c>
      <c r="V147" s="5">
        <f>COUNTIFS('Résultats en liste'!$B:$B,VLOOKUP($A$2,Tableau4[],2),'Résultats en liste'!$C:$C,$A147,'Résultats en liste'!$D:$D,V$4)</f>
        <v>0</v>
      </c>
      <c r="W147" s="5">
        <f>COUNTIFS('Résultats en liste'!$B:$B,VLOOKUP($A$2,Tableau4[],2),'Résultats en liste'!$C:$C,$A147,'Résultats en liste'!$D:$D,W$4)</f>
        <v>0</v>
      </c>
      <c r="X147" s="5">
        <f>COUNTIFS('Résultats en liste'!$B:$B,VLOOKUP($A$2,Tableau4[],2),'Résultats en liste'!$C:$C,$A147,'Résultats en liste'!$D:$D,X$4)</f>
        <v>2</v>
      </c>
      <c r="Y147" s="5">
        <f t="shared" si="10"/>
        <v>12</v>
      </c>
      <c r="Z147" s="5">
        <f t="shared" si="11"/>
        <v>0</v>
      </c>
      <c r="AA147" s="5">
        <f t="shared" si="12"/>
        <v>2</v>
      </c>
      <c r="AB147" s="5">
        <f>COUNTIFS('Résultats en liste'!$B:$B,VLOOKUP($A$2,Tableau4[],2),'Résultats en liste'!C:C,A147,'Résultats en liste'!H:H,1)</f>
        <v>2</v>
      </c>
      <c r="AC147" s="5">
        <f>COUNTIFS('Résultats en liste'!$B:$B,VLOOKUP($A$2,Tableau4[],2),'Résultats en liste'!C:C,A147,'Résultats en liste'!I:I,1)</f>
        <v>0</v>
      </c>
      <c r="AD147" s="5">
        <f t="shared" si="13"/>
        <v>2</v>
      </c>
      <c r="AE147" s="9">
        <f t="shared" si="14"/>
        <v>8.6999999999999993</v>
      </c>
      <c r="AF147" s="5">
        <f t="array" ref="AF147">IFERROR(MATCH(1,(B147:V147)/(B147:V147),0),"")</f>
        <v>3</v>
      </c>
      <c r="AG147" s="8" t="str">
        <f>IF(AE147="","",IF($A$2="Tous les circuits",INDEX('Résultats en liste'!B:B,MATCH(A147&amp;"_"&amp;AF147,'Résultats en liste'!E:E,0)),$A$2))</f>
        <v>Fuji</v>
      </c>
      <c r="AH147" s="10">
        <f>IF(AE147="","",INDEX('Résultats en liste'!A:A,MATCH(A147&amp;"_"&amp;AF147&amp;"_"&amp;AG147,'Résultats en liste'!F:F,0)))</f>
        <v>43289</v>
      </c>
    </row>
    <row r="148" spans="1:34" x14ac:dyDescent="0.3">
      <c r="A148" s="7" t="s">
        <v>40</v>
      </c>
      <c r="B148" s="5">
        <f>COUNTIFS('Résultats en liste'!$B:$B,VLOOKUP($A$2,Tableau4[],2),'Résultats en liste'!$C:$C,$A148,'Résultats en liste'!$D:$D,B$4)</f>
        <v>0</v>
      </c>
      <c r="C148" s="5">
        <f>COUNTIFS('Résultats en liste'!$B:$B,VLOOKUP($A$2,Tableau4[],2),'Résultats en liste'!$C:$C,$A148,'Résultats en liste'!$D:$D,C$4)</f>
        <v>0</v>
      </c>
      <c r="D148" s="5">
        <f>COUNTIFS('Résultats en liste'!$B:$B,VLOOKUP($A$2,Tableau4[],2),'Résultats en liste'!$C:$C,$A148,'Résultats en liste'!$D:$D,D$4)</f>
        <v>0</v>
      </c>
      <c r="E148" s="5">
        <f>COUNTIFS('Résultats en liste'!$B:$B,VLOOKUP($A$2,Tableau4[],2),'Résultats en liste'!$C:$C,$A148,'Résultats en liste'!$D:$D,E$4)</f>
        <v>0</v>
      </c>
      <c r="F148" s="5">
        <f>COUNTIFS('Résultats en liste'!$B:$B,VLOOKUP($A$2,Tableau4[],2),'Résultats en liste'!$C:$C,$A148,'Résultats en liste'!$D:$D,F$4)</f>
        <v>0</v>
      </c>
      <c r="G148" s="5">
        <f>COUNTIFS('Résultats en liste'!$B:$B,VLOOKUP($A$2,Tableau4[],2),'Résultats en liste'!$C:$C,$A148,'Résultats en liste'!$D:$D,G$4)</f>
        <v>0</v>
      </c>
      <c r="H148" s="5">
        <f>COUNTIFS('Résultats en liste'!$B:$B,VLOOKUP($A$2,Tableau4[],2),'Résultats en liste'!$C:$C,$A148,'Résultats en liste'!$D:$D,H$4)</f>
        <v>0</v>
      </c>
      <c r="I148" s="5">
        <f>COUNTIFS('Résultats en liste'!$B:$B,VLOOKUP($A$2,Tableau4[],2),'Résultats en liste'!$C:$C,$A148,'Résultats en liste'!$D:$D,I$4)</f>
        <v>0</v>
      </c>
      <c r="J148" s="5">
        <f>COUNTIFS('Résultats en liste'!$B:$B,VLOOKUP($A$2,Tableau4[],2),'Résultats en liste'!$C:$C,$A148,'Résultats en liste'!$D:$D,J$4)</f>
        <v>0</v>
      </c>
      <c r="K148" s="5">
        <f>COUNTIFS('Résultats en liste'!$B:$B,VLOOKUP($A$2,Tableau4[],2),'Résultats en liste'!$C:$C,$A148,'Résultats en liste'!$D:$D,K$4)</f>
        <v>0</v>
      </c>
      <c r="L148" s="5">
        <f>COUNTIFS('Résultats en liste'!$B:$B,VLOOKUP($A$2,Tableau4[],2),'Résultats en liste'!$C:$C,$A148,'Résultats en liste'!$D:$D,L$4)</f>
        <v>0</v>
      </c>
      <c r="M148" s="5">
        <f>COUNTIFS('Résultats en liste'!$B:$B,VLOOKUP($A$2,Tableau4[],2),'Résultats en liste'!$C:$C,$A148,'Résultats en liste'!$D:$D,M$4)</f>
        <v>0</v>
      </c>
      <c r="N148" s="5">
        <f>COUNTIFS('Résultats en liste'!$B:$B,VLOOKUP($A$2,Tableau4[],2),'Résultats en liste'!$C:$C,$A148,'Résultats en liste'!$D:$D,N$4)</f>
        <v>0</v>
      </c>
      <c r="O148" s="5">
        <f>COUNTIFS('Résultats en liste'!$B:$B,VLOOKUP($A$2,Tableau4[],2),'Résultats en liste'!$C:$C,$A148,'Résultats en liste'!$D:$D,O$4)</f>
        <v>0</v>
      </c>
      <c r="P148" s="5">
        <f>COUNTIFS('Résultats en liste'!$B:$B,VLOOKUP($A$2,Tableau4[],2),'Résultats en liste'!$C:$C,$A148,'Résultats en liste'!$D:$D,P$4)</f>
        <v>0</v>
      </c>
      <c r="Q148" s="5">
        <f>COUNTIFS('Résultats en liste'!$B:$B,VLOOKUP($A$2,Tableau4[],2),'Résultats en liste'!$C:$C,$A148,'Résultats en liste'!$D:$D,Q$4)</f>
        <v>0</v>
      </c>
      <c r="R148" s="5">
        <f>COUNTIFS('Résultats en liste'!$B:$B,VLOOKUP($A$2,Tableau4[],2),'Résultats en liste'!$C:$C,$A148,'Résultats en liste'!$D:$D,R$4)</f>
        <v>0</v>
      </c>
      <c r="S148" s="5">
        <f>COUNTIFS('Résultats en liste'!$B:$B,VLOOKUP($A$2,Tableau4[],2),'Résultats en liste'!$C:$C,$A148,'Résultats en liste'!$D:$D,S$4)</f>
        <v>0</v>
      </c>
      <c r="T148" s="5">
        <f>COUNTIFS('Résultats en liste'!$B:$B,VLOOKUP($A$2,Tableau4[],2),'Résultats en liste'!$C:$C,$A148,'Résultats en liste'!$D:$D,T$4)</f>
        <v>0</v>
      </c>
      <c r="U148" s="5">
        <f>COUNTIFS('Résultats en liste'!$B:$B,VLOOKUP($A$2,Tableau4[],2),'Résultats en liste'!$C:$C,$A148,'Résultats en liste'!$D:$D,U$4)</f>
        <v>0</v>
      </c>
      <c r="V148" s="5">
        <f>COUNTIFS('Résultats en liste'!$B:$B,VLOOKUP($A$2,Tableau4[],2),'Résultats en liste'!$C:$C,$A148,'Résultats en liste'!$D:$D,V$4)</f>
        <v>0</v>
      </c>
      <c r="W148" s="5">
        <f>COUNTIFS('Résultats en liste'!$B:$B,VLOOKUP($A$2,Tableau4[],2),'Résultats en liste'!$C:$C,$A148,'Résultats en liste'!$D:$D,W$4)</f>
        <v>0</v>
      </c>
      <c r="X148" s="5">
        <f>COUNTIFS('Résultats en liste'!$B:$B,VLOOKUP($A$2,Tableau4[],2),'Résultats en liste'!$C:$C,$A148,'Résultats en liste'!$D:$D,X$4)</f>
        <v>0</v>
      </c>
      <c r="Y148" s="5">
        <f t="shared" si="10"/>
        <v>0</v>
      </c>
      <c r="Z148" s="5">
        <f t="shared" si="11"/>
        <v>0</v>
      </c>
      <c r="AA148" s="5">
        <f t="shared" si="12"/>
        <v>0</v>
      </c>
      <c r="AB148" s="5">
        <f>COUNTIFS('Résultats en liste'!$B:$B,VLOOKUP($A$2,Tableau4[],2),'Résultats en liste'!C:C,A148,'Résultats en liste'!H:H,1)</f>
        <v>0</v>
      </c>
      <c r="AC148" s="5">
        <f>COUNTIFS('Résultats en liste'!$B:$B,VLOOKUP($A$2,Tableau4[],2),'Résultats en liste'!C:C,A148,'Résultats en liste'!I:I,1)</f>
        <v>0</v>
      </c>
      <c r="AD148" s="5">
        <f t="shared" si="13"/>
        <v>0</v>
      </c>
      <c r="AE148" s="9" t="str">
        <f t="shared" si="14"/>
        <v/>
      </c>
      <c r="AF148" s="5" t="str">
        <f t="array" ref="AF148">IFERROR(MATCH(1,(B148:V148)/(B148:V148),0),"")</f>
        <v/>
      </c>
      <c r="AG148" s="8" t="str">
        <f>IF(AE148="","",IF($A$2="Tous les circuits",INDEX('Résultats en liste'!B:B,MATCH(A148&amp;"_"&amp;AF148,'Résultats en liste'!E:E,0)),$A$2))</f>
        <v/>
      </c>
      <c r="AH148" s="10" t="str">
        <f>IF(AE148="","",INDEX('Résultats en liste'!A:A,MATCH(A148&amp;"_"&amp;AF148&amp;"_"&amp;AG148,'Résultats en liste'!F:F,0)))</f>
        <v/>
      </c>
    </row>
    <row r="149" spans="1:34" x14ac:dyDescent="0.3">
      <c r="A149" s="7" t="s">
        <v>87</v>
      </c>
      <c r="B149" s="5">
        <f>COUNTIFS('Résultats en liste'!$B:$B,VLOOKUP($A$2,Tableau4[],2),'Résultats en liste'!$C:$C,$A149,'Résultats en liste'!$D:$D,B$4)</f>
        <v>0</v>
      </c>
      <c r="C149" s="5">
        <f>COUNTIFS('Résultats en liste'!$B:$B,VLOOKUP($A$2,Tableau4[],2),'Résultats en liste'!$C:$C,$A149,'Résultats en liste'!$D:$D,C$4)</f>
        <v>0</v>
      </c>
      <c r="D149" s="5">
        <f>COUNTIFS('Résultats en liste'!$B:$B,VLOOKUP($A$2,Tableau4[],2),'Résultats en liste'!$C:$C,$A149,'Résultats en liste'!$D:$D,D$4)</f>
        <v>0</v>
      </c>
      <c r="E149" s="5">
        <f>COUNTIFS('Résultats en liste'!$B:$B,VLOOKUP($A$2,Tableau4[],2),'Résultats en liste'!$C:$C,$A149,'Résultats en liste'!$D:$D,E$4)</f>
        <v>0</v>
      </c>
      <c r="F149" s="5">
        <f>COUNTIFS('Résultats en liste'!$B:$B,VLOOKUP($A$2,Tableau4[],2),'Résultats en liste'!$C:$C,$A149,'Résultats en liste'!$D:$D,F$4)</f>
        <v>0</v>
      </c>
      <c r="G149" s="5">
        <f>COUNTIFS('Résultats en liste'!$B:$B,VLOOKUP($A$2,Tableau4[],2),'Résultats en liste'!$C:$C,$A149,'Résultats en liste'!$D:$D,G$4)</f>
        <v>0</v>
      </c>
      <c r="H149" s="5">
        <f>COUNTIFS('Résultats en liste'!$B:$B,VLOOKUP($A$2,Tableau4[],2),'Résultats en liste'!$C:$C,$A149,'Résultats en liste'!$D:$D,H$4)</f>
        <v>0</v>
      </c>
      <c r="I149" s="5">
        <f>COUNTIFS('Résultats en liste'!$B:$B,VLOOKUP($A$2,Tableau4[],2),'Résultats en liste'!$C:$C,$A149,'Résultats en liste'!$D:$D,I$4)</f>
        <v>0</v>
      </c>
      <c r="J149" s="5">
        <f>COUNTIFS('Résultats en liste'!$B:$B,VLOOKUP($A$2,Tableau4[],2),'Résultats en liste'!$C:$C,$A149,'Résultats en liste'!$D:$D,J$4)</f>
        <v>0</v>
      </c>
      <c r="K149" s="5">
        <f>COUNTIFS('Résultats en liste'!$B:$B,VLOOKUP($A$2,Tableau4[],2),'Résultats en liste'!$C:$C,$A149,'Résultats en liste'!$D:$D,K$4)</f>
        <v>0</v>
      </c>
      <c r="L149" s="5">
        <f>COUNTIFS('Résultats en liste'!$B:$B,VLOOKUP($A$2,Tableau4[],2),'Résultats en liste'!$C:$C,$A149,'Résultats en liste'!$D:$D,L$4)</f>
        <v>0</v>
      </c>
      <c r="M149" s="5">
        <f>COUNTIFS('Résultats en liste'!$B:$B,VLOOKUP($A$2,Tableau4[],2),'Résultats en liste'!$C:$C,$A149,'Résultats en liste'!$D:$D,M$4)</f>
        <v>0</v>
      </c>
      <c r="N149" s="5">
        <f>COUNTIFS('Résultats en liste'!$B:$B,VLOOKUP($A$2,Tableau4[],2),'Résultats en liste'!$C:$C,$A149,'Résultats en liste'!$D:$D,N$4)</f>
        <v>1</v>
      </c>
      <c r="O149" s="5">
        <f>COUNTIFS('Résultats en liste'!$B:$B,VLOOKUP($A$2,Tableau4[],2),'Résultats en liste'!$C:$C,$A149,'Résultats en liste'!$D:$D,O$4)</f>
        <v>0</v>
      </c>
      <c r="P149" s="5">
        <f>COUNTIFS('Résultats en liste'!$B:$B,VLOOKUP($A$2,Tableau4[],2),'Résultats en liste'!$C:$C,$A149,'Résultats en liste'!$D:$D,P$4)</f>
        <v>0</v>
      </c>
      <c r="Q149" s="5">
        <f>COUNTIFS('Résultats en liste'!$B:$B,VLOOKUP($A$2,Tableau4[],2),'Résultats en liste'!$C:$C,$A149,'Résultats en liste'!$D:$D,Q$4)</f>
        <v>0</v>
      </c>
      <c r="R149" s="5">
        <f>COUNTIFS('Résultats en liste'!$B:$B,VLOOKUP($A$2,Tableau4[],2),'Résultats en liste'!$C:$C,$A149,'Résultats en liste'!$D:$D,R$4)</f>
        <v>0</v>
      </c>
      <c r="S149" s="5">
        <f>COUNTIFS('Résultats en liste'!$B:$B,VLOOKUP($A$2,Tableau4[],2),'Résultats en liste'!$C:$C,$A149,'Résultats en liste'!$D:$D,S$4)</f>
        <v>0</v>
      </c>
      <c r="T149" s="5">
        <f>COUNTIFS('Résultats en liste'!$B:$B,VLOOKUP($A$2,Tableau4[],2),'Résultats en liste'!$C:$C,$A149,'Résultats en liste'!$D:$D,T$4)</f>
        <v>0</v>
      </c>
      <c r="U149" s="5">
        <f>COUNTIFS('Résultats en liste'!$B:$B,VLOOKUP($A$2,Tableau4[],2),'Résultats en liste'!$C:$C,$A149,'Résultats en liste'!$D:$D,U$4)</f>
        <v>0</v>
      </c>
      <c r="V149" s="5">
        <f>COUNTIFS('Résultats en liste'!$B:$B,VLOOKUP($A$2,Tableau4[],2),'Résultats en liste'!$C:$C,$A149,'Résultats en liste'!$D:$D,V$4)</f>
        <v>0</v>
      </c>
      <c r="W149" s="5">
        <f>COUNTIFS('Résultats en liste'!$B:$B,VLOOKUP($A$2,Tableau4[],2),'Résultats en liste'!$C:$C,$A149,'Résultats en liste'!$D:$D,W$4)</f>
        <v>0</v>
      </c>
      <c r="X149" s="5">
        <f>COUNTIFS('Résultats en liste'!$B:$B,VLOOKUP($A$2,Tableau4[],2),'Résultats en liste'!$C:$C,$A149,'Résultats en liste'!$D:$D,X$4)</f>
        <v>0</v>
      </c>
      <c r="Y149" s="5">
        <f t="shared" si="10"/>
        <v>1</v>
      </c>
      <c r="Z149" s="5">
        <f t="shared" si="11"/>
        <v>0</v>
      </c>
      <c r="AA149" s="5">
        <f t="shared" si="12"/>
        <v>0</v>
      </c>
      <c r="AB149" s="5">
        <f>COUNTIFS('Résultats en liste'!$B:$B,VLOOKUP($A$2,Tableau4[],2),'Résultats en liste'!C:C,A149,'Résultats en liste'!H:H,1)</f>
        <v>0</v>
      </c>
      <c r="AC149" s="5">
        <f>COUNTIFS('Résultats en liste'!$B:$B,VLOOKUP($A$2,Tableau4[],2),'Résultats en liste'!C:C,A149,'Résultats en liste'!I:I,1)</f>
        <v>0</v>
      </c>
      <c r="AD149" s="5">
        <f t="shared" si="13"/>
        <v>0</v>
      </c>
      <c r="AE149" s="9">
        <f t="shared" si="14"/>
        <v>13</v>
      </c>
      <c r="AF149" s="5">
        <f t="array" ref="AF149">IFERROR(MATCH(1,(B149:V149)/(B149:V149),0),"")</f>
        <v>13</v>
      </c>
      <c r="AG149" s="8" t="str">
        <f>IF(AE149="","",IF($A$2="Tous les circuits",INDEX('Résultats en liste'!B:B,MATCH(A149&amp;"_"&amp;AF149,'Résultats en liste'!E:E,0)),$A$2))</f>
        <v>Motegi</v>
      </c>
      <c r="AH149" s="10">
        <f>IF(AE149="","",INDEX('Résultats en liste'!A:A,MATCH(A149&amp;"_"&amp;AF149&amp;"_"&amp;AG149,'Résultats en liste'!F:F,0)))</f>
        <v>43331</v>
      </c>
    </row>
    <row r="150" spans="1:34" x14ac:dyDescent="0.3">
      <c r="A150" s="7" t="s">
        <v>108</v>
      </c>
      <c r="B150" s="5">
        <f>COUNTIFS('Résultats en liste'!$B:$B,VLOOKUP($A$2,Tableau4[],2),'Résultats en liste'!$C:$C,$A150,'Résultats en liste'!$D:$D,B$4)</f>
        <v>0</v>
      </c>
      <c r="C150" s="5">
        <f>COUNTIFS('Résultats en liste'!$B:$B,VLOOKUP($A$2,Tableau4[],2),'Résultats en liste'!$C:$C,$A150,'Résultats en liste'!$D:$D,C$4)</f>
        <v>0</v>
      </c>
      <c r="D150" s="5">
        <f>COUNTIFS('Résultats en liste'!$B:$B,VLOOKUP($A$2,Tableau4[],2),'Résultats en liste'!$C:$C,$A150,'Résultats en liste'!$D:$D,D$4)</f>
        <v>0</v>
      </c>
      <c r="E150" s="5">
        <f>COUNTIFS('Résultats en liste'!$B:$B,VLOOKUP($A$2,Tableau4[],2),'Résultats en liste'!$C:$C,$A150,'Résultats en liste'!$D:$D,E$4)</f>
        <v>0</v>
      </c>
      <c r="F150" s="5">
        <f>COUNTIFS('Résultats en liste'!$B:$B,VLOOKUP($A$2,Tableau4[],2),'Résultats en liste'!$C:$C,$A150,'Résultats en liste'!$D:$D,F$4)</f>
        <v>0</v>
      </c>
      <c r="G150" s="5">
        <f>COUNTIFS('Résultats en liste'!$B:$B,VLOOKUP($A$2,Tableau4[],2),'Résultats en liste'!$C:$C,$A150,'Résultats en liste'!$D:$D,G$4)</f>
        <v>0</v>
      </c>
      <c r="H150" s="5">
        <f>COUNTIFS('Résultats en liste'!$B:$B,VLOOKUP($A$2,Tableau4[],2),'Résultats en liste'!$C:$C,$A150,'Résultats en liste'!$D:$D,H$4)</f>
        <v>0</v>
      </c>
      <c r="I150" s="5">
        <f>COUNTIFS('Résultats en liste'!$B:$B,VLOOKUP($A$2,Tableau4[],2),'Résultats en liste'!$C:$C,$A150,'Résultats en liste'!$D:$D,I$4)</f>
        <v>0</v>
      </c>
      <c r="J150" s="5">
        <f>COUNTIFS('Résultats en liste'!$B:$B,VLOOKUP($A$2,Tableau4[],2),'Résultats en liste'!$C:$C,$A150,'Résultats en liste'!$D:$D,J$4)</f>
        <v>0</v>
      </c>
      <c r="K150" s="5">
        <f>COUNTIFS('Résultats en liste'!$B:$B,VLOOKUP($A$2,Tableau4[],2),'Résultats en liste'!$C:$C,$A150,'Résultats en liste'!$D:$D,K$4)</f>
        <v>0</v>
      </c>
      <c r="L150" s="5">
        <f>COUNTIFS('Résultats en liste'!$B:$B,VLOOKUP($A$2,Tableau4[],2),'Résultats en liste'!$C:$C,$A150,'Résultats en liste'!$D:$D,L$4)</f>
        <v>0</v>
      </c>
      <c r="M150" s="5">
        <f>COUNTIFS('Résultats en liste'!$B:$B,VLOOKUP($A$2,Tableau4[],2),'Résultats en liste'!$C:$C,$A150,'Résultats en liste'!$D:$D,M$4)</f>
        <v>0</v>
      </c>
      <c r="N150" s="5">
        <f>COUNTIFS('Résultats en liste'!$B:$B,VLOOKUP($A$2,Tableau4[],2),'Résultats en liste'!$C:$C,$A150,'Résultats en liste'!$D:$D,N$4)</f>
        <v>0</v>
      </c>
      <c r="O150" s="5">
        <f>COUNTIFS('Résultats en liste'!$B:$B,VLOOKUP($A$2,Tableau4[],2),'Résultats en liste'!$C:$C,$A150,'Résultats en liste'!$D:$D,O$4)</f>
        <v>0</v>
      </c>
      <c r="P150" s="5">
        <f>COUNTIFS('Résultats en liste'!$B:$B,VLOOKUP($A$2,Tableau4[],2),'Résultats en liste'!$C:$C,$A150,'Résultats en liste'!$D:$D,P$4)</f>
        <v>0</v>
      </c>
      <c r="Q150" s="5">
        <f>COUNTIFS('Résultats en liste'!$B:$B,VLOOKUP($A$2,Tableau4[],2),'Résultats en liste'!$C:$C,$A150,'Résultats en liste'!$D:$D,Q$4)</f>
        <v>0</v>
      </c>
      <c r="R150" s="5">
        <f>COUNTIFS('Résultats en liste'!$B:$B,VLOOKUP($A$2,Tableau4[],2),'Résultats en liste'!$C:$C,$A150,'Résultats en liste'!$D:$D,R$4)</f>
        <v>0</v>
      </c>
      <c r="S150" s="5">
        <f>COUNTIFS('Résultats en liste'!$B:$B,VLOOKUP($A$2,Tableau4[],2),'Résultats en liste'!$C:$C,$A150,'Résultats en liste'!$D:$D,S$4)</f>
        <v>0</v>
      </c>
      <c r="T150" s="5">
        <f>COUNTIFS('Résultats en liste'!$B:$B,VLOOKUP($A$2,Tableau4[],2),'Résultats en liste'!$C:$C,$A150,'Résultats en liste'!$D:$D,T$4)</f>
        <v>0</v>
      </c>
      <c r="U150" s="5">
        <f>COUNTIFS('Résultats en liste'!$B:$B,VLOOKUP($A$2,Tableau4[],2),'Résultats en liste'!$C:$C,$A150,'Résultats en liste'!$D:$D,U$4)</f>
        <v>0</v>
      </c>
      <c r="V150" s="5">
        <f>COUNTIFS('Résultats en liste'!$B:$B,VLOOKUP($A$2,Tableau4[],2),'Résultats en liste'!$C:$C,$A150,'Résultats en liste'!$D:$D,V$4)</f>
        <v>0</v>
      </c>
      <c r="W150" s="5">
        <f>COUNTIFS('Résultats en liste'!$B:$B,VLOOKUP($A$2,Tableau4[],2),'Résultats en liste'!$C:$C,$A150,'Résultats en liste'!$D:$D,W$4)</f>
        <v>0</v>
      </c>
      <c r="X150" s="5">
        <f>COUNTIFS('Résultats en liste'!$B:$B,VLOOKUP($A$2,Tableau4[],2),'Résultats en liste'!$C:$C,$A150,'Résultats en liste'!$D:$D,X$4)</f>
        <v>0</v>
      </c>
      <c r="Y150" s="5">
        <f t="shared" si="10"/>
        <v>0</v>
      </c>
      <c r="Z150" s="5">
        <f t="shared" si="11"/>
        <v>0</v>
      </c>
      <c r="AA150" s="5">
        <f t="shared" si="12"/>
        <v>0</v>
      </c>
      <c r="AB150" s="5">
        <f>COUNTIFS('Résultats en liste'!$B:$B,VLOOKUP($A$2,Tableau4[],2),'Résultats en liste'!C:C,A150,'Résultats en liste'!H:H,1)</f>
        <v>0</v>
      </c>
      <c r="AC150" s="5">
        <f>COUNTIFS('Résultats en liste'!$B:$B,VLOOKUP($A$2,Tableau4[],2),'Résultats en liste'!C:C,A150,'Résultats en liste'!I:I,1)</f>
        <v>0</v>
      </c>
      <c r="AD150" s="5">
        <f t="shared" si="13"/>
        <v>0</v>
      </c>
      <c r="AE150" s="9" t="str">
        <f t="shared" si="14"/>
        <v/>
      </c>
      <c r="AF150" s="5" t="str">
        <f t="array" ref="AF150">IFERROR(MATCH(1,(B150:V150)/(B150:V150),0),"")</f>
        <v/>
      </c>
      <c r="AG150" s="8" t="str">
        <f>IF(AE150="","",IF($A$2="Tous les circuits",INDEX('Résultats en liste'!B:B,MATCH(A150&amp;"_"&amp;AF150,'Résultats en liste'!E:E,0)),$A$2))</f>
        <v/>
      </c>
      <c r="AH150" s="10" t="str">
        <f>IF(AE150="","",INDEX('Résultats en liste'!A:A,MATCH(A150&amp;"_"&amp;AF150&amp;"_"&amp;AG150,'Résultats en liste'!F:F,0)))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jStats">
                <anchor moveWithCells="1" sizeWithCells="1">
                  <from>
                    <xdr:col>2</xdr:col>
                    <xdr:colOff>0</xdr:colOff>
                    <xdr:row>0</xdr:row>
                    <xdr:rowOff>7620</xdr:rowOff>
                  </from>
                  <to>
                    <xdr:col>8</xdr:col>
                    <xdr:colOff>7620</xdr:colOff>
                    <xdr:row>2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Listing!$C$2:$C$12</xm:f>
          </x14:formula1>
          <xm:sqref>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73FCB-EA89-4B8A-9E89-6D6F9BCE13D5}">
  <dimension ref="A1:Q19"/>
  <sheetViews>
    <sheetView tabSelected="1" workbookViewId="0">
      <selection activeCell="L19" sqref="L19"/>
    </sheetView>
  </sheetViews>
  <sheetFormatPr baseColWidth="10" defaultRowHeight="14.4" x14ac:dyDescent="0.3"/>
  <sheetData>
    <row r="1" spans="1:17" x14ac:dyDescent="0.3">
      <c r="A1" t="s">
        <v>183</v>
      </c>
    </row>
    <row r="2" spans="1:17" x14ac:dyDescent="0.3">
      <c r="A2" t="s">
        <v>194</v>
      </c>
    </row>
    <row r="4" spans="1:17" x14ac:dyDescent="0.3">
      <c r="B4" t="s">
        <v>165</v>
      </c>
      <c r="E4" t="s">
        <v>164</v>
      </c>
      <c r="H4" t="s">
        <v>166</v>
      </c>
      <c r="K4" t="s">
        <v>205</v>
      </c>
      <c r="N4" t="s">
        <v>168</v>
      </c>
      <c r="Q4" t="s">
        <v>179</v>
      </c>
    </row>
    <row r="5" spans="1:17" x14ac:dyDescent="0.3">
      <c r="A5" t="s">
        <v>195</v>
      </c>
      <c r="B5">
        <v>15</v>
      </c>
      <c r="D5" t="s">
        <v>195</v>
      </c>
      <c r="E5">
        <v>15</v>
      </c>
      <c r="G5" t="s">
        <v>195</v>
      </c>
      <c r="H5">
        <v>15</v>
      </c>
      <c r="J5" t="s">
        <v>195</v>
      </c>
      <c r="K5">
        <v>15</v>
      </c>
      <c r="M5" t="s">
        <v>195</v>
      </c>
      <c r="N5">
        <v>15</v>
      </c>
      <c r="P5" t="s">
        <v>195</v>
      </c>
      <c r="Q5">
        <v>1.2</v>
      </c>
    </row>
    <row r="6" spans="1:17" x14ac:dyDescent="0.3">
      <c r="A6" t="s">
        <v>196</v>
      </c>
      <c r="B6">
        <v>12</v>
      </c>
      <c r="D6" t="s">
        <v>196</v>
      </c>
      <c r="E6">
        <v>12</v>
      </c>
      <c r="G6" t="s">
        <v>196</v>
      </c>
      <c r="H6">
        <v>12</v>
      </c>
      <c r="J6" t="s">
        <v>196</v>
      </c>
      <c r="K6">
        <v>12</v>
      </c>
      <c r="M6" t="s">
        <v>196</v>
      </c>
      <c r="N6">
        <v>12</v>
      </c>
      <c r="P6" t="s">
        <v>196</v>
      </c>
      <c r="Q6">
        <v>1.8</v>
      </c>
    </row>
    <row r="7" spans="1:17" x14ac:dyDescent="0.3">
      <c r="A7" t="s">
        <v>197</v>
      </c>
      <c r="B7">
        <v>11</v>
      </c>
      <c r="D7" t="s">
        <v>197</v>
      </c>
      <c r="E7">
        <v>11</v>
      </c>
      <c r="G7" t="s">
        <v>197</v>
      </c>
      <c r="H7">
        <v>11</v>
      </c>
      <c r="J7" t="s">
        <v>197</v>
      </c>
      <c r="K7">
        <v>11</v>
      </c>
      <c r="M7" t="s">
        <v>197</v>
      </c>
      <c r="N7">
        <v>11</v>
      </c>
      <c r="P7" t="s">
        <v>197</v>
      </c>
      <c r="Q7">
        <v>2</v>
      </c>
    </row>
    <row r="8" spans="1:17" x14ac:dyDescent="0.3">
      <c r="A8" t="s">
        <v>198</v>
      </c>
      <c r="B8">
        <v>11</v>
      </c>
      <c r="D8" t="s">
        <v>198</v>
      </c>
      <c r="E8">
        <v>11</v>
      </c>
      <c r="G8" t="s">
        <v>198</v>
      </c>
      <c r="H8">
        <v>11</v>
      </c>
      <c r="J8" t="s">
        <v>198</v>
      </c>
      <c r="K8">
        <v>11</v>
      </c>
      <c r="M8" t="s">
        <v>198</v>
      </c>
      <c r="N8">
        <v>11</v>
      </c>
      <c r="P8" t="s">
        <v>198</v>
      </c>
      <c r="Q8">
        <v>2.5</v>
      </c>
    </row>
    <row r="9" spans="1:17" x14ac:dyDescent="0.3">
      <c r="A9" t="s">
        <v>199</v>
      </c>
      <c r="B9">
        <v>11</v>
      </c>
      <c r="D9" t="s">
        <v>199</v>
      </c>
      <c r="E9">
        <v>11</v>
      </c>
      <c r="G9" t="s">
        <v>199</v>
      </c>
      <c r="H9">
        <v>11</v>
      </c>
      <c r="J9" t="s">
        <v>199</v>
      </c>
      <c r="K9">
        <v>11</v>
      </c>
      <c r="M9" t="s">
        <v>199</v>
      </c>
      <c r="N9">
        <v>11</v>
      </c>
      <c r="P9" t="s">
        <v>199</v>
      </c>
      <c r="Q9">
        <v>4</v>
      </c>
    </row>
    <row r="10" spans="1:17" x14ac:dyDescent="0.3">
      <c r="A10" t="s">
        <v>200</v>
      </c>
      <c r="B10">
        <v>8</v>
      </c>
      <c r="D10" t="s">
        <v>200</v>
      </c>
      <c r="E10">
        <v>8</v>
      </c>
      <c r="G10" t="s">
        <v>200</v>
      </c>
      <c r="H10">
        <v>8</v>
      </c>
      <c r="J10" t="s">
        <v>200</v>
      </c>
      <c r="K10">
        <v>8</v>
      </c>
      <c r="M10" t="s">
        <v>200</v>
      </c>
      <c r="N10">
        <v>8</v>
      </c>
      <c r="P10" t="s">
        <v>200</v>
      </c>
      <c r="Q10">
        <v>4.4000000000000004</v>
      </c>
    </row>
    <row r="11" spans="1:17" x14ac:dyDescent="0.3">
      <c r="A11" t="s">
        <v>201</v>
      </c>
      <c r="B11">
        <v>5</v>
      </c>
      <c r="D11" t="s">
        <v>201</v>
      </c>
      <c r="E11">
        <v>5</v>
      </c>
      <c r="G11" t="s">
        <v>201</v>
      </c>
      <c r="H11">
        <v>5</v>
      </c>
      <c r="J11" t="s">
        <v>201</v>
      </c>
      <c r="K11">
        <v>5</v>
      </c>
      <c r="M11" t="s">
        <v>201</v>
      </c>
      <c r="N11">
        <v>5</v>
      </c>
      <c r="P11" t="s">
        <v>201</v>
      </c>
      <c r="Q11">
        <v>4.5</v>
      </c>
    </row>
    <row r="12" spans="1:17" x14ac:dyDescent="0.3">
      <c r="A12" t="s">
        <v>202</v>
      </c>
      <c r="B12">
        <v>5</v>
      </c>
      <c r="D12" t="s">
        <v>202</v>
      </c>
      <c r="E12">
        <v>5</v>
      </c>
      <c r="G12" t="s">
        <v>202</v>
      </c>
      <c r="H12">
        <v>5</v>
      </c>
      <c r="J12" t="s">
        <v>202</v>
      </c>
      <c r="K12">
        <v>5</v>
      </c>
      <c r="M12" t="s">
        <v>202</v>
      </c>
      <c r="N12">
        <v>5</v>
      </c>
      <c r="P12" t="s">
        <v>202</v>
      </c>
      <c r="Q12">
        <v>4.8</v>
      </c>
    </row>
    <row r="13" spans="1:17" x14ac:dyDescent="0.3">
      <c r="A13" t="s">
        <v>203</v>
      </c>
      <c r="B13">
        <v>3</v>
      </c>
      <c r="D13" t="s">
        <v>203</v>
      </c>
      <c r="E13">
        <v>3</v>
      </c>
      <c r="G13" t="s">
        <v>203</v>
      </c>
      <c r="H13">
        <v>3</v>
      </c>
      <c r="J13" t="s">
        <v>203</v>
      </c>
      <c r="K13">
        <v>3</v>
      </c>
      <c r="M13" t="s">
        <v>203</v>
      </c>
      <c r="N13">
        <v>3</v>
      </c>
      <c r="P13" t="s">
        <v>203</v>
      </c>
      <c r="Q13">
        <v>5.0999999999999996</v>
      </c>
    </row>
    <row r="14" spans="1:17" x14ac:dyDescent="0.3">
      <c r="A14" t="s">
        <v>204</v>
      </c>
      <c r="B14">
        <v>2</v>
      </c>
      <c r="D14" t="s">
        <v>204</v>
      </c>
      <c r="E14">
        <v>2</v>
      </c>
      <c r="G14" t="s">
        <v>204</v>
      </c>
      <c r="H14">
        <v>2</v>
      </c>
      <c r="J14" t="s">
        <v>204</v>
      </c>
      <c r="K14">
        <v>2</v>
      </c>
      <c r="M14" t="s">
        <v>204</v>
      </c>
      <c r="N14">
        <v>2</v>
      </c>
      <c r="P14" t="s">
        <v>204</v>
      </c>
      <c r="Q14">
        <v>5.6</v>
      </c>
    </row>
    <row r="15" spans="1:17" x14ac:dyDescent="0.3">
      <c r="A15" t="s">
        <v>206</v>
      </c>
      <c r="B15">
        <v>2</v>
      </c>
      <c r="D15" t="s">
        <v>206</v>
      </c>
      <c r="E15">
        <v>2</v>
      </c>
      <c r="G15" t="s">
        <v>206</v>
      </c>
      <c r="H15">
        <v>2</v>
      </c>
      <c r="J15" t="s">
        <v>206</v>
      </c>
      <c r="K15">
        <v>2</v>
      </c>
      <c r="M15" t="s">
        <v>206</v>
      </c>
      <c r="N15">
        <v>2</v>
      </c>
      <c r="P15" t="s">
        <v>206</v>
      </c>
      <c r="Q15">
        <v>6</v>
      </c>
    </row>
    <row r="16" spans="1:17" x14ac:dyDescent="0.3">
      <c r="A16" t="s">
        <v>207</v>
      </c>
      <c r="B16">
        <v>2</v>
      </c>
      <c r="D16" t="s">
        <v>207</v>
      </c>
      <c r="E16">
        <v>2</v>
      </c>
      <c r="G16" t="s">
        <v>207</v>
      </c>
      <c r="H16">
        <v>2</v>
      </c>
      <c r="J16" t="s">
        <v>207</v>
      </c>
      <c r="K16">
        <v>2</v>
      </c>
      <c r="M16" t="s">
        <v>207</v>
      </c>
      <c r="N16">
        <v>2</v>
      </c>
      <c r="P16" t="s">
        <v>207</v>
      </c>
      <c r="Q16">
        <v>8</v>
      </c>
    </row>
    <row r="17" spans="1:17" x14ac:dyDescent="0.3">
      <c r="A17" t="s">
        <v>208</v>
      </c>
      <c r="B17">
        <v>2</v>
      </c>
      <c r="D17" t="s">
        <v>208</v>
      </c>
      <c r="E17">
        <v>2</v>
      </c>
      <c r="G17" t="s">
        <v>208</v>
      </c>
      <c r="H17">
        <v>2</v>
      </c>
      <c r="J17" t="s">
        <v>208</v>
      </c>
      <c r="K17">
        <v>2</v>
      </c>
      <c r="M17" t="s">
        <v>208</v>
      </c>
      <c r="N17">
        <v>2</v>
      </c>
      <c r="P17" t="s">
        <v>208</v>
      </c>
      <c r="Q17">
        <v>10.199999999999999</v>
      </c>
    </row>
    <row r="18" spans="1:17" x14ac:dyDescent="0.3">
      <c r="A18" t="s">
        <v>209</v>
      </c>
      <c r="B18">
        <v>1</v>
      </c>
      <c r="D18" t="s">
        <v>209</v>
      </c>
      <c r="E18">
        <v>1</v>
      </c>
      <c r="G18" t="s">
        <v>209</v>
      </c>
      <c r="H18">
        <v>1</v>
      </c>
      <c r="J18" t="s">
        <v>209</v>
      </c>
      <c r="K18">
        <v>1</v>
      </c>
      <c r="M18" t="s">
        <v>209</v>
      </c>
      <c r="N18">
        <v>1</v>
      </c>
      <c r="P18" t="s">
        <v>209</v>
      </c>
      <c r="Q18">
        <v>11</v>
      </c>
    </row>
    <row r="19" spans="1:17" x14ac:dyDescent="0.3">
      <c r="A19" t="s">
        <v>210</v>
      </c>
      <c r="B19">
        <v>1</v>
      </c>
      <c r="D19" t="s">
        <v>210</v>
      </c>
      <c r="E19">
        <v>1</v>
      </c>
      <c r="G19" t="s">
        <v>210</v>
      </c>
      <c r="H19">
        <v>1</v>
      </c>
      <c r="J19" t="s">
        <v>210</v>
      </c>
      <c r="K19">
        <v>1</v>
      </c>
      <c r="M19" t="s">
        <v>210</v>
      </c>
      <c r="N19">
        <v>1</v>
      </c>
      <c r="P19" t="s">
        <v>210</v>
      </c>
      <c r="Q19">
        <v>18.5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Résultats en liste</vt:lpstr>
      <vt:lpstr>Stats générales</vt:lpstr>
      <vt:lpstr>Records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Ayrton LEMAIRE</dc:creator>
  <cp:lastModifiedBy>Ayrton LEMAIRE</cp:lastModifiedBy>
  <cp:lastPrinted>2019-06-13T10:00:47Z</cp:lastPrinted>
  <dcterms:created xsi:type="dcterms:W3CDTF">2019-06-12T11:54:03Z</dcterms:created>
  <dcterms:modified xsi:type="dcterms:W3CDTF">2019-06-19T10:00:58Z</dcterms:modified>
</cp:coreProperties>
</file>