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workbookPr defaultThemeVersion="166925"/>
  <mc:AlternateContent xmlns:mc="http://schemas.openxmlformats.org/markup-compatibility/2006">
    <mc:Choice Requires="x15">
      <x15ac:absPath xmlns:x15ac="http://schemas.microsoft.com/office/spreadsheetml/2010/11/ac" url="C:\Users\U01P2509\Documents\Perso\"/>
    </mc:Choice>
  </mc:AlternateContent>
  <xr:revisionPtr revIDLastSave="0" documentId="8_{ADFA2F62-C213-4096-AA19-BCDCAC97429D}" xr6:coauthVersionLast="36" xr6:coauthVersionMax="36" xr10:uidLastSave="{00000000-0000-0000-0000-000000000000}"/>
  <bookViews>
    <workbookView xWindow="0" yWindow="0" windowWidth="23040" windowHeight="9780" xr2:uid="{08413790-8D61-49F7-ABC2-5D30299ECD87}"/>
  </bookViews>
  <sheets>
    <sheet name="Juin" sheetId="1" r:id="rId1"/>
    <sheet name="Juillet"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2" i="1" l="1"/>
  <c r="D9" i="2" l="1"/>
  <c r="C9" i="2"/>
  <c r="D8" i="2"/>
  <c r="C8" i="2"/>
  <c r="D7" i="2"/>
  <c r="C7" i="2"/>
  <c r="D7" i="1"/>
  <c r="C7" i="1"/>
  <c r="D9" i="1"/>
  <c r="D8" i="1"/>
  <c r="C8" i="1"/>
  <c r="C9" i="1"/>
</calcChain>
</file>

<file path=xl/sharedStrings.xml><?xml version="1.0" encoding="utf-8"?>
<sst xmlns="http://schemas.openxmlformats.org/spreadsheetml/2006/main" count="1026" uniqueCount="58">
  <si>
    <t>Budget objectif Juin 2022</t>
  </si>
  <si>
    <t>Réalisé</t>
  </si>
  <si>
    <t>Département AA</t>
  </si>
  <si>
    <t>Département BB</t>
  </si>
  <si>
    <t>Département CC</t>
  </si>
  <si>
    <t>En MEUR</t>
  </si>
  <si>
    <t>J</t>
  </si>
  <si>
    <t>F</t>
  </si>
  <si>
    <t>M</t>
  </si>
  <si>
    <t>A</t>
  </si>
  <si>
    <t>JL</t>
  </si>
  <si>
    <t>S</t>
  </si>
  <si>
    <t>O</t>
  </si>
  <si>
    <t>N</t>
  </si>
  <si>
    <t>D</t>
  </si>
  <si>
    <t>Janvier</t>
  </si>
  <si>
    <t>Février</t>
  </si>
  <si>
    <t>Mars</t>
  </si>
  <si>
    <t>Avril</t>
  </si>
  <si>
    <t>Mai</t>
  </si>
  <si>
    <t>Juin</t>
  </si>
  <si>
    <t>Juillet</t>
  </si>
  <si>
    <t>Août</t>
  </si>
  <si>
    <t>Septembre</t>
  </si>
  <si>
    <t>Octobre</t>
  </si>
  <si>
    <t>Novembre</t>
  </si>
  <si>
    <t>Décembre</t>
  </si>
  <si>
    <t>01</t>
  </si>
  <si>
    <t>02</t>
  </si>
  <si>
    <t>03</t>
  </si>
  <si>
    <t>04</t>
  </si>
  <si>
    <t>05</t>
  </si>
  <si>
    <t>06</t>
  </si>
  <si>
    <t>07</t>
  </si>
  <si>
    <t>08</t>
  </si>
  <si>
    <t>09</t>
  </si>
  <si>
    <t>10</t>
  </si>
  <si>
    <t>11</t>
  </si>
  <si>
    <t>12</t>
  </si>
  <si>
    <t>Réestimé Objectif</t>
  </si>
  <si>
    <t>Total PC Externe Autres France</t>
  </si>
  <si>
    <t>Total PC Externe Export</t>
  </si>
  <si>
    <t>Total PC Interne</t>
  </si>
  <si>
    <t>Reprévision</t>
  </si>
  <si>
    <t/>
  </si>
  <si>
    <t>TOTAL PC Interne Groupe NEXTER</t>
  </si>
  <si>
    <t>Budget Objectif</t>
  </si>
  <si>
    <t>formule contrôle</t>
  </si>
  <si>
    <t>Montant en KEUR</t>
  </si>
  <si>
    <t>Valeures issues du système</t>
  </si>
  <si>
    <t>Formule permettant de constater les écarts</t>
  </si>
  <si>
    <t xml:space="preserve">Objectif : </t>
  </si>
  <si>
    <t>Budget objectif Juillet 2022</t>
  </si>
  <si>
    <r>
      <t xml:space="preserve">Objectif : 
</t>
    </r>
    <r>
      <rPr>
        <sz val="18"/>
        <color theme="1"/>
        <rFont val="Calibri"/>
        <family val="2"/>
        <scheme val="minor"/>
      </rPr>
      <t>Je passe un certain temps à décaler la formule manuellement (lignes colorées). Je souhaite mettre en automatique une formule permettant d'éviter de décaler la formule sur les prochains mois en lieu et place de la formule (cellule C7:D9)
Je pense à la formule "index equiv" que je ne maitrise pas.</t>
    </r>
  </si>
  <si>
    <t>Export hors K&amp;K</t>
  </si>
  <si>
    <t>KATI</t>
  </si>
  <si>
    <t>KATO</t>
  </si>
  <si>
    <t>Total PC Externe Etatique français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</si>
</sst>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
    <numFmt numFmtId="165" formatCode="#,##0.00\ &quot;€&quot;"/>
    <numFmt numFmtId="166" formatCode="#,##0.0"/>
  </numFmts>
  <fonts count="19" x14ac:knownFonts="1">
    <font>
      <sz val="11"/>
      <color theme="1"/>
      <name val="Calibri"/>
      <family val="2"/>
      <scheme val="minor"/>
    </font>
    <font>
      <sz val="11"/>
      <color rgb="FFFF0000"/>
      <name val="Calibri"/>
      <family val="2"/>
      <scheme val="minor"/>
    </font>
    <font>
      <sz val="12"/>
      <color theme="1"/>
      <name val="Arial"/>
      <family val="2"/>
    </font>
    <font>
      <sz val="7"/>
      <color indexed="8"/>
      <name val="MS Sans Serif"/>
      <family val="2"/>
    </font>
    <font>
      <sz val="12"/>
      <color indexed="8"/>
      <name val="Arial"/>
      <family val="2"/>
    </font>
    <font>
      <sz val="10"/>
      <color theme="1"/>
      <name val="Trebuchet MS"/>
      <family val="2"/>
    </font>
    <font>
      <b/>
      <sz val="12"/>
      <color theme="0"/>
      <name val="Arial"/>
      <family val="2"/>
    </font>
    <font>
      <sz val="10"/>
      <name val="Arial"/>
      <family val="2"/>
    </font>
    <font>
      <b/>
      <sz val="12"/>
      <name val="Arial"/>
      <family val="2"/>
    </font>
    <font>
      <b/>
      <sz val="11"/>
      <color rgb="FFFF0000"/>
      <name val="Calibri"/>
      <family val="2"/>
      <scheme val="minor"/>
    </font>
    <font>
      <b/>
      <sz val="11"/>
      <color theme="9"/>
      <name val="Calibri"/>
      <family val="2"/>
      <scheme val="minor"/>
    </font>
    <font>
      <sz val="11"/>
      <color theme="9"/>
      <name val="Calibri"/>
      <family val="2"/>
      <scheme val="minor"/>
    </font>
    <font>
      <b/>
      <sz val="11"/>
      <color rgb="FF993366"/>
      <name val="Calibri"/>
      <family val="2"/>
      <scheme val="minor"/>
    </font>
    <font>
      <sz val="11"/>
      <color rgb="FF993366"/>
      <name val="Calibri"/>
      <family val="2"/>
      <scheme val="minor"/>
    </font>
    <font>
      <b/>
      <sz val="11"/>
      <color rgb="FF0000FF"/>
      <name val="Calibri"/>
      <family val="2"/>
      <scheme val="minor"/>
    </font>
    <font>
      <sz val="11"/>
      <color rgb="FF0000FF"/>
      <name val="Calibri"/>
      <family val="2"/>
      <scheme val="minor"/>
    </font>
    <font>
      <b/>
      <sz val="12"/>
      <color indexed="8"/>
      <name val="Arial"/>
      <family val="2"/>
    </font>
    <font>
      <u/>
      <sz val="18"/>
      <color theme="1"/>
      <name val="Calibri"/>
      <family val="2"/>
      <scheme val="minor"/>
    </font>
    <font>
      <sz val="18"/>
      <color theme="1"/>
      <name val="Calibri"/>
      <family val="2"/>
      <scheme val="minor"/>
    </font>
  </fonts>
  <fills count="6">
    <fill>
      <patternFill patternType="none"/>
    </fill>
    <fill>
      <patternFill patternType="gray125"/>
    </fill>
    <fill>
      <patternFill patternType="solid">
        <fgColor rgb="FFFF0066"/>
        <bgColor indexed="64"/>
      </patternFill>
    </fill>
    <fill>
      <patternFill patternType="solid">
        <fgColor indexed="42"/>
        <bgColor indexed="64"/>
      </patternFill>
    </fill>
    <fill>
      <patternFill patternType="solid">
        <fgColor rgb="FFFFC000"/>
        <bgColor indexed="64"/>
      </patternFill>
    </fill>
    <fill>
      <patternFill patternType="solid">
        <fgColor theme="4" tint="0.79998168889431442"/>
        <bgColor indexed="64"/>
      </patternFill>
    </fill>
  </fills>
  <borders count="19">
    <border>
      <left/>
      <right/>
      <top/>
      <bottom/>
      <diagonal/>
    </border>
    <border>
      <left/>
      <right style="medium">
        <color indexed="64"/>
      </right>
      <top/>
      <bottom style="medium">
        <color indexed="64"/>
      </bottom>
      <diagonal/>
    </border>
    <border>
      <left style="medium">
        <color rgb="FF000000"/>
      </left>
      <right style="medium">
        <color rgb="FF000000"/>
      </right>
      <top/>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medium">
        <color rgb="FF000000"/>
      </left>
      <right style="medium">
        <color rgb="FF000000"/>
      </right>
      <top/>
      <bottom style="medium">
        <color indexed="64"/>
      </bottom>
      <diagonal/>
    </border>
    <border>
      <left style="thin">
        <color indexed="64"/>
      </left>
      <right style="thin">
        <color indexed="64"/>
      </right>
      <top style="thin">
        <color indexed="64"/>
      </top>
      <bottom style="thin">
        <color indexed="64"/>
      </bottom>
      <diagonal/>
    </border>
  </borders>
  <cellStyleXfs count="12">
    <xf numFmtId="0" fontId="0" fillId="0" borderId="0"/>
    <xf numFmtId="0" fontId="3" fillId="0" borderId="0">
      <alignment horizontal="left" vertical="center" wrapText="1"/>
      <protection locked="0"/>
    </xf>
    <xf numFmtId="4" fontId="5" fillId="0" borderId="0" applyFill="0" applyBorder="0" applyProtection="0">
      <alignment horizontal="right" vertical="center"/>
    </xf>
    <xf numFmtId="0" fontId="7" fillId="0" borderId="0"/>
    <xf numFmtId="165" fontId="9" fillId="0" borderId="0" applyNumberFormat="0" applyFill="0" applyBorder="0" applyAlignment="0" applyProtection="0"/>
    <xf numFmtId="4" fontId="1" fillId="0" borderId="0" applyNumberFormat="0" applyFill="0" applyBorder="0" applyProtection="0">
      <alignment vertical="center"/>
    </xf>
    <xf numFmtId="166" fontId="10" fillId="0" borderId="0" applyNumberFormat="0" applyFill="0" applyBorder="0" applyProtection="0">
      <alignment vertical="center"/>
    </xf>
    <xf numFmtId="166" fontId="11" fillId="0" borderId="0" applyNumberFormat="0" applyFill="0" applyBorder="0" applyProtection="0">
      <alignment vertical="center"/>
    </xf>
    <xf numFmtId="166" fontId="12" fillId="0" borderId="0" applyNumberFormat="0" applyFill="0" applyBorder="0" applyProtection="0">
      <alignment vertical="center"/>
    </xf>
    <xf numFmtId="4" fontId="13" fillId="0" borderId="0" applyNumberFormat="0" applyFill="0" applyBorder="0" applyProtection="0">
      <alignment vertical="center"/>
    </xf>
    <xf numFmtId="166" fontId="14" fillId="0" borderId="0" applyNumberFormat="0" applyFill="0" applyBorder="0" applyProtection="0">
      <alignment vertical="center"/>
    </xf>
    <xf numFmtId="166" fontId="15" fillId="0" borderId="0" applyNumberFormat="0" applyFill="0" applyBorder="0" applyProtection="0">
      <alignment vertical="center"/>
    </xf>
  </cellStyleXfs>
  <cellXfs count="60">
    <xf numFmtId="0" fontId="0" fillId="0" borderId="0" xfId="0"/>
    <xf numFmtId="4" fontId="2" fillId="0" borderId="2" xfId="2" quotePrefix="1" applyFont="1" applyFill="1" applyBorder="1">
      <alignment horizontal="right" vertical="center"/>
    </xf>
    <xf numFmtId="164" fontId="8" fillId="3" borderId="3" xfId="3" quotePrefix="1" applyNumberFormat="1" applyFont="1" applyFill="1" applyBorder="1" applyAlignment="1" applyProtection="1">
      <alignment horizontal="center"/>
      <protection locked="0"/>
    </xf>
    <xf numFmtId="164" fontId="8" fillId="3" borderId="3" xfId="3" applyNumberFormat="1" applyFont="1" applyFill="1" applyBorder="1" applyAlignment="1" applyProtection="1">
      <alignment horizontal="center"/>
      <protection locked="0"/>
    </xf>
    <xf numFmtId="0" fontId="0" fillId="0" borderId="0" xfId="0" quotePrefix="1"/>
    <xf numFmtId="0" fontId="9" fillId="0" borderId="4" xfId="4" quotePrefix="1" applyNumberFormat="1" applyBorder="1"/>
    <xf numFmtId="166" fontId="9" fillId="0" borderId="5" xfId="4" quotePrefix="1" applyNumberFormat="1" applyBorder="1" applyAlignment="1">
      <alignment horizontal="right" vertical="center"/>
    </xf>
    <xf numFmtId="166" fontId="9" fillId="0" borderId="6" xfId="4" quotePrefix="1" applyNumberFormat="1" applyBorder="1" applyAlignment="1">
      <alignment horizontal="right" vertical="center"/>
    </xf>
    <xf numFmtId="166" fontId="9" fillId="0" borderId="7" xfId="4" quotePrefix="1" applyNumberFormat="1" applyBorder="1" applyAlignment="1">
      <alignment horizontal="right" vertical="center"/>
    </xf>
    <xf numFmtId="0" fontId="1" fillId="0" borderId="8" xfId="5" quotePrefix="1" applyNumberFormat="1" applyBorder="1">
      <alignment vertical="center"/>
    </xf>
    <xf numFmtId="166" fontId="1" fillId="0" borderId="9" xfId="5" applyNumberFormat="1" applyBorder="1">
      <alignment vertical="center"/>
    </xf>
    <xf numFmtId="166" fontId="1" fillId="0" borderId="0" xfId="5" applyNumberFormat="1" applyBorder="1">
      <alignment vertical="center"/>
    </xf>
    <xf numFmtId="166" fontId="1" fillId="0" borderId="10" xfId="5" applyNumberFormat="1" applyBorder="1">
      <alignment vertical="center"/>
    </xf>
    <xf numFmtId="0" fontId="10" fillId="0" borderId="8" xfId="6" quotePrefix="1" applyNumberFormat="1" applyBorder="1">
      <alignment vertical="center"/>
    </xf>
    <xf numFmtId="166" fontId="10" fillId="0" borderId="9" xfId="6" applyBorder="1">
      <alignment vertical="center"/>
    </xf>
    <xf numFmtId="166" fontId="10" fillId="0" borderId="0" xfId="6" applyBorder="1">
      <alignment vertical="center"/>
    </xf>
    <xf numFmtId="166" fontId="10" fillId="0" borderId="10" xfId="6" applyBorder="1">
      <alignment vertical="center"/>
    </xf>
    <xf numFmtId="0" fontId="11" fillId="0" borderId="8" xfId="7" quotePrefix="1" applyNumberFormat="1" applyBorder="1">
      <alignment vertical="center"/>
    </xf>
    <xf numFmtId="166" fontId="11" fillId="0" borderId="9" xfId="7" applyBorder="1">
      <alignment vertical="center"/>
    </xf>
    <xf numFmtId="166" fontId="11" fillId="0" borderId="0" xfId="7" applyBorder="1">
      <alignment vertical="center"/>
    </xf>
    <xf numFmtId="166" fontId="11" fillId="0" borderId="10" xfId="7" applyBorder="1">
      <alignment vertical="center"/>
    </xf>
    <xf numFmtId="0" fontId="12" fillId="0" borderId="8" xfId="8" quotePrefix="1" applyNumberFormat="1" applyBorder="1">
      <alignment vertical="center"/>
    </xf>
    <xf numFmtId="166" fontId="12" fillId="0" borderId="9" xfId="8" applyBorder="1">
      <alignment vertical="center"/>
    </xf>
    <xf numFmtId="166" fontId="12" fillId="0" borderId="0" xfId="8" applyBorder="1">
      <alignment vertical="center"/>
    </xf>
    <xf numFmtId="166" fontId="12" fillId="0" borderId="10" xfId="8" applyBorder="1">
      <alignment vertical="center"/>
    </xf>
    <xf numFmtId="0" fontId="13" fillId="0" borderId="8" xfId="9" quotePrefix="1" applyNumberFormat="1" applyBorder="1">
      <alignment vertical="center"/>
    </xf>
    <xf numFmtId="166" fontId="13" fillId="0" borderId="9" xfId="9" applyNumberFormat="1" applyBorder="1">
      <alignment vertical="center"/>
    </xf>
    <xf numFmtId="166" fontId="13" fillId="0" borderId="0" xfId="9" applyNumberFormat="1" applyBorder="1">
      <alignment vertical="center"/>
    </xf>
    <xf numFmtId="166" fontId="13" fillId="0" borderId="10" xfId="9" applyNumberFormat="1" applyBorder="1">
      <alignment vertical="center"/>
    </xf>
    <xf numFmtId="0" fontId="14" fillId="0" borderId="8" xfId="10" quotePrefix="1" applyNumberFormat="1" applyBorder="1">
      <alignment vertical="center"/>
    </xf>
    <xf numFmtId="166" fontId="14" fillId="0" borderId="9" xfId="10" applyBorder="1">
      <alignment vertical="center"/>
    </xf>
    <xf numFmtId="166" fontId="14" fillId="0" borderId="0" xfId="10" applyBorder="1">
      <alignment vertical="center"/>
    </xf>
    <xf numFmtId="166" fontId="14" fillId="0" borderId="10" xfId="10" applyBorder="1">
      <alignment vertical="center"/>
    </xf>
    <xf numFmtId="0" fontId="15" fillId="0" borderId="8" xfId="11" quotePrefix="1" applyNumberFormat="1" applyBorder="1">
      <alignment vertical="center"/>
    </xf>
    <xf numFmtId="166" fontId="15" fillId="0" borderId="9" xfId="11" applyBorder="1">
      <alignment vertical="center"/>
    </xf>
    <xf numFmtId="166" fontId="15" fillId="0" borderId="0" xfId="11" applyBorder="1">
      <alignment vertical="center"/>
    </xf>
    <xf numFmtId="166" fontId="15" fillId="0" borderId="10" xfId="11" applyBorder="1">
      <alignment vertical="center"/>
    </xf>
    <xf numFmtId="0" fontId="15" fillId="0" borderId="11" xfId="11" quotePrefix="1" applyNumberFormat="1" applyBorder="1">
      <alignment vertical="center"/>
    </xf>
    <xf numFmtId="166" fontId="15" fillId="0" borderId="11" xfId="11" applyBorder="1">
      <alignment vertical="center"/>
    </xf>
    <xf numFmtId="0" fontId="0" fillId="0" borderId="0" xfId="0" applyFill="1"/>
    <xf numFmtId="0" fontId="4" fillId="0" borderId="12" xfId="1" quotePrefix="1" applyFont="1" applyFill="1" applyBorder="1" applyAlignment="1" applyProtection="1">
      <alignment horizontal="left" vertical="center"/>
    </xf>
    <xf numFmtId="0" fontId="4" fillId="0" borderId="14" xfId="1" quotePrefix="1" applyFont="1" applyFill="1" applyBorder="1" applyAlignment="1" applyProtection="1">
      <alignment horizontal="left" vertical="center"/>
    </xf>
    <xf numFmtId="4" fontId="2" fillId="0" borderId="15" xfId="2" quotePrefix="1" applyFont="1" applyFill="1" applyBorder="1">
      <alignment horizontal="right" vertical="center"/>
    </xf>
    <xf numFmtId="0" fontId="4" fillId="0" borderId="16" xfId="1" quotePrefix="1" applyFont="1" applyFill="1" applyBorder="1" applyAlignment="1" applyProtection="1">
      <alignment horizontal="left" vertical="center"/>
    </xf>
    <xf numFmtId="4" fontId="2" fillId="0" borderId="17" xfId="2" quotePrefix="1" applyFont="1" applyFill="1" applyBorder="1">
      <alignment horizontal="right" vertical="center"/>
    </xf>
    <xf numFmtId="4" fontId="2" fillId="0" borderId="1" xfId="2" quotePrefix="1" applyFont="1" applyFill="1" applyBorder="1">
      <alignment horizontal="right" vertical="center"/>
    </xf>
    <xf numFmtId="0" fontId="4" fillId="0" borderId="18" xfId="1" quotePrefix="1" applyFont="1" applyFill="1" applyBorder="1" applyAlignment="1" applyProtection="1">
      <alignment horizontal="left" vertical="center"/>
    </xf>
    <xf numFmtId="166" fontId="0" fillId="0" borderId="18" xfId="0" applyNumberFormat="1" applyBorder="1"/>
    <xf numFmtId="0" fontId="0" fillId="0" borderId="0" xfId="0" applyAlignment="1">
      <alignment horizontal="center"/>
    </xf>
    <xf numFmtId="0" fontId="2" fillId="0" borderId="13" xfId="0" applyFont="1" applyBorder="1" applyAlignment="1">
      <alignment vertical="center" wrapText="1"/>
    </xf>
    <xf numFmtId="0" fontId="6" fillId="2" borderId="13" xfId="0" applyFont="1" applyFill="1" applyBorder="1" applyAlignment="1">
      <alignment horizontal="center" vertical="center" wrapText="1"/>
    </xf>
    <xf numFmtId="166" fontId="15" fillId="4" borderId="9" xfId="11" applyFill="1" applyBorder="1">
      <alignment vertical="center"/>
    </xf>
    <xf numFmtId="166" fontId="13" fillId="5" borderId="9" xfId="9" applyNumberFormat="1" applyFill="1" applyBorder="1">
      <alignment vertical="center"/>
    </xf>
    <xf numFmtId="0" fontId="16" fillId="0" borderId="12" xfId="1" quotePrefix="1" applyFont="1" applyFill="1" applyBorder="1" applyAlignment="1" applyProtection="1">
      <alignment horizontal="left" vertical="center"/>
    </xf>
    <xf numFmtId="166" fontId="0" fillId="5" borderId="18" xfId="0" applyNumberFormat="1" applyFill="1" applyBorder="1"/>
    <xf numFmtId="166" fontId="0" fillId="4" borderId="18" xfId="0" applyNumberFormat="1" applyFill="1" applyBorder="1"/>
    <xf numFmtId="0" fontId="17" fillId="0" borderId="0" xfId="0" applyFont="1" applyAlignment="1">
      <alignment horizontal="left" vertical="top" wrapText="1"/>
    </xf>
    <xf numFmtId="0" fontId="18" fillId="0" borderId="0" xfId="0" applyFont="1" applyAlignment="1">
      <alignment horizontal="left" vertical="top"/>
    </xf>
    <xf numFmtId="0" fontId="0" fillId="0" borderId="0" xfId="0" applyAlignment="1">
      <alignment horizontal="left" vertical="top"/>
    </xf>
    <xf numFmtId="0" fontId="0" fillId="4" borderId="0" xfId="0" applyFill="1" applyAlignment="1">
      <alignment horizontal="center" vertical="center"/>
    </xf>
  </cellXfs>
  <cellStyles count="12">
    <cellStyle name="Bleu_Bud_G" xfId="10" xr:uid="{F28056F6-FC24-4BB9-9B07-4BA52082722A}"/>
    <cellStyle name="bleu_budget" xfId="11" xr:uid="{20A3D039-AC22-490B-A12B-D8C5804B582A}"/>
    <cellStyle name="Decim_2" xfId="2" xr:uid="{4D3CB730-F48C-43A5-8878-F09EC5CFB468}"/>
    <cellStyle name="Normal" xfId="0" builtinId="0"/>
    <cellStyle name="Normal_Annexe 3_Reporting_Systems_final" xfId="3" xr:uid="{3A8E3B41-ACBC-46D3-8516-3D5F7B9407D1}"/>
    <cellStyle name="Rouge" xfId="5" xr:uid="{CB50ACCB-057E-452B-8A0A-3ED7AE253D10}"/>
    <cellStyle name="Rouge_gras" xfId="4" xr:uid="{6AD59E72-0FD0-4B3F-854E-690AAE89ACCB}"/>
    <cellStyle name="TEXTE" xfId="1" xr:uid="{4358B570-A16B-4F6E-9885-DD3CBB713FE6}"/>
    <cellStyle name="Vert" xfId="7" xr:uid="{220B745B-DD41-47B7-AC22-7C5904FC7098}"/>
    <cellStyle name="Vert_gras" xfId="6" xr:uid="{D413A386-D870-4DAA-9AEB-51289C7D3F54}"/>
    <cellStyle name="Violet_REEL" xfId="9" xr:uid="{0BF1D34F-37B0-4B90-A8AC-7162FE47AB63}"/>
    <cellStyle name="Violet_REEL_G" xfId="8" xr:uid="{F37F58E7-52EF-4BA6-8E83-EFB55770D9B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108857</xdr:colOff>
      <xdr:row>1</xdr:row>
      <xdr:rowOff>217714</xdr:rowOff>
    </xdr:from>
    <xdr:to>
      <xdr:col>4</xdr:col>
      <xdr:colOff>511629</xdr:colOff>
      <xdr:row>4</xdr:row>
      <xdr:rowOff>119743</xdr:rowOff>
    </xdr:to>
    <xdr:sp macro="" textlink="">
      <xdr:nvSpPr>
        <xdr:cNvPr id="2" name="Accolade fermante 1">
          <a:extLst>
            <a:ext uri="{FF2B5EF4-FFF2-40B4-BE49-F238E27FC236}">
              <a16:creationId xmlns:a16="http://schemas.microsoft.com/office/drawing/2014/main" id="{55719A7A-7AC7-4E4B-9605-88DA7035A832}"/>
            </a:ext>
          </a:extLst>
        </xdr:cNvPr>
        <xdr:cNvSpPr/>
      </xdr:nvSpPr>
      <xdr:spPr>
        <a:xfrm>
          <a:off x="5279571" y="413657"/>
          <a:ext cx="402772" cy="892629"/>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4</xdr:col>
      <xdr:colOff>119743</xdr:colOff>
      <xdr:row>6</xdr:row>
      <xdr:rowOff>32658</xdr:rowOff>
    </xdr:from>
    <xdr:to>
      <xdr:col>4</xdr:col>
      <xdr:colOff>489858</xdr:colOff>
      <xdr:row>8</xdr:row>
      <xdr:rowOff>174172</xdr:rowOff>
    </xdr:to>
    <xdr:sp macro="" textlink="">
      <xdr:nvSpPr>
        <xdr:cNvPr id="3" name="Accolade fermante 2">
          <a:extLst>
            <a:ext uri="{FF2B5EF4-FFF2-40B4-BE49-F238E27FC236}">
              <a16:creationId xmlns:a16="http://schemas.microsoft.com/office/drawing/2014/main" id="{D209C8EC-405E-4236-9828-F15E4C8874A4}"/>
            </a:ext>
          </a:extLst>
        </xdr:cNvPr>
        <xdr:cNvSpPr/>
      </xdr:nvSpPr>
      <xdr:spPr>
        <a:xfrm>
          <a:off x="5290457" y="1600201"/>
          <a:ext cx="370115" cy="533400"/>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108857</xdr:colOff>
      <xdr:row>1</xdr:row>
      <xdr:rowOff>217714</xdr:rowOff>
    </xdr:from>
    <xdr:to>
      <xdr:col>4</xdr:col>
      <xdr:colOff>511629</xdr:colOff>
      <xdr:row>4</xdr:row>
      <xdr:rowOff>119743</xdr:rowOff>
    </xdr:to>
    <xdr:sp macro="" textlink="">
      <xdr:nvSpPr>
        <xdr:cNvPr id="2" name="Accolade fermante 1">
          <a:extLst>
            <a:ext uri="{FF2B5EF4-FFF2-40B4-BE49-F238E27FC236}">
              <a16:creationId xmlns:a16="http://schemas.microsoft.com/office/drawing/2014/main" id="{07840989-7944-4E64-8F30-07E2CFA1CD16}"/>
            </a:ext>
          </a:extLst>
        </xdr:cNvPr>
        <xdr:cNvSpPr/>
      </xdr:nvSpPr>
      <xdr:spPr>
        <a:xfrm>
          <a:off x="5275217" y="408214"/>
          <a:ext cx="402772" cy="885009"/>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4</xdr:col>
      <xdr:colOff>119743</xdr:colOff>
      <xdr:row>6</xdr:row>
      <xdr:rowOff>32658</xdr:rowOff>
    </xdr:from>
    <xdr:to>
      <xdr:col>4</xdr:col>
      <xdr:colOff>489858</xdr:colOff>
      <xdr:row>8</xdr:row>
      <xdr:rowOff>174172</xdr:rowOff>
    </xdr:to>
    <xdr:sp macro="" textlink="">
      <xdr:nvSpPr>
        <xdr:cNvPr id="3" name="Accolade fermante 2">
          <a:extLst>
            <a:ext uri="{FF2B5EF4-FFF2-40B4-BE49-F238E27FC236}">
              <a16:creationId xmlns:a16="http://schemas.microsoft.com/office/drawing/2014/main" id="{A8733A63-1A4F-48C7-B4D3-470E32903F4F}"/>
            </a:ext>
          </a:extLst>
        </xdr:cNvPr>
        <xdr:cNvSpPr/>
      </xdr:nvSpPr>
      <xdr:spPr>
        <a:xfrm>
          <a:off x="5286103" y="1587138"/>
          <a:ext cx="370115" cy="522514"/>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68107F-1435-4212-8A71-8B808748B2F2}">
  <dimension ref="A1:AO53"/>
  <sheetViews>
    <sheetView showGridLines="0" tabSelected="1" topLeftCell="A7" zoomScale="55" zoomScaleNormal="55" workbookViewId="0">
      <selection activeCell="D43" sqref="D43"/>
    </sheetView>
  </sheetViews>
  <sheetFormatPr baseColWidth="10" defaultRowHeight="14.4" x14ac:dyDescent="0.3"/>
  <cols>
    <col min="1" max="1" width="28.88671875" bestFit="1" customWidth="1"/>
    <col min="2" max="2" width="19.33203125" bestFit="1" customWidth="1"/>
    <col min="3" max="3" width="13.88671875" customWidth="1"/>
    <col min="4" max="4" width="13.21875" customWidth="1"/>
    <col min="14" max="14" width="3.33203125" style="39" customWidth="1"/>
    <col min="28" max="28" width="11.5546875" style="39"/>
    <col min="29" max="29" width="29.77734375" bestFit="1" customWidth="1"/>
  </cols>
  <sheetData>
    <row r="1" spans="1:41" ht="37.799999999999997" customHeight="1" thickBot="1" x14ac:dyDescent="0.35">
      <c r="C1" s="59">
        <v>6</v>
      </c>
    </row>
    <row r="2" spans="1:41" ht="47.4" thickBot="1" x14ac:dyDescent="0.35">
      <c r="B2" s="49" t="s">
        <v>48</v>
      </c>
      <c r="C2" s="50" t="s">
        <v>0</v>
      </c>
      <c r="D2" s="50" t="s">
        <v>1</v>
      </c>
      <c r="K2" s="56" t="s">
        <v>53</v>
      </c>
      <c r="L2" s="57"/>
      <c r="M2" s="57"/>
      <c r="N2" s="57"/>
      <c r="O2" s="57"/>
      <c r="P2" s="57"/>
      <c r="Q2" s="57"/>
      <c r="R2" s="57"/>
      <c r="S2" s="57"/>
      <c r="T2" s="57"/>
    </row>
    <row r="3" spans="1:41" ht="15" x14ac:dyDescent="0.3">
      <c r="B3" s="41" t="s">
        <v>2</v>
      </c>
      <c r="C3" s="1">
        <v>5.7720000000000002</v>
      </c>
      <c r="D3" s="42">
        <v>60.550024999999998</v>
      </c>
      <c r="F3" t="s">
        <v>49</v>
      </c>
      <c r="K3" s="57"/>
      <c r="L3" s="57"/>
      <c r="M3" s="57"/>
      <c r="N3" s="57"/>
      <c r="O3" s="57"/>
      <c r="P3" s="57"/>
      <c r="Q3" s="57"/>
      <c r="R3" s="57"/>
      <c r="S3" s="57"/>
      <c r="T3" s="57"/>
    </row>
    <row r="4" spans="1:41" ht="15" x14ac:dyDescent="0.3">
      <c r="B4" s="41" t="s">
        <v>3</v>
      </c>
      <c r="C4" s="1">
        <v>14.502090000000001</v>
      </c>
      <c r="D4" s="42">
        <v>15.175401839999999</v>
      </c>
      <c r="K4" s="57"/>
      <c r="L4" s="57"/>
      <c r="M4" s="57"/>
      <c r="N4" s="57"/>
      <c r="O4" s="57"/>
      <c r="P4" s="57"/>
      <c r="Q4" s="57"/>
      <c r="R4" s="57"/>
      <c r="S4" s="57"/>
      <c r="T4" s="57"/>
    </row>
    <row r="5" spans="1:41" ht="15.6" thickBot="1" x14ac:dyDescent="0.35">
      <c r="B5" s="43" t="s">
        <v>4</v>
      </c>
      <c r="C5" s="44">
        <v>0</v>
      </c>
      <c r="D5" s="45">
        <v>0.3805</v>
      </c>
      <c r="K5" s="57"/>
      <c r="L5" s="57"/>
      <c r="M5" s="57"/>
      <c r="N5" s="57"/>
      <c r="O5" s="57"/>
      <c r="P5" s="57"/>
      <c r="Q5" s="57"/>
      <c r="R5" s="57"/>
      <c r="S5" s="57"/>
      <c r="T5" s="57"/>
    </row>
    <row r="6" spans="1:41" x14ac:dyDescent="0.3">
      <c r="K6" s="57"/>
      <c r="L6" s="57"/>
      <c r="M6" s="57"/>
      <c r="N6" s="57"/>
      <c r="O6" s="57"/>
      <c r="P6" s="57"/>
      <c r="Q6" s="57"/>
      <c r="R6" s="57"/>
      <c r="S6" s="57"/>
      <c r="T6" s="57"/>
    </row>
    <row r="7" spans="1:41" ht="15" x14ac:dyDescent="0.3">
      <c r="A7" s="48" t="s">
        <v>47</v>
      </c>
      <c r="B7" s="46" t="s">
        <v>2</v>
      </c>
      <c r="C7" s="55">
        <f>C3-(G47+G48+G52)</f>
        <v>0</v>
      </c>
      <c r="D7" s="54">
        <f>D3-(G38+G39+G43)</f>
        <v>0</v>
      </c>
      <c r="K7" s="57"/>
      <c r="L7" s="57"/>
      <c r="M7" s="57"/>
      <c r="N7" s="57"/>
      <c r="O7" s="57"/>
      <c r="P7" s="57"/>
      <c r="Q7" s="57"/>
      <c r="R7" s="57"/>
      <c r="S7" s="57"/>
      <c r="T7" s="57"/>
    </row>
    <row r="8" spans="1:41" ht="15" x14ac:dyDescent="0.3">
      <c r="A8" s="48" t="s">
        <v>47</v>
      </c>
      <c r="B8" s="46" t="s">
        <v>3</v>
      </c>
      <c r="C8" s="55">
        <f>C4-(U47+U48+U52)</f>
        <v>0</v>
      </c>
      <c r="D8" s="54">
        <f>D4-(U38+U39+U43)</f>
        <v>4.2013999999999996E-2</v>
      </c>
      <c r="F8" t="s">
        <v>50</v>
      </c>
      <c r="K8" s="57"/>
      <c r="L8" s="57"/>
      <c r="M8" s="57"/>
      <c r="N8" s="57"/>
      <c r="O8" s="57"/>
      <c r="P8" s="57"/>
      <c r="Q8" s="57"/>
      <c r="R8" s="57"/>
      <c r="S8" s="57"/>
      <c r="T8" s="57"/>
    </row>
    <row r="9" spans="1:41" ht="15" x14ac:dyDescent="0.3">
      <c r="A9" s="48" t="s">
        <v>47</v>
      </c>
      <c r="B9" s="46" t="s">
        <v>4</v>
      </c>
      <c r="C9" s="55">
        <f>C5-(AI47+AI48+AI52)</f>
        <v>0</v>
      </c>
      <c r="D9" s="54">
        <f>D5-(AI38+AI39+AI43)</f>
        <v>0.3805</v>
      </c>
      <c r="K9" s="57"/>
      <c r="L9" s="57"/>
      <c r="M9" s="57"/>
      <c r="N9" s="57"/>
      <c r="O9" s="57"/>
      <c r="P9" s="57"/>
      <c r="Q9" s="57"/>
      <c r="R9" s="57"/>
      <c r="S9" s="57"/>
      <c r="T9" s="57"/>
    </row>
    <row r="10" spans="1:41" x14ac:dyDescent="0.3">
      <c r="K10" s="57"/>
      <c r="L10" s="57"/>
      <c r="M10" s="57"/>
      <c r="N10" s="57"/>
      <c r="O10" s="57"/>
      <c r="P10" s="57"/>
      <c r="Q10" s="57"/>
      <c r="R10" s="57"/>
      <c r="S10" s="57"/>
      <c r="T10" s="57"/>
    </row>
    <row r="12" spans="1:41" x14ac:dyDescent="0.3">
      <c r="C12" t="e">
        <f>IF(INDEX(A15:M53,1,C1),MATCH(C1,A15:M53,1),1)</f>
        <v>#N/A</v>
      </c>
    </row>
    <row r="15" spans="1:41" ht="16.2" thickBot="1" x14ac:dyDescent="0.35">
      <c r="A15" s="53" t="s">
        <v>2</v>
      </c>
      <c r="B15" s="48">
        <v>1</v>
      </c>
      <c r="C15" s="48">
        <v>2</v>
      </c>
      <c r="D15" s="48">
        <v>3</v>
      </c>
      <c r="E15" s="48">
        <v>4</v>
      </c>
      <c r="F15" s="48">
        <v>5</v>
      </c>
      <c r="G15" s="48">
        <v>6</v>
      </c>
      <c r="H15" s="48">
        <v>7</v>
      </c>
      <c r="I15" s="48">
        <v>8</v>
      </c>
      <c r="J15" s="48">
        <v>9</v>
      </c>
      <c r="K15" s="48">
        <v>10</v>
      </c>
      <c r="L15" s="48">
        <v>11</v>
      </c>
      <c r="M15" s="48">
        <v>12</v>
      </c>
      <c r="O15" s="53" t="s">
        <v>3</v>
      </c>
      <c r="P15" s="40"/>
      <c r="AC15" s="53" t="s">
        <v>4</v>
      </c>
    </row>
    <row r="16" spans="1:41" ht="15.6" x14ac:dyDescent="0.3">
      <c r="A16" s="2" t="s">
        <v>5</v>
      </c>
      <c r="B16" s="3" t="s">
        <v>6</v>
      </c>
      <c r="C16" s="3" t="s">
        <v>7</v>
      </c>
      <c r="D16" s="3" t="s">
        <v>8</v>
      </c>
      <c r="E16" s="3" t="s">
        <v>9</v>
      </c>
      <c r="F16" s="3" t="s">
        <v>8</v>
      </c>
      <c r="G16" s="3" t="s">
        <v>6</v>
      </c>
      <c r="H16" s="3" t="s">
        <v>10</v>
      </c>
      <c r="I16" s="3" t="s">
        <v>9</v>
      </c>
      <c r="J16" s="3" t="s">
        <v>11</v>
      </c>
      <c r="K16" s="3" t="s">
        <v>12</v>
      </c>
      <c r="L16" s="3" t="s">
        <v>13</v>
      </c>
      <c r="M16" s="3" t="s">
        <v>14</v>
      </c>
      <c r="O16" s="2" t="s">
        <v>5</v>
      </c>
      <c r="P16" s="3" t="s">
        <v>6</v>
      </c>
      <c r="Q16" s="3" t="s">
        <v>7</v>
      </c>
      <c r="R16" s="3" t="s">
        <v>8</v>
      </c>
      <c r="S16" s="3" t="s">
        <v>9</v>
      </c>
      <c r="T16" s="3" t="s">
        <v>8</v>
      </c>
      <c r="U16" s="3" t="s">
        <v>6</v>
      </c>
      <c r="V16" s="3" t="s">
        <v>10</v>
      </c>
      <c r="W16" s="3" t="s">
        <v>9</v>
      </c>
      <c r="X16" s="3" t="s">
        <v>11</v>
      </c>
      <c r="Y16" s="3" t="s">
        <v>12</v>
      </c>
      <c r="Z16" s="3" t="s">
        <v>13</v>
      </c>
      <c r="AA16" s="3" t="s">
        <v>14</v>
      </c>
      <c r="AC16" s="2" t="s">
        <v>5</v>
      </c>
      <c r="AD16" s="3" t="s">
        <v>6</v>
      </c>
      <c r="AE16" s="3" t="s">
        <v>7</v>
      </c>
      <c r="AF16" s="3" t="s">
        <v>8</v>
      </c>
      <c r="AG16" s="3" t="s">
        <v>9</v>
      </c>
      <c r="AH16" s="3" t="s">
        <v>8</v>
      </c>
      <c r="AI16" s="3" t="s">
        <v>6</v>
      </c>
      <c r="AJ16" s="3" t="s">
        <v>10</v>
      </c>
      <c r="AK16" s="3" t="s">
        <v>9</v>
      </c>
      <c r="AL16" s="3" t="s">
        <v>11</v>
      </c>
      <c r="AM16" s="3" t="s">
        <v>12</v>
      </c>
      <c r="AN16" s="3" t="s">
        <v>13</v>
      </c>
      <c r="AO16" s="3" t="s">
        <v>14</v>
      </c>
    </row>
    <row r="17" spans="1:41" x14ac:dyDescent="0.3">
      <c r="B17" s="4" t="s">
        <v>15</v>
      </c>
      <c r="C17" s="4" t="s">
        <v>16</v>
      </c>
      <c r="D17" s="4" t="s">
        <v>17</v>
      </c>
      <c r="E17" s="4" t="s">
        <v>18</v>
      </c>
      <c r="F17" s="4" t="s">
        <v>19</v>
      </c>
      <c r="G17" s="4" t="s">
        <v>20</v>
      </c>
      <c r="H17" s="4" t="s">
        <v>21</v>
      </c>
      <c r="I17" s="4" t="s">
        <v>22</v>
      </c>
      <c r="J17" s="4" t="s">
        <v>23</v>
      </c>
      <c r="K17" s="4" t="s">
        <v>24</v>
      </c>
      <c r="L17" s="4" t="s">
        <v>25</v>
      </c>
      <c r="M17" s="4" t="s">
        <v>26</v>
      </c>
      <c r="P17" s="4" t="s">
        <v>15</v>
      </c>
      <c r="Q17" s="4" t="s">
        <v>16</v>
      </c>
      <c r="R17" s="4" t="s">
        <v>17</v>
      </c>
      <c r="S17" s="4" t="s">
        <v>18</v>
      </c>
      <c r="T17" s="4" t="s">
        <v>19</v>
      </c>
      <c r="U17" s="4" t="s">
        <v>20</v>
      </c>
      <c r="V17" s="4" t="s">
        <v>21</v>
      </c>
      <c r="W17" s="4" t="s">
        <v>22</v>
      </c>
      <c r="X17" s="4" t="s">
        <v>23</v>
      </c>
      <c r="Y17" s="4" t="s">
        <v>24</v>
      </c>
      <c r="Z17" s="4" t="s">
        <v>25</v>
      </c>
      <c r="AA17" s="4" t="s">
        <v>26</v>
      </c>
      <c r="AD17" s="4" t="s">
        <v>15</v>
      </c>
      <c r="AE17" s="4" t="s">
        <v>16</v>
      </c>
      <c r="AF17" s="4" t="s">
        <v>17</v>
      </c>
      <c r="AG17" s="4" t="s">
        <v>18</v>
      </c>
      <c r="AH17" s="4" t="s">
        <v>19</v>
      </c>
      <c r="AI17" s="4" t="s">
        <v>20</v>
      </c>
      <c r="AJ17" s="4" t="s">
        <v>21</v>
      </c>
      <c r="AK17" s="4" t="s">
        <v>22</v>
      </c>
      <c r="AL17" s="4" t="s">
        <v>23</v>
      </c>
      <c r="AM17" s="4" t="s">
        <v>24</v>
      </c>
      <c r="AN17" s="4" t="s">
        <v>25</v>
      </c>
      <c r="AO17" s="4" t="s">
        <v>26</v>
      </c>
    </row>
    <row r="18" spans="1:41" x14ac:dyDescent="0.3">
      <c r="A18" s="5"/>
      <c r="B18" s="6" t="s">
        <v>27</v>
      </c>
      <c r="C18" s="7" t="s">
        <v>28</v>
      </c>
      <c r="D18" s="6" t="s">
        <v>29</v>
      </c>
      <c r="E18" s="6" t="s">
        <v>30</v>
      </c>
      <c r="F18" s="6" t="s">
        <v>31</v>
      </c>
      <c r="G18" s="6" t="s">
        <v>32</v>
      </c>
      <c r="H18" s="6" t="s">
        <v>33</v>
      </c>
      <c r="I18" s="6" t="s">
        <v>34</v>
      </c>
      <c r="J18" s="7" t="s">
        <v>35</v>
      </c>
      <c r="K18" s="6" t="s">
        <v>36</v>
      </c>
      <c r="L18" s="6" t="s">
        <v>37</v>
      </c>
      <c r="M18" s="8" t="s">
        <v>38</v>
      </c>
      <c r="O18" s="5"/>
      <c r="P18" s="6" t="s">
        <v>27</v>
      </c>
      <c r="Q18" s="7" t="s">
        <v>28</v>
      </c>
      <c r="R18" s="6" t="s">
        <v>29</v>
      </c>
      <c r="S18" s="6" t="s">
        <v>30</v>
      </c>
      <c r="T18" s="6" t="s">
        <v>31</v>
      </c>
      <c r="U18" s="6" t="s">
        <v>32</v>
      </c>
      <c r="V18" s="6" t="s">
        <v>33</v>
      </c>
      <c r="W18" s="6" t="s">
        <v>34</v>
      </c>
      <c r="X18" s="7" t="s">
        <v>35</v>
      </c>
      <c r="Y18" s="6" t="s">
        <v>36</v>
      </c>
      <c r="Z18" s="6" t="s">
        <v>37</v>
      </c>
      <c r="AA18" s="8" t="s">
        <v>38</v>
      </c>
      <c r="AC18" s="5"/>
      <c r="AD18" s="6" t="s">
        <v>27</v>
      </c>
      <c r="AE18" s="7" t="s">
        <v>28</v>
      </c>
      <c r="AF18" s="6" t="s">
        <v>29</v>
      </c>
      <c r="AG18" s="6" t="s">
        <v>30</v>
      </c>
      <c r="AH18" s="6" t="s">
        <v>31</v>
      </c>
      <c r="AI18" s="6" t="s">
        <v>32</v>
      </c>
      <c r="AJ18" s="6" t="s">
        <v>33</v>
      </c>
      <c r="AK18" s="6" t="s">
        <v>34</v>
      </c>
      <c r="AL18" s="7" t="s">
        <v>35</v>
      </c>
      <c r="AM18" s="6" t="s">
        <v>36</v>
      </c>
      <c r="AN18" s="6" t="s">
        <v>37</v>
      </c>
      <c r="AO18" s="8" t="s">
        <v>38</v>
      </c>
    </row>
    <row r="19" spans="1:41" x14ac:dyDescent="0.3">
      <c r="A19" s="9" t="s">
        <v>39</v>
      </c>
      <c r="B19" s="10">
        <v>0</v>
      </c>
      <c r="C19" s="11">
        <v>0</v>
      </c>
      <c r="D19" s="10">
        <v>6.5515000000000004E-2</v>
      </c>
      <c r="E19" s="10">
        <v>13.550514999999999</v>
      </c>
      <c r="F19" s="10">
        <v>13.550514999999999</v>
      </c>
      <c r="G19" s="10">
        <v>13.550514999999999</v>
      </c>
      <c r="H19" s="10">
        <v>13.550514999999999</v>
      </c>
      <c r="I19" s="10">
        <v>13.550514999999999</v>
      </c>
      <c r="J19" s="11">
        <v>13.550514999999999</v>
      </c>
      <c r="K19" s="10">
        <v>13.550514999999999</v>
      </c>
      <c r="L19" s="10">
        <v>13.550514999999999</v>
      </c>
      <c r="M19" s="12">
        <v>13.550514999999999</v>
      </c>
      <c r="O19" s="9" t="s">
        <v>39</v>
      </c>
      <c r="P19" s="10">
        <v>0</v>
      </c>
      <c r="Q19" s="11">
        <v>0</v>
      </c>
      <c r="R19" s="10">
        <v>14.39188884</v>
      </c>
      <c r="S19" s="10">
        <v>16.07947884</v>
      </c>
      <c r="T19" s="10">
        <v>16.979478839999999</v>
      </c>
      <c r="U19" s="10">
        <v>18.666978839999999</v>
      </c>
      <c r="V19" s="10">
        <v>18.666978839999999</v>
      </c>
      <c r="W19" s="10">
        <v>18.666978839999999</v>
      </c>
      <c r="X19" s="11">
        <v>45.351978840000001</v>
      </c>
      <c r="Y19" s="10">
        <v>45.351978840000001</v>
      </c>
      <c r="Z19" s="10">
        <v>45.351978840000001</v>
      </c>
      <c r="AA19" s="12">
        <v>45.351978840000001</v>
      </c>
      <c r="AC19" s="9" t="s">
        <v>39</v>
      </c>
      <c r="AD19" s="10">
        <v>0</v>
      </c>
      <c r="AE19" s="11">
        <v>0</v>
      </c>
      <c r="AF19" s="10">
        <v>0</v>
      </c>
      <c r="AG19" s="10">
        <v>0</v>
      </c>
      <c r="AH19" s="10">
        <v>0</v>
      </c>
      <c r="AI19" s="10">
        <v>0</v>
      </c>
      <c r="AJ19" s="10">
        <v>0</v>
      </c>
      <c r="AK19" s="10">
        <v>0</v>
      </c>
      <c r="AL19" s="11">
        <v>0</v>
      </c>
      <c r="AM19" s="10">
        <v>0</v>
      </c>
      <c r="AN19" s="10">
        <v>0</v>
      </c>
      <c r="AO19" s="12">
        <v>0</v>
      </c>
    </row>
    <row r="20" spans="1:41" x14ac:dyDescent="0.3">
      <c r="A20" s="9" t="s">
        <v>57</v>
      </c>
      <c r="B20" s="10">
        <v>0</v>
      </c>
      <c r="C20" s="11">
        <v>0</v>
      </c>
      <c r="D20" s="10">
        <v>6.5515000000000004E-2</v>
      </c>
      <c r="E20" s="10">
        <v>6.5515000000000004E-2</v>
      </c>
      <c r="F20" s="10">
        <v>6.5515000000000004E-2</v>
      </c>
      <c r="G20" s="10">
        <v>6.5515000000000004E-2</v>
      </c>
      <c r="H20" s="10">
        <v>6.5515000000000004E-2</v>
      </c>
      <c r="I20" s="10">
        <v>6.5515000000000004E-2</v>
      </c>
      <c r="J20" s="11">
        <v>6.5515000000000004E-2</v>
      </c>
      <c r="K20" s="10">
        <v>6.5515000000000004E-2</v>
      </c>
      <c r="L20" s="10">
        <v>6.5515000000000004E-2</v>
      </c>
      <c r="M20" s="12">
        <v>6.5515000000000004E-2</v>
      </c>
      <c r="O20" s="9" t="s">
        <v>57</v>
      </c>
      <c r="P20" s="10">
        <v>0</v>
      </c>
      <c r="Q20" s="11">
        <v>0</v>
      </c>
      <c r="R20" s="10">
        <v>0</v>
      </c>
      <c r="S20" s="10">
        <v>0</v>
      </c>
      <c r="T20" s="10">
        <v>0</v>
      </c>
      <c r="U20" s="10">
        <v>0</v>
      </c>
      <c r="V20" s="10">
        <v>0</v>
      </c>
      <c r="W20" s="10">
        <v>0</v>
      </c>
      <c r="X20" s="11">
        <v>4.5</v>
      </c>
      <c r="Y20" s="10">
        <v>4.5</v>
      </c>
      <c r="Z20" s="10">
        <v>4.5</v>
      </c>
      <c r="AA20" s="12">
        <v>4.5</v>
      </c>
      <c r="AC20" s="9" t="s">
        <v>57</v>
      </c>
      <c r="AD20" s="10"/>
      <c r="AE20" s="11"/>
      <c r="AF20" s="10"/>
      <c r="AG20" s="10"/>
      <c r="AH20" s="10"/>
      <c r="AI20" s="10"/>
      <c r="AJ20" s="10"/>
      <c r="AK20" s="10"/>
      <c r="AL20" s="11"/>
      <c r="AM20" s="10"/>
      <c r="AN20" s="10"/>
      <c r="AO20" s="12"/>
    </row>
    <row r="21" spans="1:41" x14ac:dyDescent="0.3">
      <c r="A21" s="9" t="s">
        <v>40</v>
      </c>
      <c r="B21" s="10"/>
      <c r="C21" s="11"/>
      <c r="D21" s="10"/>
      <c r="E21" s="10"/>
      <c r="F21" s="10"/>
      <c r="G21" s="10"/>
      <c r="H21" s="10"/>
      <c r="I21" s="10"/>
      <c r="J21" s="11"/>
      <c r="K21" s="10"/>
      <c r="L21" s="10"/>
      <c r="M21" s="12"/>
      <c r="O21" s="9" t="s">
        <v>40</v>
      </c>
      <c r="P21" s="10">
        <v>0</v>
      </c>
      <c r="Q21" s="11">
        <v>0</v>
      </c>
      <c r="R21" s="10">
        <v>4.6321840000000003E-2</v>
      </c>
      <c r="S21" s="10">
        <v>4.6321840000000003E-2</v>
      </c>
      <c r="T21" s="10">
        <v>4.6321840000000003E-2</v>
      </c>
      <c r="U21" s="10">
        <v>4.6321840000000003E-2</v>
      </c>
      <c r="V21" s="10">
        <v>4.6321840000000003E-2</v>
      </c>
      <c r="W21" s="10">
        <v>4.6321840000000003E-2</v>
      </c>
      <c r="X21" s="11">
        <v>4.6321840000000003E-2</v>
      </c>
      <c r="Y21" s="10">
        <v>4.6321840000000003E-2</v>
      </c>
      <c r="Z21" s="10">
        <v>4.6321840000000003E-2</v>
      </c>
      <c r="AA21" s="12">
        <v>4.6321840000000003E-2</v>
      </c>
      <c r="AC21" s="9" t="s">
        <v>40</v>
      </c>
      <c r="AD21" s="10"/>
      <c r="AE21" s="11"/>
      <c r="AF21" s="10"/>
      <c r="AG21" s="10"/>
      <c r="AH21" s="10"/>
      <c r="AI21" s="10"/>
      <c r="AJ21" s="10"/>
      <c r="AK21" s="10"/>
      <c r="AL21" s="11"/>
      <c r="AM21" s="10"/>
      <c r="AN21" s="10"/>
      <c r="AO21" s="12"/>
    </row>
    <row r="22" spans="1:41" x14ac:dyDescent="0.3">
      <c r="A22" s="9" t="s">
        <v>54</v>
      </c>
      <c r="B22" s="10">
        <v>0</v>
      </c>
      <c r="C22" s="11">
        <v>0</v>
      </c>
      <c r="D22" s="10">
        <v>0</v>
      </c>
      <c r="E22" s="10">
        <v>13.484999999999999</v>
      </c>
      <c r="F22" s="10">
        <v>13.484999999999999</v>
      </c>
      <c r="G22" s="10">
        <v>13.484999999999999</v>
      </c>
      <c r="H22" s="10">
        <v>13.484999999999999</v>
      </c>
      <c r="I22" s="10">
        <v>13.484999999999999</v>
      </c>
      <c r="J22" s="11">
        <v>13.484999999999999</v>
      </c>
      <c r="K22" s="10">
        <v>13.484999999999999</v>
      </c>
      <c r="L22" s="10">
        <v>13.484999999999999</v>
      </c>
      <c r="M22" s="12">
        <v>13.484999999999999</v>
      </c>
      <c r="O22" s="9" t="s">
        <v>54</v>
      </c>
      <c r="P22" s="10">
        <v>0</v>
      </c>
      <c r="Q22" s="11">
        <v>0</v>
      </c>
      <c r="R22" s="10">
        <v>14.228006000000001</v>
      </c>
      <c r="S22" s="10">
        <v>15.915596000000001</v>
      </c>
      <c r="T22" s="10">
        <v>16.815595999999999</v>
      </c>
      <c r="U22" s="10">
        <v>18.503095999999999</v>
      </c>
      <c r="V22" s="10">
        <v>18.503095999999999</v>
      </c>
      <c r="W22" s="10">
        <v>18.503095999999999</v>
      </c>
      <c r="X22" s="11">
        <v>40.688096000000002</v>
      </c>
      <c r="Y22" s="10">
        <v>40.688096000000002</v>
      </c>
      <c r="Z22" s="10">
        <v>40.688096000000002</v>
      </c>
      <c r="AA22" s="12">
        <v>40.688096000000002</v>
      </c>
      <c r="AC22" s="9" t="s">
        <v>54</v>
      </c>
      <c r="AD22" s="10"/>
      <c r="AE22" s="11"/>
      <c r="AF22" s="10"/>
      <c r="AG22" s="10"/>
      <c r="AH22" s="10"/>
      <c r="AI22" s="10"/>
      <c r="AJ22" s="10"/>
      <c r="AK22" s="10"/>
      <c r="AL22" s="11"/>
      <c r="AM22" s="10"/>
      <c r="AN22" s="10"/>
      <c r="AO22" s="12"/>
    </row>
    <row r="23" spans="1:41" x14ac:dyDescent="0.3">
      <c r="A23" s="9" t="s">
        <v>55</v>
      </c>
      <c r="B23" s="10"/>
      <c r="C23" s="11"/>
      <c r="D23" s="10"/>
      <c r="E23" s="10"/>
      <c r="F23" s="10"/>
      <c r="G23" s="10"/>
      <c r="H23" s="10"/>
      <c r="I23" s="10"/>
      <c r="J23" s="11"/>
      <c r="K23" s="10"/>
      <c r="L23" s="10"/>
      <c r="M23" s="12"/>
      <c r="O23" s="9" t="s">
        <v>55</v>
      </c>
      <c r="P23" s="10"/>
      <c r="Q23" s="11"/>
      <c r="R23" s="10"/>
      <c r="S23" s="10"/>
      <c r="T23" s="10"/>
      <c r="U23" s="10"/>
      <c r="V23" s="10"/>
      <c r="W23" s="10"/>
      <c r="X23" s="11"/>
      <c r="Y23" s="10"/>
      <c r="Z23" s="10"/>
      <c r="AA23" s="12"/>
      <c r="AC23" s="9" t="s">
        <v>55</v>
      </c>
      <c r="AD23" s="10"/>
      <c r="AE23" s="11"/>
      <c r="AF23" s="10"/>
      <c r="AG23" s="10"/>
      <c r="AH23" s="10"/>
      <c r="AI23" s="10"/>
      <c r="AJ23" s="10"/>
      <c r="AK23" s="10"/>
      <c r="AL23" s="11"/>
      <c r="AM23" s="10"/>
      <c r="AN23" s="10"/>
      <c r="AO23" s="12"/>
    </row>
    <row r="24" spans="1:41" x14ac:dyDescent="0.3">
      <c r="A24" s="9" t="s">
        <v>56</v>
      </c>
      <c r="B24" s="10"/>
      <c r="C24" s="11"/>
      <c r="D24" s="10"/>
      <c r="E24" s="10"/>
      <c r="F24" s="10"/>
      <c r="G24" s="10"/>
      <c r="H24" s="10"/>
      <c r="I24" s="10"/>
      <c r="J24" s="11"/>
      <c r="K24" s="10"/>
      <c r="L24" s="10"/>
      <c r="M24" s="12"/>
      <c r="O24" s="9" t="s">
        <v>56</v>
      </c>
      <c r="P24" s="10"/>
      <c r="Q24" s="11"/>
      <c r="R24" s="10"/>
      <c r="S24" s="10"/>
      <c r="T24" s="10"/>
      <c r="U24" s="10"/>
      <c r="V24" s="10"/>
      <c r="W24" s="10"/>
      <c r="X24" s="11"/>
      <c r="Y24" s="10"/>
      <c r="Z24" s="10"/>
      <c r="AA24" s="12"/>
      <c r="AC24" s="9" t="s">
        <v>56</v>
      </c>
      <c r="AD24" s="10"/>
      <c r="AE24" s="11"/>
      <c r="AF24" s="10"/>
      <c r="AG24" s="10"/>
      <c r="AH24" s="10"/>
      <c r="AI24" s="10"/>
      <c r="AJ24" s="10"/>
      <c r="AK24" s="10"/>
      <c r="AL24" s="11"/>
      <c r="AM24" s="10"/>
      <c r="AN24" s="10"/>
      <c r="AO24" s="12"/>
    </row>
    <row r="25" spans="1:41" x14ac:dyDescent="0.3">
      <c r="A25" s="9" t="s">
        <v>41</v>
      </c>
      <c r="B25" s="10">
        <v>0</v>
      </c>
      <c r="C25" s="11">
        <v>0</v>
      </c>
      <c r="D25" s="10">
        <v>0</v>
      </c>
      <c r="E25" s="10">
        <v>13.484999999999999</v>
      </c>
      <c r="F25" s="10">
        <v>13.484999999999999</v>
      </c>
      <c r="G25" s="10">
        <v>13.484999999999999</v>
      </c>
      <c r="H25" s="10">
        <v>13.484999999999999</v>
      </c>
      <c r="I25" s="10">
        <v>13.484999999999999</v>
      </c>
      <c r="J25" s="11">
        <v>13.484999999999999</v>
      </c>
      <c r="K25" s="10">
        <v>13.484999999999999</v>
      </c>
      <c r="L25" s="10">
        <v>13.484999999999999</v>
      </c>
      <c r="M25" s="12">
        <v>13.484999999999999</v>
      </c>
      <c r="O25" s="9" t="s">
        <v>41</v>
      </c>
      <c r="P25" s="10">
        <v>0</v>
      </c>
      <c r="Q25" s="11">
        <v>0</v>
      </c>
      <c r="R25" s="10">
        <v>14.228006000000001</v>
      </c>
      <c r="S25" s="10">
        <v>15.915596000000001</v>
      </c>
      <c r="T25" s="10">
        <v>16.815595999999999</v>
      </c>
      <c r="U25" s="10">
        <v>18.503095999999999</v>
      </c>
      <c r="V25" s="10">
        <v>18.503095999999999</v>
      </c>
      <c r="W25" s="10">
        <v>18.503095999999999</v>
      </c>
      <c r="X25" s="11">
        <v>40.688096000000002</v>
      </c>
      <c r="Y25" s="10">
        <v>40.688096000000002</v>
      </c>
      <c r="Z25" s="10">
        <v>40.688096000000002</v>
      </c>
      <c r="AA25" s="12">
        <v>40.688096000000002</v>
      </c>
      <c r="AC25" s="9" t="s">
        <v>41</v>
      </c>
      <c r="AD25" s="10">
        <v>0</v>
      </c>
      <c r="AE25" s="11">
        <v>0</v>
      </c>
      <c r="AF25" s="10">
        <v>0</v>
      </c>
      <c r="AG25" s="10">
        <v>0</v>
      </c>
      <c r="AH25" s="10">
        <v>0</v>
      </c>
      <c r="AI25" s="10">
        <v>0</v>
      </c>
      <c r="AJ25" s="10">
        <v>0</v>
      </c>
      <c r="AK25" s="10">
        <v>0</v>
      </c>
      <c r="AL25" s="11">
        <v>0</v>
      </c>
      <c r="AM25" s="10">
        <v>0</v>
      </c>
      <c r="AN25" s="10">
        <v>0</v>
      </c>
      <c r="AO25" s="12">
        <v>0</v>
      </c>
    </row>
    <row r="26" spans="1:41" x14ac:dyDescent="0.3">
      <c r="A26" s="9" t="s">
        <v>42</v>
      </c>
      <c r="B26" s="10"/>
      <c r="C26" s="11"/>
      <c r="D26" s="10"/>
      <c r="E26" s="10"/>
      <c r="F26" s="10"/>
      <c r="G26" s="10"/>
      <c r="H26" s="10"/>
      <c r="I26" s="10"/>
      <c r="J26" s="11"/>
      <c r="K26" s="10"/>
      <c r="L26" s="10"/>
      <c r="M26" s="12"/>
      <c r="O26" s="9" t="s">
        <v>42</v>
      </c>
      <c r="P26" s="10">
        <v>0</v>
      </c>
      <c r="Q26" s="11">
        <v>0</v>
      </c>
      <c r="R26" s="10">
        <v>0.117561</v>
      </c>
      <c r="S26" s="10">
        <v>0.117561</v>
      </c>
      <c r="T26" s="10">
        <v>0.117561</v>
      </c>
      <c r="U26" s="10">
        <v>0.117561</v>
      </c>
      <c r="V26" s="10">
        <v>0.117561</v>
      </c>
      <c r="W26" s="10">
        <v>0.117561</v>
      </c>
      <c r="X26" s="11">
        <v>0.117561</v>
      </c>
      <c r="Y26" s="10">
        <v>0.117561</v>
      </c>
      <c r="Z26" s="10">
        <v>0.117561</v>
      </c>
      <c r="AA26" s="12">
        <v>0.117561</v>
      </c>
      <c r="AC26" s="9" t="s">
        <v>42</v>
      </c>
      <c r="AD26" s="10"/>
      <c r="AE26" s="11"/>
      <c r="AF26" s="10"/>
      <c r="AG26" s="10"/>
      <c r="AH26" s="10"/>
      <c r="AI26" s="10"/>
      <c r="AJ26" s="10"/>
      <c r="AK26" s="10"/>
      <c r="AL26" s="11"/>
      <c r="AM26" s="10"/>
      <c r="AN26" s="10"/>
      <c r="AO26" s="12"/>
    </row>
    <row r="27" spans="1:41" x14ac:dyDescent="0.3">
      <c r="A27" s="9"/>
      <c r="B27" s="10"/>
      <c r="C27" s="11"/>
      <c r="D27" s="10"/>
      <c r="E27" s="10"/>
      <c r="F27" s="10"/>
      <c r="G27" s="10"/>
      <c r="H27" s="10"/>
      <c r="I27" s="10"/>
      <c r="J27" s="11"/>
      <c r="K27" s="10"/>
      <c r="L27" s="10"/>
      <c r="M27" s="12"/>
      <c r="O27" s="9"/>
      <c r="P27" s="10"/>
      <c r="Q27" s="11"/>
      <c r="R27" s="10"/>
      <c r="S27" s="10"/>
      <c r="T27" s="10"/>
      <c r="U27" s="10"/>
      <c r="V27" s="10"/>
      <c r="W27" s="10"/>
      <c r="X27" s="11"/>
      <c r="Y27" s="10"/>
      <c r="Z27" s="10"/>
      <c r="AA27" s="12"/>
      <c r="AC27" s="9"/>
      <c r="AD27" s="10"/>
      <c r="AE27" s="11"/>
      <c r="AF27" s="10"/>
      <c r="AG27" s="10"/>
      <c r="AH27" s="10"/>
      <c r="AI27" s="10"/>
      <c r="AJ27" s="10"/>
      <c r="AK27" s="10"/>
      <c r="AL27" s="11"/>
      <c r="AM27" s="10"/>
      <c r="AN27" s="10"/>
      <c r="AO27" s="12"/>
    </row>
    <row r="28" spans="1:41" x14ac:dyDescent="0.3">
      <c r="A28" s="13" t="s">
        <v>43</v>
      </c>
      <c r="B28" s="14" t="s">
        <v>44</v>
      </c>
      <c r="C28" s="15" t="s">
        <v>44</v>
      </c>
      <c r="D28" s="14" t="s">
        <v>44</v>
      </c>
      <c r="E28" s="14" t="s">
        <v>44</v>
      </c>
      <c r="F28" s="14" t="s">
        <v>44</v>
      </c>
      <c r="G28" s="14" t="s">
        <v>44</v>
      </c>
      <c r="H28" s="14">
        <v>127.98403</v>
      </c>
      <c r="I28" s="14">
        <v>127.98403</v>
      </c>
      <c r="J28" s="15">
        <v>127.98403</v>
      </c>
      <c r="K28" s="14">
        <v>127.98403</v>
      </c>
      <c r="L28" s="14">
        <v>147.98403000000002</v>
      </c>
      <c r="M28" s="16">
        <v>150.98403000000002</v>
      </c>
      <c r="O28" s="13" t="s">
        <v>43</v>
      </c>
      <c r="P28" s="14" t="s">
        <v>44</v>
      </c>
      <c r="Q28" s="15" t="s">
        <v>44</v>
      </c>
      <c r="R28" s="14" t="s">
        <v>44</v>
      </c>
      <c r="S28" s="14" t="s">
        <v>44</v>
      </c>
      <c r="T28" s="14" t="s">
        <v>44</v>
      </c>
      <c r="U28" s="14" t="s">
        <v>44</v>
      </c>
      <c r="V28" s="14">
        <v>15.354770839999999</v>
      </c>
      <c r="W28" s="14">
        <v>15.354770839999999</v>
      </c>
      <c r="X28" s="15">
        <v>15.354770839999999</v>
      </c>
      <c r="Y28" s="14">
        <v>15.354770839999999</v>
      </c>
      <c r="Z28" s="14">
        <v>45.864864840000003</v>
      </c>
      <c r="AA28" s="16">
        <v>45.864864840000003</v>
      </c>
      <c r="AC28" s="13" t="s">
        <v>43</v>
      </c>
      <c r="AD28" s="14" t="s">
        <v>44</v>
      </c>
      <c r="AE28" s="15" t="s">
        <v>44</v>
      </c>
      <c r="AF28" s="14" t="s">
        <v>44</v>
      </c>
      <c r="AG28" s="14" t="s">
        <v>44</v>
      </c>
      <c r="AH28" s="14" t="s">
        <v>44</v>
      </c>
      <c r="AI28" s="14" t="s">
        <v>44</v>
      </c>
      <c r="AJ28" s="14">
        <v>0</v>
      </c>
      <c r="AK28" s="14">
        <v>0</v>
      </c>
      <c r="AL28" s="15">
        <v>0</v>
      </c>
      <c r="AM28" s="14">
        <v>0</v>
      </c>
      <c r="AN28" s="14">
        <v>0</v>
      </c>
      <c r="AO28" s="16">
        <v>0</v>
      </c>
    </row>
    <row r="29" spans="1:41" x14ac:dyDescent="0.3">
      <c r="A29" s="17" t="s">
        <v>57</v>
      </c>
      <c r="B29" s="18" t="s">
        <v>44</v>
      </c>
      <c r="C29" s="19" t="s">
        <v>44</v>
      </c>
      <c r="D29" s="18" t="s">
        <v>44</v>
      </c>
      <c r="E29" s="18" t="s">
        <v>44</v>
      </c>
      <c r="F29" s="18" t="s">
        <v>44</v>
      </c>
      <c r="G29" s="18" t="s">
        <v>44</v>
      </c>
      <c r="H29" s="18">
        <v>67.499520000000004</v>
      </c>
      <c r="I29" s="18">
        <v>67.499520000000004</v>
      </c>
      <c r="J29" s="19">
        <v>67.499520000000004</v>
      </c>
      <c r="K29" s="18">
        <v>67.499520000000004</v>
      </c>
      <c r="L29" s="18">
        <v>67.499520000000004</v>
      </c>
      <c r="M29" s="20">
        <v>70.499520000000004</v>
      </c>
      <c r="O29" s="17" t="s">
        <v>57</v>
      </c>
      <c r="P29" s="18" t="s">
        <v>44</v>
      </c>
      <c r="Q29" s="19" t="s">
        <v>44</v>
      </c>
      <c r="R29" s="18" t="s">
        <v>44</v>
      </c>
      <c r="S29" s="18" t="s">
        <v>44</v>
      </c>
      <c r="T29" s="18" t="s">
        <v>44</v>
      </c>
      <c r="U29" s="18" t="s">
        <v>44</v>
      </c>
      <c r="V29" s="18">
        <v>0</v>
      </c>
      <c r="W29" s="18">
        <v>0</v>
      </c>
      <c r="X29" s="19">
        <v>0</v>
      </c>
      <c r="Y29" s="18">
        <v>0</v>
      </c>
      <c r="Z29" s="18">
        <v>4.5</v>
      </c>
      <c r="AA29" s="20">
        <v>4.5</v>
      </c>
      <c r="AC29" s="17" t="s">
        <v>57</v>
      </c>
      <c r="AD29" s="18" t="s">
        <v>44</v>
      </c>
      <c r="AE29" s="19" t="s">
        <v>44</v>
      </c>
      <c r="AF29" s="18" t="s">
        <v>44</v>
      </c>
      <c r="AG29" s="18" t="s">
        <v>44</v>
      </c>
      <c r="AH29" s="18" t="s">
        <v>44</v>
      </c>
      <c r="AI29" s="18" t="s">
        <v>44</v>
      </c>
      <c r="AJ29" s="18">
        <v>0</v>
      </c>
      <c r="AK29" s="18">
        <v>0</v>
      </c>
      <c r="AL29" s="19">
        <v>0</v>
      </c>
      <c r="AM29" s="18">
        <v>0</v>
      </c>
      <c r="AN29" s="18">
        <v>0</v>
      </c>
      <c r="AO29" s="20">
        <v>0</v>
      </c>
    </row>
    <row r="30" spans="1:41" x14ac:dyDescent="0.3">
      <c r="A30" s="17" t="s">
        <v>40</v>
      </c>
      <c r="B30" s="18" t="s">
        <v>44</v>
      </c>
      <c r="C30" s="19" t="s">
        <v>44</v>
      </c>
      <c r="D30" s="18" t="s">
        <v>44</v>
      </c>
      <c r="E30" s="18" t="s">
        <v>44</v>
      </c>
      <c r="F30" s="18" t="s">
        <v>44</v>
      </c>
      <c r="G30" s="18" t="s">
        <v>44</v>
      </c>
      <c r="H30" s="18">
        <v>0</v>
      </c>
      <c r="I30" s="18">
        <v>0</v>
      </c>
      <c r="J30" s="19">
        <v>0</v>
      </c>
      <c r="K30" s="18">
        <v>0</v>
      </c>
      <c r="L30" s="18">
        <v>0</v>
      </c>
      <c r="M30" s="20">
        <v>0</v>
      </c>
      <c r="O30" s="17" t="s">
        <v>40</v>
      </c>
      <c r="P30" s="18" t="s">
        <v>44</v>
      </c>
      <c r="Q30" s="19" t="s">
        <v>44</v>
      </c>
      <c r="R30" s="18" t="s">
        <v>44</v>
      </c>
      <c r="S30" s="18" t="s">
        <v>44</v>
      </c>
      <c r="T30" s="18" t="s">
        <v>44</v>
      </c>
      <c r="U30" s="18" t="s">
        <v>44</v>
      </c>
      <c r="V30" s="18">
        <v>4.6321840000000003E-2</v>
      </c>
      <c r="W30" s="18">
        <v>4.6321840000000003E-2</v>
      </c>
      <c r="X30" s="19">
        <v>4.6321840000000003E-2</v>
      </c>
      <c r="Y30" s="18">
        <v>4.6321840000000003E-2</v>
      </c>
      <c r="Z30" s="18">
        <v>4.6321840000000003E-2</v>
      </c>
      <c r="AA30" s="20">
        <v>4.6321840000000003E-2</v>
      </c>
      <c r="AC30" s="17" t="s">
        <v>40</v>
      </c>
      <c r="AD30" s="18" t="s">
        <v>44</v>
      </c>
      <c r="AE30" s="19" t="s">
        <v>44</v>
      </c>
      <c r="AF30" s="18" t="s">
        <v>44</v>
      </c>
      <c r="AG30" s="18" t="s">
        <v>44</v>
      </c>
      <c r="AH30" s="18" t="s">
        <v>44</v>
      </c>
      <c r="AI30" s="18" t="s">
        <v>44</v>
      </c>
      <c r="AJ30" s="18">
        <v>0</v>
      </c>
      <c r="AK30" s="18">
        <v>0</v>
      </c>
      <c r="AL30" s="19">
        <v>0</v>
      </c>
      <c r="AM30" s="18">
        <v>0</v>
      </c>
      <c r="AN30" s="18">
        <v>0</v>
      </c>
      <c r="AO30" s="20">
        <v>0</v>
      </c>
    </row>
    <row r="31" spans="1:41" x14ac:dyDescent="0.3">
      <c r="A31" s="17" t="s">
        <v>54</v>
      </c>
      <c r="B31" s="18" t="s">
        <v>44</v>
      </c>
      <c r="C31" s="19" t="s">
        <v>44</v>
      </c>
      <c r="D31" s="18" t="s">
        <v>44</v>
      </c>
      <c r="E31" s="18" t="s">
        <v>44</v>
      </c>
      <c r="F31" s="18" t="s">
        <v>44</v>
      </c>
      <c r="G31" s="18" t="s">
        <v>44</v>
      </c>
      <c r="H31" s="18">
        <v>60.48451</v>
      </c>
      <c r="I31" s="18">
        <v>60.48451</v>
      </c>
      <c r="J31" s="19">
        <v>60.48451</v>
      </c>
      <c r="K31" s="18">
        <v>60.48451</v>
      </c>
      <c r="L31" s="18">
        <v>80.48451</v>
      </c>
      <c r="M31" s="20">
        <v>80.48451</v>
      </c>
      <c r="O31" s="17" t="s">
        <v>54</v>
      </c>
      <c r="P31" s="18" t="s">
        <v>44</v>
      </c>
      <c r="Q31" s="19" t="s">
        <v>44</v>
      </c>
      <c r="R31" s="18" t="s">
        <v>44</v>
      </c>
      <c r="S31" s="18" t="s">
        <v>44</v>
      </c>
      <c r="T31" s="18" t="s">
        <v>44</v>
      </c>
      <c r="U31" s="18" t="s">
        <v>44</v>
      </c>
      <c r="V31" s="18">
        <v>15.087066</v>
      </c>
      <c r="W31" s="18">
        <v>15.087066</v>
      </c>
      <c r="X31" s="19">
        <v>15.087066</v>
      </c>
      <c r="Y31" s="18">
        <v>15.087066</v>
      </c>
      <c r="Z31" s="18">
        <v>41.097160000000002</v>
      </c>
      <c r="AA31" s="20">
        <v>41.097160000000002</v>
      </c>
      <c r="AC31" s="17" t="s">
        <v>54</v>
      </c>
      <c r="AD31" s="18" t="s">
        <v>44</v>
      </c>
      <c r="AE31" s="19" t="s">
        <v>44</v>
      </c>
      <c r="AF31" s="18" t="s">
        <v>44</v>
      </c>
      <c r="AG31" s="18" t="s">
        <v>44</v>
      </c>
      <c r="AH31" s="18" t="s">
        <v>44</v>
      </c>
      <c r="AI31" s="18" t="s">
        <v>44</v>
      </c>
      <c r="AJ31" s="18">
        <v>0</v>
      </c>
      <c r="AK31" s="18">
        <v>0</v>
      </c>
      <c r="AL31" s="19">
        <v>0</v>
      </c>
      <c r="AM31" s="18">
        <v>0</v>
      </c>
      <c r="AN31" s="18">
        <v>0</v>
      </c>
      <c r="AO31" s="20">
        <v>0</v>
      </c>
    </row>
    <row r="32" spans="1:41" x14ac:dyDescent="0.3">
      <c r="A32" s="17" t="s">
        <v>55</v>
      </c>
      <c r="B32" s="18" t="s">
        <v>44</v>
      </c>
      <c r="C32" s="19" t="s">
        <v>44</v>
      </c>
      <c r="D32" s="18" t="s">
        <v>44</v>
      </c>
      <c r="E32" s="18" t="s">
        <v>44</v>
      </c>
      <c r="F32" s="18" t="s">
        <v>44</v>
      </c>
      <c r="G32" s="18" t="s">
        <v>44</v>
      </c>
      <c r="H32" s="18">
        <v>0</v>
      </c>
      <c r="I32" s="18">
        <v>0</v>
      </c>
      <c r="J32" s="19">
        <v>0</v>
      </c>
      <c r="K32" s="18">
        <v>0</v>
      </c>
      <c r="L32" s="18">
        <v>0</v>
      </c>
      <c r="M32" s="20">
        <v>0</v>
      </c>
      <c r="O32" s="17" t="s">
        <v>55</v>
      </c>
      <c r="P32" s="18" t="s">
        <v>44</v>
      </c>
      <c r="Q32" s="19" t="s">
        <v>44</v>
      </c>
      <c r="R32" s="18" t="s">
        <v>44</v>
      </c>
      <c r="S32" s="18" t="s">
        <v>44</v>
      </c>
      <c r="T32" s="18" t="s">
        <v>44</v>
      </c>
      <c r="U32" s="18" t="s">
        <v>44</v>
      </c>
      <c r="V32" s="18">
        <v>0</v>
      </c>
      <c r="W32" s="18">
        <v>0</v>
      </c>
      <c r="X32" s="19">
        <v>0</v>
      </c>
      <c r="Y32" s="18">
        <v>0</v>
      </c>
      <c r="Z32" s="18">
        <v>0</v>
      </c>
      <c r="AA32" s="20">
        <v>0</v>
      </c>
      <c r="AC32" s="17" t="s">
        <v>55</v>
      </c>
      <c r="AD32" s="18" t="s">
        <v>44</v>
      </c>
      <c r="AE32" s="19" t="s">
        <v>44</v>
      </c>
      <c r="AF32" s="18" t="s">
        <v>44</v>
      </c>
      <c r="AG32" s="18" t="s">
        <v>44</v>
      </c>
      <c r="AH32" s="18" t="s">
        <v>44</v>
      </c>
      <c r="AI32" s="18" t="s">
        <v>44</v>
      </c>
      <c r="AJ32" s="18">
        <v>0</v>
      </c>
      <c r="AK32" s="18">
        <v>0</v>
      </c>
      <c r="AL32" s="19">
        <v>0</v>
      </c>
      <c r="AM32" s="18">
        <v>0</v>
      </c>
      <c r="AN32" s="18">
        <v>0</v>
      </c>
      <c r="AO32" s="20">
        <v>0</v>
      </c>
    </row>
    <row r="33" spans="1:41" x14ac:dyDescent="0.3">
      <c r="A33" s="17" t="s">
        <v>56</v>
      </c>
      <c r="B33" s="18" t="s">
        <v>44</v>
      </c>
      <c r="C33" s="19" t="s">
        <v>44</v>
      </c>
      <c r="D33" s="18" t="s">
        <v>44</v>
      </c>
      <c r="E33" s="18" t="s">
        <v>44</v>
      </c>
      <c r="F33" s="18" t="s">
        <v>44</v>
      </c>
      <c r="G33" s="18" t="s">
        <v>44</v>
      </c>
      <c r="H33" s="18">
        <v>0</v>
      </c>
      <c r="I33" s="18">
        <v>0</v>
      </c>
      <c r="J33" s="19">
        <v>0</v>
      </c>
      <c r="K33" s="18">
        <v>0</v>
      </c>
      <c r="L33" s="18">
        <v>0</v>
      </c>
      <c r="M33" s="20">
        <v>0</v>
      </c>
      <c r="O33" s="17" t="s">
        <v>56</v>
      </c>
      <c r="P33" s="18" t="s">
        <v>44</v>
      </c>
      <c r="Q33" s="19" t="s">
        <v>44</v>
      </c>
      <c r="R33" s="18" t="s">
        <v>44</v>
      </c>
      <c r="S33" s="18" t="s">
        <v>44</v>
      </c>
      <c r="T33" s="18" t="s">
        <v>44</v>
      </c>
      <c r="U33" s="18" t="s">
        <v>44</v>
      </c>
      <c r="V33" s="18">
        <v>0</v>
      </c>
      <c r="W33" s="18">
        <v>0</v>
      </c>
      <c r="X33" s="19">
        <v>0</v>
      </c>
      <c r="Y33" s="18">
        <v>0</v>
      </c>
      <c r="Z33" s="18">
        <v>0</v>
      </c>
      <c r="AA33" s="20">
        <v>0</v>
      </c>
      <c r="AC33" s="17" t="s">
        <v>56</v>
      </c>
      <c r="AD33" s="18" t="s">
        <v>44</v>
      </c>
      <c r="AE33" s="19" t="s">
        <v>44</v>
      </c>
      <c r="AF33" s="18" t="s">
        <v>44</v>
      </c>
      <c r="AG33" s="18" t="s">
        <v>44</v>
      </c>
      <c r="AH33" s="18" t="s">
        <v>44</v>
      </c>
      <c r="AI33" s="18" t="s">
        <v>44</v>
      </c>
      <c r="AJ33" s="18">
        <v>0</v>
      </c>
      <c r="AK33" s="18">
        <v>0</v>
      </c>
      <c r="AL33" s="19">
        <v>0</v>
      </c>
      <c r="AM33" s="18">
        <v>0</v>
      </c>
      <c r="AN33" s="18">
        <v>0</v>
      </c>
      <c r="AO33" s="20">
        <v>0</v>
      </c>
    </row>
    <row r="34" spans="1:41" x14ac:dyDescent="0.3">
      <c r="A34" s="17" t="s">
        <v>41</v>
      </c>
      <c r="B34" s="18" t="s">
        <v>44</v>
      </c>
      <c r="C34" s="19" t="s">
        <v>44</v>
      </c>
      <c r="D34" s="18" t="s">
        <v>44</v>
      </c>
      <c r="E34" s="18" t="s">
        <v>44</v>
      </c>
      <c r="F34" s="18" t="s">
        <v>44</v>
      </c>
      <c r="G34" s="18" t="s">
        <v>44</v>
      </c>
      <c r="H34" s="18">
        <v>60.48451</v>
      </c>
      <c r="I34" s="18">
        <v>60.48451</v>
      </c>
      <c r="J34" s="19">
        <v>60.48451</v>
      </c>
      <c r="K34" s="18">
        <v>60.48451</v>
      </c>
      <c r="L34" s="18">
        <v>80.48451</v>
      </c>
      <c r="M34" s="20">
        <v>80.48451</v>
      </c>
      <c r="O34" s="17" t="s">
        <v>41</v>
      </c>
      <c r="P34" s="18" t="s">
        <v>44</v>
      </c>
      <c r="Q34" s="19" t="s">
        <v>44</v>
      </c>
      <c r="R34" s="18" t="s">
        <v>44</v>
      </c>
      <c r="S34" s="18" t="s">
        <v>44</v>
      </c>
      <c r="T34" s="18" t="s">
        <v>44</v>
      </c>
      <c r="U34" s="18" t="s">
        <v>44</v>
      </c>
      <c r="V34" s="18">
        <v>15.087066</v>
      </c>
      <c r="W34" s="18">
        <v>15.087066</v>
      </c>
      <c r="X34" s="19">
        <v>15.087066</v>
      </c>
      <c r="Y34" s="18">
        <v>15.087066</v>
      </c>
      <c r="Z34" s="18">
        <v>41.097160000000002</v>
      </c>
      <c r="AA34" s="20">
        <v>41.097160000000002</v>
      </c>
      <c r="AC34" s="17" t="s">
        <v>41</v>
      </c>
      <c r="AD34" s="18" t="s">
        <v>44</v>
      </c>
      <c r="AE34" s="19" t="s">
        <v>44</v>
      </c>
      <c r="AF34" s="18" t="s">
        <v>44</v>
      </c>
      <c r="AG34" s="18" t="s">
        <v>44</v>
      </c>
      <c r="AH34" s="18" t="s">
        <v>44</v>
      </c>
      <c r="AI34" s="18" t="s">
        <v>44</v>
      </c>
      <c r="AJ34" s="18">
        <v>0</v>
      </c>
      <c r="AK34" s="18">
        <v>0</v>
      </c>
      <c r="AL34" s="19">
        <v>0</v>
      </c>
      <c r="AM34" s="18">
        <v>0</v>
      </c>
      <c r="AN34" s="18">
        <v>0</v>
      </c>
      <c r="AO34" s="20">
        <v>0</v>
      </c>
    </row>
    <row r="35" spans="1:41" x14ac:dyDescent="0.3">
      <c r="A35" s="17" t="s">
        <v>45</v>
      </c>
      <c r="B35" s="18" t="s">
        <v>44</v>
      </c>
      <c r="C35" s="19" t="s">
        <v>44</v>
      </c>
      <c r="D35" s="18" t="s">
        <v>44</v>
      </c>
      <c r="E35" s="18" t="s">
        <v>44</v>
      </c>
      <c r="F35" s="18" t="s">
        <v>44</v>
      </c>
      <c r="G35" s="18" t="s">
        <v>44</v>
      </c>
      <c r="H35" s="18">
        <v>0</v>
      </c>
      <c r="I35" s="18">
        <v>0</v>
      </c>
      <c r="J35" s="19">
        <v>0</v>
      </c>
      <c r="K35" s="18">
        <v>0</v>
      </c>
      <c r="L35" s="18">
        <v>0</v>
      </c>
      <c r="M35" s="20">
        <v>0</v>
      </c>
      <c r="O35" s="17" t="s">
        <v>45</v>
      </c>
      <c r="P35" s="18" t="s">
        <v>44</v>
      </c>
      <c r="Q35" s="19" t="s">
        <v>44</v>
      </c>
      <c r="R35" s="18" t="s">
        <v>44</v>
      </c>
      <c r="S35" s="18" t="s">
        <v>44</v>
      </c>
      <c r="T35" s="18" t="s">
        <v>44</v>
      </c>
      <c r="U35" s="18" t="s">
        <v>44</v>
      </c>
      <c r="V35" s="18">
        <v>0.221383</v>
      </c>
      <c r="W35" s="18">
        <v>0.221383</v>
      </c>
      <c r="X35" s="19">
        <v>0.221383</v>
      </c>
      <c r="Y35" s="18">
        <v>0.221383</v>
      </c>
      <c r="Z35" s="18">
        <v>0.221383</v>
      </c>
      <c r="AA35" s="20">
        <v>0.221383</v>
      </c>
      <c r="AC35" s="17" t="s">
        <v>45</v>
      </c>
      <c r="AD35" s="18" t="s">
        <v>44</v>
      </c>
      <c r="AE35" s="19" t="s">
        <v>44</v>
      </c>
      <c r="AF35" s="18" t="s">
        <v>44</v>
      </c>
      <c r="AG35" s="18" t="s">
        <v>44</v>
      </c>
      <c r="AH35" s="18" t="s">
        <v>44</v>
      </c>
      <c r="AI35" s="18" t="s">
        <v>44</v>
      </c>
      <c r="AJ35" s="18">
        <v>0</v>
      </c>
      <c r="AK35" s="18">
        <v>0</v>
      </c>
      <c r="AL35" s="19">
        <v>0</v>
      </c>
      <c r="AM35" s="18">
        <v>0</v>
      </c>
      <c r="AN35" s="18">
        <v>0</v>
      </c>
      <c r="AO35" s="20">
        <v>0</v>
      </c>
    </row>
    <row r="36" spans="1:41" x14ac:dyDescent="0.3">
      <c r="A36" s="17"/>
      <c r="B36" s="18"/>
      <c r="C36" s="19"/>
      <c r="D36" s="18"/>
      <c r="E36" s="18"/>
      <c r="F36" s="18"/>
      <c r="G36" s="18"/>
      <c r="H36" s="18"/>
      <c r="I36" s="18"/>
      <c r="J36" s="19"/>
      <c r="K36" s="18"/>
      <c r="L36" s="18"/>
      <c r="M36" s="20"/>
      <c r="O36" s="17"/>
      <c r="P36" s="18"/>
      <c r="Q36" s="19"/>
      <c r="R36" s="18"/>
      <c r="S36" s="18"/>
      <c r="T36" s="18"/>
      <c r="U36" s="18"/>
      <c r="V36" s="18"/>
      <c r="W36" s="18"/>
      <c r="X36" s="19"/>
      <c r="Y36" s="18"/>
      <c r="Z36" s="18"/>
      <c r="AA36" s="20"/>
      <c r="AC36" s="17"/>
      <c r="AD36" s="18"/>
      <c r="AE36" s="19"/>
      <c r="AF36" s="18"/>
      <c r="AG36" s="18"/>
      <c r="AH36" s="18"/>
      <c r="AI36" s="18"/>
      <c r="AJ36" s="18"/>
      <c r="AK36" s="18"/>
      <c r="AL36" s="19"/>
      <c r="AM36" s="18"/>
      <c r="AN36" s="18"/>
      <c r="AO36" s="20"/>
    </row>
    <row r="37" spans="1:41" x14ac:dyDescent="0.3">
      <c r="A37" s="21" t="s">
        <v>1</v>
      </c>
      <c r="B37" s="22">
        <v>0</v>
      </c>
      <c r="C37" s="23">
        <v>0</v>
      </c>
      <c r="D37" s="22">
        <v>6.5515000000000004E-2</v>
      </c>
      <c r="E37" s="22">
        <v>13.550514999999999</v>
      </c>
      <c r="F37" s="22">
        <v>13.550514999999999</v>
      </c>
      <c r="G37" s="22">
        <v>60.550024999999998</v>
      </c>
      <c r="H37" s="22" t="s">
        <v>44</v>
      </c>
      <c r="I37" s="22" t="s">
        <v>44</v>
      </c>
      <c r="J37" s="23" t="s">
        <v>44</v>
      </c>
      <c r="K37" s="22" t="s">
        <v>44</v>
      </c>
      <c r="L37" s="22" t="s">
        <v>44</v>
      </c>
      <c r="M37" s="24" t="s">
        <v>44</v>
      </c>
      <c r="O37" s="21" t="s">
        <v>1</v>
      </c>
      <c r="P37" s="22">
        <v>0.38538484000000001</v>
      </c>
      <c r="Q37" s="23">
        <v>14.340678839999999</v>
      </c>
      <c r="R37" s="22">
        <v>14.39188884</v>
      </c>
      <c r="S37" s="22">
        <v>15.015650839999999</v>
      </c>
      <c r="T37" s="22">
        <v>15.037430839999999</v>
      </c>
      <c r="U37" s="22">
        <v>15.354770839999999</v>
      </c>
      <c r="V37" s="22" t="s">
        <v>44</v>
      </c>
      <c r="W37" s="22" t="s">
        <v>44</v>
      </c>
      <c r="X37" s="23" t="s">
        <v>44</v>
      </c>
      <c r="Y37" s="22" t="s">
        <v>44</v>
      </c>
      <c r="Z37" s="22" t="s">
        <v>44</v>
      </c>
      <c r="AA37" s="24" t="s">
        <v>44</v>
      </c>
      <c r="AC37" s="21" t="s">
        <v>1</v>
      </c>
      <c r="AD37" s="22">
        <v>0</v>
      </c>
      <c r="AE37" s="23">
        <v>0</v>
      </c>
      <c r="AF37" s="22">
        <v>0</v>
      </c>
      <c r="AG37" s="22">
        <v>0</v>
      </c>
      <c r="AH37" s="22">
        <v>0</v>
      </c>
      <c r="AI37" s="22">
        <v>0</v>
      </c>
      <c r="AJ37" s="22" t="s">
        <v>44</v>
      </c>
      <c r="AK37" s="22" t="s">
        <v>44</v>
      </c>
      <c r="AL37" s="23" t="s">
        <v>44</v>
      </c>
      <c r="AM37" s="22" t="s">
        <v>44</v>
      </c>
      <c r="AN37" s="22" t="s">
        <v>44</v>
      </c>
      <c r="AO37" s="24" t="s">
        <v>44</v>
      </c>
    </row>
    <row r="38" spans="1:41" x14ac:dyDescent="0.3">
      <c r="A38" s="25" t="s">
        <v>57</v>
      </c>
      <c r="B38" s="26">
        <v>0</v>
      </c>
      <c r="C38" s="27">
        <v>0</v>
      </c>
      <c r="D38" s="26">
        <v>6.5515000000000004E-2</v>
      </c>
      <c r="E38" s="26">
        <v>6.5515000000000004E-2</v>
      </c>
      <c r="F38" s="26">
        <v>6.5515000000000004E-2</v>
      </c>
      <c r="G38" s="52">
        <v>6.5515000000000004E-2</v>
      </c>
      <c r="H38" s="26" t="s">
        <v>44</v>
      </c>
      <c r="I38" s="26" t="s">
        <v>44</v>
      </c>
      <c r="J38" s="27" t="s">
        <v>44</v>
      </c>
      <c r="K38" s="26" t="s">
        <v>44</v>
      </c>
      <c r="L38" s="26" t="s">
        <v>44</v>
      </c>
      <c r="M38" s="28" t="s">
        <v>44</v>
      </c>
      <c r="O38" s="25" t="s">
        <v>57</v>
      </c>
      <c r="P38" s="26">
        <v>0</v>
      </c>
      <c r="Q38" s="27">
        <v>0</v>
      </c>
      <c r="R38" s="26">
        <v>0</v>
      </c>
      <c r="S38" s="26">
        <v>0</v>
      </c>
      <c r="T38" s="26">
        <v>0</v>
      </c>
      <c r="U38" s="52">
        <v>0</v>
      </c>
      <c r="V38" s="26" t="s">
        <v>44</v>
      </c>
      <c r="W38" s="26" t="s">
        <v>44</v>
      </c>
      <c r="X38" s="27" t="s">
        <v>44</v>
      </c>
      <c r="Y38" s="26" t="s">
        <v>44</v>
      </c>
      <c r="Z38" s="26" t="s">
        <v>44</v>
      </c>
      <c r="AA38" s="28" t="s">
        <v>44</v>
      </c>
      <c r="AC38" s="25" t="s">
        <v>57</v>
      </c>
      <c r="AD38" s="26">
        <v>0</v>
      </c>
      <c r="AE38" s="27">
        <v>0</v>
      </c>
      <c r="AF38" s="26">
        <v>0</v>
      </c>
      <c r="AG38" s="26">
        <v>0</v>
      </c>
      <c r="AH38" s="26">
        <v>0</v>
      </c>
      <c r="AI38" s="52">
        <v>0</v>
      </c>
      <c r="AJ38" s="26" t="s">
        <v>44</v>
      </c>
      <c r="AK38" s="26" t="s">
        <v>44</v>
      </c>
      <c r="AL38" s="27" t="s">
        <v>44</v>
      </c>
      <c r="AM38" s="26" t="s">
        <v>44</v>
      </c>
      <c r="AN38" s="26" t="s">
        <v>44</v>
      </c>
      <c r="AO38" s="28" t="s">
        <v>44</v>
      </c>
    </row>
    <row r="39" spans="1:41" x14ac:dyDescent="0.3">
      <c r="A39" s="25" t="s">
        <v>40</v>
      </c>
      <c r="B39" s="26">
        <v>0</v>
      </c>
      <c r="C39" s="27">
        <v>0</v>
      </c>
      <c r="D39" s="26">
        <v>0</v>
      </c>
      <c r="E39" s="26">
        <v>0</v>
      </c>
      <c r="F39" s="26">
        <v>0</v>
      </c>
      <c r="G39" s="52">
        <v>0</v>
      </c>
      <c r="H39" s="26" t="s">
        <v>44</v>
      </c>
      <c r="I39" s="26" t="s">
        <v>44</v>
      </c>
      <c r="J39" s="27" t="s">
        <v>44</v>
      </c>
      <c r="K39" s="26" t="s">
        <v>44</v>
      </c>
      <c r="L39" s="26" t="s">
        <v>44</v>
      </c>
      <c r="M39" s="28" t="s">
        <v>44</v>
      </c>
      <c r="O39" s="25" t="s">
        <v>40</v>
      </c>
      <c r="P39" s="26">
        <v>4.6321840000000003E-2</v>
      </c>
      <c r="Q39" s="27">
        <v>4.6321840000000003E-2</v>
      </c>
      <c r="R39" s="26">
        <v>4.6321840000000003E-2</v>
      </c>
      <c r="S39" s="26">
        <v>4.6321840000000003E-2</v>
      </c>
      <c r="T39" s="26">
        <v>4.6321840000000003E-2</v>
      </c>
      <c r="U39" s="52">
        <v>4.6321840000000003E-2</v>
      </c>
      <c r="V39" s="26" t="s">
        <v>44</v>
      </c>
      <c r="W39" s="26" t="s">
        <v>44</v>
      </c>
      <c r="X39" s="27" t="s">
        <v>44</v>
      </c>
      <c r="Y39" s="26" t="s">
        <v>44</v>
      </c>
      <c r="Z39" s="26" t="s">
        <v>44</v>
      </c>
      <c r="AA39" s="28" t="s">
        <v>44</v>
      </c>
      <c r="AC39" s="25" t="s">
        <v>40</v>
      </c>
      <c r="AD39" s="26">
        <v>0</v>
      </c>
      <c r="AE39" s="27">
        <v>0</v>
      </c>
      <c r="AF39" s="26">
        <v>0</v>
      </c>
      <c r="AG39" s="26">
        <v>0</v>
      </c>
      <c r="AH39" s="26">
        <v>0</v>
      </c>
      <c r="AI39" s="52">
        <v>0</v>
      </c>
      <c r="AJ39" s="26" t="s">
        <v>44</v>
      </c>
      <c r="AK39" s="26" t="s">
        <v>44</v>
      </c>
      <c r="AL39" s="27" t="s">
        <v>44</v>
      </c>
      <c r="AM39" s="26" t="s">
        <v>44</v>
      </c>
      <c r="AN39" s="26" t="s">
        <v>44</v>
      </c>
      <c r="AO39" s="28" t="s">
        <v>44</v>
      </c>
    </row>
    <row r="40" spans="1:41" x14ac:dyDescent="0.3">
      <c r="A40" s="25" t="s">
        <v>54</v>
      </c>
      <c r="B40" s="26">
        <v>0</v>
      </c>
      <c r="C40" s="27">
        <v>0</v>
      </c>
      <c r="D40" s="26">
        <v>0</v>
      </c>
      <c r="E40" s="26">
        <v>13.484999999999999</v>
      </c>
      <c r="F40" s="26">
        <v>13.484999999999999</v>
      </c>
      <c r="G40" s="26">
        <v>60.48451</v>
      </c>
      <c r="H40" s="26" t="s">
        <v>44</v>
      </c>
      <c r="I40" s="26" t="s">
        <v>44</v>
      </c>
      <c r="J40" s="27" t="s">
        <v>44</v>
      </c>
      <c r="K40" s="26" t="s">
        <v>44</v>
      </c>
      <c r="L40" s="26" t="s">
        <v>44</v>
      </c>
      <c r="M40" s="28" t="s">
        <v>44</v>
      </c>
      <c r="O40" s="25" t="s">
        <v>54</v>
      </c>
      <c r="P40" s="26">
        <v>0.292848</v>
      </c>
      <c r="Q40" s="27">
        <v>14.224902</v>
      </c>
      <c r="R40" s="26">
        <v>14.228006000000001</v>
      </c>
      <c r="S40" s="26">
        <v>14.851768</v>
      </c>
      <c r="T40" s="26">
        <v>14.873548</v>
      </c>
      <c r="U40" s="26">
        <v>15.087066</v>
      </c>
      <c r="V40" s="26" t="s">
        <v>44</v>
      </c>
      <c r="W40" s="26" t="s">
        <v>44</v>
      </c>
      <c r="X40" s="27" t="s">
        <v>44</v>
      </c>
      <c r="Y40" s="26" t="s">
        <v>44</v>
      </c>
      <c r="Z40" s="26" t="s">
        <v>44</v>
      </c>
      <c r="AA40" s="28" t="s">
        <v>44</v>
      </c>
      <c r="AC40" s="25" t="s">
        <v>54</v>
      </c>
      <c r="AD40" s="26">
        <v>0</v>
      </c>
      <c r="AE40" s="27">
        <v>0</v>
      </c>
      <c r="AF40" s="26">
        <v>0</v>
      </c>
      <c r="AG40" s="26">
        <v>0</v>
      </c>
      <c r="AH40" s="26">
        <v>0</v>
      </c>
      <c r="AI40" s="26">
        <v>0</v>
      </c>
      <c r="AJ40" s="26" t="s">
        <v>44</v>
      </c>
      <c r="AK40" s="26" t="s">
        <v>44</v>
      </c>
      <c r="AL40" s="27" t="s">
        <v>44</v>
      </c>
      <c r="AM40" s="26" t="s">
        <v>44</v>
      </c>
      <c r="AN40" s="26" t="s">
        <v>44</v>
      </c>
      <c r="AO40" s="28" t="s">
        <v>44</v>
      </c>
    </row>
    <row r="41" spans="1:41" x14ac:dyDescent="0.3">
      <c r="A41" s="25" t="s">
        <v>55</v>
      </c>
      <c r="B41" s="26">
        <v>0</v>
      </c>
      <c r="C41" s="27">
        <v>0</v>
      </c>
      <c r="D41" s="26">
        <v>0</v>
      </c>
      <c r="E41" s="26">
        <v>0</v>
      </c>
      <c r="F41" s="26">
        <v>0</v>
      </c>
      <c r="G41" s="26">
        <v>0</v>
      </c>
      <c r="H41" s="26" t="s">
        <v>44</v>
      </c>
      <c r="I41" s="26" t="s">
        <v>44</v>
      </c>
      <c r="J41" s="27" t="s">
        <v>44</v>
      </c>
      <c r="K41" s="26" t="s">
        <v>44</v>
      </c>
      <c r="L41" s="26" t="s">
        <v>44</v>
      </c>
      <c r="M41" s="28" t="s">
        <v>44</v>
      </c>
      <c r="O41" s="25" t="s">
        <v>55</v>
      </c>
      <c r="P41" s="26">
        <v>0</v>
      </c>
      <c r="Q41" s="27">
        <v>0</v>
      </c>
      <c r="R41" s="26">
        <v>0</v>
      </c>
      <c r="S41" s="26">
        <v>0</v>
      </c>
      <c r="T41" s="26">
        <v>0</v>
      </c>
      <c r="U41" s="26">
        <v>0</v>
      </c>
      <c r="V41" s="26" t="s">
        <v>44</v>
      </c>
      <c r="W41" s="26" t="s">
        <v>44</v>
      </c>
      <c r="X41" s="27" t="s">
        <v>44</v>
      </c>
      <c r="Y41" s="26" t="s">
        <v>44</v>
      </c>
      <c r="Z41" s="26" t="s">
        <v>44</v>
      </c>
      <c r="AA41" s="28" t="s">
        <v>44</v>
      </c>
      <c r="AC41" s="25" t="s">
        <v>55</v>
      </c>
      <c r="AD41" s="26">
        <v>0</v>
      </c>
      <c r="AE41" s="27">
        <v>0</v>
      </c>
      <c r="AF41" s="26">
        <v>0</v>
      </c>
      <c r="AG41" s="26">
        <v>0</v>
      </c>
      <c r="AH41" s="26">
        <v>0</v>
      </c>
      <c r="AI41" s="26">
        <v>0</v>
      </c>
      <c r="AJ41" s="26" t="s">
        <v>44</v>
      </c>
      <c r="AK41" s="26" t="s">
        <v>44</v>
      </c>
      <c r="AL41" s="27" t="s">
        <v>44</v>
      </c>
      <c r="AM41" s="26" t="s">
        <v>44</v>
      </c>
      <c r="AN41" s="26" t="s">
        <v>44</v>
      </c>
      <c r="AO41" s="28" t="s">
        <v>44</v>
      </c>
    </row>
    <row r="42" spans="1:41" x14ac:dyDescent="0.3">
      <c r="A42" s="25" t="s">
        <v>56</v>
      </c>
      <c r="B42" s="26">
        <v>0</v>
      </c>
      <c r="C42" s="27">
        <v>0</v>
      </c>
      <c r="D42" s="26">
        <v>0</v>
      </c>
      <c r="E42" s="26">
        <v>0</v>
      </c>
      <c r="F42" s="26">
        <v>0</v>
      </c>
      <c r="G42" s="26">
        <v>0</v>
      </c>
      <c r="H42" s="26" t="s">
        <v>44</v>
      </c>
      <c r="I42" s="26" t="s">
        <v>44</v>
      </c>
      <c r="J42" s="27" t="s">
        <v>44</v>
      </c>
      <c r="K42" s="26" t="s">
        <v>44</v>
      </c>
      <c r="L42" s="26" t="s">
        <v>44</v>
      </c>
      <c r="M42" s="28" t="s">
        <v>44</v>
      </c>
      <c r="O42" s="25" t="s">
        <v>56</v>
      </c>
      <c r="P42" s="26">
        <v>0</v>
      </c>
      <c r="Q42" s="27">
        <v>0</v>
      </c>
      <c r="R42" s="26">
        <v>0</v>
      </c>
      <c r="S42" s="26">
        <v>0</v>
      </c>
      <c r="T42" s="26">
        <v>0</v>
      </c>
      <c r="U42" s="26">
        <v>0</v>
      </c>
      <c r="V42" s="26" t="s">
        <v>44</v>
      </c>
      <c r="W42" s="26" t="s">
        <v>44</v>
      </c>
      <c r="X42" s="27" t="s">
        <v>44</v>
      </c>
      <c r="Y42" s="26" t="s">
        <v>44</v>
      </c>
      <c r="Z42" s="26" t="s">
        <v>44</v>
      </c>
      <c r="AA42" s="28" t="s">
        <v>44</v>
      </c>
      <c r="AC42" s="25" t="s">
        <v>56</v>
      </c>
      <c r="AD42" s="26">
        <v>0</v>
      </c>
      <c r="AE42" s="27">
        <v>0</v>
      </c>
      <c r="AF42" s="26">
        <v>0</v>
      </c>
      <c r="AG42" s="26">
        <v>0</v>
      </c>
      <c r="AH42" s="26">
        <v>0</v>
      </c>
      <c r="AI42" s="26">
        <v>0</v>
      </c>
      <c r="AJ42" s="26" t="s">
        <v>44</v>
      </c>
      <c r="AK42" s="26" t="s">
        <v>44</v>
      </c>
      <c r="AL42" s="27" t="s">
        <v>44</v>
      </c>
      <c r="AM42" s="26" t="s">
        <v>44</v>
      </c>
      <c r="AN42" s="26" t="s">
        <v>44</v>
      </c>
      <c r="AO42" s="28" t="s">
        <v>44</v>
      </c>
    </row>
    <row r="43" spans="1:41" x14ac:dyDescent="0.3">
      <c r="A43" s="25" t="s">
        <v>41</v>
      </c>
      <c r="B43" s="26">
        <v>0</v>
      </c>
      <c r="C43" s="27">
        <v>0</v>
      </c>
      <c r="D43" s="26">
        <v>0</v>
      </c>
      <c r="E43" s="26">
        <v>13.484999999999999</v>
      </c>
      <c r="F43" s="26">
        <v>13.484999999999999</v>
      </c>
      <c r="G43" s="52">
        <v>60.48451</v>
      </c>
      <c r="H43" s="26" t="s">
        <v>44</v>
      </c>
      <c r="I43" s="26" t="s">
        <v>44</v>
      </c>
      <c r="J43" s="27" t="s">
        <v>44</v>
      </c>
      <c r="K43" s="26" t="s">
        <v>44</v>
      </c>
      <c r="L43" s="26" t="s">
        <v>44</v>
      </c>
      <c r="M43" s="28" t="s">
        <v>44</v>
      </c>
      <c r="O43" s="25" t="s">
        <v>41</v>
      </c>
      <c r="P43" s="26">
        <v>0.292848</v>
      </c>
      <c r="Q43" s="27">
        <v>14.224902</v>
      </c>
      <c r="R43" s="26">
        <v>14.228006000000001</v>
      </c>
      <c r="S43" s="26">
        <v>14.851768</v>
      </c>
      <c r="T43" s="26">
        <v>14.873548</v>
      </c>
      <c r="U43" s="52">
        <v>15.087066</v>
      </c>
      <c r="V43" s="26" t="s">
        <v>44</v>
      </c>
      <c r="W43" s="26" t="s">
        <v>44</v>
      </c>
      <c r="X43" s="27" t="s">
        <v>44</v>
      </c>
      <c r="Y43" s="26" t="s">
        <v>44</v>
      </c>
      <c r="Z43" s="26" t="s">
        <v>44</v>
      </c>
      <c r="AA43" s="28" t="s">
        <v>44</v>
      </c>
      <c r="AC43" s="25" t="s">
        <v>41</v>
      </c>
      <c r="AD43" s="26">
        <v>0</v>
      </c>
      <c r="AE43" s="27">
        <v>0</v>
      </c>
      <c r="AF43" s="26">
        <v>0</v>
      </c>
      <c r="AG43" s="26">
        <v>0</v>
      </c>
      <c r="AH43" s="26">
        <v>0</v>
      </c>
      <c r="AI43" s="52">
        <v>0</v>
      </c>
      <c r="AJ43" s="26" t="s">
        <v>44</v>
      </c>
      <c r="AK43" s="26" t="s">
        <v>44</v>
      </c>
      <c r="AL43" s="27" t="s">
        <v>44</v>
      </c>
      <c r="AM43" s="26" t="s">
        <v>44</v>
      </c>
      <c r="AN43" s="26" t="s">
        <v>44</v>
      </c>
      <c r="AO43" s="28" t="s">
        <v>44</v>
      </c>
    </row>
    <row r="44" spans="1:41" x14ac:dyDescent="0.3">
      <c r="A44" s="25" t="s">
        <v>45</v>
      </c>
      <c r="B44" s="26">
        <v>0</v>
      </c>
      <c r="C44" s="27">
        <v>0</v>
      </c>
      <c r="D44" s="26">
        <v>0</v>
      </c>
      <c r="E44" s="26">
        <v>0</v>
      </c>
      <c r="F44" s="26">
        <v>0</v>
      </c>
      <c r="G44" s="26">
        <v>0</v>
      </c>
      <c r="H44" s="26" t="s">
        <v>44</v>
      </c>
      <c r="I44" s="26" t="s">
        <v>44</v>
      </c>
      <c r="J44" s="27" t="s">
        <v>44</v>
      </c>
      <c r="K44" s="26" t="s">
        <v>44</v>
      </c>
      <c r="L44" s="26" t="s">
        <v>44</v>
      </c>
      <c r="M44" s="28" t="s">
        <v>44</v>
      </c>
      <c r="O44" s="25" t="s">
        <v>45</v>
      </c>
      <c r="P44" s="26">
        <v>4.6214999999999999E-2</v>
      </c>
      <c r="Q44" s="27">
        <v>6.9455000000000003E-2</v>
      </c>
      <c r="R44" s="26">
        <v>0.117561</v>
      </c>
      <c r="S44" s="26">
        <v>0.117561</v>
      </c>
      <c r="T44" s="26">
        <v>0.117561</v>
      </c>
      <c r="U44" s="26">
        <v>0.221383</v>
      </c>
      <c r="V44" s="26" t="s">
        <v>44</v>
      </c>
      <c r="W44" s="26" t="s">
        <v>44</v>
      </c>
      <c r="X44" s="27" t="s">
        <v>44</v>
      </c>
      <c r="Y44" s="26" t="s">
        <v>44</v>
      </c>
      <c r="Z44" s="26" t="s">
        <v>44</v>
      </c>
      <c r="AA44" s="28" t="s">
        <v>44</v>
      </c>
      <c r="AC44" s="25" t="s">
        <v>45</v>
      </c>
      <c r="AD44" s="26">
        <v>0</v>
      </c>
      <c r="AE44" s="27">
        <v>0</v>
      </c>
      <c r="AF44" s="26">
        <v>0</v>
      </c>
      <c r="AG44" s="26">
        <v>0</v>
      </c>
      <c r="AH44" s="26">
        <v>0</v>
      </c>
      <c r="AI44" s="26">
        <v>0</v>
      </c>
      <c r="AJ44" s="26" t="s">
        <v>44</v>
      </c>
      <c r="AK44" s="26" t="s">
        <v>44</v>
      </c>
      <c r="AL44" s="27" t="s">
        <v>44</v>
      </c>
      <c r="AM44" s="26" t="s">
        <v>44</v>
      </c>
      <c r="AN44" s="26" t="s">
        <v>44</v>
      </c>
      <c r="AO44" s="28" t="s">
        <v>44</v>
      </c>
    </row>
    <row r="45" spans="1:41" x14ac:dyDescent="0.3">
      <c r="A45" s="25"/>
      <c r="B45" s="26"/>
      <c r="C45" s="27"/>
      <c r="D45" s="26"/>
      <c r="E45" s="26"/>
      <c r="F45" s="26"/>
      <c r="G45" s="26"/>
      <c r="H45" s="26"/>
      <c r="I45" s="26"/>
      <c r="J45" s="27"/>
      <c r="K45" s="26"/>
      <c r="L45" s="26"/>
      <c r="M45" s="28"/>
      <c r="O45" s="25"/>
      <c r="P45" s="26"/>
      <c r="Q45" s="27"/>
      <c r="R45" s="26"/>
      <c r="S45" s="26"/>
      <c r="T45" s="26"/>
      <c r="U45" s="26"/>
      <c r="V45" s="26"/>
      <c r="W45" s="26"/>
      <c r="X45" s="27"/>
      <c r="Y45" s="26"/>
      <c r="Z45" s="26"/>
      <c r="AA45" s="28"/>
      <c r="AC45" s="25"/>
      <c r="AD45" s="26"/>
      <c r="AE45" s="27"/>
      <c r="AF45" s="26"/>
      <c r="AG45" s="26"/>
      <c r="AH45" s="26"/>
      <c r="AI45" s="26"/>
      <c r="AJ45" s="26"/>
      <c r="AK45" s="26"/>
      <c r="AL45" s="27"/>
      <c r="AM45" s="26"/>
      <c r="AN45" s="26"/>
      <c r="AO45" s="28"/>
    </row>
    <row r="46" spans="1:41" x14ac:dyDescent="0.3">
      <c r="A46" s="29" t="s">
        <v>46</v>
      </c>
      <c r="B46" s="30">
        <v>0</v>
      </c>
      <c r="C46" s="31">
        <v>0</v>
      </c>
      <c r="D46" s="30">
        <v>0</v>
      </c>
      <c r="E46" s="30">
        <v>0</v>
      </c>
      <c r="F46" s="30">
        <v>0</v>
      </c>
      <c r="G46" s="30">
        <v>5.7720000000000002</v>
      </c>
      <c r="H46" s="30">
        <v>5.7720000000000002</v>
      </c>
      <c r="I46" s="30">
        <v>5.7720000000000002</v>
      </c>
      <c r="J46" s="31">
        <v>5.7720000000000002</v>
      </c>
      <c r="K46" s="30">
        <v>5.7720000000000002</v>
      </c>
      <c r="L46" s="30">
        <v>5.7720000000000002</v>
      </c>
      <c r="M46" s="32">
        <v>41.771999999999998</v>
      </c>
      <c r="O46" s="29" t="s">
        <v>46</v>
      </c>
      <c r="P46" s="30">
        <v>0</v>
      </c>
      <c r="Q46" s="31">
        <v>0</v>
      </c>
      <c r="R46" s="30">
        <v>0.5</v>
      </c>
      <c r="S46" s="30">
        <v>4.1875900000000001</v>
      </c>
      <c r="T46" s="30">
        <v>12.764589999999998</v>
      </c>
      <c r="U46" s="30">
        <v>14.502089999999999</v>
      </c>
      <c r="V46" s="30">
        <v>14.502089999999999</v>
      </c>
      <c r="W46" s="30">
        <v>14.502089999999999</v>
      </c>
      <c r="X46" s="31">
        <v>30.092089999999999</v>
      </c>
      <c r="Y46" s="30">
        <v>30.092089999999999</v>
      </c>
      <c r="Z46" s="30">
        <v>30.092089999999999</v>
      </c>
      <c r="AA46" s="32">
        <v>30.14209</v>
      </c>
      <c r="AC46" s="29" t="s">
        <v>46</v>
      </c>
      <c r="AD46" s="30">
        <v>0</v>
      </c>
      <c r="AE46" s="31">
        <v>0</v>
      </c>
      <c r="AF46" s="30">
        <v>0</v>
      </c>
      <c r="AG46" s="30">
        <v>0</v>
      </c>
      <c r="AH46" s="30">
        <v>0</v>
      </c>
      <c r="AI46" s="30">
        <v>0</v>
      </c>
      <c r="AJ46" s="30">
        <v>0</v>
      </c>
      <c r="AK46" s="30">
        <v>0</v>
      </c>
      <c r="AL46" s="31">
        <v>0</v>
      </c>
      <c r="AM46" s="30">
        <v>0</v>
      </c>
      <c r="AN46" s="30">
        <v>0</v>
      </c>
      <c r="AO46" s="32">
        <v>0</v>
      </c>
    </row>
    <row r="47" spans="1:41" x14ac:dyDescent="0.3">
      <c r="A47" s="33" t="s">
        <v>57</v>
      </c>
      <c r="B47" s="34">
        <v>0</v>
      </c>
      <c r="C47" s="35">
        <v>0</v>
      </c>
      <c r="D47" s="34">
        <v>0</v>
      </c>
      <c r="E47" s="34">
        <v>0</v>
      </c>
      <c r="F47" s="34">
        <v>0</v>
      </c>
      <c r="G47" s="51">
        <v>5.7720000000000002</v>
      </c>
      <c r="H47" s="34">
        <v>5.7720000000000002</v>
      </c>
      <c r="I47" s="34">
        <v>5.7720000000000002</v>
      </c>
      <c r="J47" s="35">
        <v>5.7720000000000002</v>
      </c>
      <c r="K47" s="34">
        <v>5.7720000000000002</v>
      </c>
      <c r="L47" s="34">
        <v>5.7720000000000002</v>
      </c>
      <c r="M47" s="36">
        <v>5.7720000000000002</v>
      </c>
      <c r="O47" s="33" t="s">
        <v>57</v>
      </c>
      <c r="P47" s="34">
        <v>0</v>
      </c>
      <c r="Q47" s="35">
        <v>0</v>
      </c>
      <c r="R47" s="34">
        <v>0</v>
      </c>
      <c r="S47" s="34">
        <v>2</v>
      </c>
      <c r="T47" s="34">
        <v>2</v>
      </c>
      <c r="U47" s="51">
        <v>2</v>
      </c>
      <c r="V47" s="34">
        <v>2</v>
      </c>
      <c r="W47" s="34">
        <v>2</v>
      </c>
      <c r="X47" s="35">
        <v>4.5</v>
      </c>
      <c r="Y47" s="34">
        <v>4.5</v>
      </c>
      <c r="Z47" s="34">
        <v>4.5</v>
      </c>
      <c r="AA47" s="36">
        <v>4.5</v>
      </c>
      <c r="AC47" s="33" t="s">
        <v>57</v>
      </c>
      <c r="AD47" s="34"/>
      <c r="AE47" s="35"/>
      <c r="AF47" s="34"/>
      <c r="AG47" s="34"/>
      <c r="AH47" s="34"/>
      <c r="AI47" s="51"/>
      <c r="AJ47" s="34"/>
      <c r="AK47" s="34"/>
      <c r="AL47" s="35"/>
      <c r="AM47" s="34"/>
      <c r="AN47" s="34"/>
      <c r="AO47" s="36"/>
    </row>
    <row r="48" spans="1:41" x14ac:dyDescent="0.3">
      <c r="A48" s="33" t="s">
        <v>40</v>
      </c>
      <c r="B48" s="34"/>
      <c r="C48" s="35"/>
      <c r="D48" s="34"/>
      <c r="E48" s="34"/>
      <c r="F48" s="34"/>
      <c r="G48" s="51"/>
      <c r="H48" s="34"/>
      <c r="I48" s="34"/>
      <c r="J48" s="35"/>
      <c r="K48" s="34"/>
      <c r="L48" s="34"/>
      <c r="M48" s="36"/>
      <c r="O48" s="33" t="s">
        <v>40</v>
      </c>
      <c r="P48" s="34">
        <v>0</v>
      </c>
      <c r="Q48" s="35">
        <v>0</v>
      </c>
      <c r="R48" s="34">
        <v>0.05</v>
      </c>
      <c r="S48" s="34">
        <v>0.05</v>
      </c>
      <c r="T48" s="34">
        <v>0.05</v>
      </c>
      <c r="U48" s="51">
        <v>0.1</v>
      </c>
      <c r="V48" s="34">
        <v>0.1</v>
      </c>
      <c r="W48" s="34">
        <v>0.1</v>
      </c>
      <c r="X48" s="35">
        <v>0.15</v>
      </c>
      <c r="Y48" s="34">
        <v>0.15</v>
      </c>
      <c r="Z48" s="34">
        <v>0.15</v>
      </c>
      <c r="AA48" s="36">
        <v>0.2</v>
      </c>
      <c r="AC48" s="33" t="s">
        <v>40</v>
      </c>
      <c r="AD48" s="34"/>
      <c r="AE48" s="35"/>
      <c r="AF48" s="34"/>
      <c r="AG48" s="34"/>
      <c r="AH48" s="34"/>
      <c r="AI48" s="51"/>
      <c r="AJ48" s="34"/>
      <c r="AK48" s="34"/>
      <c r="AL48" s="35"/>
      <c r="AM48" s="34"/>
      <c r="AN48" s="34"/>
      <c r="AO48" s="36"/>
    </row>
    <row r="49" spans="1:41" x14ac:dyDescent="0.3">
      <c r="A49" s="33" t="s">
        <v>54</v>
      </c>
      <c r="B49" s="34">
        <v>0</v>
      </c>
      <c r="C49" s="35">
        <v>0</v>
      </c>
      <c r="D49" s="34">
        <v>0</v>
      </c>
      <c r="E49" s="34">
        <v>0</v>
      </c>
      <c r="F49" s="34">
        <v>0</v>
      </c>
      <c r="G49" s="34">
        <v>0</v>
      </c>
      <c r="H49" s="34">
        <v>0</v>
      </c>
      <c r="I49" s="34">
        <v>0</v>
      </c>
      <c r="J49" s="35">
        <v>0</v>
      </c>
      <c r="K49" s="34">
        <v>0</v>
      </c>
      <c r="L49" s="34">
        <v>0</v>
      </c>
      <c r="M49" s="36">
        <v>36</v>
      </c>
      <c r="O49" s="33" t="s">
        <v>54</v>
      </c>
      <c r="P49" s="34">
        <v>0</v>
      </c>
      <c r="Q49" s="35">
        <v>0</v>
      </c>
      <c r="R49" s="34">
        <v>0.45</v>
      </c>
      <c r="S49" s="34">
        <v>2.1375899999999999</v>
      </c>
      <c r="T49" s="34">
        <v>10.714589999999999</v>
      </c>
      <c r="U49" s="34">
        <v>12.402089999999999</v>
      </c>
      <c r="V49" s="34">
        <v>12.402089999999999</v>
      </c>
      <c r="W49" s="34">
        <v>12.402089999999999</v>
      </c>
      <c r="X49" s="35">
        <v>25.44209</v>
      </c>
      <c r="Y49" s="34">
        <v>25.44209</v>
      </c>
      <c r="Z49" s="34">
        <v>25.44209</v>
      </c>
      <c r="AA49" s="36">
        <v>25.44209</v>
      </c>
      <c r="AC49" s="33" t="s">
        <v>54</v>
      </c>
      <c r="AD49" s="34">
        <v>0</v>
      </c>
      <c r="AE49" s="35">
        <v>0</v>
      </c>
      <c r="AF49" s="34">
        <v>0</v>
      </c>
      <c r="AG49" s="34">
        <v>0</v>
      </c>
      <c r="AH49" s="34">
        <v>0</v>
      </c>
      <c r="AI49" s="34">
        <v>0</v>
      </c>
      <c r="AJ49" s="34">
        <v>0</v>
      </c>
      <c r="AK49" s="34">
        <v>0</v>
      </c>
      <c r="AL49" s="35">
        <v>0</v>
      </c>
      <c r="AM49" s="34">
        <v>0</v>
      </c>
      <c r="AN49" s="34">
        <v>0</v>
      </c>
      <c r="AO49" s="36">
        <v>0</v>
      </c>
    </row>
    <row r="50" spans="1:41" x14ac:dyDescent="0.3">
      <c r="A50" s="33" t="s">
        <v>55</v>
      </c>
      <c r="B50" s="34"/>
      <c r="C50" s="35"/>
      <c r="D50" s="34"/>
      <c r="E50" s="34"/>
      <c r="F50" s="34"/>
      <c r="G50" s="34"/>
      <c r="H50" s="34"/>
      <c r="I50" s="34"/>
      <c r="J50" s="35"/>
      <c r="K50" s="34"/>
      <c r="L50" s="34"/>
      <c r="M50" s="36"/>
      <c r="O50" s="33" t="s">
        <v>55</v>
      </c>
      <c r="P50" s="34"/>
      <c r="Q50" s="35"/>
      <c r="R50" s="34"/>
      <c r="S50" s="34"/>
      <c r="T50" s="34"/>
      <c r="U50" s="34"/>
      <c r="V50" s="34"/>
      <c r="W50" s="34"/>
      <c r="X50" s="35"/>
      <c r="Y50" s="34"/>
      <c r="Z50" s="34"/>
      <c r="AA50" s="36"/>
      <c r="AC50" s="33" t="s">
        <v>55</v>
      </c>
      <c r="AD50" s="34"/>
      <c r="AE50" s="35"/>
      <c r="AF50" s="34"/>
      <c r="AG50" s="34"/>
      <c r="AH50" s="34"/>
      <c r="AI50" s="34"/>
      <c r="AJ50" s="34"/>
      <c r="AK50" s="34"/>
      <c r="AL50" s="35"/>
      <c r="AM50" s="34"/>
      <c r="AN50" s="34"/>
      <c r="AO50" s="36"/>
    </row>
    <row r="51" spans="1:41" x14ac:dyDescent="0.3">
      <c r="A51" s="33" t="s">
        <v>56</v>
      </c>
      <c r="B51" s="34"/>
      <c r="C51" s="35"/>
      <c r="D51" s="34"/>
      <c r="E51" s="34"/>
      <c r="F51" s="34"/>
      <c r="G51" s="34"/>
      <c r="H51" s="34"/>
      <c r="I51" s="34"/>
      <c r="J51" s="35"/>
      <c r="K51" s="34"/>
      <c r="L51" s="34"/>
      <c r="M51" s="36"/>
      <c r="O51" s="33" t="s">
        <v>56</v>
      </c>
      <c r="P51" s="34"/>
      <c r="Q51" s="35"/>
      <c r="R51" s="34"/>
      <c r="S51" s="34"/>
      <c r="T51" s="34"/>
      <c r="U51" s="34"/>
      <c r="V51" s="34"/>
      <c r="W51" s="34"/>
      <c r="X51" s="35"/>
      <c r="Y51" s="34"/>
      <c r="Z51" s="34"/>
      <c r="AA51" s="36"/>
      <c r="AC51" s="33" t="s">
        <v>56</v>
      </c>
      <c r="AD51" s="34"/>
      <c r="AE51" s="35"/>
      <c r="AF51" s="34"/>
      <c r="AG51" s="34"/>
      <c r="AH51" s="34"/>
      <c r="AI51" s="34"/>
      <c r="AJ51" s="34"/>
      <c r="AK51" s="34"/>
      <c r="AL51" s="35"/>
      <c r="AM51" s="34"/>
      <c r="AN51" s="34"/>
      <c r="AO51" s="36"/>
    </row>
    <row r="52" spans="1:41" x14ac:dyDescent="0.3">
      <c r="A52" s="33" t="s">
        <v>41</v>
      </c>
      <c r="B52" s="34">
        <v>0</v>
      </c>
      <c r="C52" s="35">
        <v>0</v>
      </c>
      <c r="D52" s="34">
        <v>0</v>
      </c>
      <c r="E52" s="34">
        <v>0</v>
      </c>
      <c r="F52" s="34">
        <v>0</v>
      </c>
      <c r="G52" s="51">
        <v>0</v>
      </c>
      <c r="H52" s="34">
        <v>0</v>
      </c>
      <c r="I52" s="34">
        <v>0</v>
      </c>
      <c r="J52" s="35">
        <v>0</v>
      </c>
      <c r="K52" s="34">
        <v>0</v>
      </c>
      <c r="L52" s="34">
        <v>0</v>
      </c>
      <c r="M52" s="36">
        <v>36</v>
      </c>
      <c r="O52" s="33" t="s">
        <v>41</v>
      </c>
      <c r="P52" s="34">
        <v>0</v>
      </c>
      <c r="Q52" s="35">
        <v>0</v>
      </c>
      <c r="R52" s="34">
        <v>0.45</v>
      </c>
      <c r="S52" s="34">
        <v>2.1375899999999999</v>
      </c>
      <c r="T52" s="34">
        <v>10.714589999999999</v>
      </c>
      <c r="U52" s="51">
        <v>12.402089999999999</v>
      </c>
      <c r="V52" s="34">
        <v>12.402089999999999</v>
      </c>
      <c r="W52" s="34">
        <v>12.402089999999999</v>
      </c>
      <c r="X52" s="35">
        <v>25.44209</v>
      </c>
      <c r="Y52" s="34">
        <v>25.44209</v>
      </c>
      <c r="Z52" s="34">
        <v>25.44209</v>
      </c>
      <c r="AA52" s="36">
        <v>25.44209</v>
      </c>
      <c r="AC52" s="33" t="s">
        <v>41</v>
      </c>
      <c r="AD52" s="34">
        <v>0</v>
      </c>
      <c r="AE52" s="35">
        <v>0</v>
      </c>
      <c r="AF52" s="34">
        <v>0</v>
      </c>
      <c r="AG52" s="34">
        <v>0</v>
      </c>
      <c r="AH52" s="34">
        <v>0</v>
      </c>
      <c r="AI52" s="51">
        <v>0</v>
      </c>
      <c r="AJ52" s="34">
        <v>0</v>
      </c>
      <c r="AK52" s="34">
        <v>0</v>
      </c>
      <c r="AL52" s="35">
        <v>0</v>
      </c>
      <c r="AM52" s="34">
        <v>0</v>
      </c>
      <c r="AN52" s="34">
        <v>0</v>
      </c>
      <c r="AO52" s="36">
        <v>0</v>
      </c>
    </row>
    <row r="53" spans="1:41" x14ac:dyDescent="0.3">
      <c r="A53" s="37" t="s">
        <v>42</v>
      </c>
      <c r="B53" s="38"/>
      <c r="C53" s="38"/>
      <c r="D53" s="38"/>
      <c r="E53" s="38"/>
      <c r="F53" s="38"/>
      <c r="G53" s="38"/>
      <c r="H53" s="38"/>
      <c r="I53" s="38"/>
      <c r="J53" s="38"/>
      <c r="K53" s="38"/>
      <c r="L53" s="38"/>
      <c r="M53" s="38"/>
      <c r="O53" s="37" t="s">
        <v>42</v>
      </c>
      <c r="P53" s="38"/>
      <c r="Q53" s="38"/>
      <c r="R53" s="38"/>
      <c r="S53" s="38"/>
      <c r="T53" s="38"/>
      <c r="U53" s="38"/>
      <c r="V53" s="38"/>
      <c r="W53" s="38"/>
      <c r="X53" s="38"/>
      <c r="Y53" s="38"/>
      <c r="Z53" s="38"/>
      <c r="AA53" s="38"/>
      <c r="AC53" s="37" t="s">
        <v>42</v>
      </c>
      <c r="AD53" s="38"/>
      <c r="AE53" s="38"/>
      <c r="AF53" s="38"/>
      <c r="AG53" s="38"/>
      <c r="AH53" s="38"/>
      <c r="AI53" s="38"/>
      <c r="AJ53" s="38"/>
      <c r="AK53" s="38"/>
      <c r="AL53" s="38"/>
      <c r="AM53" s="38"/>
      <c r="AN53" s="38"/>
      <c r="AO53" s="38"/>
    </row>
  </sheetData>
  <mergeCells count="1">
    <mergeCell ref="K2:T10"/>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63EE0A-F7BF-4CEA-9A2C-B5856F65D80C}">
  <dimension ref="A1:AO53"/>
  <sheetViews>
    <sheetView showGridLines="0" zoomScale="55" zoomScaleNormal="55" workbookViewId="0">
      <selection activeCell="D31" sqref="D31"/>
    </sheetView>
  </sheetViews>
  <sheetFormatPr baseColWidth="10" defaultRowHeight="14.4" x14ac:dyDescent="0.3"/>
  <cols>
    <col min="1" max="1" width="28.88671875" bestFit="1" customWidth="1"/>
    <col min="2" max="2" width="19.33203125" bestFit="1" customWidth="1"/>
    <col min="3" max="3" width="13.88671875" customWidth="1"/>
    <col min="4" max="4" width="13.21875" customWidth="1"/>
    <col min="14" max="14" width="3.33203125" style="39" customWidth="1"/>
    <col min="28" max="28" width="11.5546875" style="39"/>
    <col min="29" max="29" width="29.77734375" bestFit="1" customWidth="1"/>
  </cols>
  <sheetData>
    <row r="1" spans="1:41" ht="15" thickBot="1" x14ac:dyDescent="0.35"/>
    <row r="2" spans="1:41" ht="47.4" thickBot="1" x14ac:dyDescent="0.35">
      <c r="B2" s="49" t="s">
        <v>48</v>
      </c>
      <c r="C2" s="50" t="s">
        <v>52</v>
      </c>
      <c r="D2" s="50" t="s">
        <v>1</v>
      </c>
      <c r="K2" s="58" t="s">
        <v>51</v>
      </c>
      <c r="L2" s="58"/>
      <c r="M2" s="58"/>
      <c r="N2" s="58"/>
      <c r="O2" s="58"/>
      <c r="P2" s="58"/>
      <c r="Q2" s="58"/>
      <c r="R2" s="58"/>
      <c r="S2" s="58"/>
      <c r="T2" s="58"/>
    </row>
    <row r="3" spans="1:41" ht="15" x14ac:dyDescent="0.3">
      <c r="B3" s="41" t="s">
        <v>2</v>
      </c>
      <c r="C3" s="1">
        <v>5.7720000000000002</v>
      </c>
      <c r="D3" s="42">
        <v>60.550024999999998</v>
      </c>
      <c r="F3" t="s">
        <v>49</v>
      </c>
      <c r="K3" s="58"/>
      <c r="L3" s="58"/>
      <c r="M3" s="58"/>
      <c r="N3" s="58"/>
      <c r="O3" s="58"/>
      <c r="P3" s="58"/>
      <c r="Q3" s="58"/>
      <c r="R3" s="58"/>
      <c r="S3" s="58"/>
      <c r="T3" s="58"/>
    </row>
    <row r="4" spans="1:41" ht="15" x14ac:dyDescent="0.3">
      <c r="B4" s="41" t="s">
        <v>3</v>
      </c>
      <c r="C4" s="1">
        <v>14.502090000000001</v>
      </c>
      <c r="D4" s="42">
        <v>15.175401839999999</v>
      </c>
      <c r="K4" s="58"/>
      <c r="L4" s="58"/>
      <c r="M4" s="58"/>
      <c r="N4" s="58"/>
      <c r="O4" s="58"/>
      <c r="P4" s="58"/>
      <c r="Q4" s="58"/>
      <c r="R4" s="58"/>
      <c r="S4" s="58"/>
      <c r="T4" s="58"/>
    </row>
    <row r="5" spans="1:41" ht="15.6" thickBot="1" x14ac:dyDescent="0.35">
      <c r="B5" s="43" t="s">
        <v>4</v>
      </c>
      <c r="C5" s="44">
        <v>0</v>
      </c>
      <c r="D5" s="45">
        <v>0.3805</v>
      </c>
      <c r="K5" s="58"/>
      <c r="L5" s="58"/>
      <c r="M5" s="58"/>
      <c r="N5" s="58"/>
      <c r="O5" s="58"/>
      <c r="P5" s="58"/>
      <c r="Q5" s="58"/>
      <c r="R5" s="58"/>
      <c r="S5" s="58"/>
      <c r="T5" s="58"/>
    </row>
    <row r="6" spans="1:41" x14ac:dyDescent="0.3">
      <c r="K6" s="58"/>
      <c r="L6" s="58"/>
      <c r="M6" s="58"/>
      <c r="N6" s="58"/>
      <c r="O6" s="58"/>
      <c r="P6" s="58"/>
      <c r="Q6" s="58"/>
      <c r="R6" s="58"/>
      <c r="S6" s="58"/>
      <c r="T6" s="58"/>
    </row>
    <row r="7" spans="1:41" ht="15" x14ac:dyDescent="0.3">
      <c r="A7" s="48" t="s">
        <v>47</v>
      </c>
      <c r="B7" s="46" t="s">
        <v>2</v>
      </c>
      <c r="C7" s="47">
        <f>C3-(G47+G48+G52)</f>
        <v>0</v>
      </c>
      <c r="D7" s="47">
        <f>D3-(G38+G39+G43)</f>
        <v>0</v>
      </c>
      <c r="K7" s="58"/>
      <c r="L7" s="58"/>
      <c r="M7" s="58"/>
      <c r="N7" s="58"/>
      <c r="O7" s="58"/>
      <c r="P7" s="58"/>
      <c r="Q7" s="58"/>
      <c r="R7" s="58"/>
      <c r="S7" s="58"/>
      <c r="T7" s="58"/>
    </row>
    <row r="8" spans="1:41" ht="15" x14ac:dyDescent="0.3">
      <c r="A8" s="48" t="s">
        <v>47</v>
      </c>
      <c r="B8" s="46" t="s">
        <v>3</v>
      </c>
      <c r="C8" s="47">
        <f>C4-(U47+U48+U52)</f>
        <v>0</v>
      </c>
      <c r="D8" s="47">
        <f>D4-(U38+U39+U43)</f>
        <v>4.2013999999999996E-2</v>
      </c>
      <c r="F8" t="s">
        <v>50</v>
      </c>
      <c r="K8" s="58"/>
      <c r="L8" s="58"/>
      <c r="M8" s="58"/>
      <c r="N8" s="58"/>
      <c r="O8" s="58"/>
      <c r="P8" s="58"/>
      <c r="Q8" s="58"/>
      <c r="R8" s="58"/>
      <c r="S8" s="58"/>
      <c r="T8" s="58"/>
    </row>
    <row r="9" spans="1:41" ht="15" x14ac:dyDescent="0.3">
      <c r="A9" s="48" t="s">
        <v>47</v>
      </c>
      <c r="B9" s="46" t="s">
        <v>4</v>
      </c>
      <c r="C9" s="47">
        <f>C5-(AI47+AI48+AI52)</f>
        <v>0</v>
      </c>
      <c r="D9" s="47">
        <f>D5-(AI38+AI39+AI43)</f>
        <v>0.3805</v>
      </c>
      <c r="K9" s="58"/>
      <c r="L9" s="58"/>
      <c r="M9" s="58"/>
      <c r="N9" s="58"/>
      <c r="O9" s="58"/>
      <c r="P9" s="58"/>
      <c r="Q9" s="58"/>
      <c r="R9" s="58"/>
      <c r="S9" s="58"/>
      <c r="T9" s="58"/>
    </row>
    <row r="10" spans="1:41" x14ac:dyDescent="0.3">
      <c r="K10" s="58"/>
      <c r="L10" s="58"/>
      <c r="M10" s="58"/>
      <c r="N10" s="58"/>
      <c r="O10" s="58"/>
      <c r="P10" s="58"/>
      <c r="Q10" s="58"/>
      <c r="R10" s="58"/>
      <c r="S10" s="58"/>
      <c r="T10" s="58"/>
    </row>
    <row r="15" spans="1:41" ht="16.2" thickBot="1" x14ac:dyDescent="0.35">
      <c r="A15" s="53" t="s">
        <v>2</v>
      </c>
      <c r="O15" s="53" t="s">
        <v>3</v>
      </c>
      <c r="P15" s="40"/>
      <c r="AC15" s="53" t="s">
        <v>4</v>
      </c>
    </row>
    <row r="16" spans="1:41" ht="15.6" x14ac:dyDescent="0.3">
      <c r="A16" s="2" t="s">
        <v>5</v>
      </c>
      <c r="B16" s="3" t="s">
        <v>6</v>
      </c>
      <c r="C16" s="3" t="s">
        <v>7</v>
      </c>
      <c r="D16" s="3" t="s">
        <v>8</v>
      </c>
      <c r="E16" s="3" t="s">
        <v>9</v>
      </c>
      <c r="F16" s="3" t="s">
        <v>8</v>
      </c>
      <c r="G16" s="3" t="s">
        <v>6</v>
      </c>
      <c r="H16" s="3" t="s">
        <v>10</v>
      </c>
      <c r="I16" s="3" t="s">
        <v>9</v>
      </c>
      <c r="J16" s="3" t="s">
        <v>11</v>
      </c>
      <c r="K16" s="3" t="s">
        <v>12</v>
      </c>
      <c r="L16" s="3" t="s">
        <v>13</v>
      </c>
      <c r="M16" s="3" t="s">
        <v>14</v>
      </c>
      <c r="O16" s="2" t="s">
        <v>5</v>
      </c>
      <c r="P16" s="3" t="s">
        <v>6</v>
      </c>
      <c r="Q16" s="3" t="s">
        <v>7</v>
      </c>
      <c r="R16" s="3" t="s">
        <v>8</v>
      </c>
      <c r="S16" s="3" t="s">
        <v>9</v>
      </c>
      <c r="T16" s="3" t="s">
        <v>8</v>
      </c>
      <c r="U16" s="3" t="s">
        <v>6</v>
      </c>
      <c r="V16" s="3" t="s">
        <v>10</v>
      </c>
      <c r="W16" s="3" t="s">
        <v>9</v>
      </c>
      <c r="X16" s="3" t="s">
        <v>11</v>
      </c>
      <c r="Y16" s="3" t="s">
        <v>12</v>
      </c>
      <c r="Z16" s="3" t="s">
        <v>13</v>
      </c>
      <c r="AA16" s="3" t="s">
        <v>14</v>
      </c>
      <c r="AC16" s="2" t="s">
        <v>5</v>
      </c>
      <c r="AD16" s="3" t="s">
        <v>6</v>
      </c>
      <c r="AE16" s="3" t="s">
        <v>7</v>
      </c>
      <c r="AF16" s="3" t="s">
        <v>8</v>
      </c>
      <c r="AG16" s="3" t="s">
        <v>9</v>
      </c>
      <c r="AH16" s="3" t="s">
        <v>8</v>
      </c>
      <c r="AI16" s="3" t="s">
        <v>6</v>
      </c>
      <c r="AJ16" s="3" t="s">
        <v>10</v>
      </c>
      <c r="AK16" s="3" t="s">
        <v>9</v>
      </c>
      <c r="AL16" s="3" t="s">
        <v>11</v>
      </c>
      <c r="AM16" s="3" t="s">
        <v>12</v>
      </c>
      <c r="AN16" s="3" t="s">
        <v>13</v>
      </c>
      <c r="AO16" s="3" t="s">
        <v>14</v>
      </c>
    </row>
    <row r="17" spans="1:41" x14ac:dyDescent="0.3">
      <c r="B17" s="4" t="s">
        <v>15</v>
      </c>
      <c r="C17" s="4" t="s">
        <v>16</v>
      </c>
      <c r="D17" s="4" t="s">
        <v>17</v>
      </c>
      <c r="E17" s="4" t="s">
        <v>18</v>
      </c>
      <c r="F17" s="4" t="s">
        <v>19</v>
      </c>
      <c r="G17" s="4" t="s">
        <v>20</v>
      </c>
      <c r="H17" s="4" t="s">
        <v>21</v>
      </c>
      <c r="I17" s="4" t="s">
        <v>22</v>
      </c>
      <c r="J17" s="4" t="s">
        <v>23</v>
      </c>
      <c r="K17" s="4" t="s">
        <v>24</v>
      </c>
      <c r="L17" s="4" t="s">
        <v>25</v>
      </c>
      <c r="M17" s="4" t="s">
        <v>26</v>
      </c>
      <c r="P17" s="4" t="s">
        <v>15</v>
      </c>
      <c r="Q17" s="4" t="s">
        <v>16</v>
      </c>
      <c r="R17" s="4" t="s">
        <v>17</v>
      </c>
      <c r="S17" s="4" t="s">
        <v>18</v>
      </c>
      <c r="T17" s="4" t="s">
        <v>19</v>
      </c>
      <c r="U17" s="4" t="s">
        <v>20</v>
      </c>
      <c r="V17" s="4" t="s">
        <v>21</v>
      </c>
      <c r="W17" s="4" t="s">
        <v>22</v>
      </c>
      <c r="X17" s="4" t="s">
        <v>23</v>
      </c>
      <c r="Y17" s="4" t="s">
        <v>24</v>
      </c>
      <c r="Z17" s="4" t="s">
        <v>25</v>
      </c>
      <c r="AA17" s="4" t="s">
        <v>26</v>
      </c>
      <c r="AD17" s="4" t="s">
        <v>15</v>
      </c>
      <c r="AE17" s="4" t="s">
        <v>16</v>
      </c>
      <c r="AF17" s="4" t="s">
        <v>17</v>
      </c>
      <c r="AG17" s="4" t="s">
        <v>18</v>
      </c>
      <c r="AH17" s="4" t="s">
        <v>19</v>
      </c>
      <c r="AI17" s="4" t="s">
        <v>20</v>
      </c>
      <c r="AJ17" s="4" t="s">
        <v>21</v>
      </c>
      <c r="AK17" s="4" t="s">
        <v>22</v>
      </c>
      <c r="AL17" s="4" t="s">
        <v>23</v>
      </c>
      <c r="AM17" s="4" t="s">
        <v>24</v>
      </c>
      <c r="AN17" s="4" t="s">
        <v>25</v>
      </c>
      <c r="AO17" s="4" t="s">
        <v>26</v>
      </c>
    </row>
    <row r="18" spans="1:41" x14ac:dyDescent="0.3">
      <c r="A18" s="5"/>
      <c r="B18" s="6" t="s">
        <v>27</v>
      </c>
      <c r="C18" s="7" t="s">
        <v>28</v>
      </c>
      <c r="D18" s="6" t="s">
        <v>29</v>
      </c>
      <c r="E18" s="6" t="s">
        <v>30</v>
      </c>
      <c r="F18" s="6" t="s">
        <v>31</v>
      </c>
      <c r="G18" s="6" t="s">
        <v>32</v>
      </c>
      <c r="H18" s="6" t="s">
        <v>33</v>
      </c>
      <c r="I18" s="6" t="s">
        <v>34</v>
      </c>
      <c r="J18" s="7" t="s">
        <v>35</v>
      </c>
      <c r="K18" s="6" t="s">
        <v>36</v>
      </c>
      <c r="L18" s="6" t="s">
        <v>37</v>
      </c>
      <c r="M18" s="8" t="s">
        <v>38</v>
      </c>
      <c r="O18" s="5"/>
      <c r="P18" s="6" t="s">
        <v>27</v>
      </c>
      <c r="Q18" s="7" t="s">
        <v>28</v>
      </c>
      <c r="R18" s="6" t="s">
        <v>29</v>
      </c>
      <c r="S18" s="6" t="s">
        <v>30</v>
      </c>
      <c r="T18" s="6" t="s">
        <v>31</v>
      </c>
      <c r="U18" s="6" t="s">
        <v>32</v>
      </c>
      <c r="V18" s="6" t="s">
        <v>33</v>
      </c>
      <c r="W18" s="6" t="s">
        <v>34</v>
      </c>
      <c r="X18" s="7" t="s">
        <v>35</v>
      </c>
      <c r="Y18" s="6" t="s">
        <v>36</v>
      </c>
      <c r="Z18" s="6" t="s">
        <v>37</v>
      </c>
      <c r="AA18" s="8" t="s">
        <v>38</v>
      </c>
      <c r="AC18" s="5"/>
      <c r="AD18" s="6" t="s">
        <v>27</v>
      </c>
      <c r="AE18" s="7" t="s">
        <v>28</v>
      </c>
      <c r="AF18" s="6" t="s">
        <v>29</v>
      </c>
      <c r="AG18" s="6" t="s">
        <v>30</v>
      </c>
      <c r="AH18" s="6" t="s">
        <v>31</v>
      </c>
      <c r="AI18" s="6" t="s">
        <v>32</v>
      </c>
      <c r="AJ18" s="6" t="s">
        <v>33</v>
      </c>
      <c r="AK18" s="6" t="s">
        <v>34</v>
      </c>
      <c r="AL18" s="7" t="s">
        <v>35</v>
      </c>
      <c r="AM18" s="6" t="s">
        <v>36</v>
      </c>
      <c r="AN18" s="6" t="s">
        <v>37</v>
      </c>
      <c r="AO18" s="8" t="s">
        <v>38</v>
      </c>
    </row>
    <row r="19" spans="1:41" x14ac:dyDescent="0.3">
      <c r="A19" s="9" t="s">
        <v>39</v>
      </c>
      <c r="B19" s="10">
        <v>0</v>
      </c>
      <c r="C19" s="11">
        <v>0</v>
      </c>
      <c r="D19" s="10">
        <v>6.5515000000000004E-2</v>
      </c>
      <c r="E19" s="10">
        <v>13.550514999999999</v>
      </c>
      <c r="F19" s="10">
        <v>13.550514999999999</v>
      </c>
      <c r="G19" s="10">
        <v>13.550514999999999</v>
      </c>
      <c r="H19" s="10">
        <v>13.550514999999999</v>
      </c>
      <c r="I19" s="10">
        <v>13.550514999999999</v>
      </c>
      <c r="J19" s="11">
        <v>13.550514999999999</v>
      </c>
      <c r="K19" s="10">
        <v>13.550514999999999</v>
      </c>
      <c r="L19" s="10">
        <v>13.550514999999999</v>
      </c>
      <c r="M19" s="12">
        <v>13.550514999999999</v>
      </c>
      <c r="O19" s="9" t="s">
        <v>39</v>
      </c>
      <c r="P19" s="10">
        <v>0</v>
      </c>
      <c r="Q19" s="11">
        <v>0</v>
      </c>
      <c r="R19" s="10">
        <v>14.39188884</v>
      </c>
      <c r="S19" s="10">
        <v>16.07947884</v>
      </c>
      <c r="T19" s="10">
        <v>16.979478839999999</v>
      </c>
      <c r="U19" s="10">
        <v>18.666978839999999</v>
      </c>
      <c r="V19" s="10">
        <v>18.666978839999999</v>
      </c>
      <c r="W19" s="10">
        <v>18.666978839999999</v>
      </c>
      <c r="X19" s="11">
        <v>45.351978840000001</v>
      </c>
      <c r="Y19" s="10">
        <v>45.351978840000001</v>
      </c>
      <c r="Z19" s="10">
        <v>45.351978840000001</v>
      </c>
      <c r="AA19" s="12">
        <v>45.351978840000001</v>
      </c>
      <c r="AC19" s="9" t="s">
        <v>39</v>
      </c>
      <c r="AD19" s="10">
        <v>0</v>
      </c>
      <c r="AE19" s="11">
        <v>0</v>
      </c>
      <c r="AF19" s="10">
        <v>0</v>
      </c>
      <c r="AG19" s="10">
        <v>0</v>
      </c>
      <c r="AH19" s="10">
        <v>0</v>
      </c>
      <c r="AI19" s="10">
        <v>0</v>
      </c>
      <c r="AJ19" s="10">
        <v>0</v>
      </c>
      <c r="AK19" s="10">
        <v>0</v>
      </c>
      <c r="AL19" s="11">
        <v>0</v>
      </c>
      <c r="AM19" s="10">
        <v>0</v>
      </c>
      <c r="AN19" s="10">
        <v>0</v>
      </c>
      <c r="AO19" s="12">
        <v>0</v>
      </c>
    </row>
    <row r="20" spans="1:41" x14ac:dyDescent="0.3">
      <c r="A20" s="9" t="s">
        <v>57</v>
      </c>
      <c r="B20" s="10">
        <v>0</v>
      </c>
      <c r="C20" s="11">
        <v>0</v>
      </c>
      <c r="D20" s="10">
        <v>6.5515000000000004E-2</v>
      </c>
      <c r="E20" s="10">
        <v>6.5515000000000004E-2</v>
      </c>
      <c r="F20" s="10">
        <v>6.5515000000000004E-2</v>
      </c>
      <c r="G20" s="10">
        <v>6.5515000000000004E-2</v>
      </c>
      <c r="H20" s="10">
        <v>6.5515000000000004E-2</v>
      </c>
      <c r="I20" s="10">
        <v>6.5515000000000004E-2</v>
      </c>
      <c r="J20" s="11">
        <v>6.5515000000000004E-2</v>
      </c>
      <c r="K20" s="10">
        <v>6.5515000000000004E-2</v>
      </c>
      <c r="L20" s="10">
        <v>6.5515000000000004E-2</v>
      </c>
      <c r="M20" s="12">
        <v>6.5515000000000004E-2</v>
      </c>
      <c r="O20" s="9" t="s">
        <v>57</v>
      </c>
      <c r="P20" s="10">
        <v>0</v>
      </c>
      <c r="Q20" s="11">
        <v>0</v>
      </c>
      <c r="R20" s="10">
        <v>0</v>
      </c>
      <c r="S20" s="10">
        <v>0</v>
      </c>
      <c r="T20" s="10">
        <v>0</v>
      </c>
      <c r="U20" s="10">
        <v>0</v>
      </c>
      <c r="V20" s="10">
        <v>0</v>
      </c>
      <c r="W20" s="10">
        <v>0</v>
      </c>
      <c r="X20" s="11">
        <v>4.5</v>
      </c>
      <c r="Y20" s="10">
        <v>4.5</v>
      </c>
      <c r="Z20" s="10">
        <v>4.5</v>
      </c>
      <c r="AA20" s="12">
        <v>4.5</v>
      </c>
      <c r="AC20" s="9" t="s">
        <v>57</v>
      </c>
      <c r="AD20" s="10"/>
      <c r="AE20" s="11"/>
      <c r="AF20" s="10"/>
      <c r="AG20" s="10"/>
      <c r="AH20" s="10"/>
      <c r="AI20" s="10"/>
      <c r="AJ20" s="10"/>
      <c r="AK20" s="10"/>
      <c r="AL20" s="11"/>
      <c r="AM20" s="10"/>
      <c r="AN20" s="10"/>
      <c r="AO20" s="12"/>
    </row>
    <row r="21" spans="1:41" x14ac:dyDescent="0.3">
      <c r="A21" s="9" t="s">
        <v>40</v>
      </c>
      <c r="B21" s="10"/>
      <c r="C21" s="11"/>
      <c r="D21" s="10"/>
      <c r="E21" s="10"/>
      <c r="F21" s="10"/>
      <c r="G21" s="10"/>
      <c r="H21" s="10"/>
      <c r="I21" s="10"/>
      <c r="J21" s="11"/>
      <c r="K21" s="10"/>
      <c r="L21" s="10"/>
      <c r="M21" s="12"/>
      <c r="O21" s="9" t="s">
        <v>40</v>
      </c>
      <c r="P21" s="10">
        <v>0</v>
      </c>
      <c r="Q21" s="11">
        <v>0</v>
      </c>
      <c r="R21" s="10">
        <v>4.6321840000000003E-2</v>
      </c>
      <c r="S21" s="10">
        <v>4.6321840000000003E-2</v>
      </c>
      <c r="T21" s="10">
        <v>4.6321840000000003E-2</v>
      </c>
      <c r="U21" s="10">
        <v>4.6321840000000003E-2</v>
      </c>
      <c r="V21" s="10">
        <v>4.6321840000000003E-2</v>
      </c>
      <c r="W21" s="10">
        <v>4.6321840000000003E-2</v>
      </c>
      <c r="X21" s="11">
        <v>4.6321840000000003E-2</v>
      </c>
      <c r="Y21" s="10">
        <v>4.6321840000000003E-2</v>
      </c>
      <c r="Z21" s="10">
        <v>4.6321840000000003E-2</v>
      </c>
      <c r="AA21" s="12">
        <v>4.6321840000000003E-2</v>
      </c>
      <c r="AC21" s="9" t="s">
        <v>40</v>
      </c>
      <c r="AD21" s="10"/>
      <c r="AE21" s="11"/>
      <c r="AF21" s="10"/>
      <c r="AG21" s="10"/>
      <c r="AH21" s="10"/>
      <c r="AI21" s="10"/>
      <c r="AJ21" s="10"/>
      <c r="AK21" s="10"/>
      <c r="AL21" s="11"/>
      <c r="AM21" s="10"/>
      <c r="AN21" s="10"/>
      <c r="AO21" s="12"/>
    </row>
    <row r="22" spans="1:41" x14ac:dyDescent="0.3">
      <c r="A22" s="9" t="s">
        <v>54</v>
      </c>
      <c r="B22" s="10">
        <v>0</v>
      </c>
      <c r="C22" s="11">
        <v>0</v>
      </c>
      <c r="D22" s="10">
        <v>0</v>
      </c>
      <c r="E22" s="10">
        <v>13.484999999999999</v>
      </c>
      <c r="F22" s="10">
        <v>13.484999999999999</v>
      </c>
      <c r="G22" s="10">
        <v>13.484999999999999</v>
      </c>
      <c r="H22" s="10">
        <v>13.484999999999999</v>
      </c>
      <c r="I22" s="10">
        <v>13.484999999999999</v>
      </c>
      <c r="J22" s="11">
        <v>13.484999999999999</v>
      </c>
      <c r="K22" s="10">
        <v>13.484999999999999</v>
      </c>
      <c r="L22" s="10">
        <v>13.484999999999999</v>
      </c>
      <c r="M22" s="12">
        <v>13.484999999999999</v>
      </c>
      <c r="O22" s="9" t="s">
        <v>54</v>
      </c>
      <c r="P22" s="10">
        <v>0</v>
      </c>
      <c r="Q22" s="11">
        <v>0</v>
      </c>
      <c r="R22" s="10">
        <v>14.228006000000001</v>
      </c>
      <c r="S22" s="10">
        <v>15.915596000000001</v>
      </c>
      <c r="T22" s="10">
        <v>16.815595999999999</v>
      </c>
      <c r="U22" s="10">
        <v>18.503095999999999</v>
      </c>
      <c r="V22" s="10">
        <v>18.503095999999999</v>
      </c>
      <c r="W22" s="10">
        <v>18.503095999999999</v>
      </c>
      <c r="X22" s="11">
        <v>40.688096000000002</v>
      </c>
      <c r="Y22" s="10">
        <v>40.688096000000002</v>
      </c>
      <c r="Z22" s="10">
        <v>40.688096000000002</v>
      </c>
      <c r="AA22" s="12">
        <v>40.688096000000002</v>
      </c>
      <c r="AC22" s="9" t="s">
        <v>54</v>
      </c>
      <c r="AD22" s="10"/>
      <c r="AE22" s="11"/>
      <c r="AF22" s="10"/>
      <c r="AG22" s="10"/>
      <c r="AH22" s="10"/>
      <c r="AI22" s="10"/>
      <c r="AJ22" s="10"/>
      <c r="AK22" s="10"/>
      <c r="AL22" s="11"/>
      <c r="AM22" s="10"/>
      <c r="AN22" s="10"/>
      <c r="AO22" s="12"/>
    </row>
    <row r="23" spans="1:41" x14ac:dyDescent="0.3">
      <c r="A23" s="9" t="s">
        <v>55</v>
      </c>
      <c r="B23" s="10"/>
      <c r="C23" s="11"/>
      <c r="D23" s="10"/>
      <c r="E23" s="10"/>
      <c r="F23" s="10"/>
      <c r="G23" s="10"/>
      <c r="H23" s="10"/>
      <c r="I23" s="10"/>
      <c r="J23" s="11"/>
      <c r="K23" s="10"/>
      <c r="L23" s="10"/>
      <c r="M23" s="12"/>
      <c r="O23" s="9" t="s">
        <v>55</v>
      </c>
      <c r="P23" s="10"/>
      <c r="Q23" s="11"/>
      <c r="R23" s="10"/>
      <c r="S23" s="10"/>
      <c r="T23" s="10"/>
      <c r="U23" s="10"/>
      <c r="V23" s="10"/>
      <c r="W23" s="10"/>
      <c r="X23" s="11"/>
      <c r="Y23" s="10"/>
      <c r="Z23" s="10"/>
      <c r="AA23" s="12"/>
      <c r="AC23" s="9" t="s">
        <v>55</v>
      </c>
      <c r="AD23" s="10"/>
      <c r="AE23" s="11"/>
      <c r="AF23" s="10"/>
      <c r="AG23" s="10"/>
      <c r="AH23" s="10"/>
      <c r="AI23" s="10"/>
      <c r="AJ23" s="10"/>
      <c r="AK23" s="10"/>
      <c r="AL23" s="11"/>
      <c r="AM23" s="10"/>
      <c r="AN23" s="10"/>
      <c r="AO23" s="12"/>
    </row>
    <row r="24" spans="1:41" x14ac:dyDescent="0.3">
      <c r="A24" s="9" t="s">
        <v>56</v>
      </c>
      <c r="B24" s="10"/>
      <c r="C24" s="11"/>
      <c r="D24" s="10"/>
      <c r="E24" s="10"/>
      <c r="F24" s="10"/>
      <c r="G24" s="10"/>
      <c r="H24" s="10"/>
      <c r="I24" s="10"/>
      <c r="J24" s="11"/>
      <c r="K24" s="10"/>
      <c r="L24" s="10"/>
      <c r="M24" s="12"/>
      <c r="O24" s="9" t="s">
        <v>56</v>
      </c>
      <c r="P24" s="10"/>
      <c r="Q24" s="11"/>
      <c r="R24" s="10"/>
      <c r="S24" s="10"/>
      <c r="T24" s="10"/>
      <c r="U24" s="10"/>
      <c r="V24" s="10"/>
      <c r="W24" s="10"/>
      <c r="X24" s="11"/>
      <c r="Y24" s="10"/>
      <c r="Z24" s="10"/>
      <c r="AA24" s="12"/>
      <c r="AC24" s="9" t="s">
        <v>56</v>
      </c>
      <c r="AD24" s="10"/>
      <c r="AE24" s="11"/>
      <c r="AF24" s="10"/>
      <c r="AG24" s="10"/>
      <c r="AH24" s="10"/>
      <c r="AI24" s="10"/>
      <c r="AJ24" s="10"/>
      <c r="AK24" s="10"/>
      <c r="AL24" s="11"/>
      <c r="AM24" s="10"/>
      <c r="AN24" s="10"/>
      <c r="AO24" s="12"/>
    </row>
    <row r="25" spans="1:41" x14ac:dyDescent="0.3">
      <c r="A25" s="9" t="s">
        <v>41</v>
      </c>
      <c r="B25" s="10">
        <v>0</v>
      </c>
      <c r="C25" s="11">
        <v>0</v>
      </c>
      <c r="D25" s="10">
        <v>0</v>
      </c>
      <c r="E25" s="10">
        <v>13.484999999999999</v>
      </c>
      <c r="F25" s="10">
        <v>13.484999999999999</v>
      </c>
      <c r="G25" s="10">
        <v>13.484999999999999</v>
      </c>
      <c r="H25" s="10">
        <v>13.484999999999999</v>
      </c>
      <c r="I25" s="10">
        <v>13.484999999999999</v>
      </c>
      <c r="J25" s="11">
        <v>13.484999999999999</v>
      </c>
      <c r="K25" s="10">
        <v>13.484999999999999</v>
      </c>
      <c r="L25" s="10">
        <v>13.484999999999999</v>
      </c>
      <c r="M25" s="12">
        <v>13.484999999999999</v>
      </c>
      <c r="O25" s="9" t="s">
        <v>41</v>
      </c>
      <c r="P25" s="10">
        <v>0</v>
      </c>
      <c r="Q25" s="11">
        <v>0</v>
      </c>
      <c r="R25" s="10">
        <v>14.228006000000001</v>
      </c>
      <c r="S25" s="10">
        <v>15.915596000000001</v>
      </c>
      <c r="T25" s="10">
        <v>16.815595999999999</v>
      </c>
      <c r="U25" s="10">
        <v>18.503095999999999</v>
      </c>
      <c r="V25" s="10">
        <v>18.503095999999999</v>
      </c>
      <c r="W25" s="10">
        <v>18.503095999999999</v>
      </c>
      <c r="X25" s="11">
        <v>40.688096000000002</v>
      </c>
      <c r="Y25" s="10">
        <v>40.688096000000002</v>
      </c>
      <c r="Z25" s="10">
        <v>40.688096000000002</v>
      </c>
      <c r="AA25" s="12">
        <v>40.688096000000002</v>
      </c>
      <c r="AC25" s="9" t="s">
        <v>41</v>
      </c>
      <c r="AD25" s="10">
        <v>0</v>
      </c>
      <c r="AE25" s="11">
        <v>0</v>
      </c>
      <c r="AF25" s="10">
        <v>0</v>
      </c>
      <c r="AG25" s="10">
        <v>0</v>
      </c>
      <c r="AH25" s="10">
        <v>0</v>
      </c>
      <c r="AI25" s="10">
        <v>0</v>
      </c>
      <c r="AJ25" s="10">
        <v>0</v>
      </c>
      <c r="AK25" s="10">
        <v>0</v>
      </c>
      <c r="AL25" s="11">
        <v>0</v>
      </c>
      <c r="AM25" s="10">
        <v>0</v>
      </c>
      <c r="AN25" s="10">
        <v>0</v>
      </c>
      <c r="AO25" s="12">
        <v>0</v>
      </c>
    </row>
    <row r="26" spans="1:41" x14ac:dyDescent="0.3">
      <c r="A26" s="9" t="s">
        <v>42</v>
      </c>
      <c r="B26" s="10"/>
      <c r="C26" s="11"/>
      <c r="D26" s="10"/>
      <c r="E26" s="10"/>
      <c r="F26" s="10"/>
      <c r="G26" s="10"/>
      <c r="H26" s="10"/>
      <c r="I26" s="10"/>
      <c r="J26" s="11"/>
      <c r="K26" s="10"/>
      <c r="L26" s="10"/>
      <c r="M26" s="12"/>
      <c r="O26" s="9" t="s">
        <v>42</v>
      </c>
      <c r="P26" s="10">
        <v>0</v>
      </c>
      <c r="Q26" s="11">
        <v>0</v>
      </c>
      <c r="R26" s="10">
        <v>0.117561</v>
      </c>
      <c r="S26" s="10">
        <v>0.117561</v>
      </c>
      <c r="T26" s="10">
        <v>0.117561</v>
      </c>
      <c r="U26" s="10">
        <v>0.117561</v>
      </c>
      <c r="V26" s="10">
        <v>0.117561</v>
      </c>
      <c r="W26" s="10">
        <v>0.117561</v>
      </c>
      <c r="X26" s="11">
        <v>0.117561</v>
      </c>
      <c r="Y26" s="10">
        <v>0.117561</v>
      </c>
      <c r="Z26" s="10">
        <v>0.117561</v>
      </c>
      <c r="AA26" s="12">
        <v>0.117561</v>
      </c>
      <c r="AC26" s="9" t="s">
        <v>42</v>
      </c>
      <c r="AD26" s="10"/>
      <c r="AE26" s="11"/>
      <c r="AF26" s="10"/>
      <c r="AG26" s="10"/>
      <c r="AH26" s="10"/>
      <c r="AI26" s="10"/>
      <c r="AJ26" s="10"/>
      <c r="AK26" s="10"/>
      <c r="AL26" s="11"/>
      <c r="AM26" s="10"/>
      <c r="AN26" s="10"/>
      <c r="AO26" s="12"/>
    </row>
    <row r="27" spans="1:41" x14ac:dyDescent="0.3">
      <c r="A27" s="9"/>
      <c r="B27" s="10"/>
      <c r="C27" s="11"/>
      <c r="D27" s="10"/>
      <c r="E27" s="10"/>
      <c r="F27" s="10"/>
      <c r="G27" s="10"/>
      <c r="H27" s="10"/>
      <c r="I27" s="10"/>
      <c r="J27" s="11"/>
      <c r="K27" s="10"/>
      <c r="L27" s="10"/>
      <c r="M27" s="12"/>
      <c r="O27" s="9"/>
      <c r="P27" s="10"/>
      <c r="Q27" s="11"/>
      <c r="R27" s="10"/>
      <c r="S27" s="10"/>
      <c r="T27" s="10"/>
      <c r="U27" s="10"/>
      <c r="V27" s="10"/>
      <c r="W27" s="10"/>
      <c r="X27" s="11"/>
      <c r="Y27" s="10"/>
      <c r="Z27" s="10"/>
      <c r="AA27" s="12"/>
      <c r="AC27" s="9"/>
      <c r="AD27" s="10"/>
      <c r="AE27" s="11"/>
      <c r="AF27" s="10"/>
      <c r="AG27" s="10"/>
      <c r="AH27" s="10"/>
      <c r="AI27" s="10"/>
      <c r="AJ27" s="10"/>
      <c r="AK27" s="10"/>
      <c r="AL27" s="11"/>
      <c r="AM27" s="10"/>
      <c r="AN27" s="10"/>
      <c r="AO27" s="12"/>
    </row>
    <row r="28" spans="1:41" x14ac:dyDescent="0.3">
      <c r="A28" s="13" t="s">
        <v>43</v>
      </c>
      <c r="B28" s="14" t="s">
        <v>44</v>
      </c>
      <c r="C28" s="15" t="s">
        <v>44</v>
      </c>
      <c r="D28" s="14" t="s">
        <v>44</v>
      </c>
      <c r="E28" s="14" t="s">
        <v>44</v>
      </c>
      <c r="F28" s="14" t="s">
        <v>44</v>
      </c>
      <c r="G28" s="14" t="s">
        <v>44</v>
      </c>
      <c r="H28" s="14">
        <v>127.98403</v>
      </c>
      <c r="I28" s="14">
        <v>127.98403</v>
      </c>
      <c r="J28" s="15">
        <v>127.98403</v>
      </c>
      <c r="K28" s="14">
        <v>127.98403</v>
      </c>
      <c r="L28" s="14">
        <v>147.98403000000002</v>
      </c>
      <c r="M28" s="16">
        <v>150.98403000000002</v>
      </c>
      <c r="O28" s="13" t="s">
        <v>43</v>
      </c>
      <c r="P28" s="14" t="s">
        <v>44</v>
      </c>
      <c r="Q28" s="15" t="s">
        <v>44</v>
      </c>
      <c r="R28" s="14" t="s">
        <v>44</v>
      </c>
      <c r="S28" s="14" t="s">
        <v>44</v>
      </c>
      <c r="T28" s="14" t="s">
        <v>44</v>
      </c>
      <c r="U28" s="14" t="s">
        <v>44</v>
      </c>
      <c r="V28" s="14">
        <v>15.354770839999999</v>
      </c>
      <c r="W28" s="14">
        <v>15.354770839999999</v>
      </c>
      <c r="X28" s="15">
        <v>15.354770839999999</v>
      </c>
      <c r="Y28" s="14">
        <v>15.354770839999999</v>
      </c>
      <c r="Z28" s="14">
        <v>45.864864840000003</v>
      </c>
      <c r="AA28" s="16">
        <v>45.864864840000003</v>
      </c>
      <c r="AC28" s="13" t="s">
        <v>43</v>
      </c>
      <c r="AD28" s="14" t="s">
        <v>44</v>
      </c>
      <c r="AE28" s="15" t="s">
        <v>44</v>
      </c>
      <c r="AF28" s="14" t="s">
        <v>44</v>
      </c>
      <c r="AG28" s="14" t="s">
        <v>44</v>
      </c>
      <c r="AH28" s="14" t="s">
        <v>44</v>
      </c>
      <c r="AI28" s="14" t="s">
        <v>44</v>
      </c>
      <c r="AJ28" s="14">
        <v>0</v>
      </c>
      <c r="AK28" s="14">
        <v>0</v>
      </c>
      <c r="AL28" s="15">
        <v>0</v>
      </c>
      <c r="AM28" s="14">
        <v>0</v>
      </c>
      <c r="AN28" s="14">
        <v>0</v>
      </c>
      <c r="AO28" s="16">
        <v>0</v>
      </c>
    </row>
    <row r="29" spans="1:41" x14ac:dyDescent="0.3">
      <c r="A29" s="17" t="s">
        <v>57</v>
      </c>
      <c r="B29" s="18" t="s">
        <v>44</v>
      </c>
      <c r="C29" s="19" t="s">
        <v>44</v>
      </c>
      <c r="D29" s="18" t="s">
        <v>44</v>
      </c>
      <c r="E29" s="18" t="s">
        <v>44</v>
      </c>
      <c r="F29" s="18" t="s">
        <v>44</v>
      </c>
      <c r="G29" s="18" t="s">
        <v>44</v>
      </c>
      <c r="H29" s="18">
        <v>67.499520000000004</v>
      </c>
      <c r="I29" s="18">
        <v>67.499520000000004</v>
      </c>
      <c r="J29" s="19">
        <v>67.499520000000004</v>
      </c>
      <c r="K29" s="18">
        <v>67.499520000000004</v>
      </c>
      <c r="L29" s="18">
        <v>67.499520000000004</v>
      </c>
      <c r="M29" s="20">
        <v>70.499520000000004</v>
      </c>
      <c r="O29" s="17" t="s">
        <v>57</v>
      </c>
      <c r="P29" s="18" t="s">
        <v>44</v>
      </c>
      <c r="Q29" s="19" t="s">
        <v>44</v>
      </c>
      <c r="R29" s="18" t="s">
        <v>44</v>
      </c>
      <c r="S29" s="18" t="s">
        <v>44</v>
      </c>
      <c r="T29" s="18" t="s">
        <v>44</v>
      </c>
      <c r="U29" s="18" t="s">
        <v>44</v>
      </c>
      <c r="V29" s="18">
        <v>0</v>
      </c>
      <c r="W29" s="18">
        <v>0</v>
      </c>
      <c r="X29" s="19">
        <v>0</v>
      </c>
      <c r="Y29" s="18">
        <v>0</v>
      </c>
      <c r="Z29" s="18">
        <v>4.5</v>
      </c>
      <c r="AA29" s="20">
        <v>4.5</v>
      </c>
      <c r="AC29" s="17" t="s">
        <v>57</v>
      </c>
      <c r="AD29" s="18" t="s">
        <v>44</v>
      </c>
      <c r="AE29" s="19" t="s">
        <v>44</v>
      </c>
      <c r="AF29" s="18" t="s">
        <v>44</v>
      </c>
      <c r="AG29" s="18" t="s">
        <v>44</v>
      </c>
      <c r="AH29" s="18" t="s">
        <v>44</v>
      </c>
      <c r="AI29" s="18" t="s">
        <v>44</v>
      </c>
      <c r="AJ29" s="18">
        <v>0</v>
      </c>
      <c r="AK29" s="18">
        <v>0</v>
      </c>
      <c r="AL29" s="19">
        <v>0</v>
      </c>
      <c r="AM29" s="18">
        <v>0</v>
      </c>
      <c r="AN29" s="18">
        <v>0</v>
      </c>
      <c r="AO29" s="20">
        <v>0</v>
      </c>
    </row>
    <row r="30" spans="1:41" x14ac:dyDescent="0.3">
      <c r="A30" s="17" t="s">
        <v>40</v>
      </c>
      <c r="B30" s="18" t="s">
        <v>44</v>
      </c>
      <c r="C30" s="19" t="s">
        <v>44</v>
      </c>
      <c r="D30" s="18" t="s">
        <v>44</v>
      </c>
      <c r="E30" s="18" t="s">
        <v>44</v>
      </c>
      <c r="F30" s="18" t="s">
        <v>44</v>
      </c>
      <c r="G30" s="18" t="s">
        <v>44</v>
      </c>
      <c r="H30" s="18">
        <v>0</v>
      </c>
      <c r="I30" s="18">
        <v>0</v>
      </c>
      <c r="J30" s="19">
        <v>0</v>
      </c>
      <c r="K30" s="18">
        <v>0</v>
      </c>
      <c r="L30" s="18">
        <v>0</v>
      </c>
      <c r="M30" s="20">
        <v>0</v>
      </c>
      <c r="O30" s="17" t="s">
        <v>40</v>
      </c>
      <c r="P30" s="18" t="s">
        <v>44</v>
      </c>
      <c r="Q30" s="19" t="s">
        <v>44</v>
      </c>
      <c r="R30" s="18" t="s">
        <v>44</v>
      </c>
      <c r="S30" s="18" t="s">
        <v>44</v>
      </c>
      <c r="T30" s="18" t="s">
        <v>44</v>
      </c>
      <c r="U30" s="18" t="s">
        <v>44</v>
      </c>
      <c r="V30" s="18">
        <v>4.6321840000000003E-2</v>
      </c>
      <c r="W30" s="18">
        <v>4.6321840000000003E-2</v>
      </c>
      <c r="X30" s="19">
        <v>4.6321840000000003E-2</v>
      </c>
      <c r="Y30" s="18">
        <v>4.6321840000000003E-2</v>
      </c>
      <c r="Z30" s="18">
        <v>4.6321840000000003E-2</v>
      </c>
      <c r="AA30" s="20">
        <v>4.6321840000000003E-2</v>
      </c>
      <c r="AC30" s="17" t="s">
        <v>40</v>
      </c>
      <c r="AD30" s="18" t="s">
        <v>44</v>
      </c>
      <c r="AE30" s="19" t="s">
        <v>44</v>
      </c>
      <c r="AF30" s="18" t="s">
        <v>44</v>
      </c>
      <c r="AG30" s="18" t="s">
        <v>44</v>
      </c>
      <c r="AH30" s="18" t="s">
        <v>44</v>
      </c>
      <c r="AI30" s="18" t="s">
        <v>44</v>
      </c>
      <c r="AJ30" s="18">
        <v>0</v>
      </c>
      <c r="AK30" s="18">
        <v>0</v>
      </c>
      <c r="AL30" s="19">
        <v>0</v>
      </c>
      <c r="AM30" s="18">
        <v>0</v>
      </c>
      <c r="AN30" s="18">
        <v>0</v>
      </c>
      <c r="AO30" s="20">
        <v>0</v>
      </c>
    </row>
    <row r="31" spans="1:41" x14ac:dyDescent="0.3">
      <c r="A31" s="17" t="s">
        <v>54</v>
      </c>
      <c r="B31" s="18" t="s">
        <v>44</v>
      </c>
      <c r="C31" s="19" t="s">
        <v>44</v>
      </c>
      <c r="D31" s="18" t="s">
        <v>44</v>
      </c>
      <c r="E31" s="18" t="s">
        <v>44</v>
      </c>
      <c r="F31" s="18" t="s">
        <v>44</v>
      </c>
      <c r="G31" s="18" t="s">
        <v>44</v>
      </c>
      <c r="H31" s="18">
        <v>60.48451</v>
      </c>
      <c r="I31" s="18">
        <v>60.48451</v>
      </c>
      <c r="J31" s="19">
        <v>60.48451</v>
      </c>
      <c r="K31" s="18">
        <v>60.48451</v>
      </c>
      <c r="L31" s="18">
        <v>80.48451</v>
      </c>
      <c r="M31" s="20">
        <v>80.48451</v>
      </c>
      <c r="O31" s="17" t="s">
        <v>54</v>
      </c>
      <c r="P31" s="18" t="s">
        <v>44</v>
      </c>
      <c r="Q31" s="19" t="s">
        <v>44</v>
      </c>
      <c r="R31" s="18" t="s">
        <v>44</v>
      </c>
      <c r="S31" s="18" t="s">
        <v>44</v>
      </c>
      <c r="T31" s="18" t="s">
        <v>44</v>
      </c>
      <c r="U31" s="18" t="s">
        <v>44</v>
      </c>
      <c r="V31" s="18">
        <v>15.087066</v>
      </c>
      <c r="W31" s="18">
        <v>15.087066</v>
      </c>
      <c r="X31" s="19">
        <v>15.087066</v>
      </c>
      <c r="Y31" s="18">
        <v>15.087066</v>
      </c>
      <c r="Z31" s="18">
        <v>41.097160000000002</v>
      </c>
      <c r="AA31" s="20">
        <v>41.097160000000002</v>
      </c>
      <c r="AC31" s="17" t="s">
        <v>54</v>
      </c>
      <c r="AD31" s="18" t="s">
        <v>44</v>
      </c>
      <c r="AE31" s="19" t="s">
        <v>44</v>
      </c>
      <c r="AF31" s="18" t="s">
        <v>44</v>
      </c>
      <c r="AG31" s="18" t="s">
        <v>44</v>
      </c>
      <c r="AH31" s="18" t="s">
        <v>44</v>
      </c>
      <c r="AI31" s="18" t="s">
        <v>44</v>
      </c>
      <c r="AJ31" s="18">
        <v>0</v>
      </c>
      <c r="AK31" s="18">
        <v>0</v>
      </c>
      <c r="AL31" s="19">
        <v>0</v>
      </c>
      <c r="AM31" s="18">
        <v>0</v>
      </c>
      <c r="AN31" s="18">
        <v>0</v>
      </c>
      <c r="AO31" s="20">
        <v>0</v>
      </c>
    </row>
    <row r="32" spans="1:41" x14ac:dyDescent="0.3">
      <c r="A32" s="17" t="s">
        <v>55</v>
      </c>
      <c r="B32" s="18" t="s">
        <v>44</v>
      </c>
      <c r="C32" s="19" t="s">
        <v>44</v>
      </c>
      <c r="D32" s="18" t="s">
        <v>44</v>
      </c>
      <c r="E32" s="18" t="s">
        <v>44</v>
      </c>
      <c r="F32" s="18" t="s">
        <v>44</v>
      </c>
      <c r="G32" s="18" t="s">
        <v>44</v>
      </c>
      <c r="H32" s="18">
        <v>0</v>
      </c>
      <c r="I32" s="18">
        <v>0</v>
      </c>
      <c r="J32" s="19">
        <v>0</v>
      </c>
      <c r="K32" s="18">
        <v>0</v>
      </c>
      <c r="L32" s="18">
        <v>0</v>
      </c>
      <c r="M32" s="20">
        <v>0</v>
      </c>
      <c r="O32" s="17" t="s">
        <v>55</v>
      </c>
      <c r="P32" s="18" t="s">
        <v>44</v>
      </c>
      <c r="Q32" s="19" t="s">
        <v>44</v>
      </c>
      <c r="R32" s="18" t="s">
        <v>44</v>
      </c>
      <c r="S32" s="18" t="s">
        <v>44</v>
      </c>
      <c r="T32" s="18" t="s">
        <v>44</v>
      </c>
      <c r="U32" s="18" t="s">
        <v>44</v>
      </c>
      <c r="V32" s="18">
        <v>0</v>
      </c>
      <c r="W32" s="18">
        <v>0</v>
      </c>
      <c r="X32" s="19">
        <v>0</v>
      </c>
      <c r="Y32" s="18">
        <v>0</v>
      </c>
      <c r="Z32" s="18">
        <v>0</v>
      </c>
      <c r="AA32" s="20">
        <v>0</v>
      </c>
      <c r="AC32" s="17" t="s">
        <v>55</v>
      </c>
      <c r="AD32" s="18" t="s">
        <v>44</v>
      </c>
      <c r="AE32" s="19" t="s">
        <v>44</v>
      </c>
      <c r="AF32" s="18" t="s">
        <v>44</v>
      </c>
      <c r="AG32" s="18" t="s">
        <v>44</v>
      </c>
      <c r="AH32" s="18" t="s">
        <v>44</v>
      </c>
      <c r="AI32" s="18" t="s">
        <v>44</v>
      </c>
      <c r="AJ32" s="18">
        <v>0</v>
      </c>
      <c r="AK32" s="18">
        <v>0</v>
      </c>
      <c r="AL32" s="19">
        <v>0</v>
      </c>
      <c r="AM32" s="18">
        <v>0</v>
      </c>
      <c r="AN32" s="18">
        <v>0</v>
      </c>
      <c r="AO32" s="20">
        <v>0</v>
      </c>
    </row>
    <row r="33" spans="1:41" x14ac:dyDescent="0.3">
      <c r="A33" s="17" t="s">
        <v>56</v>
      </c>
      <c r="B33" s="18" t="s">
        <v>44</v>
      </c>
      <c r="C33" s="19" t="s">
        <v>44</v>
      </c>
      <c r="D33" s="18" t="s">
        <v>44</v>
      </c>
      <c r="E33" s="18" t="s">
        <v>44</v>
      </c>
      <c r="F33" s="18" t="s">
        <v>44</v>
      </c>
      <c r="G33" s="18" t="s">
        <v>44</v>
      </c>
      <c r="H33" s="18">
        <v>0</v>
      </c>
      <c r="I33" s="18">
        <v>0</v>
      </c>
      <c r="J33" s="19">
        <v>0</v>
      </c>
      <c r="K33" s="18">
        <v>0</v>
      </c>
      <c r="L33" s="18">
        <v>0</v>
      </c>
      <c r="M33" s="20">
        <v>0</v>
      </c>
      <c r="O33" s="17" t="s">
        <v>56</v>
      </c>
      <c r="P33" s="18" t="s">
        <v>44</v>
      </c>
      <c r="Q33" s="19" t="s">
        <v>44</v>
      </c>
      <c r="R33" s="18" t="s">
        <v>44</v>
      </c>
      <c r="S33" s="18" t="s">
        <v>44</v>
      </c>
      <c r="T33" s="18" t="s">
        <v>44</v>
      </c>
      <c r="U33" s="18" t="s">
        <v>44</v>
      </c>
      <c r="V33" s="18">
        <v>0</v>
      </c>
      <c r="W33" s="18">
        <v>0</v>
      </c>
      <c r="X33" s="19">
        <v>0</v>
      </c>
      <c r="Y33" s="18">
        <v>0</v>
      </c>
      <c r="Z33" s="18">
        <v>0</v>
      </c>
      <c r="AA33" s="20">
        <v>0</v>
      </c>
      <c r="AC33" s="17" t="s">
        <v>56</v>
      </c>
      <c r="AD33" s="18" t="s">
        <v>44</v>
      </c>
      <c r="AE33" s="19" t="s">
        <v>44</v>
      </c>
      <c r="AF33" s="18" t="s">
        <v>44</v>
      </c>
      <c r="AG33" s="18" t="s">
        <v>44</v>
      </c>
      <c r="AH33" s="18" t="s">
        <v>44</v>
      </c>
      <c r="AI33" s="18" t="s">
        <v>44</v>
      </c>
      <c r="AJ33" s="18">
        <v>0</v>
      </c>
      <c r="AK33" s="18">
        <v>0</v>
      </c>
      <c r="AL33" s="19">
        <v>0</v>
      </c>
      <c r="AM33" s="18">
        <v>0</v>
      </c>
      <c r="AN33" s="18">
        <v>0</v>
      </c>
      <c r="AO33" s="20">
        <v>0</v>
      </c>
    </row>
    <row r="34" spans="1:41" x14ac:dyDescent="0.3">
      <c r="A34" s="17" t="s">
        <v>41</v>
      </c>
      <c r="B34" s="18" t="s">
        <v>44</v>
      </c>
      <c r="C34" s="19" t="s">
        <v>44</v>
      </c>
      <c r="D34" s="18" t="s">
        <v>44</v>
      </c>
      <c r="E34" s="18" t="s">
        <v>44</v>
      </c>
      <c r="F34" s="18" t="s">
        <v>44</v>
      </c>
      <c r="G34" s="18" t="s">
        <v>44</v>
      </c>
      <c r="H34" s="18">
        <v>60.48451</v>
      </c>
      <c r="I34" s="18">
        <v>60.48451</v>
      </c>
      <c r="J34" s="19">
        <v>60.48451</v>
      </c>
      <c r="K34" s="18">
        <v>60.48451</v>
      </c>
      <c r="L34" s="18">
        <v>80.48451</v>
      </c>
      <c r="M34" s="20">
        <v>80.48451</v>
      </c>
      <c r="O34" s="17" t="s">
        <v>41</v>
      </c>
      <c r="P34" s="18" t="s">
        <v>44</v>
      </c>
      <c r="Q34" s="19" t="s">
        <v>44</v>
      </c>
      <c r="R34" s="18" t="s">
        <v>44</v>
      </c>
      <c r="S34" s="18" t="s">
        <v>44</v>
      </c>
      <c r="T34" s="18" t="s">
        <v>44</v>
      </c>
      <c r="U34" s="18" t="s">
        <v>44</v>
      </c>
      <c r="V34" s="18">
        <v>15.087066</v>
      </c>
      <c r="W34" s="18">
        <v>15.087066</v>
      </c>
      <c r="X34" s="19">
        <v>15.087066</v>
      </c>
      <c r="Y34" s="18">
        <v>15.087066</v>
      </c>
      <c r="Z34" s="18">
        <v>41.097160000000002</v>
      </c>
      <c r="AA34" s="20">
        <v>41.097160000000002</v>
      </c>
      <c r="AC34" s="17" t="s">
        <v>41</v>
      </c>
      <c r="AD34" s="18" t="s">
        <v>44</v>
      </c>
      <c r="AE34" s="19" t="s">
        <v>44</v>
      </c>
      <c r="AF34" s="18" t="s">
        <v>44</v>
      </c>
      <c r="AG34" s="18" t="s">
        <v>44</v>
      </c>
      <c r="AH34" s="18" t="s">
        <v>44</v>
      </c>
      <c r="AI34" s="18" t="s">
        <v>44</v>
      </c>
      <c r="AJ34" s="18">
        <v>0</v>
      </c>
      <c r="AK34" s="18">
        <v>0</v>
      </c>
      <c r="AL34" s="19">
        <v>0</v>
      </c>
      <c r="AM34" s="18">
        <v>0</v>
      </c>
      <c r="AN34" s="18">
        <v>0</v>
      </c>
      <c r="AO34" s="20">
        <v>0</v>
      </c>
    </row>
    <row r="35" spans="1:41" x14ac:dyDescent="0.3">
      <c r="A35" s="17" t="s">
        <v>45</v>
      </c>
      <c r="B35" s="18" t="s">
        <v>44</v>
      </c>
      <c r="C35" s="19" t="s">
        <v>44</v>
      </c>
      <c r="D35" s="18" t="s">
        <v>44</v>
      </c>
      <c r="E35" s="18" t="s">
        <v>44</v>
      </c>
      <c r="F35" s="18" t="s">
        <v>44</v>
      </c>
      <c r="G35" s="18" t="s">
        <v>44</v>
      </c>
      <c r="H35" s="18">
        <v>0</v>
      </c>
      <c r="I35" s="18">
        <v>0</v>
      </c>
      <c r="J35" s="19">
        <v>0</v>
      </c>
      <c r="K35" s="18">
        <v>0</v>
      </c>
      <c r="L35" s="18">
        <v>0</v>
      </c>
      <c r="M35" s="20">
        <v>0</v>
      </c>
      <c r="O35" s="17" t="s">
        <v>45</v>
      </c>
      <c r="P35" s="18" t="s">
        <v>44</v>
      </c>
      <c r="Q35" s="19" t="s">
        <v>44</v>
      </c>
      <c r="R35" s="18" t="s">
        <v>44</v>
      </c>
      <c r="S35" s="18" t="s">
        <v>44</v>
      </c>
      <c r="T35" s="18" t="s">
        <v>44</v>
      </c>
      <c r="U35" s="18" t="s">
        <v>44</v>
      </c>
      <c r="V35" s="18">
        <v>0.221383</v>
      </c>
      <c r="W35" s="18">
        <v>0.221383</v>
      </c>
      <c r="X35" s="19">
        <v>0.221383</v>
      </c>
      <c r="Y35" s="18">
        <v>0.221383</v>
      </c>
      <c r="Z35" s="18">
        <v>0.221383</v>
      </c>
      <c r="AA35" s="20">
        <v>0.221383</v>
      </c>
      <c r="AC35" s="17" t="s">
        <v>45</v>
      </c>
      <c r="AD35" s="18" t="s">
        <v>44</v>
      </c>
      <c r="AE35" s="19" t="s">
        <v>44</v>
      </c>
      <c r="AF35" s="18" t="s">
        <v>44</v>
      </c>
      <c r="AG35" s="18" t="s">
        <v>44</v>
      </c>
      <c r="AH35" s="18" t="s">
        <v>44</v>
      </c>
      <c r="AI35" s="18" t="s">
        <v>44</v>
      </c>
      <c r="AJ35" s="18">
        <v>0</v>
      </c>
      <c r="AK35" s="18">
        <v>0</v>
      </c>
      <c r="AL35" s="19">
        <v>0</v>
      </c>
      <c r="AM35" s="18">
        <v>0</v>
      </c>
      <c r="AN35" s="18">
        <v>0</v>
      </c>
      <c r="AO35" s="20">
        <v>0</v>
      </c>
    </row>
    <row r="36" spans="1:41" x14ac:dyDescent="0.3">
      <c r="A36" s="17"/>
      <c r="B36" s="18"/>
      <c r="C36" s="19"/>
      <c r="D36" s="18"/>
      <c r="E36" s="18"/>
      <c r="F36" s="18"/>
      <c r="G36" s="18"/>
      <c r="H36" s="18"/>
      <c r="I36" s="18"/>
      <c r="J36" s="19"/>
      <c r="K36" s="18"/>
      <c r="L36" s="18"/>
      <c r="M36" s="20"/>
      <c r="O36" s="17"/>
      <c r="P36" s="18"/>
      <c r="Q36" s="19"/>
      <c r="R36" s="18"/>
      <c r="S36" s="18"/>
      <c r="T36" s="18"/>
      <c r="U36" s="18"/>
      <c r="V36" s="18"/>
      <c r="W36" s="18"/>
      <c r="X36" s="19"/>
      <c r="Y36" s="18"/>
      <c r="Z36" s="18"/>
      <c r="AA36" s="20"/>
      <c r="AC36" s="17"/>
      <c r="AD36" s="18"/>
      <c r="AE36" s="19"/>
      <c r="AF36" s="18"/>
      <c r="AG36" s="18"/>
      <c r="AH36" s="18"/>
      <c r="AI36" s="18"/>
      <c r="AJ36" s="18"/>
      <c r="AK36" s="18"/>
      <c r="AL36" s="19"/>
      <c r="AM36" s="18"/>
      <c r="AN36" s="18"/>
      <c r="AO36" s="20"/>
    </row>
    <row r="37" spans="1:41" x14ac:dyDescent="0.3">
      <c r="A37" s="21" t="s">
        <v>1</v>
      </c>
      <c r="B37" s="22">
        <v>0</v>
      </c>
      <c r="C37" s="23">
        <v>0</v>
      </c>
      <c r="D37" s="22">
        <v>6.5515000000000004E-2</v>
      </c>
      <c r="E37" s="22">
        <v>13.550514999999999</v>
      </c>
      <c r="F37" s="22">
        <v>13.550514999999999</v>
      </c>
      <c r="G37" s="22">
        <v>60.550024999999998</v>
      </c>
      <c r="H37" s="22" t="s">
        <v>44</v>
      </c>
      <c r="I37" s="22" t="s">
        <v>44</v>
      </c>
      <c r="J37" s="23" t="s">
        <v>44</v>
      </c>
      <c r="K37" s="22" t="s">
        <v>44</v>
      </c>
      <c r="L37" s="22" t="s">
        <v>44</v>
      </c>
      <c r="M37" s="24" t="s">
        <v>44</v>
      </c>
      <c r="O37" s="21" t="s">
        <v>1</v>
      </c>
      <c r="P37" s="22">
        <v>0.38538484000000001</v>
      </c>
      <c r="Q37" s="23">
        <v>14.340678839999999</v>
      </c>
      <c r="R37" s="22">
        <v>14.39188884</v>
      </c>
      <c r="S37" s="22">
        <v>15.015650839999999</v>
      </c>
      <c r="T37" s="22">
        <v>15.037430839999999</v>
      </c>
      <c r="U37" s="22">
        <v>15.354770839999999</v>
      </c>
      <c r="V37" s="22" t="s">
        <v>44</v>
      </c>
      <c r="W37" s="22" t="s">
        <v>44</v>
      </c>
      <c r="X37" s="23" t="s">
        <v>44</v>
      </c>
      <c r="Y37" s="22" t="s">
        <v>44</v>
      </c>
      <c r="Z37" s="22" t="s">
        <v>44</v>
      </c>
      <c r="AA37" s="24" t="s">
        <v>44</v>
      </c>
      <c r="AC37" s="21" t="s">
        <v>1</v>
      </c>
      <c r="AD37" s="22">
        <v>0</v>
      </c>
      <c r="AE37" s="23">
        <v>0</v>
      </c>
      <c r="AF37" s="22">
        <v>0</v>
      </c>
      <c r="AG37" s="22">
        <v>0</v>
      </c>
      <c r="AH37" s="22">
        <v>0</v>
      </c>
      <c r="AI37" s="22">
        <v>0</v>
      </c>
      <c r="AJ37" s="22" t="s">
        <v>44</v>
      </c>
      <c r="AK37" s="22" t="s">
        <v>44</v>
      </c>
      <c r="AL37" s="23" t="s">
        <v>44</v>
      </c>
      <c r="AM37" s="22" t="s">
        <v>44</v>
      </c>
      <c r="AN37" s="22" t="s">
        <v>44</v>
      </c>
      <c r="AO37" s="24" t="s">
        <v>44</v>
      </c>
    </row>
    <row r="38" spans="1:41" x14ac:dyDescent="0.3">
      <c r="A38" s="25" t="s">
        <v>57</v>
      </c>
      <c r="B38" s="26">
        <v>0</v>
      </c>
      <c r="C38" s="27">
        <v>0</v>
      </c>
      <c r="D38" s="26">
        <v>6.5515000000000004E-2</v>
      </c>
      <c r="E38" s="26">
        <v>6.5515000000000004E-2</v>
      </c>
      <c r="F38" s="26">
        <v>6.5515000000000004E-2</v>
      </c>
      <c r="G38" s="52">
        <v>6.5515000000000004E-2</v>
      </c>
      <c r="H38" s="26" t="s">
        <v>44</v>
      </c>
      <c r="I38" s="26" t="s">
        <v>44</v>
      </c>
      <c r="J38" s="27" t="s">
        <v>44</v>
      </c>
      <c r="K38" s="26" t="s">
        <v>44</v>
      </c>
      <c r="L38" s="26" t="s">
        <v>44</v>
      </c>
      <c r="M38" s="28" t="s">
        <v>44</v>
      </c>
      <c r="O38" s="25" t="s">
        <v>57</v>
      </c>
      <c r="P38" s="26">
        <v>0</v>
      </c>
      <c r="Q38" s="27">
        <v>0</v>
      </c>
      <c r="R38" s="26">
        <v>0</v>
      </c>
      <c r="S38" s="26">
        <v>0</v>
      </c>
      <c r="T38" s="26">
        <v>0</v>
      </c>
      <c r="U38" s="52">
        <v>0</v>
      </c>
      <c r="V38" s="26" t="s">
        <v>44</v>
      </c>
      <c r="W38" s="26" t="s">
        <v>44</v>
      </c>
      <c r="X38" s="27" t="s">
        <v>44</v>
      </c>
      <c r="Y38" s="26" t="s">
        <v>44</v>
      </c>
      <c r="Z38" s="26" t="s">
        <v>44</v>
      </c>
      <c r="AA38" s="28" t="s">
        <v>44</v>
      </c>
      <c r="AC38" s="25" t="s">
        <v>57</v>
      </c>
      <c r="AD38" s="26">
        <v>0</v>
      </c>
      <c r="AE38" s="27">
        <v>0</v>
      </c>
      <c r="AF38" s="26">
        <v>0</v>
      </c>
      <c r="AG38" s="26">
        <v>0</v>
      </c>
      <c r="AH38" s="26">
        <v>0</v>
      </c>
      <c r="AI38" s="52">
        <v>0</v>
      </c>
      <c r="AJ38" s="26" t="s">
        <v>44</v>
      </c>
      <c r="AK38" s="26" t="s">
        <v>44</v>
      </c>
      <c r="AL38" s="27" t="s">
        <v>44</v>
      </c>
      <c r="AM38" s="26" t="s">
        <v>44</v>
      </c>
      <c r="AN38" s="26" t="s">
        <v>44</v>
      </c>
      <c r="AO38" s="28" t="s">
        <v>44</v>
      </c>
    </row>
    <row r="39" spans="1:41" x14ac:dyDescent="0.3">
      <c r="A39" s="25" t="s">
        <v>40</v>
      </c>
      <c r="B39" s="26">
        <v>0</v>
      </c>
      <c r="C39" s="27">
        <v>0</v>
      </c>
      <c r="D39" s="26">
        <v>0</v>
      </c>
      <c r="E39" s="26">
        <v>0</v>
      </c>
      <c r="F39" s="26">
        <v>0</v>
      </c>
      <c r="G39" s="52">
        <v>0</v>
      </c>
      <c r="H39" s="26" t="s">
        <v>44</v>
      </c>
      <c r="I39" s="26" t="s">
        <v>44</v>
      </c>
      <c r="J39" s="27" t="s">
        <v>44</v>
      </c>
      <c r="K39" s="26" t="s">
        <v>44</v>
      </c>
      <c r="L39" s="26" t="s">
        <v>44</v>
      </c>
      <c r="M39" s="28" t="s">
        <v>44</v>
      </c>
      <c r="O39" s="25" t="s">
        <v>40</v>
      </c>
      <c r="P39" s="26">
        <v>4.6321840000000003E-2</v>
      </c>
      <c r="Q39" s="27">
        <v>4.6321840000000003E-2</v>
      </c>
      <c r="R39" s="26">
        <v>4.6321840000000003E-2</v>
      </c>
      <c r="S39" s="26">
        <v>4.6321840000000003E-2</v>
      </c>
      <c r="T39" s="26">
        <v>4.6321840000000003E-2</v>
      </c>
      <c r="U39" s="52">
        <v>4.6321840000000003E-2</v>
      </c>
      <c r="V39" s="26" t="s">
        <v>44</v>
      </c>
      <c r="W39" s="26" t="s">
        <v>44</v>
      </c>
      <c r="X39" s="27" t="s">
        <v>44</v>
      </c>
      <c r="Y39" s="26" t="s">
        <v>44</v>
      </c>
      <c r="Z39" s="26" t="s">
        <v>44</v>
      </c>
      <c r="AA39" s="28" t="s">
        <v>44</v>
      </c>
      <c r="AC39" s="25" t="s">
        <v>40</v>
      </c>
      <c r="AD39" s="26">
        <v>0</v>
      </c>
      <c r="AE39" s="27">
        <v>0</v>
      </c>
      <c r="AF39" s="26">
        <v>0</v>
      </c>
      <c r="AG39" s="26">
        <v>0</v>
      </c>
      <c r="AH39" s="26">
        <v>0</v>
      </c>
      <c r="AI39" s="52">
        <v>0</v>
      </c>
      <c r="AJ39" s="26" t="s">
        <v>44</v>
      </c>
      <c r="AK39" s="26" t="s">
        <v>44</v>
      </c>
      <c r="AL39" s="27" t="s">
        <v>44</v>
      </c>
      <c r="AM39" s="26" t="s">
        <v>44</v>
      </c>
      <c r="AN39" s="26" t="s">
        <v>44</v>
      </c>
      <c r="AO39" s="28" t="s">
        <v>44</v>
      </c>
    </row>
    <row r="40" spans="1:41" x14ac:dyDescent="0.3">
      <c r="A40" s="25" t="s">
        <v>54</v>
      </c>
      <c r="B40" s="26">
        <v>0</v>
      </c>
      <c r="C40" s="27">
        <v>0</v>
      </c>
      <c r="D40" s="26">
        <v>0</v>
      </c>
      <c r="E40" s="26">
        <v>13.484999999999999</v>
      </c>
      <c r="F40" s="26">
        <v>13.484999999999999</v>
      </c>
      <c r="G40" s="26">
        <v>60.48451</v>
      </c>
      <c r="H40" s="26" t="s">
        <v>44</v>
      </c>
      <c r="I40" s="26" t="s">
        <v>44</v>
      </c>
      <c r="J40" s="27" t="s">
        <v>44</v>
      </c>
      <c r="K40" s="26" t="s">
        <v>44</v>
      </c>
      <c r="L40" s="26" t="s">
        <v>44</v>
      </c>
      <c r="M40" s="28" t="s">
        <v>44</v>
      </c>
      <c r="O40" s="25" t="s">
        <v>54</v>
      </c>
      <c r="P40" s="26">
        <v>0.292848</v>
      </c>
      <c r="Q40" s="27">
        <v>14.224902</v>
      </c>
      <c r="R40" s="26">
        <v>14.228006000000001</v>
      </c>
      <c r="S40" s="26">
        <v>14.851768</v>
      </c>
      <c r="T40" s="26">
        <v>14.873548</v>
      </c>
      <c r="U40" s="26">
        <v>15.087066</v>
      </c>
      <c r="V40" s="26" t="s">
        <v>44</v>
      </c>
      <c r="W40" s="26" t="s">
        <v>44</v>
      </c>
      <c r="X40" s="27" t="s">
        <v>44</v>
      </c>
      <c r="Y40" s="26" t="s">
        <v>44</v>
      </c>
      <c r="Z40" s="26" t="s">
        <v>44</v>
      </c>
      <c r="AA40" s="28" t="s">
        <v>44</v>
      </c>
      <c r="AC40" s="25" t="s">
        <v>54</v>
      </c>
      <c r="AD40" s="26">
        <v>0</v>
      </c>
      <c r="AE40" s="27">
        <v>0</v>
      </c>
      <c r="AF40" s="26">
        <v>0</v>
      </c>
      <c r="AG40" s="26">
        <v>0</v>
      </c>
      <c r="AH40" s="26">
        <v>0</v>
      </c>
      <c r="AI40" s="26">
        <v>0</v>
      </c>
      <c r="AJ40" s="26" t="s">
        <v>44</v>
      </c>
      <c r="AK40" s="26" t="s">
        <v>44</v>
      </c>
      <c r="AL40" s="27" t="s">
        <v>44</v>
      </c>
      <c r="AM40" s="26" t="s">
        <v>44</v>
      </c>
      <c r="AN40" s="26" t="s">
        <v>44</v>
      </c>
      <c r="AO40" s="28" t="s">
        <v>44</v>
      </c>
    </row>
    <row r="41" spans="1:41" x14ac:dyDescent="0.3">
      <c r="A41" s="25" t="s">
        <v>55</v>
      </c>
      <c r="B41" s="26">
        <v>0</v>
      </c>
      <c r="C41" s="27">
        <v>0</v>
      </c>
      <c r="D41" s="26">
        <v>0</v>
      </c>
      <c r="E41" s="26">
        <v>0</v>
      </c>
      <c r="F41" s="26">
        <v>0</v>
      </c>
      <c r="G41" s="26">
        <v>0</v>
      </c>
      <c r="H41" s="26" t="s">
        <v>44</v>
      </c>
      <c r="I41" s="26" t="s">
        <v>44</v>
      </c>
      <c r="J41" s="27" t="s">
        <v>44</v>
      </c>
      <c r="K41" s="26" t="s">
        <v>44</v>
      </c>
      <c r="L41" s="26" t="s">
        <v>44</v>
      </c>
      <c r="M41" s="28" t="s">
        <v>44</v>
      </c>
      <c r="O41" s="25" t="s">
        <v>55</v>
      </c>
      <c r="P41" s="26">
        <v>0</v>
      </c>
      <c r="Q41" s="27">
        <v>0</v>
      </c>
      <c r="R41" s="26">
        <v>0</v>
      </c>
      <c r="S41" s="26">
        <v>0</v>
      </c>
      <c r="T41" s="26">
        <v>0</v>
      </c>
      <c r="U41" s="26">
        <v>0</v>
      </c>
      <c r="V41" s="26" t="s">
        <v>44</v>
      </c>
      <c r="W41" s="26" t="s">
        <v>44</v>
      </c>
      <c r="X41" s="27" t="s">
        <v>44</v>
      </c>
      <c r="Y41" s="26" t="s">
        <v>44</v>
      </c>
      <c r="Z41" s="26" t="s">
        <v>44</v>
      </c>
      <c r="AA41" s="28" t="s">
        <v>44</v>
      </c>
      <c r="AC41" s="25" t="s">
        <v>55</v>
      </c>
      <c r="AD41" s="26">
        <v>0</v>
      </c>
      <c r="AE41" s="27">
        <v>0</v>
      </c>
      <c r="AF41" s="26">
        <v>0</v>
      </c>
      <c r="AG41" s="26">
        <v>0</v>
      </c>
      <c r="AH41" s="26">
        <v>0</v>
      </c>
      <c r="AI41" s="26">
        <v>0</v>
      </c>
      <c r="AJ41" s="26" t="s">
        <v>44</v>
      </c>
      <c r="AK41" s="26" t="s">
        <v>44</v>
      </c>
      <c r="AL41" s="27" t="s">
        <v>44</v>
      </c>
      <c r="AM41" s="26" t="s">
        <v>44</v>
      </c>
      <c r="AN41" s="26" t="s">
        <v>44</v>
      </c>
      <c r="AO41" s="28" t="s">
        <v>44</v>
      </c>
    </row>
    <row r="42" spans="1:41" x14ac:dyDescent="0.3">
      <c r="A42" s="25" t="s">
        <v>56</v>
      </c>
      <c r="B42" s="26">
        <v>0</v>
      </c>
      <c r="C42" s="27">
        <v>0</v>
      </c>
      <c r="D42" s="26">
        <v>0</v>
      </c>
      <c r="E42" s="26">
        <v>0</v>
      </c>
      <c r="F42" s="26">
        <v>0</v>
      </c>
      <c r="G42" s="26">
        <v>0</v>
      </c>
      <c r="H42" s="26" t="s">
        <v>44</v>
      </c>
      <c r="I42" s="26" t="s">
        <v>44</v>
      </c>
      <c r="J42" s="27" t="s">
        <v>44</v>
      </c>
      <c r="K42" s="26" t="s">
        <v>44</v>
      </c>
      <c r="L42" s="26" t="s">
        <v>44</v>
      </c>
      <c r="M42" s="28" t="s">
        <v>44</v>
      </c>
      <c r="O42" s="25" t="s">
        <v>56</v>
      </c>
      <c r="P42" s="26">
        <v>0</v>
      </c>
      <c r="Q42" s="27">
        <v>0</v>
      </c>
      <c r="R42" s="26">
        <v>0</v>
      </c>
      <c r="S42" s="26">
        <v>0</v>
      </c>
      <c r="T42" s="26">
        <v>0</v>
      </c>
      <c r="U42" s="26">
        <v>0</v>
      </c>
      <c r="V42" s="26" t="s">
        <v>44</v>
      </c>
      <c r="W42" s="26" t="s">
        <v>44</v>
      </c>
      <c r="X42" s="27" t="s">
        <v>44</v>
      </c>
      <c r="Y42" s="26" t="s">
        <v>44</v>
      </c>
      <c r="Z42" s="26" t="s">
        <v>44</v>
      </c>
      <c r="AA42" s="28" t="s">
        <v>44</v>
      </c>
      <c r="AC42" s="25" t="s">
        <v>56</v>
      </c>
      <c r="AD42" s="26">
        <v>0</v>
      </c>
      <c r="AE42" s="27">
        <v>0</v>
      </c>
      <c r="AF42" s="26">
        <v>0</v>
      </c>
      <c r="AG42" s="26">
        <v>0</v>
      </c>
      <c r="AH42" s="26">
        <v>0</v>
      </c>
      <c r="AI42" s="26">
        <v>0</v>
      </c>
      <c r="AJ42" s="26" t="s">
        <v>44</v>
      </c>
      <c r="AK42" s="26" t="s">
        <v>44</v>
      </c>
      <c r="AL42" s="27" t="s">
        <v>44</v>
      </c>
      <c r="AM42" s="26" t="s">
        <v>44</v>
      </c>
      <c r="AN42" s="26" t="s">
        <v>44</v>
      </c>
      <c r="AO42" s="28" t="s">
        <v>44</v>
      </c>
    </row>
    <row r="43" spans="1:41" x14ac:dyDescent="0.3">
      <c r="A43" s="25" t="s">
        <v>41</v>
      </c>
      <c r="B43" s="26">
        <v>0</v>
      </c>
      <c r="C43" s="27">
        <v>0</v>
      </c>
      <c r="D43" s="26">
        <v>0</v>
      </c>
      <c r="E43" s="26">
        <v>13.484999999999999</v>
      </c>
      <c r="F43" s="26">
        <v>13.484999999999999</v>
      </c>
      <c r="G43" s="52">
        <v>60.48451</v>
      </c>
      <c r="H43" s="26" t="s">
        <v>44</v>
      </c>
      <c r="I43" s="26" t="s">
        <v>44</v>
      </c>
      <c r="J43" s="27" t="s">
        <v>44</v>
      </c>
      <c r="K43" s="26" t="s">
        <v>44</v>
      </c>
      <c r="L43" s="26" t="s">
        <v>44</v>
      </c>
      <c r="M43" s="28" t="s">
        <v>44</v>
      </c>
      <c r="O43" s="25" t="s">
        <v>41</v>
      </c>
      <c r="P43" s="26">
        <v>0.292848</v>
      </c>
      <c r="Q43" s="27">
        <v>14.224902</v>
      </c>
      <c r="R43" s="26">
        <v>14.228006000000001</v>
      </c>
      <c r="S43" s="26">
        <v>14.851768</v>
      </c>
      <c r="T43" s="26">
        <v>14.873548</v>
      </c>
      <c r="U43" s="52">
        <v>15.087066</v>
      </c>
      <c r="V43" s="26" t="s">
        <v>44</v>
      </c>
      <c r="W43" s="26" t="s">
        <v>44</v>
      </c>
      <c r="X43" s="27" t="s">
        <v>44</v>
      </c>
      <c r="Y43" s="26" t="s">
        <v>44</v>
      </c>
      <c r="Z43" s="26" t="s">
        <v>44</v>
      </c>
      <c r="AA43" s="28" t="s">
        <v>44</v>
      </c>
      <c r="AC43" s="25" t="s">
        <v>41</v>
      </c>
      <c r="AD43" s="26">
        <v>0</v>
      </c>
      <c r="AE43" s="27">
        <v>0</v>
      </c>
      <c r="AF43" s="26">
        <v>0</v>
      </c>
      <c r="AG43" s="26">
        <v>0</v>
      </c>
      <c r="AH43" s="26">
        <v>0</v>
      </c>
      <c r="AI43" s="52">
        <v>0</v>
      </c>
      <c r="AJ43" s="26" t="s">
        <v>44</v>
      </c>
      <c r="AK43" s="26" t="s">
        <v>44</v>
      </c>
      <c r="AL43" s="27" t="s">
        <v>44</v>
      </c>
      <c r="AM43" s="26" t="s">
        <v>44</v>
      </c>
      <c r="AN43" s="26" t="s">
        <v>44</v>
      </c>
      <c r="AO43" s="28" t="s">
        <v>44</v>
      </c>
    </row>
    <row r="44" spans="1:41" x14ac:dyDescent="0.3">
      <c r="A44" s="25" t="s">
        <v>45</v>
      </c>
      <c r="B44" s="26">
        <v>0</v>
      </c>
      <c r="C44" s="27">
        <v>0</v>
      </c>
      <c r="D44" s="26">
        <v>0</v>
      </c>
      <c r="E44" s="26">
        <v>0</v>
      </c>
      <c r="F44" s="26">
        <v>0</v>
      </c>
      <c r="G44" s="26">
        <v>0</v>
      </c>
      <c r="H44" s="26" t="s">
        <v>44</v>
      </c>
      <c r="I44" s="26" t="s">
        <v>44</v>
      </c>
      <c r="J44" s="27" t="s">
        <v>44</v>
      </c>
      <c r="K44" s="26" t="s">
        <v>44</v>
      </c>
      <c r="L44" s="26" t="s">
        <v>44</v>
      </c>
      <c r="M44" s="28" t="s">
        <v>44</v>
      </c>
      <c r="O44" s="25" t="s">
        <v>45</v>
      </c>
      <c r="P44" s="26">
        <v>4.6214999999999999E-2</v>
      </c>
      <c r="Q44" s="27">
        <v>6.9455000000000003E-2</v>
      </c>
      <c r="R44" s="26">
        <v>0.117561</v>
      </c>
      <c r="S44" s="26">
        <v>0.117561</v>
      </c>
      <c r="T44" s="26">
        <v>0.117561</v>
      </c>
      <c r="U44" s="26">
        <v>0.221383</v>
      </c>
      <c r="V44" s="26" t="s">
        <v>44</v>
      </c>
      <c r="W44" s="26" t="s">
        <v>44</v>
      </c>
      <c r="X44" s="27" t="s">
        <v>44</v>
      </c>
      <c r="Y44" s="26" t="s">
        <v>44</v>
      </c>
      <c r="Z44" s="26" t="s">
        <v>44</v>
      </c>
      <c r="AA44" s="28" t="s">
        <v>44</v>
      </c>
      <c r="AC44" s="25" t="s">
        <v>45</v>
      </c>
      <c r="AD44" s="26">
        <v>0</v>
      </c>
      <c r="AE44" s="27">
        <v>0</v>
      </c>
      <c r="AF44" s="26">
        <v>0</v>
      </c>
      <c r="AG44" s="26">
        <v>0</v>
      </c>
      <c r="AH44" s="26">
        <v>0</v>
      </c>
      <c r="AI44" s="26">
        <v>0</v>
      </c>
      <c r="AJ44" s="26" t="s">
        <v>44</v>
      </c>
      <c r="AK44" s="26" t="s">
        <v>44</v>
      </c>
      <c r="AL44" s="27" t="s">
        <v>44</v>
      </c>
      <c r="AM44" s="26" t="s">
        <v>44</v>
      </c>
      <c r="AN44" s="26" t="s">
        <v>44</v>
      </c>
      <c r="AO44" s="28" t="s">
        <v>44</v>
      </c>
    </row>
    <row r="45" spans="1:41" x14ac:dyDescent="0.3">
      <c r="A45" s="25"/>
      <c r="B45" s="26"/>
      <c r="C45" s="27"/>
      <c r="D45" s="26"/>
      <c r="E45" s="26"/>
      <c r="F45" s="26"/>
      <c r="G45" s="26"/>
      <c r="H45" s="26"/>
      <c r="I45" s="26"/>
      <c r="J45" s="27"/>
      <c r="K45" s="26"/>
      <c r="L45" s="26"/>
      <c r="M45" s="28"/>
      <c r="O45" s="25"/>
      <c r="P45" s="26"/>
      <c r="Q45" s="27"/>
      <c r="R45" s="26"/>
      <c r="S45" s="26"/>
      <c r="T45" s="26"/>
      <c r="U45" s="26"/>
      <c r="V45" s="26"/>
      <c r="W45" s="26"/>
      <c r="X45" s="27"/>
      <c r="Y45" s="26"/>
      <c r="Z45" s="26"/>
      <c r="AA45" s="28"/>
      <c r="AC45" s="25"/>
      <c r="AD45" s="26"/>
      <c r="AE45" s="27"/>
      <c r="AF45" s="26"/>
      <c r="AG45" s="26"/>
      <c r="AH45" s="26"/>
      <c r="AI45" s="26"/>
      <c r="AJ45" s="26"/>
      <c r="AK45" s="26"/>
      <c r="AL45" s="27"/>
      <c r="AM45" s="26"/>
      <c r="AN45" s="26"/>
      <c r="AO45" s="28"/>
    </row>
    <row r="46" spans="1:41" x14ac:dyDescent="0.3">
      <c r="A46" s="29" t="s">
        <v>46</v>
      </c>
      <c r="B46" s="30">
        <v>0</v>
      </c>
      <c r="C46" s="31">
        <v>0</v>
      </c>
      <c r="D46" s="30">
        <v>0</v>
      </c>
      <c r="E46" s="30">
        <v>0</v>
      </c>
      <c r="F46" s="30">
        <v>0</v>
      </c>
      <c r="G46" s="30">
        <v>5.7720000000000002</v>
      </c>
      <c r="H46" s="30">
        <v>5.7720000000000002</v>
      </c>
      <c r="I46" s="30">
        <v>5.7720000000000002</v>
      </c>
      <c r="J46" s="31">
        <v>5.7720000000000002</v>
      </c>
      <c r="K46" s="30">
        <v>5.7720000000000002</v>
      </c>
      <c r="L46" s="30">
        <v>5.7720000000000002</v>
      </c>
      <c r="M46" s="32">
        <v>41.771999999999998</v>
      </c>
      <c r="O46" s="29" t="s">
        <v>46</v>
      </c>
      <c r="P46" s="30">
        <v>0</v>
      </c>
      <c r="Q46" s="31">
        <v>0</v>
      </c>
      <c r="R46" s="30">
        <v>0.5</v>
      </c>
      <c r="S46" s="30">
        <v>4.1875900000000001</v>
      </c>
      <c r="T46" s="30">
        <v>12.764589999999998</v>
      </c>
      <c r="U46" s="30">
        <v>14.502089999999999</v>
      </c>
      <c r="V46" s="30">
        <v>14.502089999999999</v>
      </c>
      <c r="W46" s="30">
        <v>14.502089999999999</v>
      </c>
      <c r="X46" s="31">
        <v>30.092089999999999</v>
      </c>
      <c r="Y46" s="30">
        <v>30.092089999999999</v>
      </c>
      <c r="Z46" s="30">
        <v>30.092089999999999</v>
      </c>
      <c r="AA46" s="32">
        <v>30.14209</v>
      </c>
      <c r="AC46" s="29" t="s">
        <v>46</v>
      </c>
      <c r="AD46" s="30">
        <v>0</v>
      </c>
      <c r="AE46" s="31">
        <v>0</v>
      </c>
      <c r="AF46" s="30">
        <v>0</v>
      </c>
      <c r="AG46" s="30">
        <v>0</v>
      </c>
      <c r="AH46" s="30">
        <v>0</v>
      </c>
      <c r="AI46" s="30">
        <v>0</v>
      </c>
      <c r="AJ46" s="30">
        <v>0</v>
      </c>
      <c r="AK46" s="30">
        <v>0</v>
      </c>
      <c r="AL46" s="31">
        <v>0</v>
      </c>
      <c r="AM46" s="30">
        <v>0</v>
      </c>
      <c r="AN46" s="30">
        <v>0</v>
      </c>
      <c r="AO46" s="32">
        <v>0</v>
      </c>
    </row>
    <row r="47" spans="1:41" x14ac:dyDescent="0.3">
      <c r="A47" s="33" t="s">
        <v>57</v>
      </c>
      <c r="B47" s="34">
        <v>0</v>
      </c>
      <c r="C47" s="35">
        <v>0</v>
      </c>
      <c r="D47" s="34">
        <v>0</v>
      </c>
      <c r="E47" s="34">
        <v>0</v>
      </c>
      <c r="F47" s="34">
        <v>0</v>
      </c>
      <c r="G47" s="51">
        <v>5.7720000000000002</v>
      </c>
      <c r="H47" s="34">
        <v>5.7720000000000002</v>
      </c>
      <c r="I47" s="34">
        <v>5.7720000000000002</v>
      </c>
      <c r="J47" s="35">
        <v>5.7720000000000002</v>
      </c>
      <c r="K47" s="34">
        <v>5.7720000000000002</v>
      </c>
      <c r="L47" s="34">
        <v>5.7720000000000002</v>
      </c>
      <c r="M47" s="36">
        <v>5.7720000000000002</v>
      </c>
      <c r="O47" s="33" t="s">
        <v>57</v>
      </c>
      <c r="P47" s="34">
        <v>0</v>
      </c>
      <c r="Q47" s="35">
        <v>0</v>
      </c>
      <c r="R47" s="34">
        <v>0</v>
      </c>
      <c r="S47" s="34">
        <v>2</v>
      </c>
      <c r="T47" s="34">
        <v>2</v>
      </c>
      <c r="U47" s="51">
        <v>2</v>
      </c>
      <c r="V47" s="34">
        <v>2</v>
      </c>
      <c r="W47" s="34">
        <v>2</v>
      </c>
      <c r="X47" s="35">
        <v>4.5</v>
      </c>
      <c r="Y47" s="34">
        <v>4.5</v>
      </c>
      <c r="Z47" s="34">
        <v>4.5</v>
      </c>
      <c r="AA47" s="36">
        <v>4.5</v>
      </c>
      <c r="AC47" s="33" t="s">
        <v>57</v>
      </c>
      <c r="AD47" s="34"/>
      <c r="AE47" s="35"/>
      <c r="AF47" s="34"/>
      <c r="AG47" s="34"/>
      <c r="AH47" s="34"/>
      <c r="AI47" s="51"/>
      <c r="AJ47" s="34"/>
      <c r="AK47" s="34"/>
      <c r="AL47" s="35"/>
      <c r="AM47" s="34"/>
      <c r="AN47" s="34"/>
      <c r="AO47" s="36"/>
    </row>
    <row r="48" spans="1:41" x14ac:dyDescent="0.3">
      <c r="A48" s="33" t="s">
        <v>40</v>
      </c>
      <c r="B48" s="34"/>
      <c r="C48" s="35"/>
      <c r="D48" s="34"/>
      <c r="E48" s="34"/>
      <c r="F48" s="34"/>
      <c r="G48" s="51"/>
      <c r="H48" s="34"/>
      <c r="I48" s="34"/>
      <c r="J48" s="35"/>
      <c r="K48" s="34"/>
      <c r="L48" s="34"/>
      <c r="M48" s="36"/>
      <c r="O48" s="33" t="s">
        <v>40</v>
      </c>
      <c r="P48" s="34">
        <v>0</v>
      </c>
      <c r="Q48" s="35">
        <v>0</v>
      </c>
      <c r="R48" s="34">
        <v>0.05</v>
      </c>
      <c r="S48" s="34">
        <v>0.05</v>
      </c>
      <c r="T48" s="34">
        <v>0.05</v>
      </c>
      <c r="U48" s="51">
        <v>0.1</v>
      </c>
      <c r="V48" s="34">
        <v>0.1</v>
      </c>
      <c r="W48" s="34">
        <v>0.1</v>
      </c>
      <c r="X48" s="35">
        <v>0.15</v>
      </c>
      <c r="Y48" s="34">
        <v>0.15</v>
      </c>
      <c r="Z48" s="34">
        <v>0.15</v>
      </c>
      <c r="AA48" s="36">
        <v>0.2</v>
      </c>
      <c r="AC48" s="33" t="s">
        <v>40</v>
      </c>
      <c r="AD48" s="34"/>
      <c r="AE48" s="35"/>
      <c r="AF48" s="34"/>
      <c r="AG48" s="34"/>
      <c r="AH48" s="34"/>
      <c r="AI48" s="51"/>
      <c r="AJ48" s="34"/>
      <c r="AK48" s="34"/>
      <c r="AL48" s="35"/>
      <c r="AM48" s="34"/>
      <c r="AN48" s="34"/>
      <c r="AO48" s="36"/>
    </row>
    <row r="49" spans="1:41" x14ac:dyDescent="0.3">
      <c r="A49" s="33" t="s">
        <v>54</v>
      </c>
      <c r="B49" s="34">
        <v>0</v>
      </c>
      <c r="C49" s="35">
        <v>0</v>
      </c>
      <c r="D49" s="34">
        <v>0</v>
      </c>
      <c r="E49" s="34">
        <v>0</v>
      </c>
      <c r="F49" s="34">
        <v>0</v>
      </c>
      <c r="G49" s="34">
        <v>0</v>
      </c>
      <c r="H49" s="34">
        <v>0</v>
      </c>
      <c r="I49" s="34">
        <v>0</v>
      </c>
      <c r="J49" s="35">
        <v>0</v>
      </c>
      <c r="K49" s="34">
        <v>0</v>
      </c>
      <c r="L49" s="34">
        <v>0</v>
      </c>
      <c r="M49" s="36">
        <v>36</v>
      </c>
      <c r="O49" s="33" t="s">
        <v>54</v>
      </c>
      <c r="P49" s="34">
        <v>0</v>
      </c>
      <c r="Q49" s="35">
        <v>0</v>
      </c>
      <c r="R49" s="34">
        <v>0.45</v>
      </c>
      <c r="S49" s="34">
        <v>2.1375899999999999</v>
      </c>
      <c r="T49" s="34">
        <v>10.714589999999999</v>
      </c>
      <c r="U49" s="34">
        <v>12.402089999999999</v>
      </c>
      <c r="V49" s="34">
        <v>12.402089999999999</v>
      </c>
      <c r="W49" s="34">
        <v>12.402089999999999</v>
      </c>
      <c r="X49" s="35">
        <v>25.44209</v>
      </c>
      <c r="Y49" s="34">
        <v>25.44209</v>
      </c>
      <c r="Z49" s="34">
        <v>25.44209</v>
      </c>
      <c r="AA49" s="36">
        <v>25.44209</v>
      </c>
      <c r="AC49" s="33" t="s">
        <v>54</v>
      </c>
      <c r="AD49" s="34">
        <v>0</v>
      </c>
      <c r="AE49" s="35">
        <v>0</v>
      </c>
      <c r="AF49" s="34">
        <v>0</v>
      </c>
      <c r="AG49" s="34">
        <v>0</v>
      </c>
      <c r="AH49" s="34">
        <v>0</v>
      </c>
      <c r="AI49" s="34">
        <v>0</v>
      </c>
      <c r="AJ49" s="34">
        <v>0</v>
      </c>
      <c r="AK49" s="34">
        <v>0</v>
      </c>
      <c r="AL49" s="35">
        <v>0</v>
      </c>
      <c r="AM49" s="34">
        <v>0</v>
      </c>
      <c r="AN49" s="34">
        <v>0</v>
      </c>
      <c r="AO49" s="36">
        <v>0</v>
      </c>
    </row>
    <row r="50" spans="1:41" x14ac:dyDescent="0.3">
      <c r="A50" s="33" t="s">
        <v>55</v>
      </c>
      <c r="B50" s="34"/>
      <c r="C50" s="35"/>
      <c r="D50" s="34"/>
      <c r="E50" s="34"/>
      <c r="F50" s="34"/>
      <c r="G50" s="34"/>
      <c r="H50" s="34"/>
      <c r="I50" s="34"/>
      <c r="J50" s="35"/>
      <c r="K50" s="34"/>
      <c r="L50" s="34"/>
      <c r="M50" s="36"/>
      <c r="O50" s="33" t="s">
        <v>55</v>
      </c>
      <c r="P50" s="34"/>
      <c r="Q50" s="35"/>
      <c r="R50" s="34"/>
      <c r="S50" s="34"/>
      <c r="T50" s="34"/>
      <c r="U50" s="34"/>
      <c r="V50" s="34"/>
      <c r="W50" s="34"/>
      <c r="X50" s="35"/>
      <c r="Y50" s="34"/>
      <c r="Z50" s="34"/>
      <c r="AA50" s="36"/>
      <c r="AC50" s="33" t="s">
        <v>55</v>
      </c>
      <c r="AD50" s="34"/>
      <c r="AE50" s="35"/>
      <c r="AF50" s="34"/>
      <c r="AG50" s="34"/>
      <c r="AH50" s="34"/>
      <c r="AI50" s="34"/>
      <c r="AJ50" s="34"/>
      <c r="AK50" s="34"/>
      <c r="AL50" s="35"/>
      <c r="AM50" s="34"/>
      <c r="AN50" s="34"/>
      <c r="AO50" s="36"/>
    </row>
    <row r="51" spans="1:41" x14ac:dyDescent="0.3">
      <c r="A51" s="33" t="s">
        <v>56</v>
      </c>
      <c r="B51" s="34"/>
      <c r="C51" s="35"/>
      <c r="D51" s="34"/>
      <c r="E51" s="34"/>
      <c r="F51" s="34"/>
      <c r="G51" s="34"/>
      <c r="H51" s="34"/>
      <c r="I51" s="34"/>
      <c r="J51" s="35"/>
      <c r="K51" s="34"/>
      <c r="L51" s="34"/>
      <c r="M51" s="36"/>
      <c r="O51" s="33" t="s">
        <v>56</v>
      </c>
      <c r="P51" s="34"/>
      <c r="Q51" s="35"/>
      <c r="R51" s="34"/>
      <c r="S51" s="34"/>
      <c r="T51" s="34"/>
      <c r="U51" s="34"/>
      <c r="V51" s="34"/>
      <c r="W51" s="34"/>
      <c r="X51" s="35"/>
      <c r="Y51" s="34"/>
      <c r="Z51" s="34"/>
      <c r="AA51" s="36"/>
      <c r="AC51" s="33" t="s">
        <v>56</v>
      </c>
      <c r="AD51" s="34"/>
      <c r="AE51" s="35"/>
      <c r="AF51" s="34"/>
      <c r="AG51" s="34"/>
      <c r="AH51" s="34"/>
      <c r="AI51" s="34"/>
      <c r="AJ51" s="34"/>
      <c r="AK51" s="34"/>
      <c r="AL51" s="35"/>
      <c r="AM51" s="34"/>
      <c r="AN51" s="34"/>
      <c r="AO51" s="36"/>
    </row>
    <row r="52" spans="1:41" x14ac:dyDescent="0.3">
      <c r="A52" s="33" t="s">
        <v>41</v>
      </c>
      <c r="B52" s="34">
        <v>0</v>
      </c>
      <c r="C52" s="35">
        <v>0</v>
      </c>
      <c r="D52" s="34">
        <v>0</v>
      </c>
      <c r="E52" s="34">
        <v>0</v>
      </c>
      <c r="F52" s="34">
        <v>0</v>
      </c>
      <c r="G52" s="51">
        <v>0</v>
      </c>
      <c r="H52" s="34">
        <v>0</v>
      </c>
      <c r="I52" s="34">
        <v>0</v>
      </c>
      <c r="J52" s="35">
        <v>0</v>
      </c>
      <c r="K52" s="34">
        <v>0</v>
      </c>
      <c r="L52" s="34">
        <v>0</v>
      </c>
      <c r="M52" s="36">
        <v>36</v>
      </c>
      <c r="O52" s="33" t="s">
        <v>41</v>
      </c>
      <c r="P52" s="34">
        <v>0</v>
      </c>
      <c r="Q52" s="35">
        <v>0</v>
      </c>
      <c r="R52" s="34">
        <v>0.45</v>
      </c>
      <c r="S52" s="34">
        <v>2.1375899999999999</v>
      </c>
      <c r="T52" s="34">
        <v>10.714589999999999</v>
      </c>
      <c r="U52" s="51">
        <v>12.402089999999999</v>
      </c>
      <c r="V52" s="34">
        <v>12.402089999999999</v>
      </c>
      <c r="W52" s="34">
        <v>12.402089999999999</v>
      </c>
      <c r="X52" s="35">
        <v>25.44209</v>
      </c>
      <c r="Y52" s="34">
        <v>25.44209</v>
      </c>
      <c r="Z52" s="34">
        <v>25.44209</v>
      </c>
      <c r="AA52" s="36">
        <v>25.44209</v>
      </c>
      <c r="AC52" s="33" t="s">
        <v>41</v>
      </c>
      <c r="AD52" s="34">
        <v>0</v>
      </c>
      <c r="AE52" s="35">
        <v>0</v>
      </c>
      <c r="AF52" s="34">
        <v>0</v>
      </c>
      <c r="AG52" s="34">
        <v>0</v>
      </c>
      <c r="AH52" s="34">
        <v>0</v>
      </c>
      <c r="AI52" s="51">
        <v>0</v>
      </c>
      <c r="AJ52" s="34">
        <v>0</v>
      </c>
      <c r="AK52" s="34">
        <v>0</v>
      </c>
      <c r="AL52" s="35">
        <v>0</v>
      </c>
      <c r="AM52" s="34">
        <v>0</v>
      </c>
      <c r="AN52" s="34">
        <v>0</v>
      </c>
      <c r="AO52" s="36">
        <v>0</v>
      </c>
    </row>
    <row r="53" spans="1:41" x14ac:dyDescent="0.3">
      <c r="A53" s="37" t="s">
        <v>42</v>
      </c>
      <c r="B53" s="38"/>
      <c r="C53" s="38"/>
      <c r="D53" s="38"/>
      <c r="E53" s="38"/>
      <c r="F53" s="38"/>
      <c r="G53" s="38"/>
      <c r="H53" s="38"/>
      <c r="I53" s="38"/>
      <c r="J53" s="38"/>
      <c r="K53" s="38"/>
      <c r="L53" s="38"/>
      <c r="M53" s="38"/>
      <c r="O53" s="37" t="s">
        <v>42</v>
      </c>
      <c r="P53" s="38"/>
      <c r="Q53" s="38"/>
      <c r="R53" s="38"/>
      <c r="S53" s="38"/>
      <c r="T53" s="38"/>
      <c r="U53" s="38"/>
      <c r="V53" s="38"/>
      <c r="W53" s="38"/>
      <c r="X53" s="38"/>
      <c r="Y53" s="38"/>
      <c r="Z53" s="38"/>
      <c r="AA53" s="38"/>
      <c r="AC53" s="37" t="s">
        <v>42</v>
      </c>
      <c r="AD53" s="38"/>
      <c r="AE53" s="38"/>
      <c r="AF53" s="38"/>
      <c r="AG53" s="38"/>
      <c r="AH53" s="38"/>
      <c r="AI53" s="38"/>
      <c r="AJ53" s="38"/>
      <c r="AK53" s="38"/>
      <c r="AL53" s="38"/>
      <c r="AM53" s="38"/>
      <c r="AN53" s="38"/>
      <c r="AO53" s="38"/>
    </row>
  </sheetData>
  <mergeCells count="1">
    <mergeCell ref="K2:T1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Juin</vt:lpstr>
      <vt:lpstr>Juillet</vt:lpstr>
    </vt:vector>
  </TitlesOfParts>
  <Company>Nexter Systems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NOURI Hocine</dc:creator>
  <cp:lastModifiedBy>NOURI Hocine</cp:lastModifiedBy>
  <dcterms:created xsi:type="dcterms:W3CDTF">2022-07-21T14:55:46Z</dcterms:created>
  <dcterms:modified xsi:type="dcterms:W3CDTF">2022-07-21T15:36:05Z</dcterms:modified>
</cp:coreProperties>
</file>